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charmProjects\MyEnv\Import\"/>
    </mc:Choice>
  </mc:AlternateContent>
  <xr:revisionPtr revIDLastSave="0" documentId="8_{A01039B1-1879-47BE-B8BF-790A604C3341}" xr6:coauthVersionLast="41" xr6:coauthVersionMax="41" xr10:uidLastSave="{00000000-0000-0000-0000-000000000000}"/>
  <bookViews>
    <workbookView xWindow="-90" yWindow="120" windowWidth="28800" windowHeight="15060" xr2:uid="{A1BF5446-A209-44B4-9D18-B5885BA04B26}"/>
  </bookViews>
  <sheets>
    <sheet name="Sheet1" sheetId="1" r:id="rId1"/>
  </sheets>
  <externalReferences>
    <externalReference r:id="rId2"/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1" l="1"/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E3" i="1"/>
  <c r="E4" i="1"/>
  <c r="E5" i="1"/>
  <c r="G5" i="1" s="1"/>
  <c r="H5" i="1" s="1"/>
  <c r="E6" i="1"/>
  <c r="G6" i="1" s="1"/>
  <c r="H6" i="1" s="1"/>
  <c r="E7" i="1"/>
  <c r="E8" i="1"/>
  <c r="G8" i="1" s="1"/>
  <c r="H8" i="1" s="1"/>
  <c r="E9" i="1"/>
  <c r="E10" i="1"/>
  <c r="G10" i="1" s="1"/>
  <c r="H10" i="1" s="1"/>
  <c r="E11" i="1"/>
  <c r="E12" i="1"/>
  <c r="G12" i="1" s="1"/>
  <c r="H12" i="1" s="1"/>
  <c r="E13" i="1"/>
  <c r="G13" i="1" s="1"/>
  <c r="H13" i="1" s="1"/>
  <c r="E14" i="1"/>
  <c r="G14" i="1" s="1"/>
  <c r="H14" i="1" s="1"/>
  <c r="E15" i="1"/>
  <c r="E16" i="1"/>
  <c r="E17" i="1"/>
  <c r="E18" i="1"/>
  <c r="E19" i="1"/>
  <c r="E20" i="1"/>
  <c r="E21" i="1"/>
  <c r="G21" i="1" s="1"/>
  <c r="H21" i="1" s="1"/>
  <c r="E22" i="1"/>
  <c r="G22" i="1" s="1"/>
  <c r="H22" i="1" s="1"/>
  <c r="E23" i="1"/>
  <c r="E24" i="1"/>
  <c r="E25" i="1"/>
  <c r="E26" i="1"/>
  <c r="E27" i="1"/>
  <c r="E28" i="1"/>
  <c r="E29" i="1"/>
  <c r="G29" i="1" s="1"/>
  <c r="H29" i="1" s="1"/>
  <c r="E30" i="1"/>
  <c r="G30" i="1" s="1"/>
  <c r="H30" i="1" s="1"/>
  <c r="E31" i="1"/>
  <c r="E32" i="1"/>
  <c r="E33" i="1"/>
  <c r="E34" i="1"/>
  <c r="E35" i="1"/>
  <c r="E36" i="1"/>
  <c r="E37" i="1"/>
  <c r="G37" i="1" s="1"/>
  <c r="H37" i="1" s="1"/>
  <c r="E38" i="1"/>
  <c r="G38" i="1" s="1"/>
  <c r="H38" i="1" s="1"/>
  <c r="E39" i="1"/>
  <c r="E40" i="1"/>
  <c r="E41" i="1"/>
  <c r="E42" i="1"/>
  <c r="E43" i="1"/>
  <c r="E44" i="1"/>
  <c r="E45" i="1"/>
  <c r="G45" i="1" s="1"/>
  <c r="H45" i="1" s="1"/>
  <c r="E46" i="1"/>
  <c r="G46" i="1" s="1"/>
  <c r="H46" i="1" s="1"/>
  <c r="E47" i="1"/>
  <c r="E48" i="1"/>
  <c r="E49" i="1"/>
  <c r="E50" i="1"/>
  <c r="E51" i="1"/>
  <c r="E52" i="1"/>
  <c r="E53" i="1"/>
  <c r="G53" i="1" s="1"/>
  <c r="H53" i="1" s="1"/>
  <c r="E54" i="1"/>
  <c r="G54" i="1" s="1"/>
  <c r="H54" i="1" s="1"/>
  <c r="E55" i="1"/>
  <c r="E56" i="1"/>
  <c r="E57" i="1"/>
  <c r="E58" i="1"/>
  <c r="E59" i="1"/>
  <c r="E60" i="1"/>
  <c r="E61" i="1"/>
  <c r="G61" i="1" s="1"/>
  <c r="H61" i="1" s="1"/>
  <c r="E62" i="1"/>
  <c r="G62" i="1" s="1"/>
  <c r="H62" i="1" s="1"/>
  <c r="E63" i="1"/>
  <c r="E64" i="1"/>
  <c r="E65" i="1"/>
  <c r="E66" i="1"/>
  <c r="E67" i="1"/>
  <c r="E68" i="1"/>
  <c r="E69" i="1"/>
  <c r="G69" i="1" s="1"/>
  <c r="H69" i="1" s="1"/>
  <c r="E70" i="1"/>
  <c r="G70" i="1" s="1"/>
  <c r="H70" i="1" s="1"/>
  <c r="E71" i="1"/>
  <c r="E72" i="1"/>
  <c r="E73" i="1"/>
  <c r="E74" i="1"/>
  <c r="E75" i="1"/>
  <c r="E76" i="1"/>
  <c r="E77" i="1"/>
  <c r="G77" i="1" s="1"/>
  <c r="H77" i="1" s="1"/>
  <c r="E78" i="1"/>
  <c r="G78" i="1" s="1"/>
  <c r="H78" i="1" s="1"/>
  <c r="E79" i="1"/>
  <c r="E80" i="1"/>
  <c r="E81" i="1"/>
  <c r="E82" i="1"/>
  <c r="E83" i="1"/>
  <c r="E84" i="1"/>
  <c r="E85" i="1"/>
  <c r="G85" i="1" s="1"/>
  <c r="H85" i="1" s="1"/>
  <c r="E86" i="1"/>
  <c r="G86" i="1" s="1"/>
  <c r="H86" i="1" s="1"/>
  <c r="E87" i="1"/>
  <c r="E88" i="1"/>
  <c r="E89" i="1"/>
  <c r="E90" i="1"/>
  <c r="E91" i="1"/>
  <c r="E92" i="1"/>
  <c r="E93" i="1"/>
  <c r="G93" i="1" s="1"/>
  <c r="H93" i="1" s="1"/>
  <c r="E94" i="1"/>
  <c r="G94" i="1" s="1"/>
  <c r="H94" i="1" s="1"/>
  <c r="E95" i="1"/>
  <c r="E96" i="1"/>
  <c r="E97" i="1"/>
  <c r="E98" i="1"/>
  <c r="E99" i="1"/>
  <c r="E100" i="1"/>
  <c r="E101" i="1"/>
  <c r="G101" i="1" s="1"/>
  <c r="H101" i="1" s="1"/>
  <c r="E102" i="1"/>
  <c r="G102" i="1" s="1"/>
  <c r="H102" i="1" s="1"/>
  <c r="E103" i="1"/>
  <c r="E104" i="1"/>
  <c r="E105" i="1"/>
  <c r="E106" i="1"/>
  <c r="E107" i="1"/>
  <c r="E108" i="1"/>
  <c r="E109" i="1"/>
  <c r="G109" i="1" s="1"/>
  <c r="H109" i="1" s="1"/>
  <c r="E110" i="1"/>
  <c r="G110" i="1" s="1"/>
  <c r="H110" i="1" s="1"/>
  <c r="E111" i="1"/>
  <c r="E112" i="1"/>
  <c r="E113" i="1"/>
  <c r="E114" i="1"/>
  <c r="E115" i="1"/>
  <c r="E116" i="1"/>
  <c r="E117" i="1"/>
  <c r="G117" i="1" s="1"/>
  <c r="H117" i="1" s="1"/>
  <c r="E118" i="1"/>
  <c r="G118" i="1" s="1"/>
  <c r="H118" i="1" s="1"/>
  <c r="E119" i="1"/>
  <c r="E120" i="1"/>
  <c r="E121" i="1"/>
  <c r="E122" i="1"/>
  <c r="E123" i="1"/>
  <c r="E124" i="1"/>
  <c r="E125" i="1"/>
  <c r="G125" i="1" s="1"/>
  <c r="H125" i="1" s="1"/>
  <c r="E126" i="1"/>
  <c r="G126" i="1" s="1"/>
  <c r="H126" i="1" s="1"/>
  <c r="E127" i="1"/>
  <c r="E128" i="1"/>
  <c r="E129" i="1"/>
  <c r="E130" i="1"/>
  <c r="E131" i="1"/>
  <c r="E132" i="1"/>
  <c r="E133" i="1"/>
  <c r="G133" i="1" s="1"/>
  <c r="H133" i="1" s="1"/>
  <c r="E134" i="1"/>
  <c r="G134" i="1" s="1"/>
  <c r="H134" i="1" s="1"/>
  <c r="E135" i="1"/>
  <c r="E136" i="1"/>
  <c r="E137" i="1"/>
  <c r="E138" i="1"/>
  <c r="E139" i="1"/>
  <c r="E140" i="1"/>
  <c r="E141" i="1"/>
  <c r="G141" i="1" s="1"/>
  <c r="H141" i="1" s="1"/>
  <c r="E142" i="1"/>
  <c r="G142" i="1" s="1"/>
  <c r="H142" i="1" s="1"/>
  <c r="E143" i="1"/>
  <c r="E144" i="1"/>
  <c r="E145" i="1"/>
  <c r="E146" i="1"/>
  <c r="E147" i="1"/>
  <c r="E148" i="1"/>
  <c r="E149" i="1"/>
  <c r="G149" i="1" s="1"/>
  <c r="H149" i="1" s="1"/>
  <c r="E150" i="1"/>
  <c r="G150" i="1" s="1"/>
  <c r="H150" i="1" s="1"/>
  <c r="E151" i="1"/>
  <c r="E152" i="1"/>
  <c r="E153" i="1"/>
  <c r="E154" i="1"/>
  <c r="E155" i="1"/>
  <c r="E156" i="1"/>
  <c r="E157" i="1"/>
  <c r="G157" i="1" s="1"/>
  <c r="H157" i="1" s="1"/>
  <c r="E158" i="1"/>
  <c r="G158" i="1" s="1"/>
  <c r="H158" i="1" s="1"/>
  <c r="E159" i="1"/>
  <c r="E160" i="1"/>
  <c r="E161" i="1"/>
  <c r="E162" i="1"/>
  <c r="E163" i="1"/>
  <c r="E164" i="1"/>
  <c r="E165" i="1"/>
  <c r="G165" i="1" s="1"/>
  <c r="H165" i="1" s="1"/>
  <c r="E166" i="1"/>
  <c r="G166" i="1" s="1"/>
  <c r="H166" i="1" s="1"/>
  <c r="E167" i="1"/>
  <c r="E168" i="1"/>
  <c r="E169" i="1"/>
  <c r="E170" i="1"/>
  <c r="E171" i="1"/>
  <c r="E172" i="1"/>
  <c r="E173" i="1"/>
  <c r="G173" i="1" s="1"/>
  <c r="H173" i="1" s="1"/>
  <c r="E174" i="1"/>
  <c r="G174" i="1" s="1"/>
  <c r="H174" i="1" s="1"/>
  <c r="E175" i="1"/>
  <c r="E176" i="1"/>
  <c r="E177" i="1"/>
  <c r="E178" i="1"/>
  <c r="E179" i="1"/>
  <c r="E180" i="1"/>
  <c r="E181" i="1"/>
  <c r="G181" i="1" s="1"/>
  <c r="H181" i="1" s="1"/>
  <c r="E182" i="1"/>
  <c r="E183" i="1"/>
  <c r="E184" i="1"/>
  <c r="E185" i="1"/>
  <c r="E186" i="1"/>
  <c r="E187" i="1"/>
  <c r="E188" i="1"/>
  <c r="E189" i="1"/>
  <c r="G189" i="1" s="1"/>
  <c r="H189" i="1" s="1"/>
  <c r="E190" i="1"/>
  <c r="G190" i="1" s="1"/>
  <c r="H190" i="1" s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G205" i="1" s="1"/>
  <c r="H205" i="1" s="1"/>
  <c r="E206" i="1"/>
  <c r="G206" i="1" s="1"/>
  <c r="H206" i="1" s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G221" i="1" s="1"/>
  <c r="H221" i="1" s="1"/>
  <c r="E222" i="1"/>
  <c r="G222" i="1" s="1"/>
  <c r="H222" i="1" s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G237" i="1" s="1"/>
  <c r="H237" i="1" s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G688" i="1" s="1"/>
  <c r="H688" i="1" s="1"/>
  <c r="E689" i="1"/>
  <c r="G689" i="1" s="1"/>
  <c r="H689" i="1" s="1"/>
  <c r="E690" i="1"/>
  <c r="G690" i="1" s="1"/>
  <c r="H690" i="1" s="1"/>
  <c r="E691" i="1"/>
  <c r="E692" i="1"/>
  <c r="E693" i="1"/>
  <c r="E694" i="1"/>
  <c r="G694" i="1" s="1"/>
  <c r="H694" i="1" s="1"/>
  <c r="E695" i="1"/>
  <c r="G695" i="1" s="1"/>
  <c r="H695" i="1" s="1"/>
  <c r="E696" i="1"/>
  <c r="E697" i="1"/>
  <c r="G697" i="1" s="1"/>
  <c r="H697" i="1" s="1"/>
  <c r="E698" i="1"/>
  <c r="G698" i="1" s="1"/>
  <c r="H698" i="1" s="1"/>
  <c r="E699" i="1"/>
  <c r="G699" i="1" s="1"/>
  <c r="H699" i="1" s="1"/>
  <c r="E700" i="1"/>
  <c r="G700" i="1" s="1"/>
  <c r="H700" i="1" s="1"/>
  <c r="E701" i="1"/>
  <c r="G701" i="1" s="1"/>
  <c r="H701" i="1" s="1"/>
  <c r="E702" i="1"/>
  <c r="E703" i="1"/>
  <c r="G703" i="1" s="1"/>
  <c r="H703" i="1" s="1"/>
  <c r="E704" i="1"/>
  <c r="G704" i="1" s="1"/>
  <c r="H704" i="1" s="1"/>
  <c r="E705" i="1"/>
  <c r="G705" i="1" s="1"/>
  <c r="H705" i="1" s="1"/>
  <c r="E706" i="1"/>
  <c r="G706" i="1" s="1"/>
  <c r="H706" i="1" s="1"/>
  <c r="E707" i="1"/>
  <c r="E708" i="1"/>
  <c r="E709" i="1"/>
  <c r="E710" i="1"/>
  <c r="G710" i="1" s="1"/>
  <c r="H710" i="1" s="1"/>
  <c r="E711" i="1"/>
  <c r="G711" i="1" s="1"/>
  <c r="H711" i="1" s="1"/>
  <c r="E712" i="1"/>
  <c r="E713" i="1"/>
  <c r="G713" i="1" s="1"/>
  <c r="H713" i="1" s="1"/>
  <c r="E714" i="1"/>
  <c r="G714" i="1" s="1"/>
  <c r="H714" i="1" s="1"/>
  <c r="E715" i="1"/>
  <c r="G715" i="1" s="1"/>
  <c r="H715" i="1" s="1"/>
  <c r="E716" i="1"/>
  <c r="G716" i="1" s="1"/>
  <c r="H716" i="1" s="1"/>
  <c r="E717" i="1"/>
  <c r="G717" i="1" s="1"/>
  <c r="H717" i="1" s="1"/>
  <c r="E718" i="1"/>
  <c r="E719" i="1"/>
  <c r="G719" i="1" s="1"/>
  <c r="H719" i="1" s="1"/>
  <c r="E720" i="1"/>
  <c r="G720" i="1" s="1"/>
  <c r="H720" i="1" s="1"/>
  <c r="E721" i="1"/>
  <c r="G721" i="1" s="1"/>
  <c r="H721" i="1" s="1"/>
  <c r="E722" i="1"/>
  <c r="G722" i="1" s="1"/>
  <c r="H722" i="1" s="1"/>
  <c r="E723" i="1"/>
  <c r="E724" i="1"/>
  <c r="E725" i="1"/>
  <c r="E726" i="1"/>
  <c r="G726" i="1" s="1"/>
  <c r="H726" i="1" s="1"/>
  <c r="E727" i="1"/>
  <c r="G727" i="1" s="1"/>
  <c r="H727" i="1" s="1"/>
  <c r="E728" i="1"/>
  <c r="E729" i="1"/>
  <c r="G729" i="1" s="1"/>
  <c r="H729" i="1" s="1"/>
  <c r="E730" i="1"/>
  <c r="G730" i="1" s="1"/>
  <c r="H730" i="1" s="1"/>
  <c r="E731" i="1"/>
  <c r="G731" i="1" s="1"/>
  <c r="H731" i="1" s="1"/>
  <c r="E732" i="1"/>
  <c r="G732" i="1" s="1"/>
  <c r="H732" i="1" s="1"/>
  <c r="E733" i="1"/>
  <c r="G733" i="1" s="1"/>
  <c r="H733" i="1" s="1"/>
  <c r="E734" i="1"/>
  <c r="E735" i="1"/>
  <c r="G735" i="1" s="1"/>
  <c r="H735" i="1" s="1"/>
  <c r="E736" i="1"/>
  <c r="G736" i="1" s="1"/>
  <c r="H736" i="1" s="1"/>
  <c r="E737" i="1"/>
  <c r="G737" i="1" s="1"/>
  <c r="H737" i="1" s="1"/>
  <c r="E738" i="1"/>
  <c r="G738" i="1" s="1"/>
  <c r="H738" i="1" s="1"/>
  <c r="E739" i="1"/>
  <c r="E740" i="1"/>
  <c r="E741" i="1"/>
  <c r="E742" i="1"/>
  <c r="G742" i="1" s="1"/>
  <c r="H742" i="1" s="1"/>
  <c r="E743" i="1"/>
  <c r="G743" i="1" s="1"/>
  <c r="H743" i="1" s="1"/>
  <c r="E744" i="1"/>
  <c r="E745" i="1"/>
  <c r="G745" i="1" s="1"/>
  <c r="H745" i="1" s="1"/>
  <c r="E746" i="1"/>
  <c r="G746" i="1" s="1"/>
  <c r="H746" i="1" s="1"/>
  <c r="E747" i="1"/>
  <c r="G747" i="1" s="1"/>
  <c r="H747" i="1" s="1"/>
  <c r="E748" i="1"/>
  <c r="G748" i="1" s="1"/>
  <c r="H748" i="1" s="1"/>
  <c r="E749" i="1"/>
  <c r="G749" i="1" s="1"/>
  <c r="H749" i="1" s="1"/>
  <c r="E750" i="1"/>
  <c r="E751" i="1"/>
  <c r="G751" i="1" s="1"/>
  <c r="H751" i="1" s="1"/>
  <c r="E752" i="1"/>
  <c r="G752" i="1" s="1"/>
  <c r="H752" i="1" s="1"/>
  <c r="E753" i="1"/>
  <c r="G753" i="1" s="1"/>
  <c r="H753" i="1" s="1"/>
  <c r="E754" i="1"/>
  <c r="G754" i="1" s="1"/>
  <c r="H754" i="1" s="1"/>
  <c r="E755" i="1"/>
  <c r="E756" i="1"/>
  <c r="E757" i="1"/>
  <c r="E758" i="1"/>
  <c r="G758" i="1" s="1"/>
  <c r="H758" i="1" s="1"/>
  <c r="E759" i="1"/>
  <c r="G759" i="1" s="1"/>
  <c r="H759" i="1" s="1"/>
  <c r="E760" i="1"/>
  <c r="E761" i="1"/>
  <c r="G761" i="1" s="1"/>
  <c r="H761" i="1" s="1"/>
  <c r="E762" i="1"/>
  <c r="G762" i="1" s="1"/>
  <c r="H762" i="1" s="1"/>
  <c r="E763" i="1"/>
  <c r="G763" i="1" s="1"/>
  <c r="H763" i="1" s="1"/>
  <c r="E764" i="1"/>
  <c r="G764" i="1" s="1"/>
  <c r="H764" i="1" s="1"/>
  <c r="E765" i="1"/>
  <c r="G765" i="1" s="1"/>
  <c r="H765" i="1" s="1"/>
  <c r="E766" i="1"/>
  <c r="E767" i="1"/>
  <c r="G767" i="1" s="1"/>
  <c r="H767" i="1" s="1"/>
  <c r="E768" i="1"/>
  <c r="G768" i="1" s="1"/>
  <c r="H768" i="1" s="1"/>
  <c r="E769" i="1"/>
  <c r="G769" i="1" s="1"/>
  <c r="H769" i="1" s="1"/>
  <c r="E770" i="1"/>
  <c r="G770" i="1" s="1"/>
  <c r="H770" i="1" s="1"/>
  <c r="E771" i="1"/>
  <c r="E772" i="1"/>
  <c r="E773" i="1"/>
  <c r="E774" i="1"/>
  <c r="G774" i="1" s="1"/>
  <c r="H774" i="1" s="1"/>
  <c r="E775" i="1"/>
  <c r="G775" i="1" s="1"/>
  <c r="H775" i="1" s="1"/>
  <c r="E776" i="1"/>
  <c r="E777" i="1"/>
  <c r="G777" i="1" s="1"/>
  <c r="H777" i="1" s="1"/>
  <c r="E778" i="1"/>
  <c r="G778" i="1" s="1"/>
  <c r="H778" i="1" s="1"/>
  <c r="E779" i="1"/>
  <c r="G779" i="1" s="1"/>
  <c r="H779" i="1" s="1"/>
  <c r="E780" i="1"/>
  <c r="G780" i="1" s="1"/>
  <c r="H780" i="1" s="1"/>
  <c r="E781" i="1"/>
  <c r="G781" i="1" s="1"/>
  <c r="H781" i="1" s="1"/>
  <c r="E782" i="1"/>
  <c r="E783" i="1"/>
  <c r="G783" i="1" s="1"/>
  <c r="H783" i="1" s="1"/>
  <c r="E784" i="1"/>
  <c r="G784" i="1" s="1"/>
  <c r="H784" i="1" s="1"/>
  <c r="E785" i="1"/>
  <c r="G785" i="1" s="1"/>
  <c r="H785" i="1" s="1"/>
  <c r="E786" i="1"/>
  <c r="G786" i="1" s="1"/>
  <c r="H786" i="1" s="1"/>
  <c r="E787" i="1"/>
  <c r="E788" i="1"/>
  <c r="E789" i="1"/>
  <c r="E790" i="1"/>
  <c r="G790" i="1" s="1"/>
  <c r="H790" i="1" s="1"/>
  <c r="E791" i="1"/>
  <c r="G791" i="1" s="1"/>
  <c r="H791" i="1" s="1"/>
  <c r="E792" i="1"/>
  <c r="E793" i="1"/>
  <c r="G793" i="1" s="1"/>
  <c r="H793" i="1" s="1"/>
  <c r="E794" i="1"/>
  <c r="G794" i="1" s="1"/>
  <c r="H794" i="1" s="1"/>
  <c r="E795" i="1"/>
  <c r="G795" i="1" s="1"/>
  <c r="H795" i="1" s="1"/>
  <c r="E796" i="1"/>
  <c r="G796" i="1" s="1"/>
  <c r="H796" i="1" s="1"/>
  <c r="E797" i="1"/>
  <c r="G797" i="1" s="1"/>
  <c r="H797" i="1" s="1"/>
  <c r="E798" i="1"/>
  <c r="E799" i="1"/>
  <c r="G799" i="1" s="1"/>
  <c r="H799" i="1" s="1"/>
  <c r="E800" i="1"/>
  <c r="G800" i="1" s="1"/>
  <c r="H800" i="1" s="1"/>
  <c r="E801" i="1"/>
  <c r="G801" i="1" s="1"/>
  <c r="H801" i="1" s="1"/>
  <c r="E802" i="1"/>
  <c r="G802" i="1" s="1"/>
  <c r="H802" i="1" s="1"/>
  <c r="E803" i="1"/>
  <c r="E804" i="1"/>
  <c r="E805" i="1"/>
  <c r="E806" i="1"/>
  <c r="G806" i="1" s="1"/>
  <c r="H806" i="1" s="1"/>
  <c r="E807" i="1"/>
  <c r="G807" i="1" s="1"/>
  <c r="H807" i="1" s="1"/>
  <c r="E808" i="1"/>
  <c r="E809" i="1"/>
  <c r="G809" i="1" s="1"/>
  <c r="H809" i="1" s="1"/>
  <c r="E810" i="1"/>
  <c r="G810" i="1" s="1"/>
  <c r="H810" i="1" s="1"/>
  <c r="E811" i="1"/>
  <c r="G811" i="1" s="1"/>
  <c r="H811" i="1" s="1"/>
  <c r="E812" i="1"/>
  <c r="G812" i="1" s="1"/>
  <c r="H812" i="1" s="1"/>
  <c r="E813" i="1"/>
  <c r="G813" i="1" s="1"/>
  <c r="H813" i="1" s="1"/>
  <c r="E814" i="1"/>
  <c r="E815" i="1"/>
  <c r="G815" i="1" s="1"/>
  <c r="H815" i="1" s="1"/>
  <c r="E816" i="1"/>
  <c r="G816" i="1" s="1"/>
  <c r="H816" i="1" s="1"/>
  <c r="E817" i="1"/>
  <c r="G817" i="1" s="1"/>
  <c r="H817" i="1" s="1"/>
  <c r="E818" i="1"/>
  <c r="G818" i="1" s="1"/>
  <c r="H818" i="1" s="1"/>
  <c r="E819" i="1"/>
  <c r="E820" i="1"/>
  <c r="E821" i="1"/>
  <c r="E822" i="1"/>
  <c r="G822" i="1" s="1"/>
  <c r="H822" i="1" s="1"/>
  <c r="E823" i="1"/>
  <c r="G823" i="1" s="1"/>
  <c r="H823" i="1" s="1"/>
  <c r="E824" i="1"/>
  <c r="E825" i="1"/>
  <c r="G825" i="1" s="1"/>
  <c r="H825" i="1" s="1"/>
  <c r="E826" i="1"/>
  <c r="G826" i="1" s="1"/>
  <c r="H826" i="1" s="1"/>
  <c r="E827" i="1"/>
  <c r="G827" i="1" s="1"/>
  <c r="H827" i="1" s="1"/>
  <c r="E828" i="1"/>
  <c r="G828" i="1" s="1"/>
  <c r="H828" i="1" s="1"/>
  <c r="E829" i="1"/>
  <c r="G829" i="1" s="1"/>
  <c r="H829" i="1" s="1"/>
  <c r="E830" i="1"/>
  <c r="E831" i="1"/>
  <c r="G831" i="1" s="1"/>
  <c r="H831" i="1" s="1"/>
  <c r="E832" i="1"/>
  <c r="G832" i="1" s="1"/>
  <c r="H832" i="1" s="1"/>
  <c r="E833" i="1"/>
  <c r="G833" i="1" s="1"/>
  <c r="H833" i="1" s="1"/>
  <c r="E834" i="1"/>
  <c r="G834" i="1" s="1"/>
  <c r="H834" i="1" s="1"/>
  <c r="E835" i="1"/>
  <c r="E836" i="1"/>
  <c r="E837" i="1"/>
  <c r="E838" i="1"/>
  <c r="G838" i="1" s="1"/>
  <c r="H838" i="1" s="1"/>
  <c r="E839" i="1"/>
  <c r="G839" i="1" s="1"/>
  <c r="H839" i="1" s="1"/>
  <c r="E840" i="1"/>
  <c r="E841" i="1"/>
  <c r="G841" i="1" s="1"/>
  <c r="H841" i="1" s="1"/>
  <c r="E842" i="1"/>
  <c r="G842" i="1" s="1"/>
  <c r="H842" i="1" s="1"/>
  <c r="E843" i="1"/>
  <c r="G843" i="1" s="1"/>
  <c r="H843" i="1" s="1"/>
  <c r="E844" i="1"/>
  <c r="G844" i="1" s="1"/>
  <c r="H844" i="1" s="1"/>
  <c r="E845" i="1"/>
  <c r="G845" i="1" s="1"/>
  <c r="H845" i="1" s="1"/>
  <c r="E846" i="1"/>
  <c r="E847" i="1"/>
  <c r="G847" i="1" s="1"/>
  <c r="H847" i="1" s="1"/>
  <c r="E848" i="1"/>
  <c r="G848" i="1" s="1"/>
  <c r="H848" i="1" s="1"/>
  <c r="E849" i="1"/>
  <c r="G849" i="1" s="1"/>
  <c r="H849" i="1" s="1"/>
  <c r="E850" i="1"/>
  <c r="G850" i="1" s="1"/>
  <c r="H850" i="1" s="1"/>
  <c r="E851" i="1"/>
  <c r="E852" i="1"/>
  <c r="E853" i="1"/>
  <c r="E854" i="1"/>
  <c r="G854" i="1" s="1"/>
  <c r="H854" i="1" s="1"/>
  <c r="E855" i="1"/>
  <c r="G855" i="1" s="1"/>
  <c r="H855" i="1" s="1"/>
  <c r="E856" i="1"/>
  <c r="E857" i="1"/>
  <c r="G857" i="1" s="1"/>
  <c r="H857" i="1" s="1"/>
  <c r="E858" i="1"/>
  <c r="G858" i="1" s="1"/>
  <c r="H858" i="1" s="1"/>
  <c r="E859" i="1"/>
  <c r="G859" i="1" s="1"/>
  <c r="H859" i="1" s="1"/>
  <c r="E860" i="1"/>
  <c r="G860" i="1" s="1"/>
  <c r="H860" i="1" s="1"/>
  <c r="E861" i="1"/>
  <c r="G861" i="1" s="1"/>
  <c r="H861" i="1" s="1"/>
  <c r="E862" i="1"/>
  <c r="E863" i="1"/>
  <c r="G863" i="1" s="1"/>
  <c r="H863" i="1" s="1"/>
  <c r="E864" i="1"/>
  <c r="G864" i="1" s="1"/>
  <c r="H864" i="1" s="1"/>
  <c r="E865" i="1"/>
  <c r="G865" i="1" s="1"/>
  <c r="H865" i="1" s="1"/>
  <c r="E866" i="1"/>
  <c r="G866" i="1" s="1"/>
  <c r="H866" i="1" s="1"/>
  <c r="E867" i="1"/>
  <c r="E868" i="1"/>
  <c r="E869" i="1"/>
  <c r="E870" i="1"/>
  <c r="G870" i="1" s="1"/>
  <c r="H870" i="1" s="1"/>
  <c r="E871" i="1"/>
  <c r="G871" i="1" s="1"/>
  <c r="H871" i="1" s="1"/>
  <c r="E872" i="1"/>
  <c r="E873" i="1"/>
  <c r="G873" i="1" s="1"/>
  <c r="H873" i="1" s="1"/>
  <c r="E874" i="1"/>
  <c r="G874" i="1" s="1"/>
  <c r="H874" i="1" s="1"/>
  <c r="E875" i="1"/>
  <c r="G875" i="1" s="1"/>
  <c r="H875" i="1" s="1"/>
  <c r="E876" i="1"/>
  <c r="G876" i="1" s="1"/>
  <c r="H876" i="1" s="1"/>
  <c r="E877" i="1"/>
  <c r="G877" i="1" s="1"/>
  <c r="H877" i="1" s="1"/>
  <c r="E878" i="1"/>
  <c r="E879" i="1"/>
  <c r="G879" i="1" s="1"/>
  <c r="H879" i="1" s="1"/>
  <c r="E880" i="1"/>
  <c r="G880" i="1" s="1"/>
  <c r="H880" i="1" s="1"/>
  <c r="E881" i="1"/>
  <c r="G881" i="1" s="1"/>
  <c r="H881" i="1" s="1"/>
  <c r="E882" i="1"/>
  <c r="G882" i="1" s="1"/>
  <c r="H882" i="1" s="1"/>
  <c r="E883" i="1"/>
  <c r="E884" i="1"/>
  <c r="E885" i="1"/>
  <c r="E886" i="1"/>
  <c r="G886" i="1" s="1"/>
  <c r="H886" i="1" s="1"/>
  <c r="E887" i="1"/>
  <c r="G887" i="1" s="1"/>
  <c r="H887" i="1" s="1"/>
  <c r="E888" i="1"/>
  <c r="E889" i="1"/>
  <c r="G889" i="1" s="1"/>
  <c r="H889" i="1" s="1"/>
  <c r="E890" i="1"/>
  <c r="G890" i="1" s="1"/>
  <c r="H890" i="1" s="1"/>
  <c r="E891" i="1"/>
  <c r="G891" i="1" s="1"/>
  <c r="H891" i="1" s="1"/>
  <c r="E892" i="1"/>
  <c r="G892" i="1" s="1"/>
  <c r="H892" i="1" s="1"/>
  <c r="E893" i="1"/>
  <c r="G893" i="1" s="1"/>
  <c r="H893" i="1" s="1"/>
  <c r="E894" i="1"/>
  <c r="E895" i="1"/>
  <c r="G895" i="1" s="1"/>
  <c r="H895" i="1" s="1"/>
  <c r="E896" i="1"/>
  <c r="G896" i="1" s="1"/>
  <c r="H896" i="1" s="1"/>
  <c r="E897" i="1"/>
  <c r="G897" i="1" s="1"/>
  <c r="H897" i="1" s="1"/>
  <c r="E898" i="1"/>
  <c r="G898" i="1" s="1"/>
  <c r="H898" i="1" s="1"/>
  <c r="E899" i="1"/>
  <c r="E900" i="1"/>
  <c r="E901" i="1"/>
  <c r="E902" i="1"/>
  <c r="G902" i="1" s="1"/>
  <c r="H902" i="1" s="1"/>
  <c r="E903" i="1"/>
  <c r="G903" i="1" s="1"/>
  <c r="H903" i="1" s="1"/>
  <c r="E904" i="1"/>
  <c r="E905" i="1"/>
  <c r="G905" i="1" s="1"/>
  <c r="H905" i="1" s="1"/>
  <c r="E906" i="1"/>
  <c r="G906" i="1" s="1"/>
  <c r="H906" i="1" s="1"/>
  <c r="E907" i="1"/>
  <c r="G907" i="1" s="1"/>
  <c r="H907" i="1" s="1"/>
  <c r="E908" i="1"/>
  <c r="G908" i="1" s="1"/>
  <c r="H908" i="1" s="1"/>
  <c r="E909" i="1"/>
  <c r="G909" i="1" s="1"/>
  <c r="H909" i="1" s="1"/>
  <c r="E910" i="1"/>
  <c r="E911" i="1"/>
  <c r="G911" i="1" s="1"/>
  <c r="H911" i="1" s="1"/>
  <c r="E912" i="1"/>
  <c r="G912" i="1" s="1"/>
  <c r="H912" i="1" s="1"/>
  <c r="E913" i="1"/>
  <c r="G913" i="1" s="1"/>
  <c r="H913" i="1" s="1"/>
  <c r="E914" i="1"/>
  <c r="G914" i="1" s="1"/>
  <c r="H914" i="1" s="1"/>
  <c r="E915" i="1"/>
  <c r="E916" i="1"/>
  <c r="E917" i="1"/>
  <c r="E918" i="1"/>
  <c r="G918" i="1" s="1"/>
  <c r="H918" i="1" s="1"/>
  <c r="E919" i="1"/>
  <c r="G919" i="1" s="1"/>
  <c r="H919" i="1" s="1"/>
  <c r="E920" i="1"/>
  <c r="E921" i="1"/>
  <c r="G921" i="1" s="1"/>
  <c r="H921" i="1" s="1"/>
  <c r="E922" i="1"/>
  <c r="G922" i="1" s="1"/>
  <c r="H922" i="1" s="1"/>
  <c r="E923" i="1"/>
  <c r="G923" i="1" s="1"/>
  <c r="H923" i="1" s="1"/>
  <c r="E924" i="1"/>
  <c r="G924" i="1" s="1"/>
  <c r="H924" i="1" s="1"/>
  <c r="E925" i="1"/>
  <c r="G925" i="1" s="1"/>
  <c r="H925" i="1" s="1"/>
  <c r="E926" i="1"/>
  <c r="E927" i="1"/>
  <c r="G927" i="1" s="1"/>
  <c r="H927" i="1" s="1"/>
  <c r="E928" i="1"/>
  <c r="G928" i="1" s="1"/>
  <c r="H928" i="1" s="1"/>
  <c r="E929" i="1"/>
  <c r="G929" i="1" s="1"/>
  <c r="H929" i="1" s="1"/>
  <c r="E930" i="1"/>
  <c r="G930" i="1" s="1"/>
  <c r="H930" i="1" s="1"/>
  <c r="E931" i="1"/>
  <c r="E932" i="1"/>
  <c r="E933" i="1"/>
  <c r="E934" i="1"/>
  <c r="G934" i="1" s="1"/>
  <c r="H934" i="1" s="1"/>
  <c r="E935" i="1"/>
  <c r="G935" i="1" s="1"/>
  <c r="H935" i="1" s="1"/>
  <c r="E936" i="1"/>
  <c r="E937" i="1"/>
  <c r="G937" i="1" s="1"/>
  <c r="H937" i="1" s="1"/>
  <c r="E938" i="1"/>
  <c r="G938" i="1" s="1"/>
  <c r="H938" i="1" s="1"/>
  <c r="E939" i="1"/>
  <c r="G939" i="1" s="1"/>
  <c r="H939" i="1" s="1"/>
  <c r="E940" i="1"/>
  <c r="G940" i="1" s="1"/>
  <c r="H940" i="1" s="1"/>
  <c r="E941" i="1"/>
  <c r="G941" i="1" s="1"/>
  <c r="H941" i="1" s="1"/>
  <c r="E942" i="1"/>
  <c r="E943" i="1"/>
  <c r="G943" i="1" s="1"/>
  <c r="H943" i="1" s="1"/>
  <c r="E944" i="1"/>
  <c r="G944" i="1" s="1"/>
  <c r="H944" i="1" s="1"/>
  <c r="E945" i="1"/>
  <c r="G945" i="1" s="1"/>
  <c r="H945" i="1" s="1"/>
  <c r="E946" i="1"/>
  <c r="G946" i="1" s="1"/>
  <c r="H946" i="1" s="1"/>
  <c r="E947" i="1"/>
  <c r="E948" i="1"/>
  <c r="E949" i="1"/>
  <c r="E950" i="1"/>
  <c r="G950" i="1" s="1"/>
  <c r="H950" i="1" s="1"/>
  <c r="E951" i="1"/>
  <c r="G951" i="1" s="1"/>
  <c r="H951" i="1" s="1"/>
  <c r="E952" i="1"/>
  <c r="E953" i="1"/>
  <c r="G953" i="1" s="1"/>
  <c r="H953" i="1" s="1"/>
  <c r="E954" i="1"/>
  <c r="G954" i="1" s="1"/>
  <c r="H954" i="1" s="1"/>
  <c r="E955" i="1"/>
  <c r="G955" i="1" s="1"/>
  <c r="H955" i="1" s="1"/>
  <c r="E956" i="1"/>
  <c r="G956" i="1" s="1"/>
  <c r="H956" i="1" s="1"/>
  <c r="E957" i="1"/>
  <c r="G957" i="1" s="1"/>
  <c r="H957" i="1" s="1"/>
  <c r="E958" i="1"/>
  <c r="E959" i="1"/>
  <c r="G959" i="1" s="1"/>
  <c r="H959" i="1" s="1"/>
  <c r="E960" i="1"/>
  <c r="G960" i="1" s="1"/>
  <c r="H960" i="1" s="1"/>
  <c r="E961" i="1"/>
  <c r="G961" i="1" s="1"/>
  <c r="H961" i="1" s="1"/>
  <c r="E962" i="1"/>
  <c r="G962" i="1" s="1"/>
  <c r="H962" i="1" s="1"/>
  <c r="E963" i="1"/>
  <c r="E964" i="1"/>
  <c r="E965" i="1"/>
  <c r="E966" i="1"/>
  <c r="G966" i="1" s="1"/>
  <c r="H966" i="1" s="1"/>
  <c r="E967" i="1"/>
  <c r="G967" i="1" s="1"/>
  <c r="H967" i="1" s="1"/>
  <c r="E968" i="1"/>
  <c r="E969" i="1"/>
  <c r="G969" i="1" s="1"/>
  <c r="H969" i="1" s="1"/>
  <c r="E970" i="1"/>
  <c r="G970" i="1" s="1"/>
  <c r="H970" i="1" s="1"/>
  <c r="E971" i="1"/>
  <c r="G971" i="1" s="1"/>
  <c r="H971" i="1" s="1"/>
  <c r="E972" i="1"/>
  <c r="G972" i="1" s="1"/>
  <c r="H972" i="1" s="1"/>
  <c r="E973" i="1"/>
  <c r="G973" i="1" s="1"/>
  <c r="H973" i="1" s="1"/>
  <c r="E974" i="1"/>
  <c r="E975" i="1"/>
  <c r="G975" i="1" s="1"/>
  <c r="H975" i="1" s="1"/>
  <c r="E976" i="1"/>
  <c r="G976" i="1" s="1"/>
  <c r="H976" i="1" s="1"/>
  <c r="E977" i="1"/>
  <c r="G977" i="1" s="1"/>
  <c r="H977" i="1" s="1"/>
  <c r="E978" i="1"/>
  <c r="G978" i="1" s="1"/>
  <c r="H978" i="1" s="1"/>
  <c r="E979" i="1"/>
  <c r="E980" i="1"/>
  <c r="E981" i="1"/>
  <c r="E982" i="1"/>
  <c r="G982" i="1" s="1"/>
  <c r="H982" i="1" s="1"/>
  <c r="E983" i="1"/>
  <c r="G983" i="1" s="1"/>
  <c r="H983" i="1" s="1"/>
  <c r="E984" i="1"/>
  <c r="E985" i="1"/>
  <c r="G985" i="1" s="1"/>
  <c r="H985" i="1" s="1"/>
  <c r="E986" i="1"/>
  <c r="G986" i="1" s="1"/>
  <c r="H986" i="1" s="1"/>
  <c r="E987" i="1"/>
  <c r="G987" i="1" s="1"/>
  <c r="H987" i="1" s="1"/>
  <c r="E988" i="1"/>
  <c r="G988" i="1" s="1"/>
  <c r="H988" i="1" s="1"/>
  <c r="E989" i="1"/>
  <c r="G989" i="1" s="1"/>
  <c r="H989" i="1" s="1"/>
  <c r="E990" i="1"/>
  <c r="E991" i="1"/>
  <c r="G991" i="1" s="1"/>
  <c r="H991" i="1" s="1"/>
  <c r="E992" i="1"/>
  <c r="G992" i="1" s="1"/>
  <c r="H992" i="1" s="1"/>
  <c r="E993" i="1"/>
  <c r="G993" i="1" s="1"/>
  <c r="H993" i="1" s="1"/>
  <c r="E994" i="1"/>
  <c r="G994" i="1" s="1"/>
  <c r="H994" i="1" s="1"/>
  <c r="E995" i="1"/>
  <c r="E996" i="1"/>
  <c r="E997" i="1"/>
  <c r="E998" i="1"/>
  <c r="G998" i="1" s="1"/>
  <c r="H998" i="1" s="1"/>
  <c r="E999" i="1"/>
  <c r="G999" i="1" s="1"/>
  <c r="H999" i="1" s="1"/>
  <c r="E1000" i="1"/>
  <c r="E1001" i="1"/>
  <c r="G1001" i="1" s="1"/>
  <c r="H1001" i="1" s="1"/>
  <c r="E1002" i="1"/>
  <c r="G1002" i="1" s="1"/>
  <c r="H1002" i="1" s="1"/>
  <c r="E1003" i="1"/>
  <c r="G1003" i="1" s="1"/>
  <c r="H1003" i="1" s="1"/>
  <c r="E1004" i="1"/>
  <c r="G1004" i="1" s="1"/>
  <c r="H1004" i="1" s="1"/>
  <c r="E1005" i="1"/>
  <c r="G1005" i="1" s="1"/>
  <c r="H1005" i="1" s="1"/>
  <c r="E1006" i="1"/>
  <c r="E1007" i="1"/>
  <c r="G1007" i="1" s="1"/>
  <c r="H1007" i="1" s="1"/>
  <c r="E1008" i="1"/>
  <c r="G1008" i="1" s="1"/>
  <c r="H1008" i="1" s="1"/>
  <c r="E1009" i="1"/>
  <c r="G1009" i="1" s="1"/>
  <c r="H1009" i="1" s="1"/>
  <c r="E1010" i="1"/>
  <c r="G1010" i="1" s="1"/>
  <c r="H1010" i="1" s="1"/>
  <c r="E1011" i="1"/>
  <c r="E1012" i="1"/>
  <c r="E1013" i="1"/>
  <c r="E1014" i="1"/>
  <c r="G1014" i="1" s="1"/>
  <c r="H1014" i="1" s="1"/>
  <c r="E1015" i="1"/>
  <c r="G1015" i="1" s="1"/>
  <c r="H1015" i="1" s="1"/>
  <c r="E1016" i="1"/>
  <c r="E1017" i="1"/>
  <c r="G1017" i="1" s="1"/>
  <c r="H1017" i="1" s="1"/>
  <c r="E1018" i="1"/>
  <c r="G1018" i="1" s="1"/>
  <c r="H1018" i="1" s="1"/>
  <c r="E1019" i="1"/>
  <c r="G1019" i="1" s="1"/>
  <c r="H1019" i="1" s="1"/>
  <c r="E1020" i="1"/>
  <c r="G1020" i="1" s="1"/>
  <c r="H1020" i="1" s="1"/>
  <c r="E1021" i="1"/>
  <c r="G1021" i="1" s="1"/>
  <c r="H1021" i="1" s="1"/>
  <c r="E1022" i="1"/>
  <c r="E1023" i="1"/>
  <c r="G1023" i="1" s="1"/>
  <c r="H1023" i="1" s="1"/>
  <c r="E1024" i="1"/>
  <c r="G1024" i="1" s="1"/>
  <c r="H1024" i="1" s="1"/>
  <c r="E1025" i="1"/>
  <c r="G1025" i="1" s="1"/>
  <c r="H1025" i="1" s="1"/>
  <c r="E1026" i="1"/>
  <c r="G1026" i="1" s="1"/>
  <c r="H1026" i="1" s="1"/>
  <c r="E1027" i="1"/>
  <c r="E1028" i="1"/>
  <c r="E1029" i="1"/>
  <c r="E1030" i="1"/>
  <c r="G1030" i="1" s="1"/>
  <c r="H1030" i="1" s="1"/>
  <c r="E1031" i="1"/>
  <c r="G1031" i="1" s="1"/>
  <c r="H1031" i="1" s="1"/>
  <c r="E1032" i="1"/>
  <c r="E1033" i="1"/>
  <c r="G1033" i="1" s="1"/>
  <c r="H1033" i="1" s="1"/>
  <c r="E1034" i="1"/>
  <c r="G1034" i="1" s="1"/>
  <c r="H1034" i="1" s="1"/>
  <c r="E1035" i="1"/>
  <c r="G1035" i="1" s="1"/>
  <c r="H1035" i="1" s="1"/>
  <c r="E1036" i="1"/>
  <c r="G1036" i="1" s="1"/>
  <c r="H1036" i="1" s="1"/>
  <c r="E1037" i="1"/>
  <c r="G1037" i="1" s="1"/>
  <c r="H1037" i="1" s="1"/>
  <c r="E1038" i="1"/>
  <c r="E1039" i="1"/>
  <c r="G1039" i="1" s="1"/>
  <c r="H1039" i="1" s="1"/>
  <c r="E1040" i="1"/>
  <c r="G1040" i="1" s="1"/>
  <c r="H1040" i="1" s="1"/>
  <c r="E1041" i="1"/>
  <c r="G1041" i="1" s="1"/>
  <c r="H1041" i="1" s="1"/>
  <c r="E1042" i="1"/>
  <c r="G1042" i="1" s="1"/>
  <c r="H1042" i="1" s="1"/>
  <c r="E1043" i="1"/>
  <c r="E1044" i="1"/>
  <c r="E1045" i="1"/>
  <c r="E1046" i="1"/>
  <c r="G1046" i="1" s="1"/>
  <c r="H1046" i="1" s="1"/>
  <c r="E1047" i="1"/>
  <c r="G1047" i="1" s="1"/>
  <c r="H1047" i="1" s="1"/>
  <c r="E1048" i="1"/>
  <c r="E1049" i="1"/>
  <c r="G1049" i="1" s="1"/>
  <c r="H1049" i="1" s="1"/>
  <c r="E1050" i="1"/>
  <c r="G1050" i="1" s="1"/>
  <c r="H1050" i="1" s="1"/>
  <c r="E1051" i="1"/>
  <c r="G1051" i="1" s="1"/>
  <c r="H1051" i="1" s="1"/>
  <c r="E1052" i="1"/>
  <c r="G1052" i="1" s="1"/>
  <c r="H1052" i="1" s="1"/>
  <c r="E1053" i="1"/>
  <c r="G1053" i="1" s="1"/>
  <c r="H1053" i="1" s="1"/>
  <c r="E1054" i="1"/>
  <c r="E1055" i="1"/>
  <c r="G1055" i="1" s="1"/>
  <c r="H1055" i="1" s="1"/>
  <c r="E1056" i="1"/>
  <c r="G1056" i="1" s="1"/>
  <c r="H1056" i="1" s="1"/>
  <c r="E1057" i="1"/>
  <c r="G1057" i="1" s="1"/>
  <c r="H1057" i="1" s="1"/>
  <c r="E1058" i="1"/>
  <c r="G1058" i="1" s="1"/>
  <c r="H1058" i="1" s="1"/>
  <c r="E1059" i="1"/>
  <c r="E1060" i="1"/>
  <c r="E1061" i="1"/>
  <c r="E1062" i="1"/>
  <c r="G1062" i="1" s="1"/>
  <c r="H1062" i="1" s="1"/>
  <c r="E1063" i="1"/>
  <c r="G1063" i="1" s="1"/>
  <c r="H1063" i="1" s="1"/>
  <c r="E1064" i="1"/>
  <c r="E1065" i="1"/>
  <c r="G1065" i="1" s="1"/>
  <c r="H1065" i="1" s="1"/>
  <c r="E1066" i="1"/>
  <c r="G1066" i="1" s="1"/>
  <c r="H1066" i="1" s="1"/>
  <c r="E1067" i="1"/>
  <c r="G1067" i="1" s="1"/>
  <c r="H1067" i="1" s="1"/>
  <c r="E1068" i="1"/>
  <c r="G1068" i="1" s="1"/>
  <c r="H1068" i="1" s="1"/>
  <c r="E1069" i="1"/>
  <c r="G1069" i="1" s="1"/>
  <c r="H1069" i="1" s="1"/>
  <c r="E1070" i="1"/>
  <c r="E1071" i="1"/>
  <c r="G1071" i="1" s="1"/>
  <c r="H1071" i="1" s="1"/>
  <c r="E1072" i="1"/>
  <c r="G1072" i="1" s="1"/>
  <c r="H1072" i="1" s="1"/>
  <c r="E1073" i="1"/>
  <c r="G1073" i="1" s="1"/>
  <c r="H1073" i="1" s="1"/>
  <c r="E1074" i="1"/>
  <c r="G1074" i="1" s="1"/>
  <c r="H1074" i="1" s="1"/>
  <c r="E1075" i="1"/>
  <c r="E1076" i="1"/>
  <c r="E1077" i="1"/>
  <c r="E1078" i="1"/>
  <c r="G1078" i="1" s="1"/>
  <c r="H1078" i="1" s="1"/>
  <c r="E1079" i="1"/>
  <c r="G1079" i="1" s="1"/>
  <c r="H1079" i="1" s="1"/>
  <c r="E1080" i="1"/>
  <c r="E1081" i="1"/>
  <c r="G1081" i="1" s="1"/>
  <c r="H1081" i="1" s="1"/>
  <c r="E1082" i="1"/>
  <c r="G1082" i="1" s="1"/>
  <c r="H1082" i="1" s="1"/>
  <c r="E1083" i="1"/>
  <c r="G1083" i="1" s="1"/>
  <c r="H1083" i="1" s="1"/>
  <c r="E1084" i="1"/>
  <c r="G1084" i="1" s="1"/>
  <c r="H1084" i="1" s="1"/>
  <c r="E1085" i="1"/>
  <c r="G1085" i="1" s="1"/>
  <c r="H1085" i="1" s="1"/>
  <c r="E1086" i="1"/>
  <c r="E1087" i="1"/>
  <c r="G1087" i="1" s="1"/>
  <c r="H1087" i="1" s="1"/>
  <c r="E1088" i="1"/>
  <c r="G1088" i="1" s="1"/>
  <c r="H1088" i="1" s="1"/>
  <c r="E1089" i="1"/>
  <c r="G1089" i="1" s="1"/>
  <c r="H1089" i="1" s="1"/>
  <c r="E1090" i="1"/>
  <c r="G1090" i="1" s="1"/>
  <c r="H1090" i="1" s="1"/>
  <c r="E1091" i="1"/>
  <c r="E1092" i="1"/>
  <c r="E1093" i="1"/>
  <c r="E1094" i="1"/>
  <c r="G1094" i="1" s="1"/>
  <c r="H1094" i="1" s="1"/>
  <c r="E1095" i="1"/>
  <c r="G1095" i="1" s="1"/>
  <c r="H1095" i="1" s="1"/>
  <c r="E1096" i="1"/>
  <c r="E1097" i="1"/>
  <c r="G1097" i="1" s="1"/>
  <c r="H1097" i="1" s="1"/>
  <c r="E1098" i="1"/>
  <c r="G1098" i="1" s="1"/>
  <c r="H1098" i="1" s="1"/>
  <c r="E1099" i="1"/>
  <c r="G1099" i="1" s="1"/>
  <c r="H1099" i="1" s="1"/>
  <c r="E1100" i="1"/>
  <c r="G1100" i="1" s="1"/>
  <c r="H1100" i="1" s="1"/>
  <c r="E1101" i="1"/>
  <c r="G1101" i="1" s="1"/>
  <c r="H1101" i="1" s="1"/>
  <c r="E1102" i="1"/>
  <c r="E1103" i="1"/>
  <c r="G1103" i="1" s="1"/>
  <c r="H1103" i="1" s="1"/>
  <c r="E1104" i="1"/>
  <c r="G1104" i="1" s="1"/>
  <c r="H1104" i="1" s="1"/>
  <c r="E1105" i="1"/>
  <c r="G1105" i="1" s="1"/>
  <c r="H1105" i="1" s="1"/>
  <c r="E1106" i="1"/>
  <c r="G1106" i="1" s="1"/>
  <c r="H1106" i="1" s="1"/>
  <c r="E1107" i="1"/>
  <c r="E1108" i="1"/>
  <c r="E1109" i="1"/>
  <c r="E1110" i="1"/>
  <c r="G1110" i="1" s="1"/>
  <c r="H1110" i="1" s="1"/>
  <c r="E1111" i="1"/>
  <c r="G1111" i="1" s="1"/>
  <c r="H1111" i="1" s="1"/>
  <c r="E1112" i="1"/>
  <c r="E1113" i="1"/>
  <c r="G1113" i="1" s="1"/>
  <c r="H1113" i="1" s="1"/>
  <c r="E1114" i="1"/>
  <c r="G1114" i="1" s="1"/>
  <c r="H1114" i="1" s="1"/>
  <c r="E1115" i="1"/>
  <c r="G1115" i="1" s="1"/>
  <c r="H1115" i="1" s="1"/>
  <c r="E1116" i="1"/>
  <c r="G1116" i="1" s="1"/>
  <c r="H1116" i="1" s="1"/>
  <c r="E1117" i="1"/>
  <c r="G1117" i="1" s="1"/>
  <c r="H1117" i="1" s="1"/>
  <c r="E1118" i="1"/>
  <c r="E1119" i="1"/>
  <c r="G1119" i="1" s="1"/>
  <c r="H1119" i="1" s="1"/>
  <c r="E1120" i="1"/>
  <c r="G1120" i="1" s="1"/>
  <c r="H1120" i="1" s="1"/>
  <c r="E1121" i="1"/>
  <c r="G1121" i="1" s="1"/>
  <c r="H1121" i="1" s="1"/>
  <c r="E1122" i="1"/>
  <c r="G1122" i="1" s="1"/>
  <c r="H1122" i="1" s="1"/>
  <c r="E1123" i="1"/>
  <c r="E1124" i="1"/>
  <c r="E1125" i="1"/>
  <c r="E1126" i="1"/>
  <c r="G1126" i="1" s="1"/>
  <c r="H1126" i="1" s="1"/>
  <c r="E1127" i="1"/>
  <c r="G1127" i="1" s="1"/>
  <c r="H1127" i="1" s="1"/>
  <c r="E1128" i="1"/>
  <c r="E1129" i="1"/>
  <c r="G1129" i="1" s="1"/>
  <c r="H1129" i="1" s="1"/>
  <c r="E1130" i="1"/>
  <c r="G1130" i="1" s="1"/>
  <c r="H1130" i="1" s="1"/>
  <c r="E1131" i="1"/>
  <c r="G1131" i="1" s="1"/>
  <c r="H1131" i="1" s="1"/>
  <c r="E1132" i="1"/>
  <c r="G1132" i="1" s="1"/>
  <c r="H1132" i="1" s="1"/>
  <c r="E1133" i="1"/>
  <c r="G1133" i="1" s="1"/>
  <c r="H1133" i="1" s="1"/>
  <c r="E1134" i="1"/>
  <c r="E1135" i="1"/>
  <c r="G1135" i="1" s="1"/>
  <c r="H1135" i="1" s="1"/>
  <c r="E1136" i="1"/>
  <c r="G1136" i="1" s="1"/>
  <c r="H1136" i="1" s="1"/>
  <c r="E1137" i="1"/>
  <c r="G1137" i="1" s="1"/>
  <c r="H1137" i="1" s="1"/>
  <c r="E1138" i="1"/>
  <c r="G1138" i="1" s="1"/>
  <c r="H1138" i="1" s="1"/>
  <c r="E1139" i="1"/>
  <c r="E1140" i="1"/>
  <c r="E1141" i="1"/>
  <c r="E1142" i="1"/>
  <c r="G1142" i="1" s="1"/>
  <c r="H1142" i="1" s="1"/>
  <c r="E1143" i="1"/>
  <c r="G1143" i="1" s="1"/>
  <c r="H1143" i="1" s="1"/>
  <c r="E1144" i="1"/>
  <c r="E1145" i="1"/>
  <c r="G1145" i="1" s="1"/>
  <c r="H1145" i="1" s="1"/>
  <c r="E1146" i="1"/>
  <c r="G1146" i="1" s="1"/>
  <c r="H1146" i="1" s="1"/>
  <c r="E1147" i="1"/>
  <c r="G1147" i="1" s="1"/>
  <c r="H1147" i="1" s="1"/>
  <c r="E1148" i="1"/>
  <c r="G1148" i="1" s="1"/>
  <c r="H1148" i="1" s="1"/>
  <c r="E1149" i="1"/>
  <c r="G1149" i="1" s="1"/>
  <c r="H1149" i="1" s="1"/>
  <c r="E1150" i="1"/>
  <c r="E1151" i="1"/>
  <c r="G1151" i="1" s="1"/>
  <c r="H1151" i="1" s="1"/>
  <c r="E1152" i="1"/>
  <c r="G1152" i="1" s="1"/>
  <c r="H1152" i="1" s="1"/>
  <c r="E1153" i="1"/>
  <c r="G1153" i="1" s="1"/>
  <c r="H1153" i="1" s="1"/>
  <c r="E1154" i="1"/>
  <c r="G1154" i="1" s="1"/>
  <c r="H1154" i="1" s="1"/>
  <c r="E1155" i="1"/>
  <c r="E1156" i="1"/>
  <c r="E1157" i="1"/>
  <c r="E1158" i="1"/>
  <c r="G1158" i="1" s="1"/>
  <c r="H1158" i="1" s="1"/>
  <c r="E1159" i="1"/>
  <c r="G1159" i="1" s="1"/>
  <c r="H1159" i="1" s="1"/>
  <c r="E1160" i="1"/>
  <c r="E1161" i="1"/>
  <c r="G1161" i="1" s="1"/>
  <c r="H1161" i="1" s="1"/>
  <c r="E1162" i="1"/>
  <c r="G1162" i="1" s="1"/>
  <c r="H1162" i="1" s="1"/>
  <c r="E1163" i="1"/>
  <c r="G1163" i="1" s="1"/>
  <c r="H1163" i="1" s="1"/>
  <c r="E1164" i="1"/>
  <c r="G1164" i="1" s="1"/>
  <c r="H1164" i="1" s="1"/>
  <c r="E1165" i="1"/>
  <c r="G1165" i="1" s="1"/>
  <c r="H1165" i="1" s="1"/>
  <c r="E1166" i="1"/>
  <c r="E1167" i="1"/>
  <c r="G1167" i="1" s="1"/>
  <c r="H1167" i="1" s="1"/>
  <c r="E1168" i="1"/>
  <c r="G1168" i="1" s="1"/>
  <c r="H1168" i="1" s="1"/>
  <c r="E1169" i="1"/>
  <c r="G1169" i="1" s="1"/>
  <c r="H1169" i="1" s="1"/>
  <c r="E1170" i="1"/>
  <c r="G1170" i="1" s="1"/>
  <c r="H1170" i="1" s="1"/>
  <c r="E1171" i="1"/>
  <c r="E1172" i="1"/>
  <c r="E1173" i="1"/>
  <c r="E1174" i="1"/>
  <c r="G1174" i="1" s="1"/>
  <c r="H1174" i="1" s="1"/>
  <c r="E1175" i="1"/>
  <c r="G1175" i="1" s="1"/>
  <c r="H1175" i="1" s="1"/>
  <c r="E1176" i="1"/>
  <c r="E1177" i="1"/>
  <c r="G1177" i="1" s="1"/>
  <c r="H1177" i="1" s="1"/>
  <c r="E1178" i="1"/>
  <c r="G1178" i="1" s="1"/>
  <c r="H1178" i="1" s="1"/>
  <c r="E1179" i="1"/>
  <c r="G1179" i="1" s="1"/>
  <c r="H1179" i="1" s="1"/>
  <c r="E1180" i="1"/>
  <c r="G1180" i="1" s="1"/>
  <c r="H1180" i="1" s="1"/>
  <c r="E1181" i="1"/>
  <c r="G1181" i="1" s="1"/>
  <c r="H1181" i="1" s="1"/>
  <c r="E1182" i="1"/>
  <c r="E1183" i="1"/>
  <c r="G1183" i="1" s="1"/>
  <c r="H1183" i="1" s="1"/>
  <c r="E1184" i="1"/>
  <c r="G1184" i="1" s="1"/>
  <c r="H1184" i="1" s="1"/>
  <c r="E1185" i="1"/>
  <c r="G1185" i="1" s="1"/>
  <c r="H1185" i="1" s="1"/>
  <c r="E1186" i="1"/>
  <c r="G1186" i="1" s="1"/>
  <c r="H1186" i="1" s="1"/>
  <c r="E1187" i="1"/>
  <c r="E1188" i="1"/>
  <c r="E1189" i="1"/>
  <c r="E1190" i="1"/>
  <c r="G1190" i="1" s="1"/>
  <c r="H1190" i="1" s="1"/>
  <c r="E1191" i="1"/>
  <c r="G1191" i="1" s="1"/>
  <c r="H1191" i="1" s="1"/>
  <c r="E1192" i="1"/>
  <c r="E1193" i="1"/>
  <c r="G1193" i="1" s="1"/>
  <c r="H1193" i="1" s="1"/>
  <c r="E1194" i="1"/>
  <c r="G1194" i="1" s="1"/>
  <c r="H1194" i="1" s="1"/>
  <c r="E1195" i="1"/>
  <c r="G1195" i="1" s="1"/>
  <c r="H1195" i="1" s="1"/>
  <c r="E1196" i="1"/>
  <c r="G1196" i="1" s="1"/>
  <c r="H1196" i="1" s="1"/>
  <c r="E1197" i="1"/>
  <c r="G1197" i="1" s="1"/>
  <c r="H1197" i="1" s="1"/>
  <c r="E1198" i="1"/>
  <c r="G1198" i="1" s="1"/>
  <c r="H1198" i="1" s="1"/>
  <c r="E1199" i="1"/>
  <c r="G1199" i="1" s="1"/>
  <c r="H1199" i="1" s="1"/>
  <c r="E1200" i="1"/>
  <c r="G1200" i="1" s="1"/>
  <c r="H1200" i="1" s="1"/>
  <c r="E1201" i="1"/>
  <c r="G1201" i="1" s="1"/>
  <c r="H1201" i="1" s="1"/>
  <c r="E1202" i="1"/>
  <c r="G1202" i="1" s="1"/>
  <c r="H1202" i="1" s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C3" i="1"/>
  <c r="I3" i="1" s="1"/>
  <c r="C4" i="1"/>
  <c r="I4" i="1" s="1"/>
  <c r="C5" i="1"/>
  <c r="I5" i="1" s="1"/>
  <c r="C6" i="1"/>
  <c r="I6" i="1" s="1"/>
  <c r="C7" i="1"/>
  <c r="I7" i="1" s="1"/>
  <c r="C8" i="1"/>
  <c r="I8" i="1" s="1"/>
  <c r="C9" i="1"/>
  <c r="I9" i="1" s="1"/>
  <c r="C10" i="1"/>
  <c r="I10" i="1" s="1"/>
  <c r="C11" i="1"/>
  <c r="I11" i="1" s="1"/>
  <c r="C12" i="1"/>
  <c r="I12" i="1" s="1"/>
  <c r="C13" i="1"/>
  <c r="I13" i="1" s="1"/>
  <c r="C14" i="1"/>
  <c r="I14" i="1" s="1"/>
  <c r="C15" i="1"/>
  <c r="I15" i="1" s="1"/>
  <c r="C16" i="1"/>
  <c r="I16" i="1" s="1"/>
  <c r="C17" i="1"/>
  <c r="I17" i="1" s="1"/>
  <c r="C18" i="1"/>
  <c r="I18" i="1" s="1"/>
  <c r="C19" i="1"/>
  <c r="I19" i="1" s="1"/>
  <c r="C20" i="1"/>
  <c r="I20" i="1" s="1"/>
  <c r="C21" i="1"/>
  <c r="I21" i="1" s="1"/>
  <c r="C22" i="1"/>
  <c r="I22" i="1" s="1"/>
  <c r="C23" i="1"/>
  <c r="I23" i="1" s="1"/>
  <c r="C24" i="1"/>
  <c r="I24" i="1" s="1"/>
  <c r="C25" i="1"/>
  <c r="I25" i="1" s="1"/>
  <c r="C26" i="1"/>
  <c r="I26" i="1" s="1"/>
  <c r="C27" i="1"/>
  <c r="I27" i="1" s="1"/>
  <c r="C28" i="1"/>
  <c r="I28" i="1" s="1"/>
  <c r="C29" i="1"/>
  <c r="I29" i="1" s="1"/>
  <c r="C30" i="1"/>
  <c r="I30" i="1" s="1"/>
  <c r="C31" i="1"/>
  <c r="I31" i="1" s="1"/>
  <c r="C32" i="1"/>
  <c r="I32" i="1" s="1"/>
  <c r="C33" i="1"/>
  <c r="I33" i="1" s="1"/>
  <c r="C34" i="1"/>
  <c r="I34" i="1" s="1"/>
  <c r="C35" i="1"/>
  <c r="I35" i="1" s="1"/>
  <c r="C36" i="1"/>
  <c r="I36" i="1" s="1"/>
  <c r="C37" i="1"/>
  <c r="I37" i="1" s="1"/>
  <c r="C38" i="1"/>
  <c r="I38" i="1" s="1"/>
  <c r="C39" i="1"/>
  <c r="I39" i="1" s="1"/>
  <c r="C40" i="1"/>
  <c r="I40" i="1" s="1"/>
  <c r="C41" i="1"/>
  <c r="I41" i="1" s="1"/>
  <c r="C42" i="1"/>
  <c r="I42" i="1" s="1"/>
  <c r="C43" i="1"/>
  <c r="I43" i="1" s="1"/>
  <c r="C44" i="1"/>
  <c r="I44" i="1" s="1"/>
  <c r="C45" i="1"/>
  <c r="I45" i="1" s="1"/>
  <c r="C46" i="1"/>
  <c r="I46" i="1" s="1"/>
  <c r="C47" i="1"/>
  <c r="I47" i="1" s="1"/>
  <c r="C48" i="1"/>
  <c r="I48" i="1" s="1"/>
  <c r="C49" i="1"/>
  <c r="I49" i="1" s="1"/>
  <c r="C50" i="1"/>
  <c r="I50" i="1" s="1"/>
  <c r="C51" i="1"/>
  <c r="I51" i="1" s="1"/>
  <c r="C52" i="1"/>
  <c r="I52" i="1" s="1"/>
  <c r="C53" i="1"/>
  <c r="I53" i="1" s="1"/>
  <c r="C54" i="1"/>
  <c r="I54" i="1" s="1"/>
  <c r="C55" i="1"/>
  <c r="I55" i="1" s="1"/>
  <c r="C56" i="1"/>
  <c r="I56" i="1" s="1"/>
  <c r="C57" i="1"/>
  <c r="I57" i="1" s="1"/>
  <c r="C58" i="1"/>
  <c r="I58" i="1" s="1"/>
  <c r="C59" i="1"/>
  <c r="I59" i="1" s="1"/>
  <c r="C60" i="1"/>
  <c r="I60" i="1" s="1"/>
  <c r="C61" i="1"/>
  <c r="I61" i="1" s="1"/>
  <c r="C62" i="1"/>
  <c r="I62" i="1" s="1"/>
  <c r="C63" i="1"/>
  <c r="I63" i="1" s="1"/>
  <c r="C64" i="1"/>
  <c r="I64" i="1" s="1"/>
  <c r="C65" i="1"/>
  <c r="I65" i="1" s="1"/>
  <c r="C66" i="1"/>
  <c r="I66" i="1" s="1"/>
  <c r="C67" i="1"/>
  <c r="I67" i="1" s="1"/>
  <c r="C68" i="1"/>
  <c r="I68" i="1" s="1"/>
  <c r="C69" i="1"/>
  <c r="I69" i="1" s="1"/>
  <c r="C70" i="1"/>
  <c r="I70" i="1" s="1"/>
  <c r="C71" i="1"/>
  <c r="I71" i="1" s="1"/>
  <c r="C72" i="1"/>
  <c r="I72" i="1" s="1"/>
  <c r="C73" i="1"/>
  <c r="I73" i="1" s="1"/>
  <c r="C74" i="1"/>
  <c r="I74" i="1" s="1"/>
  <c r="C75" i="1"/>
  <c r="I75" i="1" s="1"/>
  <c r="C76" i="1"/>
  <c r="I76" i="1" s="1"/>
  <c r="C77" i="1"/>
  <c r="I77" i="1" s="1"/>
  <c r="C78" i="1"/>
  <c r="I78" i="1" s="1"/>
  <c r="C79" i="1"/>
  <c r="I79" i="1" s="1"/>
  <c r="C80" i="1"/>
  <c r="I80" i="1" s="1"/>
  <c r="C81" i="1"/>
  <c r="I81" i="1" s="1"/>
  <c r="C82" i="1"/>
  <c r="I82" i="1" s="1"/>
  <c r="C83" i="1"/>
  <c r="I83" i="1" s="1"/>
  <c r="C84" i="1"/>
  <c r="I84" i="1" s="1"/>
  <c r="C85" i="1"/>
  <c r="I85" i="1" s="1"/>
  <c r="C86" i="1"/>
  <c r="I86" i="1" s="1"/>
  <c r="C87" i="1"/>
  <c r="I87" i="1" s="1"/>
  <c r="C88" i="1"/>
  <c r="I88" i="1" s="1"/>
  <c r="C89" i="1"/>
  <c r="I89" i="1" s="1"/>
  <c r="C90" i="1"/>
  <c r="I90" i="1" s="1"/>
  <c r="C91" i="1"/>
  <c r="I91" i="1" s="1"/>
  <c r="C92" i="1"/>
  <c r="I92" i="1" s="1"/>
  <c r="C93" i="1"/>
  <c r="I93" i="1" s="1"/>
  <c r="C94" i="1"/>
  <c r="I94" i="1" s="1"/>
  <c r="C95" i="1"/>
  <c r="I95" i="1" s="1"/>
  <c r="C96" i="1"/>
  <c r="I96" i="1" s="1"/>
  <c r="C97" i="1"/>
  <c r="I97" i="1" s="1"/>
  <c r="C98" i="1"/>
  <c r="I98" i="1" s="1"/>
  <c r="C99" i="1"/>
  <c r="I99" i="1" s="1"/>
  <c r="C100" i="1"/>
  <c r="I100" i="1" s="1"/>
  <c r="C101" i="1"/>
  <c r="I101" i="1" s="1"/>
  <c r="C102" i="1"/>
  <c r="I102" i="1" s="1"/>
  <c r="C103" i="1"/>
  <c r="I103" i="1" s="1"/>
  <c r="C104" i="1"/>
  <c r="I104" i="1" s="1"/>
  <c r="C105" i="1"/>
  <c r="I105" i="1" s="1"/>
  <c r="C106" i="1"/>
  <c r="I106" i="1" s="1"/>
  <c r="C107" i="1"/>
  <c r="I107" i="1" s="1"/>
  <c r="C108" i="1"/>
  <c r="I108" i="1" s="1"/>
  <c r="C109" i="1"/>
  <c r="I109" i="1" s="1"/>
  <c r="C110" i="1"/>
  <c r="I110" i="1" s="1"/>
  <c r="C111" i="1"/>
  <c r="I111" i="1" s="1"/>
  <c r="C112" i="1"/>
  <c r="I112" i="1" s="1"/>
  <c r="C113" i="1"/>
  <c r="I113" i="1" s="1"/>
  <c r="C114" i="1"/>
  <c r="I114" i="1" s="1"/>
  <c r="C115" i="1"/>
  <c r="I115" i="1" s="1"/>
  <c r="C116" i="1"/>
  <c r="I116" i="1" s="1"/>
  <c r="C117" i="1"/>
  <c r="I117" i="1" s="1"/>
  <c r="C118" i="1"/>
  <c r="I118" i="1" s="1"/>
  <c r="C119" i="1"/>
  <c r="I119" i="1" s="1"/>
  <c r="C120" i="1"/>
  <c r="I120" i="1" s="1"/>
  <c r="C121" i="1"/>
  <c r="I121" i="1" s="1"/>
  <c r="C122" i="1"/>
  <c r="I122" i="1" s="1"/>
  <c r="C123" i="1"/>
  <c r="I123" i="1" s="1"/>
  <c r="C124" i="1"/>
  <c r="I124" i="1" s="1"/>
  <c r="C125" i="1"/>
  <c r="I125" i="1" s="1"/>
  <c r="C126" i="1"/>
  <c r="I126" i="1" s="1"/>
  <c r="C127" i="1"/>
  <c r="I127" i="1" s="1"/>
  <c r="C128" i="1"/>
  <c r="I128" i="1" s="1"/>
  <c r="C129" i="1"/>
  <c r="I129" i="1" s="1"/>
  <c r="C130" i="1"/>
  <c r="I130" i="1" s="1"/>
  <c r="C131" i="1"/>
  <c r="I131" i="1" s="1"/>
  <c r="C132" i="1"/>
  <c r="I132" i="1" s="1"/>
  <c r="C133" i="1"/>
  <c r="I133" i="1" s="1"/>
  <c r="C134" i="1"/>
  <c r="I134" i="1" s="1"/>
  <c r="C135" i="1"/>
  <c r="I135" i="1" s="1"/>
  <c r="C136" i="1"/>
  <c r="I136" i="1" s="1"/>
  <c r="C137" i="1"/>
  <c r="I137" i="1" s="1"/>
  <c r="C138" i="1"/>
  <c r="I138" i="1" s="1"/>
  <c r="C139" i="1"/>
  <c r="I139" i="1" s="1"/>
  <c r="C140" i="1"/>
  <c r="I140" i="1" s="1"/>
  <c r="C141" i="1"/>
  <c r="I141" i="1" s="1"/>
  <c r="C142" i="1"/>
  <c r="I142" i="1" s="1"/>
  <c r="C143" i="1"/>
  <c r="I143" i="1" s="1"/>
  <c r="C144" i="1"/>
  <c r="I144" i="1" s="1"/>
  <c r="C145" i="1"/>
  <c r="I145" i="1" s="1"/>
  <c r="C146" i="1"/>
  <c r="I146" i="1" s="1"/>
  <c r="C147" i="1"/>
  <c r="I147" i="1" s="1"/>
  <c r="C148" i="1"/>
  <c r="I148" i="1" s="1"/>
  <c r="C149" i="1"/>
  <c r="I149" i="1" s="1"/>
  <c r="C150" i="1"/>
  <c r="I150" i="1" s="1"/>
  <c r="C151" i="1"/>
  <c r="I151" i="1" s="1"/>
  <c r="C152" i="1"/>
  <c r="I152" i="1" s="1"/>
  <c r="C153" i="1"/>
  <c r="I153" i="1" s="1"/>
  <c r="C154" i="1"/>
  <c r="I154" i="1" s="1"/>
  <c r="C155" i="1"/>
  <c r="I155" i="1" s="1"/>
  <c r="C156" i="1"/>
  <c r="I156" i="1" s="1"/>
  <c r="C157" i="1"/>
  <c r="I157" i="1" s="1"/>
  <c r="C158" i="1"/>
  <c r="I158" i="1" s="1"/>
  <c r="C159" i="1"/>
  <c r="I159" i="1" s="1"/>
  <c r="C160" i="1"/>
  <c r="I160" i="1" s="1"/>
  <c r="C161" i="1"/>
  <c r="I161" i="1" s="1"/>
  <c r="C162" i="1"/>
  <c r="I162" i="1" s="1"/>
  <c r="C163" i="1"/>
  <c r="I163" i="1" s="1"/>
  <c r="C164" i="1"/>
  <c r="I164" i="1" s="1"/>
  <c r="C165" i="1"/>
  <c r="I165" i="1" s="1"/>
  <c r="C166" i="1"/>
  <c r="I166" i="1" s="1"/>
  <c r="C167" i="1"/>
  <c r="I167" i="1" s="1"/>
  <c r="C168" i="1"/>
  <c r="I168" i="1" s="1"/>
  <c r="C169" i="1"/>
  <c r="I169" i="1" s="1"/>
  <c r="C170" i="1"/>
  <c r="I170" i="1" s="1"/>
  <c r="C171" i="1"/>
  <c r="I171" i="1" s="1"/>
  <c r="C172" i="1"/>
  <c r="I172" i="1" s="1"/>
  <c r="C173" i="1"/>
  <c r="I173" i="1" s="1"/>
  <c r="C174" i="1"/>
  <c r="I174" i="1" s="1"/>
  <c r="C175" i="1"/>
  <c r="I175" i="1" s="1"/>
  <c r="C176" i="1"/>
  <c r="I176" i="1" s="1"/>
  <c r="C177" i="1"/>
  <c r="I177" i="1" s="1"/>
  <c r="C178" i="1"/>
  <c r="I178" i="1" s="1"/>
  <c r="C179" i="1"/>
  <c r="I179" i="1" s="1"/>
  <c r="C180" i="1"/>
  <c r="I180" i="1" s="1"/>
  <c r="C181" i="1"/>
  <c r="I181" i="1" s="1"/>
  <c r="C182" i="1"/>
  <c r="I182" i="1" s="1"/>
  <c r="C183" i="1"/>
  <c r="I183" i="1" s="1"/>
  <c r="C184" i="1"/>
  <c r="I184" i="1" s="1"/>
  <c r="C185" i="1"/>
  <c r="I185" i="1" s="1"/>
  <c r="C186" i="1"/>
  <c r="I186" i="1" s="1"/>
  <c r="C187" i="1"/>
  <c r="I187" i="1" s="1"/>
  <c r="C188" i="1"/>
  <c r="I188" i="1" s="1"/>
  <c r="C189" i="1"/>
  <c r="I189" i="1" s="1"/>
  <c r="C190" i="1"/>
  <c r="I190" i="1" s="1"/>
  <c r="C191" i="1"/>
  <c r="I191" i="1" s="1"/>
  <c r="C192" i="1"/>
  <c r="I192" i="1" s="1"/>
  <c r="C193" i="1"/>
  <c r="I193" i="1" s="1"/>
  <c r="C194" i="1"/>
  <c r="I194" i="1" s="1"/>
  <c r="C195" i="1"/>
  <c r="I195" i="1" s="1"/>
  <c r="C196" i="1"/>
  <c r="I196" i="1" s="1"/>
  <c r="C197" i="1"/>
  <c r="I197" i="1" s="1"/>
  <c r="C198" i="1"/>
  <c r="I198" i="1" s="1"/>
  <c r="C199" i="1"/>
  <c r="I199" i="1" s="1"/>
  <c r="C200" i="1"/>
  <c r="I200" i="1" s="1"/>
  <c r="C201" i="1"/>
  <c r="I201" i="1" s="1"/>
  <c r="C202" i="1"/>
  <c r="I202" i="1" s="1"/>
  <c r="C203" i="1"/>
  <c r="I203" i="1" s="1"/>
  <c r="C204" i="1"/>
  <c r="I204" i="1" s="1"/>
  <c r="C205" i="1"/>
  <c r="I205" i="1" s="1"/>
  <c r="C206" i="1"/>
  <c r="I206" i="1" s="1"/>
  <c r="C207" i="1"/>
  <c r="I207" i="1" s="1"/>
  <c r="C208" i="1"/>
  <c r="I208" i="1" s="1"/>
  <c r="C209" i="1"/>
  <c r="I209" i="1" s="1"/>
  <c r="C210" i="1"/>
  <c r="I210" i="1" s="1"/>
  <c r="C211" i="1"/>
  <c r="I211" i="1" s="1"/>
  <c r="C212" i="1"/>
  <c r="I212" i="1" s="1"/>
  <c r="C213" i="1"/>
  <c r="I213" i="1" s="1"/>
  <c r="C214" i="1"/>
  <c r="I214" i="1" s="1"/>
  <c r="C215" i="1"/>
  <c r="I215" i="1" s="1"/>
  <c r="C216" i="1"/>
  <c r="I216" i="1" s="1"/>
  <c r="C217" i="1"/>
  <c r="I217" i="1" s="1"/>
  <c r="C218" i="1"/>
  <c r="I218" i="1" s="1"/>
  <c r="C219" i="1"/>
  <c r="I219" i="1" s="1"/>
  <c r="C220" i="1"/>
  <c r="I220" i="1" s="1"/>
  <c r="C221" i="1"/>
  <c r="I221" i="1" s="1"/>
  <c r="C222" i="1"/>
  <c r="I222" i="1" s="1"/>
  <c r="C223" i="1"/>
  <c r="I223" i="1" s="1"/>
  <c r="C224" i="1"/>
  <c r="I224" i="1" s="1"/>
  <c r="C225" i="1"/>
  <c r="I225" i="1" s="1"/>
  <c r="C226" i="1"/>
  <c r="I226" i="1" s="1"/>
  <c r="C227" i="1"/>
  <c r="I227" i="1" s="1"/>
  <c r="C228" i="1"/>
  <c r="I228" i="1" s="1"/>
  <c r="C229" i="1"/>
  <c r="I229" i="1" s="1"/>
  <c r="C230" i="1"/>
  <c r="I230" i="1" s="1"/>
  <c r="C231" i="1"/>
  <c r="I231" i="1" s="1"/>
  <c r="C232" i="1"/>
  <c r="I232" i="1" s="1"/>
  <c r="C233" i="1"/>
  <c r="I233" i="1" s="1"/>
  <c r="C234" i="1"/>
  <c r="I234" i="1" s="1"/>
  <c r="C235" i="1"/>
  <c r="I235" i="1" s="1"/>
  <c r="C236" i="1"/>
  <c r="I236" i="1" s="1"/>
  <c r="C237" i="1"/>
  <c r="I237" i="1" s="1"/>
  <c r="C238" i="1"/>
  <c r="I238" i="1" s="1"/>
  <c r="C239" i="1"/>
  <c r="I239" i="1" s="1"/>
  <c r="C240" i="1"/>
  <c r="I240" i="1" s="1"/>
  <c r="C241" i="1"/>
  <c r="I241" i="1" s="1"/>
  <c r="C242" i="1"/>
  <c r="I242" i="1" s="1"/>
  <c r="C243" i="1"/>
  <c r="I243" i="1" s="1"/>
  <c r="C244" i="1"/>
  <c r="I244" i="1" s="1"/>
  <c r="C245" i="1"/>
  <c r="I245" i="1" s="1"/>
  <c r="C246" i="1"/>
  <c r="I246" i="1" s="1"/>
  <c r="C247" i="1"/>
  <c r="I247" i="1" s="1"/>
  <c r="C248" i="1"/>
  <c r="I248" i="1" s="1"/>
  <c r="C249" i="1"/>
  <c r="I249" i="1" s="1"/>
  <c r="C250" i="1"/>
  <c r="I250" i="1" s="1"/>
  <c r="C251" i="1"/>
  <c r="I251" i="1" s="1"/>
  <c r="C252" i="1"/>
  <c r="I252" i="1" s="1"/>
  <c r="C253" i="1"/>
  <c r="I253" i="1" s="1"/>
  <c r="C254" i="1"/>
  <c r="I254" i="1" s="1"/>
  <c r="C255" i="1"/>
  <c r="I255" i="1" s="1"/>
  <c r="C256" i="1"/>
  <c r="I256" i="1" s="1"/>
  <c r="C257" i="1"/>
  <c r="I257" i="1" s="1"/>
  <c r="C258" i="1"/>
  <c r="I258" i="1" s="1"/>
  <c r="C259" i="1"/>
  <c r="I259" i="1" s="1"/>
  <c r="C260" i="1"/>
  <c r="I260" i="1" s="1"/>
  <c r="C261" i="1"/>
  <c r="I261" i="1" s="1"/>
  <c r="C262" i="1"/>
  <c r="I262" i="1" s="1"/>
  <c r="C263" i="1"/>
  <c r="I263" i="1" s="1"/>
  <c r="C264" i="1"/>
  <c r="I264" i="1" s="1"/>
  <c r="C265" i="1"/>
  <c r="I265" i="1" s="1"/>
  <c r="C266" i="1"/>
  <c r="I266" i="1" s="1"/>
  <c r="C267" i="1"/>
  <c r="I267" i="1" s="1"/>
  <c r="C268" i="1"/>
  <c r="I268" i="1" s="1"/>
  <c r="C269" i="1"/>
  <c r="I269" i="1" s="1"/>
  <c r="C270" i="1"/>
  <c r="I270" i="1" s="1"/>
  <c r="C271" i="1"/>
  <c r="I271" i="1" s="1"/>
  <c r="C272" i="1"/>
  <c r="I272" i="1" s="1"/>
  <c r="C273" i="1"/>
  <c r="I273" i="1" s="1"/>
  <c r="C274" i="1"/>
  <c r="I274" i="1" s="1"/>
  <c r="C275" i="1"/>
  <c r="I275" i="1" s="1"/>
  <c r="C276" i="1"/>
  <c r="I276" i="1" s="1"/>
  <c r="C277" i="1"/>
  <c r="I277" i="1" s="1"/>
  <c r="C278" i="1"/>
  <c r="I278" i="1" s="1"/>
  <c r="C279" i="1"/>
  <c r="I279" i="1" s="1"/>
  <c r="C280" i="1"/>
  <c r="I280" i="1" s="1"/>
  <c r="C281" i="1"/>
  <c r="I281" i="1" s="1"/>
  <c r="C282" i="1"/>
  <c r="I282" i="1" s="1"/>
  <c r="C283" i="1"/>
  <c r="I283" i="1" s="1"/>
  <c r="C284" i="1"/>
  <c r="I284" i="1" s="1"/>
  <c r="C285" i="1"/>
  <c r="I285" i="1" s="1"/>
  <c r="C286" i="1"/>
  <c r="I286" i="1" s="1"/>
  <c r="C287" i="1"/>
  <c r="I287" i="1" s="1"/>
  <c r="C288" i="1"/>
  <c r="I288" i="1" s="1"/>
  <c r="C289" i="1"/>
  <c r="I289" i="1" s="1"/>
  <c r="C290" i="1"/>
  <c r="I290" i="1" s="1"/>
  <c r="C291" i="1"/>
  <c r="I291" i="1" s="1"/>
  <c r="C292" i="1"/>
  <c r="I292" i="1" s="1"/>
  <c r="C293" i="1"/>
  <c r="I293" i="1" s="1"/>
  <c r="C294" i="1"/>
  <c r="I294" i="1" s="1"/>
  <c r="C295" i="1"/>
  <c r="I295" i="1" s="1"/>
  <c r="C296" i="1"/>
  <c r="I296" i="1" s="1"/>
  <c r="C297" i="1"/>
  <c r="I297" i="1" s="1"/>
  <c r="C298" i="1"/>
  <c r="I298" i="1" s="1"/>
  <c r="C299" i="1"/>
  <c r="I299" i="1" s="1"/>
  <c r="C300" i="1"/>
  <c r="I300" i="1" s="1"/>
  <c r="C301" i="1"/>
  <c r="I301" i="1" s="1"/>
  <c r="C302" i="1"/>
  <c r="I302" i="1" s="1"/>
  <c r="C303" i="1"/>
  <c r="I303" i="1" s="1"/>
  <c r="C304" i="1"/>
  <c r="I304" i="1" s="1"/>
  <c r="C305" i="1"/>
  <c r="I305" i="1" s="1"/>
  <c r="C306" i="1"/>
  <c r="I306" i="1" s="1"/>
  <c r="C307" i="1"/>
  <c r="I307" i="1" s="1"/>
  <c r="C308" i="1"/>
  <c r="I308" i="1" s="1"/>
  <c r="C309" i="1"/>
  <c r="I309" i="1" s="1"/>
  <c r="C310" i="1"/>
  <c r="I310" i="1" s="1"/>
  <c r="C311" i="1"/>
  <c r="I311" i="1" s="1"/>
  <c r="C312" i="1"/>
  <c r="I312" i="1" s="1"/>
  <c r="C313" i="1"/>
  <c r="I313" i="1" s="1"/>
  <c r="C314" i="1"/>
  <c r="I314" i="1" s="1"/>
  <c r="C315" i="1"/>
  <c r="I315" i="1" s="1"/>
  <c r="C316" i="1"/>
  <c r="I316" i="1" s="1"/>
  <c r="C317" i="1"/>
  <c r="I317" i="1" s="1"/>
  <c r="C318" i="1"/>
  <c r="I318" i="1" s="1"/>
  <c r="C319" i="1"/>
  <c r="I319" i="1" s="1"/>
  <c r="C320" i="1"/>
  <c r="I320" i="1" s="1"/>
  <c r="C321" i="1"/>
  <c r="I321" i="1" s="1"/>
  <c r="C322" i="1"/>
  <c r="I322" i="1" s="1"/>
  <c r="C323" i="1"/>
  <c r="I323" i="1" s="1"/>
  <c r="C324" i="1"/>
  <c r="I324" i="1" s="1"/>
  <c r="C325" i="1"/>
  <c r="I325" i="1" s="1"/>
  <c r="C326" i="1"/>
  <c r="I326" i="1" s="1"/>
  <c r="C327" i="1"/>
  <c r="I327" i="1" s="1"/>
  <c r="C328" i="1"/>
  <c r="I328" i="1" s="1"/>
  <c r="C329" i="1"/>
  <c r="I329" i="1" s="1"/>
  <c r="C330" i="1"/>
  <c r="I330" i="1" s="1"/>
  <c r="C331" i="1"/>
  <c r="I331" i="1" s="1"/>
  <c r="C332" i="1"/>
  <c r="I332" i="1" s="1"/>
  <c r="C333" i="1"/>
  <c r="I333" i="1" s="1"/>
  <c r="C334" i="1"/>
  <c r="I334" i="1" s="1"/>
  <c r="C335" i="1"/>
  <c r="I335" i="1" s="1"/>
  <c r="C336" i="1"/>
  <c r="I336" i="1" s="1"/>
  <c r="C337" i="1"/>
  <c r="I337" i="1" s="1"/>
  <c r="C338" i="1"/>
  <c r="I338" i="1" s="1"/>
  <c r="C339" i="1"/>
  <c r="I339" i="1" s="1"/>
  <c r="C340" i="1"/>
  <c r="I340" i="1" s="1"/>
  <c r="C341" i="1"/>
  <c r="I341" i="1" s="1"/>
  <c r="C342" i="1"/>
  <c r="I342" i="1" s="1"/>
  <c r="C343" i="1"/>
  <c r="I343" i="1" s="1"/>
  <c r="C344" i="1"/>
  <c r="I344" i="1" s="1"/>
  <c r="C345" i="1"/>
  <c r="I345" i="1" s="1"/>
  <c r="C346" i="1"/>
  <c r="I346" i="1" s="1"/>
  <c r="C347" i="1"/>
  <c r="I347" i="1" s="1"/>
  <c r="C348" i="1"/>
  <c r="I348" i="1" s="1"/>
  <c r="C349" i="1"/>
  <c r="I349" i="1" s="1"/>
  <c r="C350" i="1"/>
  <c r="I350" i="1" s="1"/>
  <c r="C351" i="1"/>
  <c r="I351" i="1" s="1"/>
  <c r="C352" i="1"/>
  <c r="I352" i="1" s="1"/>
  <c r="C353" i="1"/>
  <c r="I353" i="1" s="1"/>
  <c r="C354" i="1"/>
  <c r="I354" i="1" s="1"/>
  <c r="C355" i="1"/>
  <c r="I355" i="1" s="1"/>
  <c r="C356" i="1"/>
  <c r="I356" i="1" s="1"/>
  <c r="C357" i="1"/>
  <c r="I357" i="1" s="1"/>
  <c r="C358" i="1"/>
  <c r="I358" i="1" s="1"/>
  <c r="C359" i="1"/>
  <c r="I359" i="1" s="1"/>
  <c r="C360" i="1"/>
  <c r="I360" i="1" s="1"/>
  <c r="C361" i="1"/>
  <c r="I361" i="1" s="1"/>
  <c r="C362" i="1"/>
  <c r="I362" i="1" s="1"/>
  <c r="C363" i="1"/>
  <c r="I363" i="1" s="1"/>
  <c r="C364" i="1"/>
  <c r="I364" i="1" s="1"/>
  <c r="C365" i="1"/>
  <c r="I365" i="1" s="1"/>
  <c r="C366" i="1"/>
  <c r="I366" i="1" s="1"/>
  <c r="C367" i="1"/>
  <c r="I367" i="1" s="1"/>
  <c r="C368" i="1"/>
  <c r="I368" i="1" s="1"/>
  <c r="C369" i="1"/>
  <c r="I369" i="1" s="1"/>
  <c r="C370" i="1"/>
  <c r="I370" i="1" s="1"/>
  <c r="C371" i="1"/>
  <c r="I371" i="1" s="1"/>
  <c r="C372" i="1"/>
  <c r="I372" i="1" s="1"/>
  <c r="C373" i="1"/>
  <c r="I373" i="1" s="1"/>
  <c r="C374" i="1"/>
  <c r="I374" i="1" s="1"/>
  <c r="C375" i="1"/>
  <c r="I375" i="1" s="1"/>
  <c r="C376" i="1"/>
  <c r="I376" i="1" s="1"/>
  <c r="C377" i="1"/>
  <c r="I377" i="1" s="1"/>
  <c r="C378" i="1"/>
  <c r="I378" i="1" s="1"/>
  <c r="C379" i="1"/>
  <c r="I379" i="1" s="1"/>
  <c r="C380" i="1"/>
  <c r="I380" i="1" s="1"/>
  <c r="C381" i="1"/>
  <c r="I381" i="1" s="1"/>
  <c r="C382" i="1"/>
  <c r="I382" i="1" s="1"/>
  <c r="C383" i="1"/>
  <c r="I383" i="1" s="1"/>
  <c r="C384" i="1"/>
  <c r="I384" i="1" s="1"/>
  <c r="C385" i="1"/>
  <c r="I385" i="1" s="1"/>
  <c r="C386" i="1"/>
  <c r="I386" i="1" s="1"/>
  <c r="C387" i="1"/>
  <c r="I387" i="1" s="1"/>
  <c r="C388" i="1"/>
  <c r="I388" i="1" s="1"/>
  <c r="C389" i="1"/>
  <c r="I389" i="1" s="1"/>
  <c r="C390" i="1"/>
  <c r="I390" i="1" s="1"/>
  <c r="C391" i="1"/>
  <c r="I391" i="1" s="1"/>
  <c r="C392" i="1"/>
  <c r="I392" i="1" s="1"/>
  <c r="C393" i="1"/>
  <c r="I393" i="1" s="1"/>
  <c r="C394" i="1"/>
  <c r="I394" i="1" s="1"/>
  <c r="C395" i="1"/>
  <c r="I395" i="1" s="1"/>
  <c r="C396" i="1"/>
  <c r="I396" i="1" s="1"/>
  <c r="C397" i="1"/>
  <c r="I397" i="1" s="1"/>
  <c r="C398" i="1"/>
  <c r="I398" i="1" s="1"/>
  <c r="C399" i="1"/>
  <c r="I399" i="1" s="1"/>
  <c r="C400" i="1"/>
  <c r="I400" i="1" s="1"/>
  <c r="C401" i="1"/>
  <c r="I401" i="1" s="1"/>
  <c r="C402" i="1"/>
  <c r="I402" i="1" s="1"/>
  <c r="C403" i="1"/>
  <c r="I403" i="1" s="1"/>
  <c r="C404" i="1"/>
  <c r="I404" i="1" s="1"/>
  <c r="C405" i="1"/>
  <c r="I405" i="1" s="1"/>
  <c r="C406" i="1"/>
  <c r="I406" i="1" s="1"/>
  <c r="C407" i="1"/>
  <c r="I407" i="1" s="1"/>
  <c r="C408" i="1"/>
  <c r="I408" i="1" s="1"/>
  <c r="C409" i="1"/>
  <c r="I409" i="1" s="1"/>
  <c r="C410" i="1"/>
  <c r="I410" i="1" s="1"/>
  <c r="C411" i="1"/>
  <c r="I411" i="1" s="1"/>
  <c r="C412" i="1"/>
  <c r="I412" i="1" s="1"/>
  <c r="C413" i="1"/>
  <c r="I413" i="1" s="1"/>
  <c r="C414" i="1"/>
  <c r="I414" i="1" s="1"/>
  <c r="C415" i="1"/>
  <c r="I415" i="1" s="1"/>
  <c r="C416" i="1"/>
  <c r="I416" i="1" s="1"/>
  <c r="C417" i="1"/>
  <c r="I417" i="1" s="1"/>
  <c r="C418" i="1"/>
  <c r="I418" i="1" s="1"/>
  <c r="C419" i="1"/>
  <c r="I419" i="1" s="1"/>
  <c r="C420" i="1"/>
  <c r="I420" i="1" s="1"/>
  <c r="C421" i="1"/>
  <c r="I421" i="1" s="1"/>
  <c r="C422" i="1"/>
  <c r="I422" i="1" s="1"/>
  <c r="C423" i="1"/>
  <c r="I423" i="1" s="1"/>
  <c r="C424" i="1"/>
  <c r="I424" i="1" s="1"/>
  <c r="C425" i="1"/>
  <c r="I425" i="1" s="1"/>
  <c r="C426" i="1"/>
  <c r="I426" i="1" s="1"/>
  <c r="C427" i="1"/>
  <c r="I427" i="1" s="1"/>
  <c r="C428" i="1"/>
  <c r="I428" i="1" s="1"/>
  <c r="C429" i="1"/>
  <c r="I429" i="1" s="1"/>
  <c r="C430" i="1"/>
  <c r="I430" i="1" s="1"/>
  <c r="C431" i="1"/>
  <c r="I431" i="1" s="1"/>
  <c r="C432" i="1"/>
  <c r="I432" i="1" s="1"/>
  <c r="C433" i="1"/>
  <c r="I433" i="1" s="1"/>
  <c r="C434" i="1"/>
  <c r="I434" i="1" s="1"/>
  <c r="C435" i="1"/>
  <c r="I435" i="1" s="1"/>
  <c r="C436" i="1"/>
  <c r="I436" i="1" s="1"/>
  <c r="C437" i="1"/>
  <c r="I437" i="1" s="1"/>
  <c r="C438" i="1"/>
  <c r="I438" i="1" s="1"/>
  <c r="C439" i="1"/>
  <c r="I439" i="1" s="1"/>
  <c r="C440" i="1"/>
  <c r="I440" i="1" s="1"/>
  <c r="C441" i="1"/>
  <c r="I441" i="1" s="1"/>
  <c r="C442" i="1"/>
  <c r="I442" i="1" s="1"/>
  <c r="C443" i="1"/>
  <c r="I443" i="1" s="1"/>
  <c r="C444" i="1"/>
  <c r="I444" i="1" s="1"/>
  <c r="C445" i="1"/>
  <c r="I445" i="1" s="1"/>
  <c r="C446" i="1"/>
  <c r="I446" i="1" s="1"/>
  <c r="C447" i="1"/>
  <c r="I447" i="1" s="1"/>
  <c r="C448" i="1"/>
  <c r="I448" i="1" s="1"/>
  <c r="C449" i="1"/>
  <c r="I449" i="1" s="1"/>
  <c r="C450" i="1"/>
  <c r="I450" i="1" s="1"/>
  <c r="C451" i="1"/>
  <c r="I451" i="1" s="1"/>
  <c r="C452" i="1"/>
  <c r="I452" i="1" s="1"/>
  <c r="C453" i="1"/>
  <c r="I453" i="1" s="1"/>
  <c r="C454" i="1"/>
  <c r="I454" i="1" s="1"/>
  <c r="C455" i="1"/>
  <c r="I455" i="1" s="1"/>
  <c r="C456" i="1"/>
  <c r="I456" i="1" s="1"/>
  <c r="C457" i="1"/>
  <c r="I457" i="1" s="1"/>
  <c r="C458" i="1"/>
  <c r="I458" i="1" s="1"/>
  <c r="C459" i="1"/>
  <c r="I459" i="1" s="1"/>
  <c r="C460" i="1"/>
  <c r="I460" i="1" s="1"/>
  <c r="C461" i="1"/>
  <c r="I461" i="1" s="1"/>
  <c r="C462" i="1"/>
  <c r="I462" i="1" s="1"/>
  <c r="C463" i="1"/>
  <c r="I463" i="1" s="1"/>
  <c r="C464" i="1"/>
  <c r="I464" i="1" s="1"/>
  <c r="C465" i="1"/>
  <c r="I465" i="1" s="1"/>
  <c r="C466" i="1"/>
  <c r="I466" i="1" s="1"/>
  <c r="C467" i="1"/>
  <c r="I467" i="1" s="1"/>
  <c r="C468" i="1"/>
  <c r="I468" i="1" s="1"/>
  <c r="C469" i="1"/>
  <c r="I469" i="1" s="1"/>
  <c r="C470" i="1"/>
  <c r="I470" i="1" s="1"/>
  <c r="C471" i="1"/>
  <c r="I471" i="1" s="1"/>
  <c r="C472" i="1"/>
  <c r="I472" i="1" s="1"/>
  <c r="C473" i="1"/>
  <c r="I473" i="1" s="1"/>
  <c r="C474" i="1"/>
  <c r="I474" i="1" s="1"/>
  <c r="C475" i="1"/>
  <c r="I475" i="1" s="1"/>
  <c r="C476" i="1"/>
  <c r="I476" i="1" s="1"/>
  <c r="C477" i="1"/>
  <c r="I477" i="1" s="1"/>
  <c r="C478" i="1"/>
  <c r="I478" i="1" s="1"/>
  <c r="C479" i="1"/>
  <c r="I479" i="1" s="1"/>
  <c r="C480" i="1"/>
  <c r="I480" i="1" s="1"/>
  <c r="C481" i="1"/>
  <c r="I481" i="1" s="1"/>
  <c r="C482" i="1"/>
  <c r="I482" i="1" s="1"/>
  <c r="C483" i="1"/>
  <c r="I483" i="1" s="1"/>
  <c r="C484" i="1"/>
  <c r="I484" i="1" s="1"/>
  <c r="C485" i="1"/>
  <c r="I485" i="1" s="1"/>
  <c r="C486" i="1"/>
  <c r="I486" i="1" s="1"/>
  <c r="C487" i="1"/>
  <c r="I487" i="1" s="1"/>
  <c r="C488" i="1"/>
  <c r="I488" i="1" s="1"/>
  <c r="C489" i="1"/>
  <c r="I489" i="1" s="1"/>
  <c r="C490" i="1"/>
  <c r="I490" i="1" s="1"/>
  <c r="C491" i="1"/>
  <c r="I491" i="1" s="1"/>
  <c r="C492" i="1"/>
  <c r="I492" i="1" s="1"/>
  <c r="C493" i="1"/>
  <c r="I493" i="1" s="1"/>
  <c r="C494" i="1"/>
  <c r="I494" i="1" s="1"/>
  <c r="C495" i="1"/>
  <c r="I495" i="1" s="1"/>
  <c r="C496" i="1"/>
  <c r="I496" i="1" s="1"/>
  <c r="C497" i="1"/>
  <c r="I497" i="1" s="1"/>
  <c r="C498" i="1"/>
  <c r="I498" i="1" s="1"/>
  <c r="C499" i="1"/>
  <c r="I499" i="1" s="1"/>
  <c r="C500" i="1"/>
  <c r="I500" i="1" s="1"/>
  <c r="C501" i="1"/>
  <c r="I501" i="1" s="1"/>
  <c r="C502" i="1"/>
  <c r="I502" i="1" s="1"/>
  <c r="C503" i="1"/>
  <c r="I503" i="1" s="1"/>
  <c r="C504" i="1"/>
  <c r="I504" i="1" s="1"/>
  <c r="C505" i="1"/>
  <c r="I505" i="1" s="1"/>
  <c r="C506" i="1"/>
  <c r="I506" i="1" s="1"/>
  <c r="C507" i="1"/>
  <c r="I507" i="1" s="1"/>
  <c r="C508" i="1"/>
  <c r="I508" i="1" s="1"/>
  <c r="C509" i="1"/>
  <c r="I509" i="1" s="1"/>
  <c r="C510" i="1"/>
  <c r="I510" i="1" s="1"/>
  <c r="C511" i="1"/>
  <c r="I511" i="1" s="1"/>
  <c r="C512" i="1"/>
  <c r="I512" i="1" s="1"/>
  <c r="C513" i="1"/>
  <c r="I513" i="1" s="1"/>
  <c r="C514" i="1"/>
  <c r="I514" i="1" s="1"/>
  <c r="C515" i="1"/>
  <c r="I515" i="1" s="1"/>
  <c r="C516" i="1"/>
  <c r="I516" i="1" s="1"/>
  <c r="C517" i="1"/>
  <c r="I517" i="1" s="1"/>
  <c r="C518" i="1"/>
  <c r="I518" i="1" s="1"/>
  <c r="C519" i="1"/>
  <c r="I519" i="1" s="1"/>
  <c r="C520" i="1"/>
  <c r="I520" i="1" s="1"/>
  <c r="C521" i="1"/>
  <c r="I521" i="1" s="1"/>
  <c r="C522" i="1"/>
  <c r="I522" i="1" s="1"/>
  <c r="C523" i="1"/>
  <c r="I523" i="1" s="1"/>
  <c r="C524" i="1"/>
  <c r="I524" i="1" s="1"/>
  <c r="C525" i="1"/>
  <c r="I525" i="1" s="1"/>
  <c r="C526" i="1"/>
  <c r="I526" i="1" s="1"/>
  <c r="C527" i="1"/>
  <c r="I527" i="1" s="1"/>
  <c r="C528" i="1"/>
  <c r="I528" i="1" s="1"/>
  <c r="C529" i="1"/>
  <c r="I529" i="1" s="1"/>
  <c r="C530" i="1"/>
  <c r="I530" i="1" s="1"/>
  <c r="C531" i="1"/>
  <c r="I531" i="1" s="1"/>
  <c r="C532" i="1"/>
  <c r="I532" i="1" s="1"/>
  <c r="C533" i="1"/>
  <c r="I533" i="1" s="1"/>
  <c r="C534" i="1"/>
  <c r="I534" i="1" s="1"/>
  <c r="C535" i="1"/>
  <c r="I535" i="1" s="1"/>
  <c r="C536" i="1"/>
  <c r="I536" i="1" s="1"/>
  <c r="C537" i="1"/>
  <c r="I537" i="1" s="1"/>
  <c r="C538" i="1"/>
  <c r="I538" i="1" s="1"/>
  <c r="C539" i="1"/>
  <c r="I539" i="1" s="1"/>
  <c r="C540" i="1"/>
  <c r="I540" i="1" s="1"/>
  <c r="C541" i="1"/>
  <c r="I541" i="1" s="1"/>
  <c r="C542" i="1"/>
  <c r="I542" i="1" s="1"/>
  <c r="C543" i="1"/>
  <c r="I543" i="1" s="1"/>
  <c r="C544" i="1"/>
  <c r="I544" i="1" s="1"/>
  <c r="C545" i="1"/>
  <c r="I545" i="1" s="1"/>
  <c r="C546" i="1"/>
  <c r="I546" i="1" s="1"/>
  <c r="C547" i="1"/>
  <c r="I547" i="1" s="1"/>
  <c r="C548" i="1"/>
  <c r="I548" i="1" s="1"/>
  <c r="C549" i="1"/>
  <c r="I549" i="1" s="1"/>
  <c r="C550" i="1"/>
  <c r="I550" i="1" s="1"/>
  <c r="C551" i="1"/>
  <c r="I551" i="1" s="1"/>
  <c r="C552" i="1"/>
  <c r="I552" i="1" s="1"/>
  <c r="C553" i="1"/>
  <c r="I553" i="1" s="1"/>
  <c r="C554" i="1"/>
  <c r="I554" i="1" s="1"/>
  <c r="C555" i="1"/>
  <c r="I555" i="1" s="1"/>
  <c r="C556" i="1"/>
  <c r="I556" i="1" s="1"/>
  <c r="C557" i="1"/>
  <c r="I557" i="1" s="1"/>
  <c r="C558" i="1"/>
  <c r="I558" i="1" s="1"/>
  <c r="C559" i="1"/>
  <c r="I559" i="1" s="1"/>
  <c r="C560" i="1"/>
  <c r="I560" i="1" s="1"/>
  <c r="C561" i="1"/>
  <c r="I561" i="1" s="1"/>
  <c r="C562" i="1"/>
  <c r="I562" i="1" s="1"/>
  <c r="C563" i="1"/>
  <c r="I563" i="1" s="1"/>
  <c r="C564" i="1"/>
  <c r="I564" i="1" s="1"/>
  <c r="C565" i="1"/>
  <c r="I565" i="1" s="1"/>
  <c r="C566" i="1"/>
  <c r="I566" i="1" s="1"/>
  <c r="C567" i="1"/>
  <c r="I567" i="1" s="1"/>
  <c r="C568" i="1"/>
  <c r="I568" i="1" s="1"/>
  <c r="C569" i="1"/>
  <c r="I569" i="1" s="1"/>
  <c r="C570" i="1"/>
  <c r="I570" i="1" s="1"/>
  <c r="C571" i="1"/>
  <c r="I571" i="1" s="1"/>
  <c r="C572" i="1"/>
  <c r="I572" i="1" s="1"/>
  <c r="C573" i="1"/>
  <c r="I573" i="1" s="1"/>
  <c r="C574" i="1"/>
  <c r="I574" i="1" s="1"/>
  <c r="C575" i="1"/>
  <c r="I575" i="1" s="1"/>
  <c r="C576" i="1"/>
  <c r="I576" i="1" s="1"/>
  <c r="C577" i="1"/>
  <c r="I577" i="1" s="1"/>
  <c r="C578" i="1"/>
  <c r="I578" i="1" s="1"/>
  <c r="C579" i="1"/>
  <c r="I579" i="1" s="1"/>
  <c r="C580" i="1"/>
  <c r="I580" i="1" s="1"/>
  <c r="C581" i="1"/>
  <c r="I581" i="1" s="1"/>
  <c r="C582" i="1"/>
  <c r="I582" i="1" s="1"/>
  <c r="C583" i="1"/>
  <c r="I583" i="1" s="1"/>
  <c r="C584" i="1"/>
  <c r="I584" i="1" s="1"/>
  <c r="C585" i="1"/>
  <c r="I585" i="1" s="1"/>
  <c r="C586" i="1"/>
  <c r="I586" i="1" s="1"/>
  <c r="C587" i="1"/>
  <c r="I587" i="1" s="1"/>
  <c r="C588" i="1"/>
  <c r="I588" i="1" s="1"/>
  <c r="C589" i="1"/>
  <c r="I589" i="1" s="1"/>
  <c r="C590" i="1"/>
  <c r="I590" i="1" s="1"/>
  <c r="C591" i="1"/>
  <c r="I591" i="1" s="1"/>
  <c r="C592" i="1"/>
  <c r="I592" i="1" s="1"/>
  <c r="C593" i="1"/>
  <c r="I593" i="1" s="1"/>
  <c r="C594" i="1"/>
  <c r="I594" i="1" s="1"/>
  <c r="C595" i="1"/>
  <c r="I595" i="1" s="1"/>
  <c r="C596" i="1"/>
  <c r="I596" i="1" s="1"/>
  <c r="C597" i="1"/>
  <c r="I597" i="1" s="1"/>
  <c r="C598" i="1"/>
  <c r="I598" i="1" s="1"/>
  <c r="C599" i="1"/>
  <c r="I599" i="1" s="1"/>
  <c r="C600" i="1"/>
  <c r="I600" i="1" s="1"/>
  <c r="C601" i="1"/>
  <c r="I601" i="1" s="1"/>
  <c r="C602" i="1"/>
  <c r="I602" i="1" s="1"/>
  <c r="C603" i="1"/>
  <c r="I603" i="1" s="1"/>
  <c r="C604" i="1"/>
  <c r="I604" i="1" s="1"/>
  <c r="C605" i="1"/>
  <c r="I605" i="1" s="1"/>
  <c r="C606" i="1"/>
  <c r="I606" i="1" s="1"/>
  <c r="C607" i="1"/>
  <c r="I607" i="1" s="1"/>
  <c r="C608" i="1"/>
  <c r="I608" i="1" s="1"/>
  <c r="C609" i="1"/>
  <c r="I609" i="1" s="1"/>
  <c r="C610" i="1"/>
  <c r="I610" i="1" s="1"/>
  <c r="C611" i="1"/>
  <c r="I611" i="1" s="1"/>
  <c r="C612" i="1"/>
  <c r="I612" i="1" s="1"/>
  <c r="C613" i="1"/>
  <c r="I613" i="1" s="1"/>
  <c r="C614" i="1"/>
  <c r="I614" i="1" s="1"/>
  <c r="C615" i="1"/>
  <c r="I615" i="1" s="1"/>
  <c r="C616" i="1"/>
  <c r="I616" i="1" s="1"/>
  <c r="C617" i="1"/>
  <c r="I617" i="1" s="1"/>
  <c r="C618" i="1"/>
  <c r="I618" i="1" s="1"/>
  <c r="C619" i="1"/>
  <c r="I619" i="1" s="1"/>
  <c r="C620" i="1"/>
  <c r="I620" i="1" s="1"/>
  <c r="C621" i="1"/>
  <c r="I621" i="1" s="1"/>
  <c r="C622" i="1"/>
  <c r="I622" i="1" s="1"/>
  <c r="C623" i="1"/>
  <c r="I623" i="1" s="1"/>
  <c r="C624" i="1"/>
  <c r="I624" i="1" s="1"/>
  <c r="C625" i="1"/>
  <c r="I625" i="1" s="1"/>
  <c r="C626" i="1"/>
  <c r="I626" i="1" s="1"/>
  <c r="C627" i="1"/>
  <c r="I627" i="1" s="1"/>
  <c r="C628" i="1"/>
  <c r="I628" i="1" s="1"/>
  <c r="C629" i="1"/>
  <c r="I629" i="1" s="1"/>
  <c r="C630" i="1"/>
  <c r="I630" i="1" s="1"/>
  <c r="C631" i="1"/>
  <c r="I631" i="1" s="1"/>
  <c r="C632" i="1"/>
  <c r="I632" i="1" s="1"/>
  <c r="C633" i="1"/>
  <c r="I633" i="1" s="1"/>
  <c r="C634" i="1"/>
  <c r="I634" i="1" s="1"/>
  <c r="C635" i="1"/>
  <c r="I635" i="1" s="1"/>
  <c r="C636" i="1"/>
  <c r="I636" i="1" s="1"/>
  <c r="C637" i="1"/>
  <c r="I637" i="1" s="1"/>
  <c r="C638" i="1"/>
  <c r="I638" i="1" s="1"/>
  <c r="C639" i="1"/>
  <c r="I639" i="1" s="1"/>
  <c r="C640" i="1"/>
  <c r="I640" i="1" s="1"/>
  <c r="C641" i="1"/>
  <c r="I641" i="1" s="1"/>
  <c r="C642" i="1"/>
  <c r="I642" i="1" s="1"/>
  <c r="C643" i="1"/>
  <c r="I643" i="1" s="1"/>
  <c r="C644" i="1"/>
  <c r="I644" i="1" s="1"/>
  <c r="C645" i="1"/>
  <c r="I645" i="1" s="1"/>
  <c r="C646" i="1"/>
  <c r="I646" i="1" s="1"/>
  <c r="C647" i="1"/>
  <c r="I647" i="1" s="1"/>
  <c r="C648" i="1"/>
  <c r="I648" i="1" s="1"/>
  <c r="C649" i="1"/>
  <c r="I649" i="1" s="1"/>
  <c r="C650" i="1"/>
  <c r="I650" i="1" s="1"/>
  <c r="C651" i="1"/>
  <c r="I651" i="1" s="1"/>
  <c r="C652" i="1"/>
  <c r="I652" i="1" s="1"/>
  <c r="C653" i="1"/>
  <c r="I653" i="1" s="1"/>
  <c r="C654" i="1"/>
  <c r="I654" i="1" s="1"/>
  <c r="C655" i="1"/>
  <c r="I655" i="1" s="1"/>
  <c r="C656" i="1"/>
  <c r="I656" i="1" s="1"/>
  <c r="C657" i="1"/>
  <c r="I657" i="1" s="1"/>
  <c r="C658" i="1"/>
  <c r="I658" i="1" s="1"/>
  <c r="C659" i="1"/>
  <c r="I659" i="1" s="1"/>
  <c r="C660" i="1"/>
  <c r="I660" i="1" s="1"/>
  <c r="C661" i="1"/>
  <c r="I661" i="1" s="1"/>
  <c r="C662" i="1"/>
  <c r="I662" i="1" s="1"/>
  <c r="C663" i="1"/>
  <c r="I663" i="1" s="1"/>
  <c r="C664" i="1"/>
  <c r="I664" i="1" s="1"/>
  <c r="C665" i="1"/>
  <c r="I665" i="1" s="1"/>
  <c r="C666" i="1"/>
  <c r="I666" i="1" s="1"/>
  <c r="C667" i="1"/>
  <c r="I667" i="1" s="1"/>
  <c r="C668" i="1"/>
  <c r="I668" i="1" s="1"/>
  <c r="C669" i="1"/>
  <c r="I669" i="1" s="1"/>
  <c r="C670" i="1"/>
  <c r="I670" i="1" s="1"/>
  <c r="C671" i="1"/>
  <c r="I671" i="1" s="1"/>
  <c r="C672" i="1"/>
  <c r="I672" i="1" s="1"/>
  <c r="C673" i="1"/>
  <c r="I673" i="1" s="1"/>
  <c r="C674" i="1"/>
  <c r="I674" i="1" s="1"/>
  <c r="C675" i="1"/>
  <c r="I675" i="1" s="1"/>
  <c r="C676" i="1"/>
  <c r="I676" i="1" s="1"/>
  <c r="C677" i="1"/>
  <c r="I677" i="1" s="1"/>
  <c r="C678" i="1"/>
  <c r="I678" i="1" s="1"/>
  <c r="C679" i="1"/>
  <c r="I679" i="1" s="1"/>
  <c r="C680" i="1"/>
  <c r="I680" i="1" s="1"/>
  <c r="C681" i="1"/>
  <c r="I681" i="1" s="1"/>
  <c r="C682" i="1"/>
  <c r="I682" i="1" s="1"/>
  <c r="C683" i="1"/>
  <c r="I683" i="1" s="1"/>
  <c r="C684" i="1"/>
  <c r="I684" i="1" s="1"/>
  <c r="C685" i="1"/>
  <c r="I685" i="1" s="1"/>
  <c r="C686" i="1"/>
  <c r="I686" i="1" s="1"/>
  <c r="C687" i="1"/>
  <c r="I687" i="1" s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F2" i="1"/>
  <c r="G2" i="1"/>
  <c r="H2" i="1" s="1"/>
  <c r="D2" i="1"/>
  <c r="C2" i="1"/>
  <c r="I2" i="1" s="1"/>
  <c r="G1182" i="1" l="1"/>
  <c r="H1182" i="1" s="1"/>
  <c r="G1166" i="1"/>
  <c r="H1166" i="1" s="1"/>
  <c r="G1150" i="1"/>
  <c r="H1150" i="1" s="1"/>
  <c r="G1134" i="1"/>
  <c r="H1134" i="1" s="1"/>
  <c r="G1118" i="1"/>
  <c r="H1118" i="1" s="1"/>
  <c r="G1102" i="1"/>
  <c r="H1102" i="1" s="1"/>
  <c r="G1086" i="1"/>
  <c r="H1086" i="1" s="1"/>
  <c r="G1070" i="1"/>
  <c r="H1070" i="1" s="1"/>
  <c r="G1054" i="1"/>
  <c r="H1054" i="1" s="1"/>
  <c r="G1038" i="1"/>
  <c r="H1038" i="1" s="1"/>
  <c r="G1022" i="1"/>
  <c r="H1022" i="1" s="1"/>
  <c r="G1006" i="1"/>
  <c r="H1006" i="1" s="1"/>
  <c r="G990" i="1"/>
  <c r="H990" i="1" s="1"/>
  <c r="G974" i="1"/>
  <c r="H974" i="1" s="1"/>
  <c r="G958" i="1"/>
  <c r="H958" i="1" s="1"/>
  <c r="G942" i="1"/>
  <c r="H942" i="1" s="1"/>
  <c r="G926" i="1"/>
  <c r="H926" i="1" s="1"/>
  <c r="G910" i="1"/>
  <c r="H910" i="1" s="1"/>
  <c r="G894" i="1"/>
  <c r="H894" i="1" s="1"/>
  <c r="G878" i="1"/>
  <c r="H878" i="1" s="1"/>
  <c r="G862" i="1"/>
  <c r="H862" i="1" s="1"/>
  <c r="G846" i="1"/>
  <c r="H846" i="1" s="1"/>
  <c r="G830" i="1"/>
  <c r="H830" i="1" s="1"/>
  <c r="G814" i="1"/>
  <c r="H814" i="1" s="1"/>
  <c r="G798" i="1"/>
  <c r="H798" i="1" s="1"/>
  <c r="G782" i="1"/>
  <c r="H782" i="1" s="1"/>
  <c r="G766" i="1"/>
  <c r="H766" i="1" s="1"/>
  <c r="G750" i="1"/>
  <c r="H750" i="1" s="1"/>
  <c r="G734" i="1"/>
  <c r="H734" i="1" s="1"/>
  <c r="G718" i="1"/>
  <c r="H718" i="1" s="1"/>
  <c r="G702" i="1"/>
  <c r="H702" i="1" s="1"/>
  <c r="G238" i="1"/>
  <c r="H238" i="1" s="1"/>
  <c r="G1112" i="1"/>
  <c r="H1112" i="1" s="1"/>
  <c r="G1064" i="1"/>
  <c r="H1064" i="1" s="1"/>
  <c r="G984" i="1"/>
  <c r="H984" i="1" s="1"/>
  <c r="G888" i="1"/>
  <c r="H888" i="1" s="1"/>
  <c r="G792" i="1"/>
  <c r="H792" i="1" s="1"/>
  <c r="G696" i="1"/>
  <c r="H696" i="1" s="1"/>
  <c r="G1192" i="1"/>
  <c r="H1192" i="1" s="1"/>
  <c r="G1144" i="1"/>
  <c r="H1144" i="1" s="1"/>
  <c r="G1096" i="1"/>
  <c r="H1096" i="1" s="1"/>
  <c r="G1048" i="1"/>
  <c r="H1048" i="1" s="1"/>
  <c r="G1000" i="1"/>
  <c r="H1000" i="1" s="1"/>
  <c r="G952" i="1"/>
  <c r="H952" i="1" s="1"/>
  <c r="G904" i="1"/>
  <c r="H904" i="1" s="1"/>
  <c r="G856" i="1"/>
  <c r="H856" i="1" s="1"/>
  <c r="G808" i="1"/>
  <c r="H808" i="1" s="1"/>
  <c r="G760" i="1"/>
  <c r="H760" i="1" s="1"/>
  <c r="G728" i="1"/>
  <c r="H728" i="1" s="1"/>
  <c r="G1157" i="1"/>
  <c r="H1157" i="1" s="1"/>
  <c r="G1045" i="1"/>
  <c r="H1045" i="1" s="1"/>
  <c r="G1176" i="1"/>
  <c r="H1176" i="1" s="1"/>
  <c r="G1128" i="1"/>
  <c r="H1128" i="1" s="1"/>
  <c r="G1080" i="1"/>
  <c r="H1080" i="1" s="1"/>
  <c r="G1016" i="1"/>
  <c r="H1016" i="1" s="1"/>
  <c r="G968" i="1"/>
  <c r="H968" i="1" s="1"/>
  <c r="G920" i="1"/>
  <c r="H920" i="1" s="1"/>
  <c r="G872" i="1"/>
  <c r="H872" i="1" s="1"/>
  <c r="G824" i="1"/>
  <c r="H824" i="1" s="1"/>
  <c r="G776" i="1"/>
  <c r="H776" i="1" s="1"/>
  <c r="G712" i="1"/>
  <c r="H712" i="1" s="1"/>
  <c r="G1189" i="1"/>
  <c r="H1189" i="1" s="1"/>
  <c r="G1141" i="1"/>
  <c r="H1141" i="1" s="1"/>
  <c r="G1125" i="1"/>
  <c r="H1125" i="1" s="1"/>
  <c r="G1093" i="1"/>
  <c r="H1093" i="1" s="1"/>
  <c r="G1077" i="1"/>
  <c r="H1077" i="1" s="1"/>
  <c r="G1061" i="1"/>
  <c r="H1061" i="1" s="1"/>
  <c r="G1160" i="1"/>
  <c r="H1160" i="1" s="1"/>
  <c r="G1032" i="1"/>
  <c r="H1032" i="1" s="1"/>
  <c r="G936" i="1"/>
  <c r="H936" i="1" s="1"/>
  <c r="G840" i="1"/>
  <c r="H840" i="1" s="1"/>
  <c r="G744" i="1"/>
  <c r="H744" i="1" s="1"/>
  <c r="G1173" i="1"/>
  <c r="H1173" i="1" s="1"/>
  <c r="G1109" i="1"/>
  <c r="H1109" i="1" s="1"/>
  <c r="G1029" i="1"/>
  <c r="H1029" i="1" s="1"/>
  <c r="G1013" i="1"/>
  <c r="H1013" i="1" s="1"/>
  <c r="G997" i="1"/>
  <c r="H997" i="1" s="1"/>
  <c r="G981" i="1"/>
  <c r="H981" i="1" s="1"/>
  <c r="G965" i="1"/>
  <c r="H965" i="1" s="1"/>
  <c r="G949" i="1"/>
  <c r="H949" i="1" s="1"/>
  <c r="G933" i="1"/>
  <c r="H933" i="1" s="1"/>
  <c r="G917" i="1"/>
  <c r="H917" i="1" s="1"/>
  <c r="G901" i="1"/>
  <c r="H901" i="1" s="1"/>
  <c r="G885" i="1"/>
  <c r="H885" i="1" s="1"/>
  <c r="G869" i="1"/>
  <c r="H869" i="1" s="1"/>
  <c r="G853" i="1"/>
  <c r="H853" i="1" s="1"/>
  <c r="G837" i="1"/>
  <c r="H837" i="1" s="1"/>
  <c r="G821" i="1"/>
  <c r="H821" i="1" s="1"/>
  <c r="G805" i="1"/>
  <c r="H805" i="1" s="1"/>
  <c r="G789" i="1"/>
  <c r="H789" i="1" s="1"/>
  <c r="G773" i="1"/>
  <c r="H773" i="1" s="1"/>
  <c r="G757" i="1"/>
  <c r="H757" i="1" s="1"/>
  <c r="G741" i="1"/>
  <c r="H741" i="1" s="1"/>
  <c r="G725" i="1"/>
  <c r="H725" i="1" s="1"/>
  <c r="G709" i="1"/>
  <c r="H709" i="1" s="1"/>
  <c r="G693" i="1"/>
  <c r="H693" i="1" s="1"/>
  <c r="G1188" i="1"/>
  <c r="H1188" i="1" s="1"/>
  <c r="G1172" i="1"/>
  <c r="H1172" i="1" s="1"/>
  <c r="G1156" i="1"/>
  <c r="H1156" i="1" s="1"/>
  <c r="G1140" i="1"/>
  <c r="H1140" i="1" s="1"/>
  <c r="G1124" i="1"/>
  <c r="H1124" i="1" s="1"/>
  <c r="G1108" i="1"/>
  <c r="H1108" i="1" s="1"/>
  <c r="G1092" i="1"/>
  <c r="H1092" i="1" s="1"/>
  <c r="G1076" i="1"/>
  <c r="H1076" i="1" s="1"/>
  <c r="G1060" i="1"/>
  <c r="H1060" i="1" s="1"/>
  <c r="G1044" i="1"/>
  <c r="H1044" i="1" s="1"/>
  <c r="G1028" i="1"/>
  <c r="H1028" i="1" s="1"/>
  <c r="G1012" i="1"/>
  <c r="H1012" i="1" s="1"/>
  <c r="G996" i="1"/>
  <c r="H996" i="1" s="1"/>
  <c r="G980" i="1"/>
  <c r="H980" i="1" s="1"/>
  <c r="G964" i="1"/>
  <c r="H964" i="1" s="1"/>
  <c r="G948" i="1"/>
  <c r="H948" i="1" s="1"/>
  <c r="G932" i="1"/>
  <c r="H932" i="1" s="1"/>
  <c r="G916" i="1"/>
  <c r="H916" i="1" s="1"/>
  <c r="G900" i="1"/>
  <c r="H900" i="1" s="1"/>
  <c r="G884" i="1"/>
  <c r="H884" i="1" s="1"/>
  <c r="G868" i="1"/>
  <c r="H868" i="1" s="1"/>
  <c r="G852" i="1"/>
  <c r="H852" i="1" s="1"/>
  <c r="G836" i="1"/>
  <c r="H836" i="1" s="1"/>
  <c r="G820" i="1"/>
  <c r="H820" i="1" s="1"/>
  <c r="G804" i="1"/>
  <c r="H804" i="1" s="1"/>
  <c r="G788" i="1"/>
  <c r="H788" i="1" s="1"/>
  <c r="G772" i="1"/>
  <c r="H772" i="1" s="1"/>
  <c r="G756" i="1"/>
  <c r="H756" i="1" s="1"/>
  <c r="G740" i="1"/>
  <c r="H740" i="1" s="1"/>
  <c r="G724" i="1"/>
  <c r="H724" i="1" s="1"/>
  <c r="G708" i="1"/>
  <c r="H708" i="1" s="1"/>
  <c r="G692" i="1"/>
  <c r="H692" i="1" s="1"/>
  <c r="G1187" i="1"/>
  <c r="H1187" i="1" s="1"/>
  <c r="G1171" i="1"/>
  <c r="H1171" i="1" s="1"/>
  <c r="G1155" i="1"/>
  <c r="H1155" i="1" s="1"/>
  <c r="G1139" i="1"/>
  <c r="H1139" i="1" s="1"/>
  <c r="G1123" i="1"/>
  <c r="H1123" i="1" s="1"/>
  <c r="G1107" i="1"/>
  <c r="H1107" i="1" s="1"/>
  <c r="G1091" i="1"/>
  <c r="H1091" i="1" s="1"/>
  <c r="G1075" i="1"/>
  <c r="H1075" i="1" s="1"/>
  <c r="G1059" i="1"/>
  <c r="H1059" i="1" s="1"/>
  <c r="G1043" i="1"/>
  <c r="H1043" i="1" s="1"/>
  <c r="G1027" i="1"/>
  <c r="H1027" i="1" s="1"/>
  <c r="G1011" i="1"/>
  <c r="H1011" i="1" s="1"/>
  <c r="G995" i="1"/>
  <c r="H995" i="1" s="1"/>
  <c r="G979" i="1"/>
  <c r="H979" i="1" s="1"/>
  <c r="G963" i="1"/>
  <c r="H963" i="1" s="1"/>
  <c r="G947" i="1"/>
  <c r="H947" i="1" s="1"/>
  <c r="G931" i="1"/>
  <c r="H931" i="1" s="1"/>
  <c r="G915" i="1"/>
  <c r="H915" i="1" s="1"/>
  <c r="G899" i="1"/>
  <c r="H899" i="1" s="1"/>
  <c r="G883" i="1"/>
  <c r="H883" i="1" s="1"/>
  <c r="G867" i="1"/>
  <c r="H867" i="1" s="1"/>
  <c r="G851" i="1"/>
  <c r="H851" i="1" s="1"/>
  <c r="G835" i="1"/>
  <c r="H835" i="1" s="1"/>
  <c r="G819" i="1"/>
  <c r="H819" i="1" s="1"/>
  <c r="G803" i="1"/>
  <c r="H803" i="1" s="1"/>
  <c r="G787" i="1"/>
  <c r="H787" i="1" s="1"/>
  <c r="G771" i="1"/>
  <c r="H771" i="1" s="1"/>
  <c r="G755" i="1"/>
  <c r="H755" i="1" s="1"/>
  <c r="G739" i="1"/>
  <c r="H739" i="1" s="1"/>
  <c r="G723" i="1"/>
  <c r="H723" i="1" s="1"/>
  <c r="G707" i="1"/>
  <c r="H707" i="1" s="1"/>
  <c r="G691" i="1"/>
  <c r="H691" i="1" s="1"/>
  <c r="G229" i="1"/>
  <c r="H229" i="1" s="1"/>
  <c r="G213" i="1"/>
  <c r="H213" i="1" s="1"/>
  <c r="G197" i="1"/>
  <c r="H197" i="1" s="1"/>
  <c r="J1039" i="1"/>
  <c r="I1039" i="1"/>
  <c r="I751" i="1"/>
  <c r="J751" i="1"/>
  <c r="J1087" i="1"/>
  <c r="I1087" i="1"/>
  <c r="J911" i="1"/>
  <c r="I911" i="1"/>
  <c r="J1196" i="1"/>
  <c r="I1196" i="1"/>
  <c r="J1132" i="1"/>
  <c r="I1132" i="1"/>
  <c r="J1068" i="1"/>
  <c r="I1068" i="1"/>
  <c r="J1020" i="1"/>
  <c r="I1020" i="1"/>
  <c r="J988" i="1"/>
  <c r="I988" i="1"/>
  <c r="J940" i="1"/>
  <c r="I940" i="1"/>
  <c r="J892" i="1"/>
  <c r="I892" i="1"/>
  <c r="J844" i="1"/>
  <c r="I844" i="1"/>
  <c r="J812" i="1"/>
  <c r="I812" i="1"/>
  <c r="J780" i="1"/>
  <c r="I780" i="1"/>
  <c r="J748" i="1"/>
  <c r="I748" i="1"/>
  <c r="J716" i="1"/>
  <c r="I716" i="1"/>
  <c r="J700" i="1"/>
  <c r="I700" i="1"/>
  <c r="J879" i="1"/>
  <c r="I879" i="1"/>
  <c r="J1164" i="1"/>
  <c r="I1164" i="1"/>
  <c r="J1100" i="1"/>
  <c r="I1100" i="1"/>
  <c r="J1036" i="1"/>
  <c r="I1036" i="1"/>
  <c r="J956" i="1"/>
  <c r="I956" i="1"/>
  <c r="J876" i="1"/>
  <c r="I876" i="1"/>
  <c r="J1167" i="1"/>
  <c r="I1167" i="1"/>
  <c r="J1103" i="1"/>
  <c r="I1103" i="1"/>
  <c r="J1023" i="1"/>
  <c r="I1023" i="1"/>
  <c r="J927" i="1"/>
  <c r="I927" i="1"/>
  <c r="J815" i="1"/>
  <c r="I815" i="1"/>
  <c r="I767" i="1"/>
  <c r="J767" i="1"/>
  <c r="J1180" i="1"/>
  <c r="I1180" i="1"/>
  <c r="J1148" i="1"/>
  <c r="I1148" i="1"/>
  <c r="J1116" i="1"/>
  <c r="I1116" i="1"/>
  <c r="J1084" i="1"/>
  <c r="I1084" i="1"/>
  <c r="J1052" i="1"/>
  <c r="I1052" i="1"/>
  <c r="J1004" i="1"/>
  <c r="I1004" i="1"/>
  <c r="J972" i="1"/>
  <c r="I972" i="1"/>
  <c r="J924" i="1"/>
  <c r="I924" i="1"/>
  <c r="J908" i="1"/>
  <c r="I908" i="1"/>
  <c r="J860" i="1"/>
  <c r="I860" i="1"/>
  <c r="J828" i="1"/>
  <c r="I828" i="1"/>
  <c r="J796" i="1"/>
  <c r="I796" i="1"/>
  <c r="J764" i="1"/>
  <c r="I764" i="1"/>
  <c r="J732" i="1"/>
  <c r="I732" i="1"/>
  <c r="J975" i="1"/>
  <c r="I975" i="1"/>
  <c r="J1145" i="1"/>
  <c r="I1145" i="1"/>
  <c r="J1017" i="1"/>
  <c r="I1017" i="1"/>
  <c r="J953" i="1"/>
  <c r="I953" i="1"/>
  <c r="J889" i="1"/>
  <c r="I889" i="1"/>
  <c r="J857" i="1"/>
  <c r="I857" i="1"/>
  <c r="J825" i="1"/>
  <c r="I825" i="1"/>
  <c r="J809" i="1"/>
  <c r="I809" i="1"/>
  <c r="J793" i="1"/>
  <c r="I793" i="1"/>
  <c r="J777" i="1"/>
  <c r="I777" i="1"/>
  <c r="J761" i="1"/>
  <c r="I761" i="1"/>
  <c r="J745" i="1"/>
  <c r="I745" i="1"/>
  <c r="J697" i="1"/>
  <c r="I697" i="1"/>
  <c r="J1119" i="1"/>
  <c r="I1119" i="1"/>
  <c r="J985" i="1"/>
  <c r="I985" i="1"/>
  <c r="J1192" i="1"/>
  <c r="I1192" i="1"/>
  <c r="J1096" i="1"/>
  <c r="I1096" i="1"/>
  <c r="J1016" i="1"/>
  <c r="I1016" i="1"/>
  <c r="J952" i="1"/>
  <c r="I952" i="1"/>
  <c r="J888" i="1"/>
  <c r="I888" i="1"/>
  <c r="J824" i="1"/>
  <c r="I824" i="1"/>
  <c r="J744" i="1"/>
  <c r="I744" i="1"/>
  <c r="J1071" i="1"/>
  <c r="I1071" i="1"/>
  <c r="J1129" i="1"/>
  <c r="I1129" i="1"/>
  <c r="J1144" i="1"/>
  <c r="I1144" i="1"/>
  <c r="J1064" i="1"/>
  <c r="I1064" i="1"/>
  <c r="J1000" i="1"/>
  <c r="I1000" i="1"/>
  <c r="J936" i="1"/>
  <c r="I936" i="1"/>
  <c r="J872" i="1"/>
  <c r="I872" i="1"/>
  <c r="J792" i="1"/>
  <c r="I792" i="1"/>
  <c r="J728" i="1"/>
  <c r="I728" i="1"/>
  <c r="J1007" i="1"/>
  <c r="I1007" i="1"/>
  <c r="I735" i="1"/>
  <c r="J735" i="1"/>
  <c r="J1081" i="1"/>
  <c r="I1081" i="1"/>
  <c r="J713" i="1"/>
  <c r="I713" i="1"/>
  <c r="J1176" i="1"/>
  <c r="I1176" i="1"/>
  <c r="J1128" i="1"/>
  <c r="I1128" i="1"/>
  <c r="J1080" i="1"/>
  <c r="I1080" i="1"/>
  <c r="J1032" i="1"/>
  <c r="I1032" i="1"/>
  <c r="J984" i="1"/>
  <c r="I984" i="1"/>
  <c r="J920" i="1"/>
  <c r="I920" i="1"/>
  <c r="J856" i="1"/>
  <c r="I856" i="1"/>
  <c r="J808" i="1"/>
  <c r="I808" i="1"/>
  <c r="J760" i="1"/>
  <c r="I760" i="1"/>
  <c r="J696" i="1"/>
  <c r="I696" i="1"/>
  <c r="J863" i="1"/>
  <c r="I863" i="1"/>
  <c r="J1193" i="1"/>
  <c r="I1193" i="1"/>
  <c r="J1160" i="1"/>
  <c r="I1160" i="1"/>
  <c r="J1112" i="1"/>
  <c r="I1112" i="1"/>
  <c r="J1048" i="1"/>
  <c r="I1048" i="1"/>
  <c r="J968" i="1"/>
  <c r="I968" i="1"/>
  <c r="J904" i="1"/>
  <c r="I904" i="1"/>
  <c r="J840" i="1"/>
  <c r="I840" i="1"/>
  <c r="J776" i="1"/>
  <c r="I776" i="1"/>
  <c r="J712" i="1"/>
  <c r="I712" i="1"/>
  <c r="J1135" i="1"/>
  <c r="I1135" i="1"/>
  <c r="J991" i="1"/>
  <c r="I991" i="1"/>
  <c r="J799" i="1"/>
  <c r="I799" i="1"/>
  <c r="J703" i="1"/>
  <c r="I703" i="1"/>
  <c r="J1113" i="1"/>
  <c r="I1113" i="1"/>
  <c r="J1065" i="1"/>
  <c r="I1065" i="1"/>
  <c r="J1033" i="1"/>
  <c r="I1033" i="1"/>
  <c r="J969" i="1"/>
  <c r="I969" i="1"/>
  <c r="J937" i="1"/>
  <c r="I937" i="1"/>
  <c r="J1188" i="1"/>
  <c r="I1188" i="1"/>
  <c r="J1172" i="1"/>
  <c r="I1172" i="1"/>
  <c r="J1156" i="1"/>
  <c r="I1156" i="1"/>
  <c r="J1140" i="1"/>
  <c r="I1140" i="1"/>
  <c r="J1124" i="1"/>
  <c r="I1124" i="1"/>
  <c r="J1108" i="1"/>
  <c r="I1108" i="1"/>
  <c r="J1092" i="1"/>
  <c r="I1092" i="1"/>
  <c r="J1076" i="1"/>
  <c r="I1076" i="1"/>
  <c r="J1060" i="1"/>
  <c r="I1060" i="1"/>
  <c r="J1044" i="1"/>
  <c r="I1044" i="1"/>
  <c r="J1028" i="1"/>
  <c r="I1028" i="1"/>
  <c r="J1012" i="1"/>
  <c r="I1012" i="1"/>
  <c r="J996" i="1"/>
  <c r="I996" i="1"/>
  <c r="J980" i="1"/>
  <c r="I980" i="1"/>
  <c r="J964" i="1"/>
  <c r="I964" i="1"/>
  <c r="J948" i="1"/>
  <c r="I948" i="1"/>
  <c r="J932" i="1"/>
  <c r="I932" i="1"/>
  <c r="J916" i="1"/>
  <c r="I916" i="1"/>
  <c r="J900" i="1"/>
  <c r="I900" i="1"/>
  <c r="J884" i="1"/>
  <c r="I884" i="1"/>
  <c r="J868" i="1"/>
  <c r="I868" i="1"/>
  <c r="J852" i="1"/>
  <c r="I852" i="1"/>
  <c r="J836" i="1"/>
  <c r="I836" i="1"/>
  <c r="J820" i="1"/>
  <c r="I820" i="1"/>
  <c r="J804" i="1"/>
  <c r="I804" i="1"/>
  <c r="J788" i="1"/>
  <c r="I788" i="1"/>
  <c r="J772" i="1"/>
  <c r="I772" i="1"/>
  <c r="J756" i="1"/>
  <c r="I756" i="1"/>
  <c r="J740" i="1"/>
  <c r="I740" i="1"/>
  <c r="J724" i="1"/>
  <c r="I724" i="1"/>
  <c r="J708" i="1"/>
  <c r="I708" i="1"/>
  <c r="J692" i="1"/>
  <c r="I692" i="1"/>
  <c r="J943" i="1"/>
  <c r="I943" i="1"/>
  <c r="J1097" i="1"/>
  <c r="I1097" i="1"/>
  <c r="J1171" i="1"/>
  <c r="I1171" i="1"/>
  <c r="J1123" i="1"/>
  <c r="I1123" i="1"/>
  <c r="J1043" i="1"/>
  <c r="I1043" i="1"/>
  <c r="J1011" i="1"/>
  <c r="I1011" i="1"/>
  <c r="J947" i="1"/>
  <c r="I947" i="1"/>
  <c r="J899" i="1"/>
  <c r="I899" i="1"/>
  <c r="J867" i="1"/>
  <c r="I867" i="1"/>
  <c r="J835" i="1"/>
  <c r="I835" i="1"/>
  <c r="J819" i="1"/>
  <c r="I819" i="1"/>
  <c r="J803" i="1"/>
  <c r="I803" i="1"/>
  <c r="J787" i="1"/>
  <c r="I787" i="1"/>
  <c r="J771" i="1"/>
  <c r="I771" i="1"/>
  <c r="J707" i="1"/>
  <c r="I707" i="1"/>
  <c r="J691" i="1"/>
  <c r="I691" i="1"/>
  <c r="J1151" i="1"/>
  <c r="I1151" i="1"/>
  <c r="J1055" i="1"/>
  <c r="I1055" i="1"/>
  <c r="J959" i="1"/>
  <c r="I959" i="1"/>
  <c r="J895" i="1"/>
  <c r="I895" i="1"/>
  <c r="I783" i="1"/>
  <c r="J783" i="1"/>
  <c r="J719" i="1"/>
  <c r="I719" i="1"/>
  <c r="J1161" i="1"/>
  <c r="I1161" i="1"/>
  <c r="J921" i="1"/>
  <c r="I921" i="1"/>
  <c r="J905" i="1"/>
  <c r="I905" i="1"/>
  <c r="J873" i="1"/>
  <c r="I873" i="1"/>
  <c r="J841" i="1"/>
  <c r="I841" i="1"/>
  <c r="J1155" i="1"/>
  <c r="I1155" i="1"/>
  <c r="J1091" i="1"/>
  <c r="I1091" i="1"/>
  <c r="J1059" i="1"/>
  <c r="I1059" i="1"/>
  <c r="J1027" i="1"/>
  <c r="I1027" i="1"/>
  <c r="J963" i="1"/>
  <c r="I963" i="1"/>
  <c r="J931" i="1"/>
  <c r="I931" i="1"/>
  <c r="J915" i="1"/>
  <c r="I915" i="1"/>
  <c r="J883" i="1"/>
  <c r="I883" i="1"/>
  <c r="J851" i="1"/>
  <c r="I851" i="1"/>
  <c r="J739" i="1"/>
  <c r="I739" i="1"/>
  <c r="J1202" i="1"/>
  <c r="I1202" i="1"/>
  <c r="J1186" i="1"/>
  <c r="I1186" i="1"/>
  <c r="J1138" i="1"/>
  <c r="I1138" i="1"/>
  <c r="J1106" i="1"/>
  <c r="I1106" i="1"/>
  <c r="J1090" i="1"/>
  <c r="I1090" i="1"/>
  <c r="J1074" i="1"/>
  <c r="I1074" i="1"/>
  <c r="J1042" i="1"/>
  <c r="I1042" i="1"/>
  <c r="J1026" i="1"/>
  <c r="I1026" i="1"/>
  <c r="J994" i="1"/>
  <c r="I994" i="1"/>
  <c r="J978" i="1"/>
  <c r="I978" i="1"/>
  <c r="J962" i="1"/>
  <c r="I962" i="1"/>
  <c r="J946" i="1"/>
  <c r="I946" i="1"/>
  <c r="J930" i="1"/>
  <c r="I930" i="1"/>
  <c r="J914" i="1"/>
  <c r="I914" i="1"/>
  <c r="J898" i="1"/>
  <c r="I898" i="1"/>
  <c r="J882" i="1"/>
  <c r="I882" i="1"/>
  <c r="J866" i="1"/>
  <c r="I866" i="1"/>
  <c r="J850" i="1"/>
  <c r="I850" i="1"/>
  <c r="J834" i="1"/>
  <c r="I834" i="1"/>
  <c r="J818" i="1"/>
  <c r="I818" i="1"/>
  <c r="J802" i="1"/>
  <c r="I802" i="1"/>
  <c r="J786" i="1"/>
  <c r="I786" i="1"/>
  <c r="J770" i="1"/>
  <c r="I770" i="1"/>
  <c r="J754" i="1"/>
  <c r="I754" i="1"/>
  <c r="J738" i="1"/>
  <c r="I738" i="1"/>
  <c r="J722" i="1"/>
  <c r="I722" i="1"/>
  <c r="J706" i="1"/>
  <c r="I706" i="1"/>
  <c r="J690" i="1"/>
  <c r="I690" i="1"/>
  <c r="J1199" i="1"/>
  <c r="I1199" i="1"/>
  <c r="J847" i="1"/>
  <c r="I847" i="1"/>
  <c r="J1049" i="1"/>
  <c r="I1049" i="1"/>
  <c r="J1139" i="1"/>
  <c r="I1139" i="1"/>
  <c r="J1075" i="1"/>
  <c r="I1075" i="1"/>
  <c r="J995" i="1"/>
  <c r="I995" i="1"/>
  <c r="J755" i="1"/>
  <c r="I755" i="1"/>
  <c r="J1170" i="1"/>
  <c r="I1170" i="1"/>
  <c r="J1122" i="1"/>
  <c r="I1122" i="1"/>
  <c r="J1010" i="1"/>
  <c r="I1010" i="1"/>
  <c r="J1183" i="1"/>
  <c r="I1183" i="1"/>
  <c r="J831" i="1"/>
  <c r="I831" i="1"/>
  <c r="J1177" i="1"/>
  <c r="I1177" i="1"/>
  <c r="J1001" i="1"/>
  <c r="I1001" i="1"/>
  <c r="J729" i="1"/>
  <c r="I729" i="1"/>
  <c r="J1187" i="1"/>
  <c r="I1187" i="1"/>
  <c r="J1107" i="1"/>
  <c r="I1107" i="1"/>
  <c r="J979" i="1"/>
  <c r="I979" i="1"/>
  <c r="J723" i="1"/>
  <c r="I723" i="1"/>
  <c r="J1154" i="1"/>
  <c r="I1154" i="1"/>
  <c r="J1058" i="1"/>
  <c r="I1058" i="1"/>
  <c r="J1182" i="1"/>
  <c r="I1182" i="1"/>
  <c r="J1150" i="1"/>
  <c r="I1150" i="1"/>
  <c r="J1102" i="1"/>
  <c r="I1102" i="1"/>
  <c r="J1070" i="1"/>
  <c r="I1070" i="1"/>
  <c r="J1022" i="1"/>
  <c r="I1022" i="1"/>
  <c r="J974" i="1"/>
  <c r="I974" i="1"/>
  <c r="J942" i="1"/>
  <c r="I942" i="1"/>
  <c r="J894" i="1"/>
  <c r="I894" i="1"/>
  <c r="J846" i="1"/>
  <c r="I846" i="1"/>
  <c r="J798" i="1"/>
  <c r="I798" i="1"/>
  <c r="J766" i="1"/>
  <c r="I766" i="1"/>
  <c r="J718" i="1"/>
  <c r="I718" i="1"/>
  <c r="J1198" i="1"/>
  <c r="I1198" i="1"/>
  <c r="J1166" i="1"/>
  <c r="I1166" i="1"/>
  <c r="J1134" i="1"/>
  <c r="I1134" i="1"/>
  <c r="J1118" i="1"/>
  <c r="I1118" i="1"/>
  <c r="J1086" i="1"/>
  <c r="I1086" i="1"/>
  <c r="J1054" i="1"/>
  <c r="I1054" i="1"/>
  <c r="J1038" i="1"/>
  <c r="I1038" i="1"/>
  <c r="J1006" i="1"/>
  <c r="I1006" i="1"/>
  <c r="J990" i="1"/>
  <c r="I990" i="1"/>
  <c r="J958" i="1"/>
  <c r="I958" i="1"/>
  <c r="J926" i="1"/>
  <c r="I926" i="1"/>
  <c r="J910" i="1"/>
  <c r="I910" i="1"/>
  <c r="J878" i="1"/>
  <c r="I878" i="1"/>
  <c r="J862" i="1"/>
  <c r="I862" i="1"/>
  <c r="J830" i="1"/>
  <c r="I830" i="1"/>
  <c r="J814" i="1"/>
  <c r="I814" i="1"/>
  <c r="J782" i="1"/>
  <c r="I782" i="1"/>
  <c r="J750" i="1"/>
  <c r="I750" i="1"/>
  <c r="J734" i="1"/>
  <c r="I734" i="1"/>
  <c r="J702" i="1"/>
  <c r="I702" i="1"/>
  <c r="J1197" i="1"/>
  <c r="I1197" i="1"/>
  <c r="J1181" i="1"/>
  <c r="I1181" i="1"/>
  <c r="J1165" i="1"/>
  <c r="I1165" i="1"/>
  <c r="J1149" i="1"/>
  <c r="I1149" i="1"/>
  <c r="J1133" i="1"/>
  <c r="I1133" i="1"/>
  <c r="J1117" i="1"/>
  <c r="I1117" i="1"/>
  <c r="J1101" i="1"/>
  <c r="I1101" i="1"/>
  <c r="J1085" i="1"/>
  <c r="I1085" i="1"/>
  <c r="J1069" i="1"/>
  <c r="I1069" i="1"/>
  <c r="J1053" i="1"/>
  <c r="I1053" i="1"/>
  <c r="J1037" i="1"/>
  <c r="I1037" i="1"/>
  <c r="J1021" i="1"/>
  <c r="I1021" i="1"/>
  <c r="J1005" i="1"/>
  <c r="I1005" i="1"/>
  <c r="J989" i="1"/>
  <c r="I989" i="1"/>
  <c r="J973" i="1"/>
  <c r="I973" i="1"/>
  <c r="J957" i="1"/>
  <c r="I957" i="1"/>
  <c r="J941" i="1"/>
  <c r="I941" i="1"/>
  <c r="J925" i="1"/>
  <c r="I925" i="1"/>
  <c r="J909" i="1"/>
  <c r="I909" i="1"/>
  <c r="J893" i="1"/>
  <c r="I893" i="1"/>
  <c r="J877" i="1"/>
  <c r="I877" i="1"/>
  <c r="J861" i="1"/>
  <c r="I861" i="1"/>
  <c r="J845" i="1"/>
  <c r="I845" i="1"/>
  <c r="J829" i="1"/>
  <c r="I829" i="1"/>
  <c r="J813" i="1"/>
  <c r="I813" i="1"/>
  <c r="J797" i="1"/>
  <c r="I797" i="1"/>
  <c r="J781" i="1"/>
  <c r="I781" i="1"/>
  <c r="J765" i="1"/>
  <c r="I765" i="1"/>
  <c r="J749" i="1"/>
  <c r="I749" i="1"/>
  <c r="J733" i="1"/>
  <c r="I733" i="1"/>
  <c r="J717" i="1"/>
  <c r="I717" i="1"/>
  <c r="J701" i="1"/>
  <c r="I701" i="1"/>
  <c r="J1195" i="1"/>
  <c r="I1195" i="1"/>
  <c r="J1147" i="1"/>
  <c r="I1147" i="1"/>
  <c r="J1115" i="1"/>
  <c r="I1115" i="1"/>
  <c r="J1067" i="1"/>
  <c r="I1067" i="1"/>
  <c r="J1019" i="1"/>
  <c r="I1019" i="1"/>
  <c r="J987" i="1"/>
  <c r="I987" i="1"/>
  <c r="J939" i="1"/>
  <c r="I939" i="1"/>
  <c r="J907" i="1"/>
  <c r="I907" i="1"/>
  <c r="J859" i="1"/>
  <c r="I859" i="1"/>
  <c r="J795" i="1"/>
  <c r="I795" i="1"/>
  <c r="J763" i="1"/>
  <c r="I763" i="1"/>
  <c r="J715" i="1"/>
  <c r="I715" i="1"/>
  <c r="J1179" i="1"/>
  <c r="I1179" i="1"/>
  <c r="J1163" i="1"/>
  <c r="I1163" i="1"/>
  <c r="J1131" i="1"/>
  <c r="I1131" i="1"/>
  <c r="J1099" i="1"/>
  <c r="I1099" i="1"/>
  <c r="J1083" i="1"/>
  <c r="I1083" i="1"/>
  <c r="J1051" i="1"/>
  <c r="I1051" i="1"/>
  <c r="J1035" i="1"/>
  <c r="I1035" i="1"/>
  <c r="J1003" i="1"/>
  <c r="I1003" i="1"/>
  <c r="J971" i="1"/>
  <c r="I971" i="1"/>
  <c r="J955" i="1"/>
  <c r="I955" i="1"/>
  <c r="J923" i="1"/>
  <c r="I923" i="1"/>
  <c r="J891" i="1"/>
  <c r="I891" i="1"/>
  <c r="J875" i="1"/>
  <c r="I875" i="1"/>
  <c r="J843" i="1"/>
  <c r="I843" i="1"/>
  <c r="J827" i="1"/>
  <c r="I827" i="1"/>
  <c r="J811" i="1"/>
  <c r="I811" i="1"/>
  <c r="J779" i="1"/>
  <c r="I779" i="1"/>
  <c r="J747" i="1"/>
  <c r="I747" i="1"/>
  <c r="J731" i="1"/>
  <c r="I731" i="1"/>
  <c r="J699" i="1"/>
  <c r="I699" i="1"/>
  <c r="J1194" i="1"/>
  <c r="I1194" i="1"/>
  <c r="J1178" i="1"/>
  <c r="I1178" i="1"/>
  <c r="J1162" i="1"/>
  <c r="I1162" i="1"/>
  <c r="J1146" i="1"/>
  <c r="I1146" i="1"/>
  <c r="J1130" i="1"/>
  <c r="I1130" i="1"/>
  <c r="J1114" i="1"/>
  <c r="I1114" i="1"/>
  <c r="J1098" i="1"/>
  <c r="I1098" i="1"/>
  <c r="J1082" i="1"/>
  <c r="I1082" i="1"/>
  <c r="J1066" i="1"/>
  <c r="I1066" i="1"/>
  <c r="J1050" i="1"/>
  <c r="I1050" i="1"/>
  <c r="J1034" i="1"/>
  <c r="I1034" i="1"/>
  <c r="J1018" i="1"/>
  <c r="I1018" i="1"/>
  <c r="J1002" i="1"/>
  <c r="I1002" i="1"/>
  <c r="J986" i="1"/>
  <c r="I986" i="1"/>
  <c r="J970" i="1"/>
  <c r="I970" i="1"/>
  <c r="J954" i="1"/>
  <c r="I954" i="1"/>
  <c r="J938" i="1"/>
  <c r="I938" i="1"/>
  <c r="J922" i="1"/>
  <c r="I922" i="1"/>
  <c r="J906" i="1"/>
  <c r="I906" i="1"/>
  <c r="J890" i="1"/>
  <c r="I890" i="1"/>
  <c r="J874" i="1"/>
  <c r="I874" i="1"/>
  <c r="J858" i="1"/>
  <c r="I858" i="1"/>
  <c r="J842" i="1"/>
  <c r="I842" i="1"/>
  <c r="J826" i="1"/>
  <c r="I826" i="1"/>
  <c r="J810" i="1"/>
  <c r="I810" i="1"/>
  <c r="J794" i="1"/>
  <c r="I794" i="1"/>
  <c r="J778" i="1"/>
  <c r="I778" i="1"/>
  <c r="J762" i="1"/>
  <c r="I762" i="1"/>
  <c r="J746" i="1"/>
  <c r="I746" i="1"/>
  <c r="J730" i="1"/>
  <c r="I730" i="1"/>
  <c r="J714" i="1"/>
  <c r="I714" i="1"/>
  <c r="J698" i="1"/>
  <c r="I698" i="1"/>
  <c r="J1159" i="1"/>
  <c r="I1159" i="1"/>
  <c r="J1095" i="1"/>
  <c r="I1095" i="1"/>
  <c r="J1031" i="1"/>
  <c r="I1031" i="1"/>
  <c r="J983" i="1"/>
  <c r="I983" i="1"/>
  <c r="J935" i="1"/>
  <c r="I935" i="1"/>
  <c r="J871" i="1"/>
  <c r="I871" i="1"/>
  <c r="J823" i="1"/>
  <c r="I823" i="1"/>
  <c r="J759" i="1"/>
  <c r="I759" i="1"/>
  <c r="J711" i="1"/>
  <c r="I711" i="1"/>
  <c r="J1175" i="1"/>
  <c r="I1175" i="1"/>
  <c r="J1127" i="1"/>
  <c r="I1127" i="1"/>
  <c r="J1063" i="1"/>
  <c r="I1063" i="1"/>
  <c r="J1015" i="1"/>
  <c r="I1015" i="1"/>
  <c r="J967" i="1"/>
  <c r="I967" i="1"/>
  <c r="J903" i="1"/>
  <c r="I903" i="1"/>
  <c r="J839" i="1"/>
  <c r="I839" i="1"/>
  <c r="J791" i="1"/>
  <c r="I791" i="1"/>
  <c r="J727" i="1"/>
  <c r="I727" i="1"/>
  <c r="J1158" i="1"/>
  <c r="I1158" i="1"/>
  <c r="J1126" i="1"/>
  <c r="I1126" i="1"/>
  <c r="J1078" i="1"/>
  <c r="I1078" i="1"/>
  <c r="J1062" i="1"/>
  <c r="I1062" i="1"/>
  <c r="J1014" i="1"/>
  <c r="I1014" i="1"/>
  <c r="J982" i="1"/>
  <c r="I982" i="1"/>
  <c r="J934" i="1"/>
  <c r="I934" i="1"/>
  <c r="J886" i="1"/>
  <c r="I886" i="1"/>
  <c r="J854" i="1"/>
  <c r="I854" i="1"/>
  <c r="J806" i="1"/>
  <c r="I806" i="1"/>
  <c r="J774" i="1"/>
  <c r="I774" i="1"/>
  <c r="J742" i="1"/>
  <c r="I742" i="1"/>
  <c r="J1191" i="1"/>
  <c r="I1191" i="1"/>
  <c r="J1143" i="1"/>
  <c r="I1143" i="1"/>
  <c r="J1111" i="1"/>
  <c r="I1111" i="1"/>
  <c r="J1079" i="1"/>
  <c r="I1079" i="1"/>
  <c r="J1047" i="1"/>
  <c r="I1047" i="1"/>
  <c r="J999" i="1"/>
  <c r="I999" i="1"/>
  <c r="J951" i="1"/>
  <c r="I951" i="1"/>
  <c r="J919" i="1"/>
  <c r="I919" i="1"/>
  <c r="J887" i="1"/>
  <c r="I887" i="1"/>
  <c r="J855" i="1"/>
  <c r="I855" i="1"/>
  <c r="J807" i="1"/>
  <c r="I807" i="1"/>
  <c r="J775" i="1"/>
  <c r="I775" i="1"/>
  <c r="J743" i="1"/>
  <c r="I743" i="1"/>
  <c r="J695" i="1"/>
  <c r="I695" i="1"/>
  <c r="J1190" i="1"/>
  <c r="I1190" i="1"/>
  <c r="J1174" i="1"/>
  <c r="I1174" i="1"/>
  <c r="J1142" i="1"/>
  <c r="I1142" i="1"/>
  <c r="J1110" i="1"/>
  <c r="I1110" i="1"/>
  <c r="J1094" i="1"/>
  <c r="I1094" i="1"/>
  <c r="J1046" i="1"/>
  <c r="I1046" i="1"/>
  <c r="J1030" i="1"/>
  <c r="I1030" i="1"/>
  <c r="J998" i="1"/>
  <c r="I998" i="1"/>
  <c r="J966" i="1"/>
  <c r="I966" i="1"/>
  <c r="J950" i="1"/>
  <c r="I950" i="1"/>
  <c r="J918" i="1"/>
  <c r="I918" i="1"/>
  <c r="J902" i="1"/>
  <c r="I902" i="1"/>
  <c r="J870" i="1"/>
  <c r="I870" i="1"/>
  <c r="J838" i="1"/>
  <c r="I838" i="1"/>
  <c r="J822" i="1"/>
  <c r="I822" i="1"/>
  <c r="J790" i="1"/>
  <c r="I790" i="1"/>
  <c r="J758" i="1"/>
  <c r="I758" i="1"/>
  <c r="J726" i="1"/>
  <c r="I726" i="1"/>
  <c r="J710" i="1"/>
  <c r="I710" i="1"/>
  <c r="J694" i="1"/>
  <c r="I694" i="1"/>
  <c r="J1189" i="1"/>
  <c r="I1189" i="1"/>
  <c r="J1173" i="1"/>
  <c r="I1173" i="1"/>
  <c r="J1157" i="1"/>
  <c r="I1157" i="1"/>
  <c r="J1141" i="1"/>
  <c r="I1141" i="1"/>
  <c r="J1125" i="1"/>
  <c r="I1125" i="1"/>
  <c r="J1109" i="1"/>
  <c r="I1109" i="1"/>
  <c r="J1093" i="1"/>
  <c r="I1093" i="1"/>
  <c r="J1077" i="1"/>
  <c r="I1077" i="1"/>
  <c r="J1061" i="1"/>
  <c r="I1061" i="1"/>
  <c r="J1045" i="1"/>
  <c r="I1045" i="1"/>
  <c r="J1029" i="1"/>
  <c r="I1029" i="1"/>
  <c r="J1013" i="1"/>
  <c r="I1013" i="1"/>
  <c r="J997" i="1"/>
  <c r="I997" i="1"/>
  <c r="J981" i="1"/>
  <c r="I981" i="1"/>
  <c r="J965" i="1"/>
  <c r="I965" i="1"/>
  <c r="J949" i="1"/>
  <c r="I949" i="1"/>
  <c r="J933" i="1"/>
  <c r="I933" i="1"/>
  <c r="J917" i="1"/>
  <c r="I917" i="1"/>
  <c r="J901" i="1"/>
  <c r="I901" i="1"/>
  <c r="J885" i="1"/>
  <c r="I885" i="1"/>
  <c r="J869" i="1"/>
  <c r="I869" i="1"/>
  <c r="J853" i="1"/>
  <c r="I853" i="1"/>
  <c r="J837" i="1"/>
  <c r="I837" i="1"/>
  <c r="J821" i="1"/>
  <c r="I821" i="1"/>
  <c r="J805" i="1"/>
  <c r="I805" i="1"/>
  <c r="J789" i="1"/>
  <c r="I789" i="1"/>
  <c r="J773" i="1"/>
  <c r="I773" i="1"/>
  <c r="J757" i="1"/>
  <c r="I757" i="1"/>
  <c r="J741" i="1"/>
  <c r="I741" i="1"/>
  <c r="J725" i="1"/>
  <c r="I725" i="1"/>
  <c r="J709" i="1"/>
  <c r="I709" i="1"/>
  <c r="J693" i="1"/>
  <c r="I693" i="1"/>
  <c r="J1169" i="1"/>
  <c r="I1169" i="1"/>
  <c r="J1121" i="1"/>
  <c r="I1121" i="1"/>
  <c r="J1057" i="1"/>
  <c r="I1057" i="1"/>
  <c r="J993" i="1"/>
  <c r="I993" i="1"/>
  <c r="J945" i="1"/>
  <c r="I945" i="1"/>
  <c r="J897" i="1"/>
  <c r="I897" i="1"/>
  <c r="J849" i="1"/>
  <c r="I849" i="1"/>
  <c r="J801" i="1"/>
  <c r="I801" i="1"/>
  <c r="J737" i="1"/>
  <c r="I737" i="1"/>
  <c r="J1201" i="1"/>
  <c r="I1201" i="1"/>
  <c r="J1185" i="1"/>
  <c r="I1185" i="1"/>
  <c r="J1153" i="1"/>
  <c r="I1153" i="1"/>
  <c r="J1137" i="1"/>
  <c r="I1137" i="1"/>
  <c r="J1105" i="1"/>
  <c r="I1105" i="1"/>
  <c r="J1089" i="1"/>
  <c r="I1089" i="1"/>
  <c r="J1073" i="1"/>
  <c r="I1073" i="1"/>
  <c r="J1041" i="1"/>
  <c r="I1041" i="1"/>
  <c r="J1025" i="1"/>
  <c r="I1025" i="1"/>
  <c r="J1009" i="1"/>
  <c r="I1009" i="1"/>
  <c r="J977" i="1"/>
  <c r="I977" i="1"/>
  <c r="J961" i="1"/>
  <c r="I961" i="1"/>
  <c r="J929" i="1"/>
  <c r="I929" i="1"/>
  <c r="J913" i="1"/>
  <c r="I913" i="1"/>
  <c r="J881" i="1"/>
  <c r="I881" i="1"/>
  <c r="J865" i="1"/>
  <c r="I865" i="1"/>
  <c r="J833" i="1"/>
  <c r="I833" i="1"/>
  <c r="J817" i="1"/>
  <c r="I817" i="1"/>
  <c r="J785" i="1"/>
  <c r="I785" i="1"/>
  <c r="J769" i="1"/>
  <c r="I769" i="1"/>
  <c r="J753" i="1"/>
  <c r="I753" i="1"/>
  <c r="J721" i="1"/>
  <c r="I721" i="1"/>
  <c r="J705" i="1"/>
  <c r="I705" i="1"/>
  <c r="J689" i="1"/>
  <c r="I689" i="1"/>
  <c r="J1200" i="1"/>
  <c r="I1200" i="1"/>
  <c r="J1184" i="1"/>
  <c r="I1184" i="1"/>
  <c r="J1168" i="1"/>
  <c r="I1168" i="1"/>
  <c r="J1152" i="1"/>
  <c r="I1152" i="1"/>
  <c r="J1136" i="1"/>
  <c r="I1136" i="1"/>
  <c r="J1120" i="1"/>
  <c r="I1120" i="1"/>
  <c r="J1104" i="1"/>
  <c r="I1104" i="1"/>
  <c r="J1088" i="1"/>
  <c r="I1088" i="1"/>
  <c r="J1072" i="1"/>
  <c r="I1072" i="1"/>
  <c r="J1056" i="1"/>
  <c r="I1056" i="1"/>
  <c r="J1040" i="1"/>
  <c r="I1040" i="1"/>
  <c r="J1024" i="1"/>
  <c r="I1024" i="1"/>
  <c r="J1008" i="1"/>
  <c r="I1008" i="1"/>
  <c r="J992" i="1"/>
  <c r="I992" i="1"/>
  <c r="J976" i="1"/>
  <c r="I976" i="1"/>
  <c r="J960" i="1"/>
  <c r="I960" i="1"/>
  <c r="J944" i="1"/>
  <c r="I944" i="1"/>
  <c r="J928" i="1"/>
  <c r="I928" i="1"/>
  <c r="J912" i="1"/>
  <c r="I912" i="1"/>
  <c r="J896" i="1"/>
  <c r="I896" i="1"/>
  <c r="J880" i="1"/>
  <c r="I880" i="1"/>
  <c r="J864" i="1"/>
  <c r="I864" i="1"/>
  <c r="J848" i="1"/>
  <c r="I848" i="1"/>
  <c r="J832" i="1"/>
  <c r="I832" i="1"/>
  <c r="J816" i="1"/>
  <c r="I816" i="1"/>
  <c r="J800" i="1"/>
  <c r="I800" i="1"/>
  <c r="J784" i="1"/>
  <c r="I784" i="1"/>
  <c r="J768" i="1"/>
  <c r="I768" i="1"/>
  <c r="J752" i="1"/>
  <c r="I752" i="1"/>
  <c r="J736" i="1"/>
  <c r="I736" i="1"/>
  <c r="J720" i="1"/>
  <c r="I720" i="1"/>
  <c r="J704" i="1"/>
  <c r="I704" i="1"/>
  <c r="J688" i="1"/>
  <c r="I688" i="1"/>
  <c r="J612" i="1"/>
  <c r="J468" i="1"/>
  <c r="J276" i="1"/>
  <c r="J68" i="1"/>
  <c r="J643" i="1"/>
  <c r="J451" i="1"/>
  <c r="J227" i="1"/>
  <c r="J99" i="1"/>
  <c r="J610" i="1"/>
  <c r="J434" i="1"/>
  <c r="J290" i="1"/>
  <c r="J82" i="1"/>
  <c r="J561" i="1"/>
  <c r="J401" i="1"/>
  <c r="J209" i="1"/>
  <c r="J49" i="1"/>
  <c r="J656" i="1"/>
  <c r="J528" i="1"/>
  <c r="J384" i="1"/>
  <c r="J240" i="1"/>
  <c r="J112" i="1"/>
  <c r="J628" i="1"/>
  <c r="J436" i="1"/>
  <c r="J228" i="1"/>
  <c r="J36" i="1"/>
  <c r="J611" i="1"/>
  <c r="J483" i="1"/>
  <c r="J291" i="1"/>
  <c r="J83" i="1"/>
  <c r="J546" i="1"/>
  <c r="J402" i="1"/>
  <c r="J226" i="1"/>
  <c r="J34" i="1"/>
  <c r="J593" i="1"/>
  <c r="J481" i="1"/>
  <c r="J337" i="1"/>
  <c r="J193" i="1"/>
  <c r="J97" i="1"/>
  <c r="J624" i="1"/>
  <c r="J496" i="1"/>
  <c r="J368" i="1"/>
  <c r="J256" i="1"/>
  <c r="J128" i="1"/>
  <c r="J644" i="1"/>
  <c r="J484" i="1"/>
  <c r="J340" i="1"/>
  <c r="J196" i="1"/>
  <c r="J20" i="1"/>
  <c r="J531" i="1"/>
  <c r="J387" i="1"/>
  <c r="J243" i="1"/>
  <c r="J115" i="1"/>
  <c r="J674" i="1"/>
  <c r="J578" i="1"/>
  <c r="J466" i="1"/>
  <c r="J322" i="1"/>
  <c r="J162" i="1"/>
  <c r="J18" i="1"/>
  <c r="J641" i="1"/>
  <c r="J529" i="1"/>
  <c r="J385" i="1"/>
  <c r="J273" i="1"/>
  <c r="J129" i="1"/>
  <c r="J672" i="1"/>
  <c r="J560" i="1"/>
  <c r="J432" i="1"/>
  <c r="J336" i="1"/>
  <c r="J144" i="1"/>
  <c r="J32" i="1"/>
  <c r="J596" i="1"/>
  <c r="J420" i="1"/>
  <c r="J260" i="1"/>
  <c r="J52" i="1"/>
  <c r="J659" i="1"/>
  <c r="J499" i="1"/>
  <c r="J339" i="1"/>
  <c r="J179" i="1"/>
  <c r="J19" i="1"/>
  <c r="J530" i="1"/>
  <c r="J386" i="1"/>
  <c r="J242" i="1"/>
  <c r="J50" i="1"/>
  <c r="J577" i="1"/>
  <c r="J433" i="1"/>
  <c r="J305" i="1"/>
  <c r="J161" i="1"/>
  <c r="J33" i="1"/>
  <c r="J640" i="1"/>
  <c r="J512" i="1"/>
  <c r="J352" i="1"/>
  <c r="J208" i="1"/>
  <c r="J64" i="1"/>
  <c r="J639" i="1"/>
  <c r="J580" i="1"/>
  <c r="J388" i="1"/>
  <c r="J212" i="1"/>
  <c r="J148" i="1"/>
  <c r="J595" i="1"/>
  <c r="J467" i="1"/>
  <c r="J323" i="1"/>
  <c r="J195" i="1"/>
  <c r="J3" i="1"/>
  <c r="J658" i="1"/>
  <c r="J514" i="1"/>
  <c r="J370" i="1"/>
  <c r="J194" i="1"/>
  <c r="J66" i="1"/>
  <c r="J673" i="1"/>
  <c r="J545" i="1"/>
  <c r="J417" i="1"/>
  <c r="J257" i="1"/>
  <c r="J145" i="1"/>
  <c r="J544" i="1"/>
  <c r="J416" i="1"/>
  <c r="J288" i="1"/>
  <c r="J192" i="1"/>
  <c r="J96" i="1"/>
  <c r="J687" i="1"/>
  <c r="J623" i="1"/>
  <c r="J676" i="1"/>
  <c r="J548" i="1"/>
  <c r="J404" i="1"/>
  <c r="J292" i="1"/>
  <c r="J132" i="1"/>
  <c r="J627" i="1"/>
  <c r="J419" i="1"/>
  <c r="J259" i="1"/>
  <c r="J67" i="1"/>
  <c r="J626" i="1"/>
  <c r="J498" i="1"/>
  <c r="J338" i="1"/>
  <c r="J258" i="1"/>
  <c r="J146" i="1"/>
  <c r="J657" i="1"/>
  <c r="J513" i="1"/>
  <c r="J369" i="1"/>
  <c r="J241" i="1"/>
  <c r="J81" i="1"/>
  <c r="J608" i="1"/>
  <c r="J448" i="1"/>
  <c r="J304" i="1"/>
  <c r="J160" i="1"/>
  <c r="J48" i="1"/>
  <c r="J607" i="1"/>
  <c r="J655" i="1"/>
  <c r="J660" i="1"/>
  <c r="J500" i="1"/>
  <c r="J356" i="1"/>
  <c r="J164" i="1"/>
  <c r="J4" i="1"/>
  <c r="J675" i="1"/>
  <c r="J515" i="1"/>
  <c r="J371" i="1"/>
  <c r="J211" i="1"/>
  <c r="J51" i="1"/>
  <c r="J562" i="1"/>
  <c r="J450" i="1"/>
  <c r="J306" i="1"/>
  <c r="J178" i="1"/>
  <c r="J130" i="1"/>
  <c r="J625" i="1"/>
  <c r="J449" i="1"/>
  <c r="J353" i="1"/>
  <c r="J225" i="1"/>
  <c r="J65" i="1"/>
  <c r="J592" i="1"/>
  <c r="J480" i="1"/>
  <c r="J400" i="1"/>
  <c r="J272" i="1"/>
  <c r="J176" i="1"/>
  <c r="J80" i="1"/>
  <c r="J591" i="1"/>
  <c r="J564" i="1"/>
  <c r="J452" i="1"/>
  <c r="J324" i="1"/>
  <c r="J180" i="1"/>
  <c r="J84" i="1"/>
  <c r="J563" i="1"/>
  <c r="J403" i="1"/>
  <c r="J307" i="1"/>
  <c r="J163" i="1"/>
  <c r="J35" i="1"/>
  <c r="J516" i="1"/>
  <c r="J308" i="1"/>
  <c r="J100" i="1"/>
  <c r="J547" i="1"/>
  <c r="J355" i="1"/>
  <c r="J147" i="1"/>
  <c r="J594" i="1"/>
  <c r="J418" i="1"/>
  <c r="J274" i="1"/>
  <c r="J114" i="1"/>
  <c r="J497" i="1"/>
  <c r="J289" i="1"/>
  <c r="J113" i="1"/>
  <c r="J532" i="1"/>
  <c r="J372" i="1"/>
  <c r="J244" i="1"/>
  <c r="J116" i="1"/>
  <c r="J579" i="1"/>
  <c r="J435" i="1"/>
  <c r="J275" i="1"/>
  <c r="J131" i="1"/>
  <c r="J642" i="1"/>
  <c r="J482" i="1"/>
  <c r="J354" i="1"/>
  <c r="J210" i="1"/>
  <c r="J98" i="1"/>
  <c r="J609" i="1"/>
  <c r="J465" i="1"/>
  <c r="J321" i="1"/>
  <c r="J177" i="1"/>
  <c r="J17" i="1"/>
  <c r="J576" i="1"/>
  <c r="J464" i="1"/>
  <c r="J320" i="1"/>
  <c r="J224" i="1"/>
  <c r="J16" i="1"/>
  <c r="J671" i="1"/>
  <c r="J575" i="1"/>
  <c r="J543" i="1"/>
  <c r="J511" i="1"/>
  <c r="J479" i="1"/>
  <c r="J447" i="1"/>
  <c r="J431" i="1"/>
  <c r="J399" i="1"/>
  <c r="J367" i="1"/>
  <c r="J335" i="1"/>
  <c r="J303" i="1"/>
  <c r="J271" i="1"/>
  <c r="J239" i="1"/>
  <c r="J207" i="1"/>
  <c r="J175" i="1"/>
  <c r="J143" i="1"/>
  <c r="J111" i="1"/>
  <c r="J79" i="1"/>
  <c r="J47" i="1"/>
  <c r="J15" i="1"/>
  <c r="J686" i="1"/>
  <c r="J654" i="1"/>
  <c r="J622" i="1"/>
  <c r="J590" i="1"/>
  <c r="J558" i="1"/>
  <c r="J510" i="1"/>
  <c r="J478" i="1"/>
  <c r="J446" i="1"/>
  <c r="J414" i="1"/>
  <c r="J382" i="1"/>
  <c r="J350" i="1"/>
  <c r="J318" i="1"/>
  <c r="J286" i="1"/>
  <c r="J270" i="1"/>
  <c r="J238" i="1"/>
  <c r="J206" i="1"/>
  <c r="J174" i="1"/>
  <c r="J158" i="1"/>
  <c r="J126" i="1"/>
  <c r="J94" i="1"/>
  <c r="J62" i="1"/>
  <c r="J14" i="1"/>
  <c r="J669" i="1"/>
  <c r="J637" i="1"/>
  <c r="J605" i="1"/>
  <c r="J573" i="1"/>
  <c r="J541" i="1"/>
  <c r="J509" i="1"/>
  <c r="J477" i="1"/>
  <c r="J445" i="1"/>
  <c r="J413" i="1"/>
  <c r="J381" i="1"/>
  <c r="J349" i="1"/>
  <c r="J317" i="1"/>
  <c r="J285" i="1"/>
  <c r="J253" i="1"/>
  <c r="J221" i="1"/>
  <c r="J189" i="1"/>
  <c r="J157" i="1"/>
  <c r="J125" i="1"/>
  <c r="J93" i="1"/>
  <c r="J61" i="1"/>
  <c r="J29" i="1"/>
  <c r="J2" i="1"/>
  <c r="J684" i="1"/>
  <c r="J652" i="1"/>
  <c r="J620" i="1"/>
  <c r="J588" i="1"/>
  <c r="J556" i="1"/>
  <c r="J524" i="1"/>
  <c r="J492" i="1"/>
  <c r="J460" i="1"/>
  <c r="J444" i="1"/>
  <c r="J412" i="1"/>
  <c r="J380" i="1"/>
  <c r="J348" i="1"/>
  <c r="J300" i="1"/>
  <c r="J268" i="1"/>
  <c r="J252" i="1"/>
  <c r="J220" i="1"/>
  <c r="J188" i="1"/>
  <c r="J140" i="1"/>
  <c r="J108" i="1"/>
  <c r="J76" i="1"/>
  <c r="J44" i="1"/>
  <c r="J28" i="1"/>
  <c r="J683" i="1"/>
  <c r="J651" i="1"/>
  <c r="J619" i="1"/>
  <c r="J587" i="1"/>
  <c r="J555" i="1"/>
  <c r="J523" i="1"/>
  <c r="J491" i="1"/>
  <c r="J459" i="1"/>
  <c r="J427" i="1"/>
  <c r="J395" i="1"/>
  <c r="J363" i="1"/>
  <c r="J331" i="1"/>
  <c r="J299" i="1"/>
  <c r="J267" i="1"/>
  <c r="J235" i="1"/>
  <c r="J203" i="1"/>
  <c r="J171" i="1"/>
  <c r="J139" i="1"/>
  <c r="J107" i="1"/>
  <c r="J75" i="1"/>
  <c r="J43" i="1"/>
  <c r="J11" i="1"/>
  <c r="J666" i="1"/>
  <c r="J634" i="1"/>
  <c r="J602" i="1"/>
  <c r="J554" i="1"/>
  <c r="J522" i="1"/>
  <c r="J506" i="1"/>
  <c r="J474" i="1"/>
  <c r="J442" i="1"/>
  <c r="J410" i="1"/>
  <c r="J378" i="1"/>
  <c r="J346" i="1"/>
  <c r="J314" i="1"/>
  <c r="J282" i="1"/>
  <c r="J250" i="1"/>
  <c r="J218" i="1"/>
  <c r="J170" i="1"/>
  <c r="J138" i="1"/>
  <c r="J90" i="1"/>
  <c r="J58" i="1"/>
  <c r="J10" i="1"/>
  <c r="J681" i="1"/>
  <c r="J649" i="1"/>
  <c r="J617" i="1"/>
  <c r="J585" i="1"/>
  <c r="J553" i="1"/>
  <c r="J505" i="1"/>
  <c r="J489" i="1"/>
  <c r="J457" i="1"/>
  <c r="J409" i="1"/>
  <c r="J377" i="1"/>
  <c r="J345" i="1"/>
  <c r="J313" i="1"/>
  <c r="J297" i="1"/>
  <c r="J265" i="1"/>
  <c r="J233" i="1"/>
  <c r="J201" i="1"/>
  <c r="J169" i="1"/>
  <c r="J137" i="1"/>
  <c r="J105" i="1"/>
  <c r="J73" i="1"/>
  <c r="J41" i="1"/>
  <c r="J9" i="1"/>
  <c r="J664" i="1"/>
  <c r="J632" i="1"/>
  <c r="J600" i="1"/>
  <c r="J568" i="1"/>
  <c r="J536" i="1"/>
  <c r="J504" i="1"/>
  <c r="J472" i="1"/>
  <c r="J424" i="1"/>
  <c r="J392" i="1"/>
  <c r="J360" i="1"/>
  <c r="J328" i="1"/>
  <c r="J296" i="1"/>
  <c r="J264" i="1"/>
  <c r="J232" i="1"/>
  <c r="J200" i="1"/>
  <c r="J168" i="1"/>
  <c r="J136" i="1"/>
  <c r="J104" i="1"/>
  <c r="J72" i="1"/>
  <c r="J40" i="1"/>
  <c r="J8" i="1"/>
  <c r="G4" i="1"/>
  <c r="H4" i="1" s="1"/>
  <c r="J679" i="1"/>
  <c r="J663" i="1"/>
  <c r="J647" i="1"/>
  <c r="J631" i="1"/>
  <c r="J615" i="1"/>
  <c r="J599" i="1"/>
  <c r="J583" i="1"/>
  <c r="J567" i="1"/>
  <c r="J551" i="1"/>
  <c r="J535" i="1"/>
  <c r="J519" i="1"/>
  <c r="J503" i="1"/>
  <c r="J487" i="1"/>
  <c r="J471" i="1"/>
  <c r="J455" i="1"/>
  <c r="J439" i="1"/>
  <c r="J423" i="1"/>
  <c r="J407" i="1"/>
  <c r="J391" i="1"/>
  <c r="J375" i="1"/>
  <c r="J359" i="1"/>
  <c r="J343" i="1"/>
  <c r="J327" i="1"/>
  <c r="J311" i="1"/>
  <c r="J295" i="1"/>
  <c r="J279" i="1"/>
  <c r="J263" i="1"/>
  <c r="J247" i="1"/>
  <c r="J231" i="1"/>
  <c r="J215" i="1"/>
  <c r="J199" i="1"/>
  <c r="J183" i="1"/>
  <c r="J167" i="1"/>
  <c r="J151" i="1"/>
  <c r="J135" i="1"/>
  <c r="J119" i="1"/>
  <c r="J103" i="1"/>
  <c r="J87" i="1"/>
  <c r="J71" i="1"/>
  <c r="J55" i="1"/>
  <c r="J39" i="1"/>
  <c r="J23" i="1"/>
  <c r="J7" i="1"/>
  <c r="J559" i="1"/>
  <c r="J527" i="1"/>
  <c r="J495" i="1"/>
  <c r="J463" i="1"/>
  <c r="J415" i="1"/>
  <c r="J383" i="1"/>
  <c r="J351" i="1"/>
  <c r="J319" i="1"/>
  <c r="J287" i="1"/>
  <c r="J255" i="1"/>
  <c r="J223" i="1"/>
  <c r="J191" i="1"/>
  <c r="J159" i="1"/>
  <c r="J127" i="1"/>
  <c r="J95" i="1"/>
  <c r="J63" i="1"/>
  <c r="J31" i="1"/>
  <c r="J670" i="1"/>
  <c r="J638" i="1"/>
  <c r="J606" i="1"/>
  <c r="J574" i="1"/>
  <c r="J542" i="1"/>
  <c r="J526" i="1"/>
  <c r="J494" i="1"/>
  <c r="J462" i="1"/>
  <c r="J430" i="1"/>
  <c r="J398" i="1"/>
  <c r="J366" i="1"/>
  <c r="J334" i="1"/>
  <c r="J302" i="1"/>
  <c r="J254" i="1"/>
  <c r="J222" i="1"/>
  <c r="J190" i="1"/>
  <c r="J142" i="1"/>
  <c r="J110" i="1"/>
  <c r="J78" i="1"/>
  <c r="J46" i="1"/>
  <c r="J30" i="1"/>
  <c r="J685" i="1"/>
  <c r="J653" i="1"/>
  <c r="J621" i="1"/>
  <c r="J589" i="1"/>
  <c r="J557" i="1"/>
  <c r="J525" i="1"/>
  <c r="J493" i="1"/>
  <c r="J461" i="1"/>
  <c r="J429" i="1"/>
  <c r="J397" i="1"/>
  <c r="J365" i="1"/>
  <c r="J333" i="1"/>
  <c r="J301" i="1"/>
  <c r="J269" i="1"/>
  <c r="J237" i="1"/>
  <c r="J205" i="1"/>
  <c r="J173" i="1"/>
  <c r="J141" i="1"/>
  <c r="J109" i="1"/>
  <c r="J77" i="1"/>
  <c r="J45" i="1"/>
  <c r="J13" i="1"/>
  <c r="J668" i="1"/>
  <c r="J636" i="1"/>
  <c r="J604" i="1"/>
  <c r="J572" i="1"/>
  <c r="J540" i="1"/>
  <c r="J508" i="1"/>
  <c r="J476" i="1"/>
  <c r="J428" i="1"/>
  <c r="J396" i="1"/>
  <c r="J364" i="1"/>
  <c r="J332" i="1"/>
  <c r="J316" i="1"/>
  <c r="J284" i="1"/>
  <c r="J236" i="1"/>
  <c r="J204" i="1"/>
  <c r="J172" i="1"/>
  <c r="J156" i="1"/>
  <c r="J124" i="1"/>
  <c r="J92" i="1"/>
  <c r="J60" i="1"/>
  <c r="J12" i="1"/>
  <c r="J667" i="1"/>
  <c r="J635" i="1"/>
  <c r="J603" i="1"/>
  <c r="J571" i="1"/>
  <c r="J539" i="1"/>
  <c r="J507" i="1"/>
  <c r="J475" i="1"/>
  <c r="J443" i="1"/>
  <c r="J411" i="1"/>
  <c r="J379" i="1"/>
  <c r="J347" i="1"/>
  <c r="J315" i="1"/>
  <c r="J283" i="1"/>
  <c r="J251" i="1"/>
  <c r="J219" i="1"/>
  <c r="J187" i="1"/>
  <c r="J155" i="1"/>
  <c r="J123" i="1"/>
  <c r="J91" i="1"/>
  <c r="J59" i="1"/>
  <c r="J27" i="1"/>
  <c r="J682" i="1"/>
  <c r="J650" i="1"/>
  <c r="J618" i="1"/>
  <c r="J586" i="1"/>
  <c r="J570" i="1"/>
  <c r="J538" i="1"/>
  <c r="J490" i="1"/>
  <c r="J458" i="1"/>
  <c r="J426" i="1"/>
  <c r="J394" i="1"/>
  <c r="J362" i="1"/>
  <c r="J330" i="1"/>
  <c r="J298" i="1"/>
  <c r="J266" i="1"/>
  <c r="J234" i="1"/>
  <c r="J202" i="1"/>
  <c r="J186" i="1"/>
  <c r="J154" i="1"/>
  <c r="J122" i="1"/>
  <c r="J106" i="1"/>
  <c r="J74" i="1"/>
  <c r="J42" i="1"/>
  <c r="J26" i="1"/>
  <c r="J665" i="1"/>
  <c r="J633" i="1"/>
  <c r="J601" i="1"/>
  <c r="J569" i="1"/>
  <c r="J537" i="1"/>
  <c r="J521" i="1"/>
  <c r="J473" i="1"/>
  <c r="J441" i="1"/>
  <c r="J425" i="1"/>
  <c r="J393" i="1"/>
  <c r="J361" i="1"/>
  <c r="J329" i="1"/>
  <c r="J281" i="1"/>
  <c r="J249" i="1"/>
  <c r="J217" i="1"/>
  <c r="J185" i="1"/>
  <c r="J153" i="1"/>
  <c r="J121" i="1"/>
  <c r="J89" i="1"/>
  <c r="J57" i="1"/>
  <c r="J25" i="1"/>
  <c r="J680" i="1"/>
  <c r="J648" i="1"/>
  <c r="J616" i="1"/>
  <c r="J584" i="1"/>
  <c r="J552" i="1"/>
  <c r="J520" i="1"/>
  <c r="J488" i="1"/>
  <c r="J456" i="1"/>
  <c r="J440" i="1"/>
  <c r="J408" i="1"/>
  <c r="J376" i="1"/>
  <c r="J344" i="1"/>
  <c r="J312" i="1"/>
  <c r="J280" i="1"/>
  <c r="J248" i="1"/>
  <c r="J216" i="1"/>
  <c r="J184" i="1"/>
  <c r="J152" i="1"/>
  <c r="J120" i="1"/>
  <c r="J88" i="1"/>
  <c r="J56" i="1"/>
  <c r="J24" i="1"/>
  <c r="J678" i="1"/>
  <c r="J662" i="1"/>
  <c r="J646" i="1"/>
  <c r="J630" i="1"/>
  <c r="J614" i="1"/>
  <c r="J598" i="1"/>
  <c r="J582" i="1"/>
  <c r="J566" i="1"/>
  <c r="J550" i="1"/>
  <c r="J534" i="1"/>
  <c r="J518" i="1"/>
  <c r="J502" i="1"/>
  <c r="J486" i="1"/>
  <c r="J470" i="1"/>
  <c r="J454" i="1"/>
  <c r="J438" i="1"/>
  <c r="J422" i="1"/>
  <c r="J406" i="1"/>
  <c r="J390" i="1"/>
  <c r="J374" i="1"/>
  <c r="J358" i="1"/>
  <c r="J342" i="1"/>
  <c r="J326" i="1"/>
  <c r="J310" i="1"/>
  <c r="J294" i="1"/>
  <c r="J278" i="1"/>
  <c r="J262" i="1"/>
  <c r="J246" i="1"/>
  <c r="J230" i="1"/>
  <c r="J214" i="1"/>
  <c r="J198" i="1"/>
  <c r="J182" i="1"/>
  <c r="J166" i="1"/>
  <c r="J150" i="1"/>
  <c r="J134" i="1"/>
  <c r="J118" i="1"/>
  <c r="J102" i="1"/>
  <c r="J86" i="1"/>
  <c r="J70" i="1"/>
  <c r="J54" i="1"/>
  <c r="J38" i="1"/>
  <c r="J22" i="1"/>
  <c r="J6" i="1"/>
  <c r="J677" i="1"/>
  <c r="J661" i="1"/>
  <c r="J645" i="1"/>
  <c r="J629" i="1"/>
  <c r="J613" i="1"/>
  <c r="J597" i="1"/>
  <c r="J581" i="1"/>
  <c r="J565" i="1"/>
  <c r="J549" i="1"/>
  <c r="J533" i="1"/>
  <c r="J517" i="1"/>
  <c r="J501" i="1"/>
  <c r="J485" i="1"/>
  <c r="J469" i="1"/>
  <c r="J453" i="1"/>
  <c r="J437" i="1"/>
  <c r="J421" i="1"/>
  <c r="J405" i="1"/>
  <c r="J389" i="1"/>
  <c r="J373" i="1"/>
  <c r="J357" i="1"/>
  <c r="J341" i="1"/>
  <c r="J325" i="1"/>
  <c r="J309" i="1"/>
  <c r="J293" i="1"/>
  <c r="J277" i="1"/>
  <c r="J261" i="1"/>
  <c r="J245" i="1"/>
  <c r="J229" i="1"/>
  <c r="J213" i="1"/>
  <c r="J197" i="1"/>
  <c r="J181" i="1"/>
  <c r="J165" i="1"/>
  <c r="J149" i="1"/>
  <c r="J133" i="1"/>
  <c r="J117" i="1"/>
  <c r="J101" i="1"/>
  <c r="J85" i="1"/>
  <c r="J69" i="1"/>
  <c r="J53" i="1"/>
  <c r="J37" i="1"/>
  <c r="J21" i="1"/>
  <c r="J5" i="1"/>
  <c r="G678" i="1"/>
  <c r="H678" i="1" s="1"/>
  <c r="G662" i="1"/>
  <c r="H662" i="1" s="1"/>
  <c r="G646" i="1"/>
  <c r="H646" i="1" s="1"/>
  <c r="G630" i="1"/>
  <c r="H630" i="1" s="1"/>
  <c r="G614" i="1"/>
  <c r="H614" i="1" s="1"/>
  <c r="G598" i="1"/>
  <c r="H598" i="1" s="1"/>
  <c r="G582" i="1"/>
  <c r="H582" i="1" s="1"/>
  <c r="G566" i="1"/>
  <c r="H566" i="1" s="1"/>
  <c r="G550" i="1"/>
  <c r="H550" i="1" s="1"/>
  <c r="G534" i="1"/>
  <c r="H534" i="1" s="1"/>
  <c r="G518" i="1"/>
  <c r="H518" i="1" s="1"/>
  <c r="G502" i="1"/>
  <c r="H502" i="1" s="1"/>
  <c r="G486" i="1"/>
  <c r="H486" i="1" s="1"/>
  <c r="G470" i="1"/>
  <c r="H470" i="1" s="1"/>
  <c r="G454" i="1"/>
  <c r="H454" i="1" s="1"/>
  <c r="G438" i="1"/>
  <c r="H438" i="1" s="1"/>
  <c r="G422" i="1"/>
  <c r="H422" i="1" s="1"/>
  <c r="G406" i="1"/>
  <c r="H406" i="1" s="1"/>
  <c r="G390" i="1"/>
  <c r="H390" i="1" s="1"/>
  <c r="G374" i="1"/>
  <c r="H374" i="1" s="1"/>
  <c r="G358" i="1"/>
  <c r="H358" i="1" s="1"/>
  <c r="G342" i="1"/>
  <c r="H342" i="1" s="1"/>
  <c r="G326" i="1"/>
  <c r="H326" i="1" s="1"/>
  <c r="G310" i="1"/>
  <c r="H310" i="1" s="1"/>
  <c r="G294" i="1"/>
  <c r="H294" i="1" s="1"/>
  <c r="G278" i="1"/>
  <c r="H278" i="1" s="1"/>
  <c r="G262" i="1"/>
  <c r="H262" i="1" s="1"/>
  <c r="G246" i="1"/>
  <c r="H246" i="1" s="1"/>
  <c r="G230" i="1"/>
  <c r="H230" i="1" s="1"/>
  <c r="G214" i="1"/>
  <c r="H214" i="1" s="1"/>
  <c r="G198" i="1"/>
  <c r="H198" i="1" s="1"/>
  <c r="G677" i="1"/>
  <c r="H677" i="1" s="1"/>
  <c r="G661" i="1"/>
  <c r="H661" i="1" s="1"/>
  <c r="G645" i="1"/>
  <c r="H645" i="1" s="1"/>
  <c r="G629" i="1"/>
  <c r="H629" i="1" s="1"/>
  <c r="G613" i="1"/>
  <c r="H613" i="1" s="1"/>
  <c r="G597" i="1"/>
  <c r="H597" i="1" s="1"/>
  <c r="G581" i="1"/>
  <c r="H581" i="1" s="1"/>
  <c r="G565" i="1"/>
  <c r="H565" i="1" s="1"/>
  <c r="G549" i="1"/>
  <c r="H549" i="1" s="1"/>
  <c r="G533" i="1"/>
  <c r="H533" i="1" s="1"/>
  <c r="G517" i="1"/>
  <c r="H517" i="1" s="1"/>
  <c r="G501" i="1"/>
  <c r="H501" i="1" s="1"/>
  <c r="G485" i="1"/>
  <c r="H485" i="1" s="1"/>
  <c r="G469" i="1"/>
  <c r="H469" i="1" s="1"/>
  <c r="G453" i="1"/>
  <c r="H453" i="1" s="1"/>
  <c r="G437" i="1"/>
  <c r="H437" i="1" s="1"/>
  <c r="G421" i="1"/>
  <c r="H421" i="1" s="1"/>
  <c r="G405" i="1"/>
  <c r="H405" i="1" s="1"/>
  <c r="G389" i="1"/>
  <c r="H389" i="1" s="1"/>
  <c r="G373" i="1"/>
  <c r="H373" i="1" s="1"/>
  <c r="G357" i="1"/>
  <c r="H357" i="1" s="1"/>
  <c r="G341" i="1"/>
  <c r="H341" i="1" s="1"/>
  <c r="G325" i="1"/>
  <c r="H325" i="1" s="1"/>
  <c r="G309" i="1"/>
  <c r="H309" i="1" s="1"/>
  <c r="G293" i="1"/>
  <c r="H293" i="1" s="1"/>
  <c r="G277" i="1"/>
  <c r="H277" i="1" s="1"/>
  <c r="G261" i="1"/>
  <c r="H261" i="1" s="1"/>
  <c r="G245" i="1"/>
  <c r="H245" i="1" s="1"/>
  <c r="G676" i="1"/>
  <c r="H676" i="1" s="1"/>
  <c r="G660" i="1"/>
  <c r="H660" i="1" s="1"/>
  <c r="G628" i="1"/>
  <c r="H628" i="1" s="1"/>
  <c r="G644" i="1"/>
  <c r="H644" i="1" s="1"/>
  <c r="G604" i="1"/>
  <c r="H604" i="1" s="1"/>
  <c r="G596" i="1"/>
  <c r="H596" i="1" s="1"/>
  <c r="G564" i="1"/>
  <c r="H564" i="1" s="1"/>
  <c r="G516" i="1"/>
  <c r="H516" i="1" s="1"/>
  <c r="G484" i="1"/>
  <c r="H484" i="1" s="1"/>
  <c r="G452" i="1"/>
  <c r="H452" i="1" s="1"/>
  <c r="G420" i="1"/>
  <c r="H420" i="1" s="1"/>
  <c r="G388" i="1"/>
  <c r="H388" i="1" s="1"/>
  <c r="G340" i="1"/>
  <c r="H340" i="1" s="1"/>
  <c r="G308" i="1"/>
  <c r="H308" i="1" s="1"/>
  <c r="G276" i="1"/>
  <c r="H276" i="1" s="1"/>
  <c r="G244" i="1"/>
  <c r="H244" i="1" s="1"/>
  <c r="G212" i="1"/>
  <c r="H212" i="1" s="1"/>
  <c r="G180" i="1"/>
  <c r="H180" i="1" s="1"/>
  <c r="G116" i="1"/>
  <c r="H116" i="1" s="1"/>
  <c r="G84" i="1"/>
  <c r="H84" i="1" s="1"/>
  <c r="G52" i="1"/>
  <c r="H52" i="1" s="1"/>
  <c r="G20" i="1"/>
  <c r="H20" i="1" s="1"/>
  <c r="G659" i="1"/>
  <c r="H659" i="1" s="1"/>
  <c r="G627" i="1"/>
  <c r="H627" i="1" s="1"/>
  <c r="G595" i="1"/>
  <c r="H595" i="1" s="1"/>
  <c r="G547" i="1"/>
  <c r="H547" i="1" s="1"/>
  <c r="G515" i="1"/>
  <c r="H515" i="1" s="1"/>
  <c r="G483" i="1"/>
  <c r="H483" i="1" s="1"/>
  <c r="G451" i="1"/>
  <c r="H451" i="1" s="1"/>
  <c r="G419" i="1"/>
  <c r="H419" i="1" s="1"/>
  <c r="G387" i="1"/>
  <c r="H387" i="1" s="1"/>
  <c r="G339" i="1"/>
  <c r="H339" i="1" s="1"/>
  <c r="G307" i="1"/>
  <c r="H307" i="1" s="1"/>
  <c r="G275" i="1"/>
  <c r="H275" i="1" s="1"/>
  <c r="G243" i="1"/>
  <c r="H243" i="1" s="1"/>
  <c r="G211" i="1"/>
  <c r="H211" i="1" s="1"/>
  <c r="G179" i="1"/>
  <c r="H179" i="1" s="1"/>
  <c r="G147" i="1"/>
  <c r="H147" i="1" s="1"/>
  <c r="G115" i="1"/>
  <c r="H115" i="1" s="1"/>
  <c r="G83" i="1"/>
  <c r="H83" i="1" s="1"/>
  <c r="G35" i="1"/>
  <c r="H35" i="1" s="1"/>
  <c r="G3" i="1"/>
  <c r="H3" i="1" s="1"/>
  <c r="G130" i="1"/>
  <c r="H130" i="1" s="1"/>
  <c r="G98" i="1"/>
  <c r="H98" i="1" s="1"/>
  <c r="G66" i="1"/>
  <c r="H66" i="1" s="1"/>
  <c r="G18" i="1"/>
  <c r="H18" i="1" s="1"/>
  <c r="G657" i="1"/>
  <c r="H657" i="1" s="1"/>
  <c r="G625" i="1"/>
  <c r="H625" i="1" s="1"/>
  <c r="G577" i="1"/>
  <c r="H577" i="1" s="1"/>
  <c r="G545" i="1"/>
  <c r="H545" i="1" s="1"/>
  <c r="G513" i="1"/>
  <c r="H513" i="1" s="1"/>
  <c r="G481" i="1"/>
  <c r="H481" i="1" s="1"/>
  <c r="G449" i="1"/>
  <c r="H449" i="1" s="1"/>
  <c r="G401" i="1"/>
  <c r="H401" i="1" s="1"/>
  <c r="G369" i="1"/>
  <c r="H369" i="1" s="1"/>
  <c r="G337" i="1"/>
  <c r="H337" i="1" s="1"/>
  <c r="G305" i="1"/>
  <c r="H305" i="1" s="1"/>
  <c r="G273" i="1"/>
  <c r="H273" i="1" s="1"/>
  <c r="G241" i="1"/>
  <c r="H241" i="1" s="1"/>
  <c r="G193" i="1"/>
  <c r="H193" i="1" s="1"/>
  <c r="G161" i="1"/>
  <c r="H161" i="1" s="1"/>
  <c r="G129" i="1"/>
  <c r="H129" i="1" s="1"/>
  <c r="G97" i="1"/>
  <c r="H97" i="1" s="1"/>
  <c r="G49" i="1"/>
  <c r="H49" i="1" s="1"/>
  <c r="G17" i="1"/>
  <c r="H17" i="1" s="1"/>
  <c r="G240" i="1"/>
  <c r="H240" i="1" s="1"/>
  <c r="G224" i="1"/>
  <c r="H224" i="1" s="1"/>
  <c r="G208" i="1"/>
  <c r="H208" i="1" s="1"/>
  <c r="G192" i="1"/>
  <c r="H192" i="1" s="1"/>
  <c r="G176" i="1"/>
  <c r="H176" i="1" s="1"/>
  <c r="G160" i="1"/>
  <c r="H160" i="1" s="1"/>
  <c r="G144" i="1"/>
  <c r="H144" i="1" s="1"/>
  <c r="G128" i="1"/>
  <c r="H128" i="1" s="1"/>
  <c r="G112" i="1"/>
  <c r="H112" i="1" s="1"/>
  <c r="G96" i="1"/>
  <c r="H96" i="1" s="1"/>
  <c r="G80" i="1"/>
  <c r="H80" i="1" s="1"/>
  <c r="G64" i="1"/>
  <c r="H64" i="1" s="1"/>
  <c r="G48" i="1"/>
  <c r="H48" i="1" s="1"/>
  <c r="G32" i="1"/>
  <c r="H32" i="1" s="1"/>
  <c r="G16" i="1"/>
  <c r="H16" i="1" s="1"/>
  <c r="G612" i="1"/>
  <c r="H612" i="1" s="1"/>
  <c r="G580" i="1"/>
  <c r="H580" i="1" s="1"/>
  <c r="G548" i="1"/>
  <c r="H548" i="1" s="1"/>
  <c r="G532" i="1"/>
  <c r="H532" i="1" s="1"/>
  <c r="G500" i="1"/>
  <c r="H500" i="1" s="1"/>
  <c r="G468" i="1"/>
  <c r="H468" i="1" s="1"/>
  <c r="G436" i="1"/>
  <c r="H436" i="1" s="1"/>
  <c r="G404" i="1"/>
  <c r="H404" i="1" s="1"/>
  <c r="G372" i="1"/>
  <c r="H372" i="1" s="1"/>
  <c r="G356" i="1"/>
  <c r="H356" i="1" s="1"/>
  <c r="G324" i="1"/>
  <c r="H324" i="1" s="1"/>
  <c r="G292" i="1"/>
  <c r="H292" i="1" s="1"/>
  <c r="G260" i="1"/>
  <c r="H260" i="1" s="1"/>
  <c r="G228" i="1"/>
  <c r="H228" i="1" s="1"/>
  <c r="G196" i="1"/>
  <c r="H196" i="1" s="1"/>
  <c r="G164" i="1"/>
  <c r="H164" i="1" s="1"/>
  <c r="G132" i="1"/>
  <c r="H132" i="1" s="1"/>
  <c r="G100" i="1"/>
  <c r="H100" i="1" s="1"/>
  <c r="G68" i="1"/>
  <c r="H68" i="1" s="1"/>
  <c r="G36" i="1"/>
  <c r="H36" i="1" s="1"/>
  <c r="G675" i="1"/>
  <c r="H675" i="1" s="1"/>
  <c r="G643" i="1"/>
  <c r="H643" i="1" s="1"/>
  <c r="G611" i="1"/>
  <c r="H611" i="1" s="1"/>
  <c r="G579" i="1"/>
  <c r="H579" i="1" s="1"/>
  <c r="G563" i="1"/>
  <c r="H563" i="1" s="1"/>
  <c r="G531" i="1"/>
  <c r="H531" i="1" s="1"/>
  <c r="G499" i="1"/>
  <c r="H499" i="1" s="1"/>
  <c r="G467" i="1"/>
  <c r="H467" i="1" s="1"/>
  <c r="G435" i="1"/>
  <c r="H435" i="1" s="1"/>
  <c r="G403" i="1"/>
  <c r="H403" i="1" s="1"/>
  <c r="G371" i="1"/>
  <c r="H371" i="1" s="1"/>
  <c r="G355" i="1"/>
  <c r="H355" i="1" s="1"/>
  <c r="G323" i="1"/>
  <c r="H323" i="1" s="1"/>
  <c r="G291" i="1"/>
  <c r="H291" i="1" s="1"/>
  <c r="G259" i="1"/>
  <c r="H259" i="1" s="1"/>
  <c r="G227" i="1"/>
  <c r="H227" i="1" s="1"/>
  <c r="G195" i="1"/>
  <c r="H195" i="1" s="1"/>
  <c r="G163" i="1"/>
  <c r="H163" i="1" s="1"/>
  <c r="G131" i="1"/>
  <c r="H131" i="1" s="1"/>
  <c r="G99" i="1"/>
  <c r="H99" i="1" s="1"/>
  <c r="G67" i="1"/>
  <c r="H67" i="1" s="1"/>
  <c r="G51" i="1"/>
  <c r="H51" i="1" s="1"/>
  <c r="G19" i="1"/>
  <c r="H19" i="1" s="1"/>
  <c r="G114" i="1"/>
  <c r="H114" i="1" s="1"/>
  <c r="G82" i="1"/>
  <c r="H82" i="1" s="1"/>
  <c r="G50" i="1"/>
  <c r="H50" i="1" s="1"/>
  <c r="G34" i="1"/>
  <c r="H34" i="1" s="1"/>
  <c r="G673" i="1"/>
  <c r="H673" i="1" s="1"/>
  <c r="G641" i="1"/>
  <c r="H641" i="1" s="1"/>
  <c r="G609" i="1"/>
  <c r="H609" i="1" s="1"/>
  <c r="G593" i="1"/>
  <c r="H593" i="1" s="1"/>
  <c r="G561" i="1"/>
  <c r="H561" i="1" s="1"/>
  <c r="G529" i="1"/>
  <c r="H529" i="1" s="1"/>
  <c r="G497" i="1"/>
  <c r="H497" i="1" s="1"/>
  <c r="G465" i="1"/>
  <c r="H465" i="1" s="1"/>
  <c r="G433" i="1"/>
  <c r="H433" i="1" s="1"/>
  <c r="G417" i="1"/>
  <c r="H417" i="1" s="1"/>
  <c r="G385" i="1"/>
  <c r="H385" i="1" s="1"/>
  <c r="G353" i="1"/>
  <c r="H353" i="1" s="1"/>
  <c r="G321" i="1"/>
  <c r="H321" i="1" s="1"/>
  <c r="G289" i="1"/>
  <c r="H289" i="1" s="1"/>
  <c r="G257" i="1"/>
  <c r="H257" i="1" s="1"/>
  <c r="G225" i="1"/>
  <c r="H225" i="1" s="1"/>
  <c r="G209" i="1"/>
  <c r="H209" i="1" s="1"/>
  <c r="G177" i="1"/>
  <c r="H177" i="1" s="1"/>
  <c r="G145" i="1"/>
  <c r="H145" i="1" s="1"/>
  <c r="G113" i="1"/>
  <c r="H113" i="1" s="1"/>
  <c r="G81" i="1"/>
  <c r="H81" i="1" s="1"/>
  <c r="G65" i="1"/>
  <c r="H65" i="1" s="1"/>
  <c r="G33" i="1"/>
  <c r="H33" i="1" s="1"/>
  <c r="G239" i="1"/>
  <c r="H239" i="1" s="1"/>
  <c r="G223" i="1"/>
  <c r="H223" i="1" s="1"/>
  <c r="G207" i="1"/>
  <c r="H207" i="1" s="1"/>
  <c r="G191" i="1"/>
  <c r="H191" i="1" s="1"/>
  <c r="G175" i="1"/>
  <c r="H175" i="1" s="1"/>
  <c r="G159" i="1"/>
  <c r="H159" i="1" s="1"/>
  <c r="G143" i="1"/>
  <c r="H143" i="1" s="1"/>
  <c r="G127" i="1"/>
  <c r="H127" i="1" s="1"/>
  <c r="G111" i="1"/>
  <c r="H111" i="1" s="1"/>
  <c r="G95" i="1"/>
  <c r="H95" i="1" s="1"/>
  <c r="G79" i="1"/>
  <c r="H79" i="1" s="1"/>
  <c r="G63" i="1"/>
  <c r="H63" i="1" s="1"/>
  <c r="G47" i="1"/>
  <c r="H47" i="1" s="1"/>
  <c r="G31" i="1"/>
  <c r="H31" i="1" s="1"/>
  <c r="G15" i="1"/>
  <c r="H15" i="1" s="1"/>
  <c r="G556" i="1"/>
  <c r="H556" i="1" s="1"/>
  <c r="G684" i="1"/>
  <c r="H684" i="1" s="1"/>
  <c r="G572" i="1"/>
  <c r="H572" i="1" s="1"/>
  <c r="G588" i="1"/>
  <c r="H588" i="1" s="1"/>
  <c r="G668" i="1"/>
  <c r="H668" i="1" s="1"/>
  <c r="G620" i="1"/>
  <c r="H620" i="1" s="1"/>
  <c r="G652" i="1"/>
  <c r="H652" i="1" s="1"/>
  <c r="G636" i="1"/>
  <c r="H636" i="1" s="1"/>
  <c r="G508" i="1"/>
  <c r="H508" i="1" s="1"/>
  <c r="G460" i="1"/>
  <c r="H460" i="1" s="1"/>
  <c r="G412" i="1"/>
  <c r="H412" i="1" s="1"/>
  <c r="G332" i="1"/>
  <c r="H332" i="1" s="1"/>
  <c r="G284" i="1"/>
  <c r="H284" i="1" s="1"/>
  <c r="G236" i="1"/>
  <c r="H236" i="1" s="1"/>
  <c r="G188" i="1"/>
  <c r="H188" i="1" s="1"/>
  <c r="G140" i="1"/>
  <c r="H140" i="1" s="1"/>
  <c r="G92" i="1"/>
  <c r="H92" i="1" s="1"/>
  <c r="G635" i="1"/>
  <c r="H635" i="1" s="1"/>
  <c r="G587" i="1"/>
  <c r="H587" i="1" s="1"/>
  <c r="G539" i="1"/>
  <c r="H539" i="1" s="1"/>
  <c r="G491" i="1"/>
  <c r="H491" i="1" s="1"/>
  <c r="G427" i="1"/>
  <c r="H427" i="1" s="1"/>
  <c r="G379" i="1"/>
  <c r="H379" i="1" s="1"/>
  <c r="G331" i="1"/>
  <c r="H331" i="1" s="1"/>
  <c r="G283" i="1"/>
  <c r="H283" i="1" s="1"/>
  <c r="G235" i="1"/>
  <c r="H235" i="1" s="1"/>
  <c r="G187" i="1"/>
  <c r="H187" i="1" s="1"/>
  <c r="G139" i="1"/>
  <c r="H139" i="1" s="1"/>
  <c r="G59" i="1"/>
  <c r="H59" i="1" s="1"/>
  <c r="G11" i="1"/>
  <c r="H11" i="1" s="1"/>
  <c r="G666" i="1"/>
  <c r="H666" i="1" s="1"/>
  <c r="G618" i="1"/>
  <c r="H618" i="1" s="1"/>
  <c r="G570" i="1"/>
  <c r="H570" i="1" s="1"/>
  <c r="G522" i="1"/>
  <c r="H522" i="1" s="1"/>
  <c r="G474" i="1"/>
  <c r="H474" i="1" s="1"/>
  <c r="G426" i="1"/>
  <c r="H426" i="1" s="1"/>
  <c r="G362" i="1"/>
  <c r="H362" i="1" s="1"/>
  <c r="G298" i="1"/>
  <c r="H298" i="1" s="1"/>
  <c r="G250" i="1"/>
  <c r="H250" i="1" s="1"/>
  <c r="G218" i="1"/>
  <c r="H218" i="1" s="1"/>
  <c r="G170" i="1"/>
  <c r="H170" i="1" s="1"/>
  <c r="G106" i="1"/>
  <c r="H106" i="1" s="1"/>
  <c r="G58" i="1"/>
  <c r="H58" i="1" s="1"/>
  <c r="G26" i="1"/>
  <c r="H26" i="1" s="1"/>
  <c r="G681" i="1"/>
  <c r="H681" i="1" s="1"/>
  <c r="G665" i="1"/>
  <c r="H665" i="1" s="1"/>
  <c r="G649" i="1"/>
  <c r="H649" i="1" s="1"/>
  <c r="G633" i="1"/>
  <c r="H633" i="1" s="1"/>
  <c r="G617" i="1"/>
  <c r="H617" i="1" s="1"/>
  <c r="G601" i="1"/>
  <c r="H601" i="1" s="1"/>
  <c r="G585" i="1"/>
  <c r="H585" i="1" s="1"/>
  <c r="G569" i="1"/>
  <c r="H569" i="1" s="1"/>
  <c r="G553" i="1"/>
  <c r="H553" i="1" s="1"/>
  <c r="G537" i="1"/>
  <c r="H537" i="1" s="1"/>
  <c r="G521" i="1"/>
  <c r="H521" i="1" s="1"/>
  <c r="G505" i="1"/>
  <c r="H505" i="1" s="1"/>
  <c r="G489" i="1"/>
  <c r="H489" i="1" s="1"/>
  <c r="G473" i="1"/>
  <c r="H473" i="1" s="1"/>
  <c r="G457" i="1"/>
  <c r="H457" i="1" s="1"/>
  <c r="G441" i="1"/>
  <c r="H441" i="1" s="1"/>
  <c r="G425" i="1"/>
  <c r="H425" i="1" s="1"/>
  <c r="G409" i="1"/>
  <c r="H409" i="1" s="1"/>
  <c r="G393" i="1"/>
  <c r="H393" i="1" s="1"/>
  <c r="G377" i="1"/>
  <c r="H377" i="1" s="1"/>
  <c r="G361" i="1"/>
  <c r="H361" i="1" s="1"/>
  <c r="G345" i="1"/>
  <c r="H345" i="1" s="1"/>
  <c r="G329" i="1"/>
  <c r="H329" i="1" s="1"/>
  <c r="G313" i="1"/>
  <c r="H313" i="1" s="1"/>
  <c r="G297" i="1"/>
  <c r="H297" i="1" s="1"/>
  <c r="G281" i="1"/>
  <c r="H281" i="1" s="1"/>
  <c r="G265" i="1"/>
  <c r="H265" i="1" s="1"/>
  <c r="G233" i="1"/>
  <c r="H233" i="1" s="1"/>
  <c r="G217" i="1"/>
  <c r="H217" i="1" s="1"/>
  <c r="G201" i="1"/>
  <c r="H201" i="1" s="1"/>
  <c r="G185" i="1"/>
  <c r="H185" i="1" s="1"/>
  <c r="G169" i="1"/>
  <c r="H169" i="1" s="1"/>
  <c r="G153" i="1"/>
  <c r="H153" i="1" s="1"/>
  <c r="G137" i="1"/>
  <c r="H137" i="1" s="1"/>
  <c r="G121" i="1"/>
  <c r="H121" i="1" s="1"/>
  <c r="G105" i="1"/>
  <c r="H105" i="1" s="1"/>
  <c r="G89" i="1"/>
  <c r="H89" i="1" s="1"/>
  <c r="G73" i="1"/>
  <c r="H73" i="1" s="1"/>
  <c r="G57" i="1"/>
  <c r="H57" i="1" s="1"/>
  <c r="G41" i="1"/>
  <c r="H41" i="1" s="1"/>
  <c r="G25" i="1"/>
  <c r="H25" i="1" s="1"/>
  <c r="G9" i="1"/>
  <c r="H9" i="1" s="1"/>
  <c r="G524" i="1"/>
  <c r="H524" i="1" s="1"/>
  <c r="G492" i="1"/>
  <c r="H492" i="1" s="1"/>
  <c r="G428" i="1"/>
  <c r="H428" i="1" s="1"/>
  <c r="G380" i="1"/>
  <c r="H380" i="1" s="1"/>
  <c r="G348" i="1"/>
  <c r="H348" i="1" s="1"/>
  <c r="G316" i="1"/>
  <c r="H316" i="1" s="1"/>
  <c r="G252" i="1"/>
  <c r="H252" i="1" s="1"/>
  <c r="G220" i="1"/>
  <c r="H220" i="1" s="1"/>
  <c r="G172" i="1"/>
  <c r="H172" i="1" s="1"/>
  <c r="G124" i="1"/>
  <c r="H124" i="1" s="1"/>
  <c r="G60" i="1"/>
  <c r="H60" i="1" s="1"/>
  <c r="G28" i="1"/>
  <c r="H28" i="1" s="1"/>
  <c r="G683" i="1"/>
  <c r="H683" i="1" s="1"/>
  <c r="G651" i="1"/>
  <c r="H651" i="1" s="1"/>
  <c r="G603" i="1"/>
  <c r="H603" i="1" s="1"/>
  <c r="G555" i="1"/>
  <c r="H555" i="1" s="1"/>
  <c r="G507" i="1"/>
  <c r="H507" i="1" s="1"/>
  <c r="G459" i="1"/>
  <c r="H459" i="1" s="1"/>
  <c r="G411" i="1"/>
  <c r="H411" i="1" s="1"/>
  <c r="G363" i="1"/>
  <c r="H363" i="1" s="1"/>
  <c r="G315" i="1"/>
  <c r="H315" i="1" s="1"/>
  <c r="G267" i="1"/>
  <c r="H267" i="1" s="1"/>
  <c r="G219" i="1"/>
  <c r="H219" i="1" s="1"/>
  <c r="G171" i="1"/>
  <c r="H171" i="1" s="1"/>
  <c r="G123" i="1"/>
  <c r="H123" i="1" s="1"/>
  <c r="G91" i="1"/>
  <c r="H91" i="1" s="1"/>
  <c r="G27" i="1"/>
  <c r="H27" i="1" s="1"/>
  <c r="G650" i="1"/>
  <c r="H650" i="1" s="1"/>
  <c r="G602" i="1"/>
  <c r="H602" i="1" s="1"/>
  <c r="G554" i="1"/>
  <c r="H554" i="1" s="1"/>
  <c r="G506" i="1"/>
  <c r="H506" i="1" s="1"/>
  <c r="G458" i="1"/>
  <c r="H458" i="1" s="1"/>
  <c r="G410" i="1"/>
  <c r="H410" i="1" s="1"/>
  <c r="G378" i="1"/>
  <c r="H378" i="1" s="1"/>
  <c r="G314" i="1"/>
  <c r="H314" i="1" s="1"/>
  <c r="G266" i="1"/>
  <c r="H266" i="1" s="1"/>
  <c r="G186" i="1"/>
  <c r="H186" i="1" s="1"/>
  <c r="G138" i="1"/>
  <c r="H138" i="1" s="1"/>
  <c r="G90" i="1"/>
  <c r="H90" i="1" s="1"/>
  <c r="G216" i="1"/>
  <c r="H216" i="1" s="1"/>
  <c r="G200" i="1"/>
  <c r="H200" i="1" s="1"/>
  <c r="G184" i="1"/>
  <c r="H184" i="1" s="1"/>
  <c r="G168" i="1"/>
  <c r="H168" i="1" s="1"/>
  <c r="G136" i="1"/>
  <c r="H136" i="1" s="1"/>
  <c r="G120" i="1"/>
  <c r="H120" i="1" s="1"/>
  <c r="G104" i="1"/>
  <c r="H104" i="1" s="1"/>
  <c r="G88" i="1"/>
  <c r="H88" i="1" s="1"/>
  <c r="G72" i="1"/>
  <c r="H72" i="1" s="1"/>
  <c r="G56" i="1"/>
  <c r="H56" i="1" s="1"/>
  <c r="G40" i="1"/>
  <c r="H40" i="1" s="1"/>
  <c r="G24" i="1"/>
  <c r="H24" i="1" s="1"/>
  <c r="G540" i="1"/>
  <c r="H540" i="1" s="1"/>
  <c r="G476" i="1"/>
  <c r="H476" i="1" s="1"/>
  <c r="G444" i="1"/>
  <c r="H444" i="1" s="1"/>
  <c r="G396" i="1"/>
  <c r="H396" i="1" s="1"/>
  <c r="G364" i="1"/>
  <c r="H364" i="1" s="1"/>
  <c r="G300" i="1"/>
  <c r="H300" i="1" s="1"/>
  <c r="G268" i="1"/>
  <c r="H268" i="1" s="1"/>
  <c r="G204" i="1"/>
  <c r="H204" i="1" s="1"/>
  <c r="G156" i="1"/>
  <c r="H156" i="1" s="1"/>
  <c r="G108" i="1"/>
  <c r="H108" i="1" s="1"/>
  <c r="G76" i="1"/>
  <c r="H76" i="1" s="1"/>
  <c r="G44" i="1"/>
  <c r="H44" i="1" s="1"/>
  <c r="G667" i="1"/>
  <c r="H667" i="1" s="1"/>
  <c r="G619" i="1"/>
  <c r="H619" i="1" s="1"/>
  <c r="G571" i="1"/>
  <c r="H571" i="1" s="1"/>
  <c r="G523" i="1"/>
  <c r="H523" i="1" s="1"/>
  <c r="G475" i="1"/>
  <c r="H475" i="1" s="1"/>
  <c r="G443" i="1"/>
  <c r="H443" i="1" s="1"/>
  <c r="G395" i="1"/>
  <c r="H395" i="1" s="1"/>
  <c r="G347" i="1"/>
  <c r="H347" i="1" s="1"/>
  <c r="G299" i="1"/>
  <c r="H299" i="1" s="1"/>
  <c r="G203" i="1"/>
  <c r="H203" i="1" s="1"/>
  <c r="G155" i="1"/>
  <c r="H155" i="1" s="1"/>
  <c r="G107" i="1"/>
  <c r="H107" i="1" s="1"/>
  <c r="G75" i="1"/>
  <c r="H75" i="1" s="1"/>
  <c r="G43" i="1"/>
  <c r="H43" i="1" s="1"/>
  <c r="G682" i="1"/>
  <c r="H682" i="1" s="1"/>
  <c r="G634" i="1"/>
  <c r="H634" i="1" s="1"/>
  <c r="G586" i="1"/>
  <c r="H586" i="1" s="1"/>
  <c r="G538" i="1"/>
  <c r="H538" i="1" s="1"/>
  <c r="G490" i="1"/>
  <c r="H490" i="1" s="1"/>
  <c r="G442" i="1"/>
  <c r="H442" i="1" s="1"/>
  <c r="G394" i="1"/>
  <c r="H394" i="1" s="1"/>
  <c r="G346" i="1"/>
  <c r="H346" i="1" s="1"/>
  <c r="G330" i="1"/>
  <c r="H330" i="1" s="1"/>
  <c r="G282" i="1"/>
  <c r="H282" i="1" s="1"/>
  <c r="G234" i="1"/>
  <c r="H234" i="1" s="1"/>
  <c r="G202" i="1"/>
  <c r="H202" i="1" s="1"/>
  <c r="G154" i="1"/>
  <c r="H154" i="1" s="1"/>
  <c r="G122" i="1"/>
  <c r="H122" i="1" s="1"/>
  <c r="G74" i="1"/>
  <c r="H74" i="1" s="1"/>
  <c r="G42" i="1"/>
  <c r="H42" i="1" s="1"/>
  <c r="G679" i="1"/>
  <c r="H679" i="1" s="1"/>
  <c r="G663" i="1"/>
  <c r="H663" i="1" s="1"/>
  <c r="G647" i="1"/>
  <c r="H647" i="1" s="1"/>
  <c r="G631" i="1"/>
  <c r="H631" i="1" s="1"/>
  <c r="G615" i="1"/>
  <c r="H615" i="1" s="1"/>
  <c r="G599" i="1"/>
  <c r="H599" i="1" s="1"/>
  <c r="G583" i="1"/>
  <c r="H583" i="1" s="1"/>
  <c r="G567" i="1"/>
  <c r="H567" i="1" s="1"/>
  <c r="G551" i="1"/>
  <c r="H551" i="1" s="1"/>
  <c r="G535" i="1"/>
  <c r="H535" i="1" s="1"/>
  <c r="G519" i="1"/>
  <c r="H519" i="1" s="1"/>
  <c r="G503" i="1"/>
  <c r="H503" i="1" s="1"/>
  <c r="G487" i="1"/>
  <c r="H487" i="1" s="1"/>
  <c r="G471" i="1"/>
  <c r="H471" i="1" s="1"/>
  <c r="G455" i="1"/>
  <c r="H455" i="1" s="1"/>
  <c r="G439" i="1"/>
  <c r="H439" i="1" s="1"/>
  <c r="G423" i="1"/>
  <c r="H423" i="1" s="1"/>
  <c r="G407" i="1"/>
  <c r="H407" i="1" s="1"/>
  <c r="G391" i="1"/>
  <c r="H391" i="1" s="1"/>
  <c r="G375" i="1"/>
  <c r="H375" i="1" s="1"/>
  <c r="G359" i="1"/>
  <c r="H359" i="1" s="1"/>
  <c r="G343" i="1"/>
  <c r="H343" i="1" s="1"/>
  <c r="G327" i="1"/>
  <c r="H327" i="1" s="1"/>
  <c r="G311" i="1"/>
  <c r="H311" i="1" s="1"/>
  <c r="G295" i="1"/>
  <c r="H295" i="1" s="1"/>
  <c r="G279" i="1"/>
  <c r="H279" i="1" s="1"/>
  <c r="G263" i="1"/>
  <c r="H263" i="1" s="1"/>
  <c r="G247" i="1"/>
  <c r="H247" i="1" s="1"/>
  <c r="G231" i="1"/>
  <c r="H231" i="1" s="1"/>
  <c r="G215" i="1"/>
  <c r="H215" i="1" s="1"/>
  <c r="G199" i="1"/>
  <c r="H199" i="1" s="1"/>
  <c r="G183" i="1"/>
  <c r="H183" i="1" s="1"/>
  <c r="G167" i="1"/>
  <c r="H167" i="1" s="1"/>
  <c r="G151" i="1"/>
  <c r="H151" i="1" s="1"/>
  <c r="G135" i="1"/>
  <c r="H135" i="1" s="1"/>
  <c r="G119" i="1"/>
  <c r="H119" i="1" s="1"/>
  <c r="G103" i="1"/>
  <c r="H103" i="1" s="1"/>
  <c r="G87" i="1"/>
  <c r="H87" i="1" s="1"/>
  <c r="G71" i="1"/>
  <c r="H71" i="1" s="1"/>
  <c r="G55" i="1"/>
  <c r="H55" i="1" s="1"/>
  <c r="G39" i="1"/>
  <c r="H39" i="1" s="1"/>
  <c r="G23" i="1"/>
  <c r="H23" i="1" s="1"/>
  <c r="G7" i="1"/>
  <c r="H7" i="1" s="1"/>
  <c r="G680" i="1"/>
  <c r="H680" i="1" s="1"/>
  <c r="G664" i="1"/>
  <c r="H664" i="1" s="1"/>
  <c r="G648" i="1"/>
  <c r="H648" i="1" s="1"/>
  <c r="G632" i="1"/>
  <c r="H632" i="1" s="1"/>
  <c r="G616" i="1"/>
  <c r="H616" i="1" s="1"/>
  <c r="G600" i="1"/>
  <c r="H600" i="1" s="1"/>
  <c r="G584" i="1"/>
  <c r="H584" i="1" s="1"/>
  <c r="G568" i="1"/>
  <c r="H568" i="1" s="1"/>
  <c r="G552" i="1"/>
  <c r="H552" i="1" s="1"/>
  <c r="G536" i="1"/>
  <c r="H536" i="1" s="1"/>
  <c r="G520" i="1"/>
  <c r="H520" i="1" s="1"/>
  <c r="G504" i="1"/>
  <c r="H504" i="1" s="1"/>
  <c r="G488" i="1"/>
  <c r="H488" i="1" s="1"/>
  <c r="G472" i="1"/>
  <c r="H472" i="1" s="1"/>
  <c r="G456" i="1"/>
  <c r="H456" i="1" s="1"/>
  <c r="G440" i="1"/>
  <c r="H440" i="1" s="1"/>
  <c r="G424" i="1"/>
  <c r="H424" i="1" s="1"/>
  <c r="G408" i="1"/>
  <c r="H408" i="1" s="1"/>
  <c r="G392" i="1"/>
  <c r="H392" i="1" s="1"/>
  <c r="G376" i="1"/>
  <c r="H376" i="1" s="1"/>
  <c r="G360" i="1"/>
  <c r="H360" i="1" s="1"/>
  <c r="G344" i="1"/>
  <c r="H344" i="1" s="1"/>
  <c r="G328" i="1"/>
  <c r="H328" i="1" s="1"/>
  <c r="G312" i="1"/>
  <c r="H312" i="1" s="1"/>
  <c r="G296" i="1"/>
  <c r="H296" i="1" s="1"/>
  <c r="G280" i="1"/>
  <c r="H280" i="1" s="1"/>
  <c r="G264" i="1"/>
  <c r="H264" i="1" s="1"/>
  <c r="G248" i="1"/>
  <c r="H248" i="1" s="1"/>
  <c r="G232" i="1"/>
  <c r="H232" i="1" s="1"/>
  <c r="G626" i="1"/>
  <c r="H626" i="1" s="1"/>
  <c r="G562" i="1"/>
  <c r="H562" i="1" s="1"/>
  <c r="G498" i="1"/>
  <c r="H498" i="1" s="1"/>
  <c r="G402" i="1"/>
  <c r="H402" i="1" s="1"/>
  <c r="G658" i="1"/>
  <c r="H658" i="1" s="1"/>
  <c r="G578" i="1"/>
  <c r="H578" i="1" s="1"/>
  <c r="G514" i="1"/>
  <c r="H514" i="1" s="1"/>
  <c r="G450" i="1"/>
  <c r="H450" i="1" s="1"/>
  <c r="G386" i="1"/>
  <c r="H386" i="1" s="1"/>
  <c r="G642" i="1"/>
  <c r="H642" i="1" s="1"/>
  <c r="G594" i="1"/>
  <c r="H594" i="1" s="1"/>
  <c r="G530" i="1"/>
  <c r="H530" i="1" s="1"/>
  <c r="G466" i="1"/>
  <c r="H466" i="1" s="1"/>
  <c r="G418" i="1"/>
  <c r="H418" i="1" s="1"/>
  <c r="G354" i="1"/>
  <c r="H354" i="1" s="1"/>
  <c r="G674" i="1"/>
  <c r="H674" i="1" s="1"/>
  <c r="G610" i="1"/>
  <c r="H610" i="1" s="1"/>
  <c r="G546" i="1"/>
  <c r="H546" i="1" s="1"/>
  <c r="G482" i="1"/>
  <c r="H482" i="1" s="1"/>
  <c r="G434" i="1"/>
  <c r="H434" i="1" s="1"/>
  <c r="G370" i="1"/>
  <c r="H370" i="1" s="1"/>
  <c r="G672" i="1"/>
  <c r="H672" i="1" s="1"/>
  <c r="G148" i="1"/>
  <c r="H148" i="1" s="1"/>
  <c r="G656" i="1"/>
  <c r="H656" i="1" s="1"/>
  <c r="G687" i="1"/>
  <c r="H687" i="1" s="1"/>
  <c r="G671" i="1"/>
  <c r="H671" i="1" s="1"/>
  <c r="G655" i="1"/>
  <c r="H655" i="1" s="1"/>
  <c r="G639" i="1"/>
  <c r="H639" i="1" s="1"/>
  <c r="G623" i="1"/>
  <c r="H623" i="1" s="1"/>
  <c r="G607" i="1"/>
  <c r="H607" i="1" s="1"/>
  <c r="G591" i="1"/>
  <c r="H591" i="1" s="1"/>
  <c r="G575" i="1"/>
  <c r="H575" i="1" s="1"/>
  <c r="G559" i="1"/>
  <c r="H559" i="1" s="1"/>
  <c r="G543" i="1"/>
  <c r="H543" i="1" s="1"/>
  <c r="G527" i="1"/>
  <c r="H527" i="1" s="1"/>
  <c r="G511" i="1"/>
  <c r="H511" i="1" s="1"/>
  <c r="G495" i="1"/>
  <c r="H495" i="1" s="1"/>
  <c r="G479" i="1"/>
  <c r="H479" i="1" s="1"/>
  <c r="G463" i="1"/>
  <c r="H463" i="1" s="1"/>
  <c r="G447" i="1"/>
  <c r="H447" i="1" s="1"/>
  <c r="G431" i="1"/>
  <c r="H431" i="1" s="1"/>
  <c r="G415" i="1"/>
  <c r="H415" i="1" s="1"/>
  <c r="G399" i="1"/>
  <c r="H399" i="1" s="1"/>
  <c r="G383" i="1"/>
  <c r="H383" i="1" s="1"/>
  <c r="G367" i="1"/>
  <c r="H367" i="1" s="1"/>
  <c r="G351" i="1"/>
  <c r="H351" i="1" s="1"/>
  <c r="G335" i="1"/>
  <c r="H335" i="1" s="1"/>
  <c r="G319" i="1"/>
  <c r="H319" i="1" s="1"/>
  <c r="G303" i="1"/>
  <c r="H303" i="1" s="1"/>
  <c r="G287" i="1"/>
  <c r="H287" i="1" s="1"/>
  <c r="G271" i="1"/>
  <c r="H271" i="1" s="1"/>
  <c r="G255" i="1"/>
  <c r="H255" i="1" s="1"/>
  <c r="G686" i="1"/>
  <c r="H686" i="1" s="1"/>
  <c r="G670" i="1"/>
  <c r="H670" i="1" s="1"/>
  <c r="G654" i="1"/>
  <c r="H654" i="1" s="1"/>
  <c r="G638" i="1"/>
  <c r="H638" i="1" s="1"/>
  <c r="G622" i="1"/>
  <c r="H622" i="1" s="1"/>
  <c r="G606" i="1"/>
  <c r="H606" i="1" s="1"/>
  <c r="G590" i="1"/>
  <c r="H590" i="1" s="1"/>
  <c r="G574" i="1"/>
  <c r="H574" i="1" s="1"/>
  <c r="G558" i="1"/>
  <c r="H558" i="1" s="1"/>
  <c r="G542" i="1"/>
  <c r="H542" i="1" s="1"/>
  <c r="G526" i="1"/>
  <c r="H526" i="1" s="1"/>
  <c r="G510" i="1"/>
  <c r="H510" i="1" s="1"/>
  <c r="G494" i="1"/>
  <c r="H494" i="1" s="1"/>
  <c r="G478" i="1"/>
  <c r="H478" i="1" s="1"/>
  <c r="G462" i="1"/>
  <c r="H462" i="1" s="1"/>
  <c r="G446" i="1"/>
  <c r="H446" i="1" s="1"/>
  <c r="G430" i="1"/>
  <c r="H430" i="1" s="1"/>
  <c r="G414" i="1"/>
  <c r="H414" i="1" s="1"/>
  <c r="G398" i="1"/>
  <c r="H398" i="1" s="1"/>
  <c r="G382" i="1"/>
  <c r="H382" i="1" s="1"/>
  <c r="G366" i="1"/>
  <c r="H366" i="1" s="1"/>
  <c r="G350" i="1"/>
  <c r="H350" i="1" s="1"/>
  <c r="G334" i="1"/>
  <c r="H334" i="1" s="1"/>
  <c r="G318" i="1"/>
  <c r="H318" i="1" s="1"/>
  <c r="G302" i="1"/>
  <c r="H302" i="1" s="1"/>
  <c r="G286" i="1"/>
  <c r="H286" i="1" s="1"/>
  <c r="G270" i="1"/>
  <c r="H270" i="1" s="1"/>
  <c r="G254" i="1"/>
  <c r="H254" i="1" s="1"/>
  <c r="G685" i="1"/>
  <c r="H685" i="1" s="1"/>
  <c r="G669" i="1"/>
  <c r="H669" i="1" s="1"/>
  <c r="G653" i="1"/>
  <c r="H653" i="1" s="1"/>
  <c r="G637" i="1"/>
  <c r="H637" i="1" s="1"/>
  <c r="G621" i="1"/>
  <c r="H621" i="1" s="1"/>
  <c r="G605" i="1"/>
  <c r="H605" i="1" s="1"/>
  <c r="G589" i="1"/>
  <c r="H589" i="1" s="1"/>
  <c r="G573" i="1"/>
  <c r="H573" i="1" s="1"/>
  <c r="G557" i="1"/>
  <c r="H557" i="1" s="1"/>
  <c r="G541" i="1"/>
  <c r="H541" i="1" s="1"/>
  <c r="G525" i="1"/>
  <c r="H525" i="1" s="1"/>
  <c r="G509" i="1"/>
  <c r="H509" i="1" s="1"/>
  <c r="G493" i="1"/>
  <c r="H493" i="1" s="1"/>
  <c r="G477" i="1"/>
  <c r="H477" i="1" s="1"/>
  <c r="G461" i="1"/>
  <c r="H461" i="1" s="1"/>
  <c r="G445" i="1"/>
  <c r="H445" i="1" s="1"/>
  <c r="G429" i="1"/>
  <c r="H429" i="1" s="1"/>
  <c r="G413" i="1"/>
  <c r="H413" i="1" s="1"/>
  <c r="G397" i="1"/>
  <c r="H397" i="1" s="1"/>
  <c r="G381" i="1"/>
  <c r="H381" i="1" s="1"/>
  <c r="G365" i="1"/>
  <c r="H365" i="1" s="1"/>
  <c r="G349" i="1"/>
  <c r="H349" i="1" s="1"/>
  <c r="G333" i="1"/>
  <c r="H333" i="1" s="1"/>
  <c r="G317" i="1"/>
  <c r="H317" i="1" s="1"/>
  <c r="G301" i="1"/>
  <c r="H301" i="1" s="1"/>
  <c r="G285" i="1"/>
  <c r="H285" i="1" s="1"/>
  <c r="G269" i="1"/>
  <c r="H269" i="1" s="1"/>
  <c r="G253" i="1"/>
  <c r="H253" i="1" s="1"/>
  <c r="G251" i="1"/>
  <c r="H251" i="1" s="1"/>
  <c r="G249" i="1"/>
  <c r="H249" i="1" s="1"/>
  <c r="G152" i="1"/>
  <c r="H152" i="1" s="1"/>
  <c r="G182" i="1"/>
  <c r="H182" i="1" s="1"/>
  <c r="G338" i="1"/>
  <c r="H338" i="1" s="1"/>
  <c r="G322" i="1"/>
  <c r="H322" i="1" s="1"/>
  <c r="G306" i="1"/>
  <c r="H306" i="1" s="1"/>
  <c r="G290" i="1"/>
  <c r="H290" i="1" s="1"/>
  <c r="G274" i="1"/>
  <c r="H274" i="1" s="1"/>
  <c r="G258" i="1"/>
  <c r="H258" i="1" s="1"/>
  <c r="G242" i="1"/>
  <c r="H242" i="1" s="1"/>
  <c r="G226" i="1"/>
  <c r="H226" i="1" s="1"/>
  <c r="G210" i="1"/>
  <c r="H210" i="1" s="1"/>
  <c r="G194" i="1"/>
  <c r="H194" i="1" s="1"/>
  <c r="G178" i="1"/>
  <c r="H178" i="1" s="1"/>
  <c r="G162" i="1"/>
  <c r="H162" i="1" s="1"/>
  <c r="G146" i="1"/>
  <c r="H146" i="1" s="1"/>
  <c r="G640" i="1"/>
  <c r="H640" i="1" s="1"/>
  <c r="G624" i="1"/>
  <c r="H624" i="1" s="1"/>
  <c r="G608" i="1"/>
  <c r="H608" i="1" s="1"/>
  <c r="G592" i="1"/>
  <c r="H592" i="1" s="1"/>
  <c r="G576" i="1"/>
  <c r="H576" i="1" s="1"/>
  <c r="G560" i="1"/>
  <c r="H560" i="1" s="1"/>
  <c r="G544" i="1"/>
  <c r="H544" i="1" s="1"/>
  <c r="G528" i="1"/>
  <c r="H528" i="1" s="1"/>
  <c r="G512" i="1"/>
  <c r="H512" i="1" s="1"/>
  <c r="G496" i="1"/>
  <c r="H496" i="1" s="1"/>
  <c r="G480" i="1"/>
  <c r="H480" i="1" s="1"/>
  <c r="G464" i="1"/>
  <c r="H464" i="1" s="1"/>
  <c r="G448" i="1"/>
  <c r="H448" i="1" s="1"/>
  <c r="G432" i="1"/>
  <c r="H432" i="1" s="1"/>
  <c r="G416" i="1"/>
  <c r="H416" i="1" s="1"/>
  <c r="G400" i="1"/>
  <c r="H400" i="1" s="1"/>
  <c r="G384" i="1"/>
  <c r="H384" i="1" s="1"/>
  <c r="G368" i="1"/>
  <c r="H368" i="1" s="1"/>
  <c r="G352" i="1"/>
  <c r="H352" i="1" s="1"/>
  <c r="G336" i="1"/>
  <c r="H336" i="1" s="1"/>
  <c r="G320" i="1"/>
  <c r="H320" i="1" s="1"/>
  <c r="G304" i="1"/>
  <c r="H304" i="1" s="1"/>
  <c r="G288" i="1"/>
  <c r="H288" i="1" s="1"/>
  <c r="G272" i="1"/>
  <c r="H272" i="1" s="1"/>
  <c r="G256" i="1"/>
  <c r="H256" i="1" s="1"/>
</calcChain>
</file>

<file path=xl/sharedStrings.xml><?xml version="1.0" encoding="utf-8"?>
<sst xmlns="http://schemas.openxmlformats.org/spreadsheetml/2006/main" count="1211" uniqueCount="554">
  <si>
    <t>item_no</t>
  </si>
  <si>
    <t>item_desc_1</t>
  </si>
  <si>
    <t>item_desc_2</t>
  </si>
  <si>
    <t>qty_on_hand</t>
  </si>
  <si>
    <t>qty_commitd</t>
  </si>
  <si>
    <t>qty_available</t>
  </si>
  <si>
    <t>qty</t>
  </si>
  <si>
    <t>qty_net_balance</t>
  </si>
  <si>
    <t>Cust#</t>
  </si>
  <si>
    <t>Qty Order</t>
  </si>
  <si>
    <t>BC131B</t>
  </si>
  <si>
    <t>T054</t>
  </si>
  <si>
    <t>BF107</t>
  </si>
  <si>
    <t>A096</t>
  </si>
  <si>
    <t>BL102</t>
  </si>
  <si>
    <t>L040</t>
  </si>
  <si>
    <t>O025</t>
  </si>
  <si>
    <t>BN100</t>
  </si>
  <si>
    <t>QOO6</t>
  </si>
  <si>
    <t>BN122</t>
  </si>
  <si>
    <t>BR102A</t>
  </si>
  <si>
    <t>BR120</t>
  </si>
  <si>
    <t>O031</t>
  </si>
  <si>
    <t>BR124</t>
  </si>
  <si>
    <t>BS111</t>
  </si>
  <si>
    <t>BS123</t>
  </si>
  <si>
    <t>BS153</t>
  </si>
  <si>
    <t>BS185</t>
  </si>
  <si>
    <t>BS200</t>
  </si>
  <si>
    <t>CA100</t>
  </si>
  <si>
    <t>CA103</t>
  </si>
  <si>
    <t>CA105</t>
  </si>
  <si>
    <t>CA120</t>
  </si>
  <si>
    <t>CA121</t>
  </si>
  <si>
    <t>CA165</t>
  </si>
  <si>
    <t>CA166</t>
  </si>
  <si>
    <t>CA168</t>
  </si>
  <si>
    <t>CA200</t>
  </si>
  <si>
    <t>CA200A</t>
  </si>
  <si>
    <t>CA223</t>
  </si>
  <si>
    <t>CA224</t>
  </si>
  <si>
    <t>CA231</t>
  </si>
  <si>
    <t>CA345</t>
  </si>
  <si>
    <t>CC102</t>
  </si>
  <si>
    <t>CC104</t>
  </si>
  <si>
    <t>CC107</t>
  </si>
  <si>
    <t>CC112</t>
  </si>
  <si>
    <t>L041</t>
  </si>
  <si>
    <t>CC112A</t>
  </si>
  <si>
    <t>CC112B</t>
  </si>
  <si>
    <t>CC113</t>
  </si>
  <si>
    <t>CC120</t>
  </si>
  <si>
    <t>CC150</t>
  </si>
  <si>
    <t>CC170</t>
  </si>
  <si>
    <t>CD142</t>
  </si>
  <si>
    <t>CF101</t>
  </si>
  <si>
    <t>CF118</t>
  </si>
  <si>
    <t>CF119</t>
  </si>
  <si>
    <t>CF120B</t>
  </si>
  <si>
    <t>CF141</t>
  </si>
  <si>
    <t>CF143</t>
  </si>
  <si>
    <t>CF145A</t>
  </si>
  <si>
    <t>CF146A</t>
  </si>
  <si>
    <t>CF146B</t>
  </si>
  <si>
    <t>CF147A</t>
  </si>
  <si>
    <t>CF147B</t>
  </si>
  <si>
    <t>CF148</t>
  </si>
  <si>
    <t>CF148A</t>
  </si>
  <si>
    <t>CF149</t>
  </si>
  <si>
    <t>CF161</t>
  </si>
  <si>
    <t>CF161A</t>
  </si>
  <si>
    <t>CF198</t>
  </si>
  <si>
    <t>CF199</t>
  </si>
  <si>
    <t>CF210</t>
  </si>
  <si>
    <t>CF211</t>
  </si>
  <si>
    <t>CF212</t>
  </si>
  <si>
    <t>CF221</t>
  </si>
  <si>
    <t>CF222</t>
  </si>
  <si>
    <t>CF232</t>
  </si>
  <si>
    <t>CF240</t>
  </si>
  <si>
    <t>CF250</t>
  </si>
  <si>
    <t>CF270</t>
  </si>
  <si>
    <t>CF286</t>
  </si>
  <si>
    <t>CF290</t>
  </si>
  <si>
    <t>CF291</t>
  </si>
  <si>
    <t>CF293</t>
  </si>
  <si>
    <t>CF320</t>
  </si>
  <si>
    <t>CF321</t>
  </si>
  <si>
    <t>CF340</t>
  </si>
  <si>
    <t>CF360</t>
  </si>
  <si>
    <t>CH101A</t>
  </si>
  <si>
    <t>CH110</t>
  </si>
  <si>
    <t>CH111</t>
  </si>
  <si>
    <t>CH111A</t>
  </si>
  <si>
    <t>CH116A</t>
  </si>
  <si>
    <t>CH117A</t>
  </si>
  <si>
    <t>CH130</t>
  </si>
  <si>
    <t>CH137</t>
  </si>
  <si>
    <t>CH137B</t>
  </si>
  <si>
    <t>CH200</t>
  </si>
  <si>
    <t>CH200A</t>
  </si>
  <si>
    <t>CI112</t>
  </si>
  <si>
    <t>CI122</t>
  </si>
  <si>
    <t>CI130A</t>
  </si>
  <si>
    <t>CI179</t>
  </si>
  <si>
    <t>CI192</t>
  </si>
  <si>
    <t>CI193</t>
  </si>
  <si>
    <t>CI194</t>
  </si>
  <si>
    <t>CL100</t>
  </si>
  <si>
    <t>CO101</t>
  </si>
  <si>
    <t>CO101B</t>
  </si>
  <si>
    <t>CO101C</t>
  </si>
  <si>
    <t>CO113H</t>
  </si>
  <si>
    <t>CO114A</t>
  </si>
  <si>
    <t>CO114B</t>
  </si>
  <si>
    <t>CO126</t>
  </si>
  <si>
    <t>CO151B</t>
  </si>
  <si>
    <t>CO152</t>
  </si>
  <si>
    <t>CO153</t>
  </si>
  <si>
    <t>CO154A</t>
  </si>
  <si>
    <t>CO155</t>
  </si>
  <si>
    <t>CO157</t>
  </si>
  <si>
    <t>CO158A</t>
  </si>
  <si>
    <t>CO158B</t>
  </si>
  <si>
    <t>CO159A</t>
  </si>
  <si>
    <t>CO159C</t>
  </si>
  <si>
    <t>CO169</t>
  </si>
  <si>
    <t>CO170</t>
  </si>
  <si>
    <t>CO190B</t>
  </si>
  <si>
    <t>CO199</t>
  </si>
  <si>
    <t>CO230</t>
  </si>
  <si>
    <t>CO230B</t>
  </si>
  <si>
    <t>CO245</t>
  </si>
  <si>
    <t>CO246</t>
  </si>
  <si>
    <t>CO247</t>
  </si>
  <si>
    <t>CO252</t>
  </si>
  <si>
    <t>CO253</t>
  </si>
  <si>
    <t>CO254</t>
  </si>
  <si>
    <t>CO254A</t>
  </si>
  <si>
    <t>CO255E</t>
  </si>
  <si>
    <t>CO255I</t>
  </si>
  <si>
    <t>CO271D</t>
  </si>
  <si>
    <t>CO271E</t>
  </si>
  <si>
    <t>CO271F</t>
  </si>
  <si>
    <t>CO280B</t>
  </si>
  <si>
    <t>CO280C</t>
  </si>
  <si>
    <t>CO281A</t>
  </si>
  <si>
    <t>CO281C</t>
  </si>
  <si>
    <t>CO350A</t>
  </si>
  <si>
    <t>CO358</t>
  </si>
  <si>
    <t>CO363</t>
  </si>
  <si>
    <t>COF104A</t>
  </si>
  <si>
    <t>COF105A</t>
  </si>
  <si>
    <t>COF105B</t>
  </si>
  <si>
    <t>COF109</t>
  </si>
  <si>
    <t>COF109A</t>
  </si>
  <si>
    <t>COF109AA</t>
  </si>
  <si>
    <t>COF109AAA</t>
  </si>
  <si>
    <t>COF109C</t>
  </si>
  <si>
    <t>COF109DD</t>
  </si>
  <si>
    <t>COF112</t>
  </si>
  <si>
    <t>COF112A</t>
  </si>
  <si>
    <t>COF112B</t>
  </si>
  <si>
    <t>COF112C</t>
  </si>
  <si>
    <t>COF118</t>
  </si>
  <si>
    <t>COF161</t>
  </si>
  <si>
    <t>COF161B</t>
  </si>
  <si>
    <t>CV100</t>
  </si>
  <si>
    <t>CV132</t>
  </si>
  <si>
    <t>CV143</t>
  </si>
  <si>
    <t>CV144</t>
  </si>
  <si>
    <t>CW104</t>
  </si>
  <si>
    <t>DD114</t>
  </si>
  <si>
    <t>DD123</t>
  </si>
  <si>
    <t>DD137</t>
  </si>
  <si>
    <t>DD142</t>
  </si>
  <si>
    <t>DD151</t>
  </si>
  <si>
    <t>DD154</t>
  </si>
  <si>
    <t>DD156</t>
  </si>
  <si>
    <t>DD161</t>
  </si>
  <si>
    <t>DD167</t>
  </si>
  <si>
    <t>DM102</t>
  </si>
  <si>
    <t>DV200</t>
  </si>
  <si>
    <t>DV320</t>
  </si>
  <si>
    <t>DV340</t>
  </si>
  <si>
    <t>DV342</t>
  </si>
  <si>
    <t>DV501</t>
  </si>
  <si>
    <t>ED103</t>
  </si>
  <si>
    <t>ED141</t>
  </si>
  <si>
    <t>ED150</t>
  </si>
  <si>
    <t>EG102</t>
  </si>
  <si>
    <t>EG102A</t>
  </si>
  <si>
    <t>FD101</t>
  </si>
  <si>
    <t>FD102</t>
  </si>
  <si>
    <t>FD102A</t>
  </si>
  <si>
    <t>FD102B</t>
  </si>
  <si>
    <t>FD103A</t>
  </si>
  <si>
    <t>FD104</t>
  </si>
  <si>
    <t>FD104A</t>
  </si>
  <si>
    <t>FD105</t>
  </si>
  <si>
    <t>FD105A</t>
  </si>
  <si>
    <t>FD105C</t>
  </si>
  <si>
    <t>FD107A</t>
  </si>
  <si>
    <t>FD108D</t>
  </si>
  <si>
    <t>FD109</t>
  </si>
  <si>
    <t>FD109C</t>
  </si>
  <si>
    <t>FD109D</t>
  </si>
  <si>
    <t>FD109E</t>
  </si>
  <si>
    <t>FD109G</t>
  </si>
  <si>
    <t>FD109H</t>
  </si>
  <si>
    <t>FD109I</t>
  </si>
  <si>
    <t>FD109K</t>
  </si>
  <si>
    <t>FD109M</t>
  </si>
  <si>
    <t>FD109P</t>
  </si>
  <si>
    <t>FD109Q</t>
  </si>
  <si>
    <t>FD120</t>
  </si>
  <si>
    <t>FD122</t>
  </si>
  <si>
    <t>FD125</t>
  </si>
  <si>
    <t>FD126A</t>
  </si>
  <si>
    <t>FD150</t>
  </si>
  <si>
    <t>FD153A</t>
  </si>
  <si>
    <t>FD153F</t>
  </si>
  <si>
    <t>FD154</t>
  </si>
  <si>
    <t>FD340</t>
  </si>
  <si>
    <t>FD341A</t>
  </si>
  <si>
    <t>FD355</t>
  </si>
  <si>
    <t>FD361</t>
  </si>
  <si>
    <t>FJ105</t>
  </si>
  <si>
    <t>FJ106</t>
  </si>
  <si>
    <t>FJ107</t>
  </si>
  <si>
    <t>FJ107A</t>
  </si>
  <si>
    <t>FJ118</t>
  </si>
  <si>
    <t>FL131</t>
  </si>
  <si>
    <t>FL140</t>
  </si>
  <si>
    <t>FL170</t>
  </si>
  <si>
    <t>FL171</t>
  </si>
  <si>
    <t>FP140</t>
  </si>
  <si>
    <t>FP140B</t>
  </si>
  <si>
    <t>FP146</t>
  </si>
  <si>
    <t>FP150</t>
  </si>
  <si>
    <t>FP205A</t>
  </si>
  <si>
    <t>FP205C</t>
  </si>
  <si>
    <t>FP206</t>
  </si>
  <si>
    <t>FP208</t>
  </si>
  <si>
    <t>FP208A</t>
  </si>
  <si>
    <t>FR008</t>
  </si>
  <si>
    <t>FR009CL</t>
  </si>
  <si>
    <t>FR033</t>
  </si>
  <si>
    <t>FR033A</t>
  </si>
  <si>
    <t>FR034A</t>
  </si>
  <si>
    <t>FR036</t>
  </si>
  <si>
    <t>FR1000</t>
  </si>
  <si>
    <t>FR100A</t>
  </si>
  <si>
    <t>FR104A</t>
  </si>
  <si>
    <t>FR105</t>
  </si>
  <si>
    <t>FR141A</t>
  </si>
  <si>
    <t>FR141B</t>
  </si>
  <si>
    <t>FR152</t>
  </si>
  <si>
    <t>FR171</t>
  </si>
  <si>
    <t>FR172A</t>
  </si>
  <si>
    <t>FR173</t>
  </si>
  <si>
    <t>FR176</t>
  </si>
  <si>
    <t>FR178A</t>
  </si>
  <si>
    <t>FR182</t>
  </si>
  <si>
    <t>FR184A</t>
  </si>
  <si>
    <t>FR240A</t>
  </si>
  <si>
    <t>FR250</t>
  </si>
  <si>
    <t>FR269</t>
  </si>
  <si>
    <t>FR270</t>
  </si>
  <si>
    <t>FR271</t>
  </si>
  <si>
    <t>FR277A</t>
  </si>
  <si>
    <t>FR280A</t>
  </si>
  <si>
    <t>FR281C</t>
  </si>
  <si>
    <t>FR281D</t>
  </si>
  <si>
    <t>FR281E</t>
  </si>
  <si>
    <t>FR281F</t>
  </si>
  <si>
    <t>FR282B</t>
  </si>
  <si>
    <t>FR286</t>
  </si>
  <si>
    <t>FR287</t>
  </si>
  <si>
    <t>FR308</t>
  </si>
  <si>
    <t>FR392</t>
  </si>
  <si>
    <t>FR483</t>
  </si>
  <si>
    <t>FR485</t>
  </si>
  <si>
    <t>FR486</t>
  </si>
  <si>
    <t>FR501AA</t>
  </si>
  <si>
    <t>FR701</t>
  </si>
  <si>
    <t>FR710B</t>
  </si>
  <si>
    <t>FR713</t>
  </si>
  <si>
    <t>FR718</t>
  </si>
  <si>
    <t>FR790</t>
  </si>
  <si>
    <t>FR791</t>
  </si>
  <si>
    <t>FR792</t>
  </si>
  <si>
    <t>FR822B</t>
  </si>
  <si>
    <t>FR901</t>
  </si>
  <si>
    <t>FS107</t>
  </si>
  <si>
    <t>FS120</t>
  </si>
  <si>
    <t>FS132</t>
  </si>
  <si>
    <t>FS192</t>
  </si>
  <si>
    <t>FS220</t>
  </si>
  <si>
    <t>FS230</t>
  </si>
  <si>
    <t>FS240</t>
  </si>
  <si>
    <t>GR400A</t>
  </si>
  <si>
    <t>HL104</t>
  </si>
  <si>
    <t>HL105A</t>
  </si>
  <si>
    <t>HL106</t>
  </si>
  <si>
    <t>HM102A</t>
  </si>
  <si>
    <t>HM106</t>
  </si>
  <si>
    <t>HM140</t>
  </si>
  <si>
    <t>HM151</t>
  </si>
  <si>
    <t>JO114</t>
  </si>
  <si>
    <t>KS210</t>
  </si>
  <si>
    <t>KS214</t>
  </si>
  <si>
    <t>MD100</t>
  </si>
  <si>
    <t>MD101</t>
  </si>
  <si>
    <t>MD103</t>
  </si>
  <si>
    <t>MD105</t>
  </si>
  <si>
    <t>MD121</t>
  </si>
  <si>
    <t>MD300</t>
  </si>
  <si>
    <t>MI130</t>
  </si>
  <si>
    <t>MU101</t>
  </si>
  <si>
    <t>MU103</t>
  </si>
  <si>
    <t>MU104</t>
  </si>
  <si>
    <t>MU104A</t>
  </si>
  <si>
    <t>MU171</t>
  </si>
  <si>
    <t>NO105</t>
  </si>
  <si>
    <t>NO106F</t>
  </si>
  <si>
    <t>NO106H</t>
  </si>
  <si>
    <t>NO111</t>
  </si>
  <si>
    <t>NO146</t>
  </si>
  <si>
    <t>NO160B</t>
  </si>
  <si>
    <t>NO190A</t>
  </si>
  <si>
    <t>NO190C</t>
  </si>
  <si>
    <t>NO191</t>
  </si>
  <si>
    <t>NO193</t>
  </si>
  <si>
    <t>NO194</t>
  </si>
  <si>
    <t>NO196</t>
  </si>
  <si>
    <t>NO230</t>
  </si>
  <si>
    <t>NO230A</t>
  </si>
  <si>
    <t>NO238</t>
  </si>
  <si>
    <t>NO238A</t>
  </si>
  <si>
    <t>NO238B</t>
  </si>
  <si>
    <t>NO238C</t>
  </si>
  <si>
    <t>NO239</t>
  </si>
  <si>
    <t>NO239A</t>
  </si>
  <si>
    <t>NO239B</t>
  </si>
  <si>
    <t>NO240</t>
  </si>
  <si>
    <t>NO240A</t>
  </si>
  <si>
    <t>NO240C</t>
  </si>
  <si>
    <t>NO240E</t>
  </si>
  <si>
    <t>NO243</t>
  </si>
  <si>
    <t>NO248</t>
  </si>
  <si>
    <t>NO251</t>
  </si>
  <si>
    <t>NO252</t>
  </si>
  <si>
    <t>NO253</t>
  </si>
  <si>
    <t>NO254</t>
  </si>
  <si>
    <t>NO304</t>
  </si>
  <si>
    <t>NO333</t>
  </si>
  <si>
    <t>NO335A</t>
  </si>
  <si>
    <t>NO335B</t>
  </si>
  <si>
    <t>NO395</t>
  </si>
  <si>
    <t>NO396F</t>
  </si>
  <si>
    <t>NO420</t>
  </si>
  <si>
    <t>NO420F</t>
  </si>
  <si>
    <t>NO463</t>
  </si>
  <si>
    <t>NO470A</t>
  </si>
  <si>
    <t>NO710</t>
  </si>
  <si>
    <t>NT128</t>
  </si>
  <si>
    <t>NT130</t>
  </si>
  <si>
    <t>NT131</t>
  </si>
  <si>
    <t>NT181</t>
  </si>
  <si>
    <t>PA113C</t>
  </si>
  <si>
    <t>PA117</t>
  </si>
  <si>
    <t>PA129</t>
  </si>
  <si>
    <t>PA129A</t>
  </si>
  <si>
    <t>PA140</t>
  </si>
  <si>
    <t>PA143AA</t>
  </si>
  <si>
    <t>PA143BB</t>
  </si>
  <si>
    <t>PA144</t>
  </si>
  <si>
    <t>PA149</t>
  </si>
  <si>
    <t>PA170</t>
  </si>
  <si>
    <t>PA186</t>
  </si>
  <si>
    <t>PA199</t>
  </si>
  <si>
    <t>PA2003</t>
  </si>
  <si>
    <t>PA202</t>
  </si>
  <si>
    <t>PA203</t>
  </si>
  <si>
    <t>PA208</t>
  </si>
  <si>
    <t>PC131</t>
  </si>
  <si>
    <t>PC154A</t>
  </si>
  <si>
    <t>PC155A</t>
  </si>
  <si>
    <t>PM110</t>
  </si>
  <si>
    <t>PM111</t>
  </si>
  <si>
    <t>PM113</t>
  </si>
  <si>
    <t>PW104B</t>
  </si>
  <si>
    <t>PW108B</t>
  </si>
  <si>
    <t>PW115</t>
  </si>
  <si>
    <t>PW125</t>
  </si>
  <si>
    <t>PW130</t>
  </si>
  <si>
    <t>PW130A</t>
  </si>
  <si>
    <t>PW130D</t>
  </si>
  <si>
    <t>PW132</t>
  </si>
  <si>
    <t>PW132C</t>
  </si>
  <si>
    <t>PW132D</t>
  </si>
  <si>
    <t>PW147</t>
  </si>
  <si>
    <t>PW148</t>
  </si>
  <si>
    <t>PW149</t>
  </si>
  <si>
    <t>PW150</t>
  </si>
  <si>
    <t>PW150B</t>
  </si>
  <si>
    <t>PW151</t>
  </si>
  <si>
    <t>PW152</t>
  </si>
  <si>
    <t>PW153</t>
  </si>
  <si>
    <t>PW153A</t>
  </si>
  <si>
    <t>PW154</t>
  </si>
  <si>
    <t>PW155</t>
  </si>
  <si>
    <t>PW156</t>
  </si>
  <si>
    <t>PW156A</t>
  </si>
  <si>
    <t>PW157</t>
  </si>
  <si>
    <t>PW159</t>
  </si>
  <si>
    <t>PW161A</t>
  </si>
  <si>
    <t>PW180</t>
  </si>
  <si>
    <t>PW181</t>
  </si>
  <si>
    <t>PW190</t>
  </si>
  <si>
    <t>PW204</t>
  </si>
  <si>
    <t>PW225</t>
  </si>
  <si>
    <t>PW225AA</t>
  </si>
  <si>
    <t>PW226</t>
  </si>
  <si>
    <t>PW226A</t>
  </si>
  <si>
    <t>PW231C</t>
  </si>
  <si>
    <t>PW235</t>
  </si>
  <si>
    <t>PW300</t>
  </si>
  <si>
    <t>PW301A</t>
  </si>
  <si>
    <t>PW303</t>
  </si>
  <si>
    <t>PW303A</t>
  </si>
  <si>
    <t>PW321</t>
  </si>
  <si>
    <t>PW323</t>
  </si>
  <si>
    <t>PW324</t>
  </si>
  <si>
    <t>PW324A</t>
  </si>
  <si>
    <t>PW324B</t>
  </si>
  <si>
    <t>PW333</t>
  </si>
  <si>
    <t>PW335E</t>
  </si>
  <si>
    <t>PW341</t>
  </si>
  <si>
    <t>PW342</t>
  </si>
  <si>
    <t>PW509</t>
  </si>
  <si>
    <t>PW527A</t>
  </si>
  <si>
    <t>PW527B</t>
  </si>
  <si>
    <t>PW527C</t>
  </si>
  <si>
    <t>PW527D</t>
  </si>
  <si>
    <t>PW527E</t>
  </si>
  <si>
    <t>PW528A</t>
  </si>
  <si>
    <t>PW528B</t>
  </si>
  <si>
    <t>PW620</t>
  </si>
  <si>
    <t>PW621A</t>
  </si>
  <si>
    <t>PW621AA</t>
  </si>
  <si>
    <t>RI210</t>
  </si>
  <si>
    <t>RP111</t>
  </si>
  <si>
    <t>RP111A</t>
  </si>
  <si>
    <t>RP111C</t>
  </si>
  <si>
    <t>RP173A</t>
  </si>
  <si>
    <t>RP173C</t>
  </si>
  <si>
    <t>RS104</t>
  </si>
  <si>
    <t>RS105</t>
  </si>
  <si>
    <t>RS135A</t>
  </si>
  <si>
    <t>RS136A</t>
  </si>
  <si>
    <t>RS190A</t>
  </si>
  <si>
    <t>RS190B</t>
  </si>
  <si>
    <t>RS210</t>
  </si>
  <si>
    <t>SA112A</t>
  </si>
  <si>
    <t>SA160</t>
  </si>
  <si>
    <t>SA163</t>
  </si>
  <si>
    <t>SA163B</t>
  </si>
  <si>
    <t>SA163E</t>
  </si>
  <si>
    <t>SD100</t>
  </si>
  <si>
    <t>SD120</t>
  </si>
  <si>
    <t>SD121</t>
  </si>
  <si>
    <t>SD130</t>
  </si>
  <si>
    <t>SD130A</t>
  </si>
  <si>
    <t>SD141</t>
  </si>
  <si>
    <t>SH104</t>
  </si>
  <si>
    <t>SS107</t>
  </si>
  <si>
    <t>SS107A</t>
  </si>
  <si>
    <t>SS107B</t>
  </si>
  <si>
    <t>SS107C</t>
  </si>
  <si>
    <t>SS107D</t>
  </si>
  <si>
    <t>SS107E</t>
  </si>
  <si>
    <t>SS107G</t>
  </si>
  <si>
    <t>SS108</t>
  </si>
  <si>
    <t>SS128</t>
  </si>
  <si>
    <t>SS129</t>
  </si>
  <si>
    <t>SS141</t>
  </si>
  <si>
    <t>SS152</t>
  </si>
  <si>
    <t>SS152A</t>
  </si>
  <si>
    <t>SS152B</t>
  </si>
  <si>
    <t>SS153</t>
  </si>
  <si>
    <t>SS155</t>
  </si>
  <si>
    <t>SS190B</t>
  </si>
  <si>
    <t>SS190D</t>
  </si>
  <si>
    <t>SS190E</t>
  </si>
  <si>
    <t>SS190EE</t>
  </si>
  <si>
    <t>SS191</t>
  </si>
  <si>
    <t>SS193</t>
  </si>
  <si>
    <t>SS194</t>
  </si>
  <si>
    <t>SS195</t>
  </si>
  <si>
    <t>SS201</t>
  </si>
  <si>
    <t>SS217</t>
  </si>
  <si>
    <t>SS220</t>
  </si>
  <si>
    <t>SS221</t>
  </si>
  <si>
    <t>SS222</t>
  </si>
  <si>
    <t>SS222A</t>
  </si>
  <si>
    <t>SS230</t>
  </si>
  <si>
    <t>SS231</t>
  </si>
  <si>
    <t>SU100</t>
  </si>
  <si>
    <t>SU101</t>
  </si>
  <si>
    <t>SU103</t>
  </si>
  <si>
    <t>SU130</t>
  </si>
  <si>
    <t>SU130A</t>
  </si>
  <si>
    <t>TA120</t>
  </si>
  <si>
    <t>TA121</t>
  </si>
  <si>
    <t>TA123</t>
  </si>
  <si>
    <t>TA124</t>
  </si>
  <si>
    <t>TA125</t>
  </si>
  <si>
    <t>TE109</t>
  </si>
  <si>
    <t>TE314</t>
  </si>
  <si>
    <t>TE330A</t>
  </si>
  <si>
    <t>TH100</t>
  </si>
  <si>
    <t>TH102</t>
  </si>
  <si>
    <t>TL103</t>
  </si>
  <si>
    <t>TL128</t>
  </si>
  <si>
    <t>TL130</t>
  </si>
  <si>
    <t>TL137</t>
  </si>
  <si>
    <t>UT002</t>
  </si>
  <si>
    <t>UT100A</t>
  </si>
  <si>
    <t>UT100B</t>
  </si>
  <si>
    <t>UT131</t>
  </si>
  <si>
    <t>UT134</t>
  </si>
  <si>
    <t>UT135</t>
  </si>
  <si>
    <t>UT296</t>
  </si>
  <si>
    <t>UT328</t>
  </si>
  <si>
    <t>UT330</t>
  </si>
  <si>
    <t>UT330A</t>
  </si>
  <si>
    <t>UT331A</t>
  </si>
  <si>
    <t>UT332A</t>
  </si>
  <si>
    <t>UT332B</t>
  </si>
  <si>
    <t>UT371</t>
  </si>
  <si>
    <t>UT450</t>
  </si>
  <si>
    <t>UT627</t>
  </si>
  <si>
    <t>VE101</t>
  </si>
  <si>
    <t>VE106</t>
  </si>
  <si>
    <t>VE108</t>
  </si>
  <si>
    <t>VI120A</t>
  </si>
  <si>
    <t>VI120B</t>
  </si>
  <si>
    <t>VI121</t>
  </si>
  <si>
    <t>VI130</t>
  </si>
  <si>
    <t>VI130A</t>
  </si>
  <si>
    <t>VI144</t>
  </si>
  <si>
    <t>VI145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</si>
</sst>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 applyProtection="1">
      <alignment horizontal="center" vertical="top"/>
    </xf>
    <xf numFmtId="0" fontId="1" fillId="0" borderId="2" xfId="0" applyFont="1" applyFill="1" applyBorder="1" applyAlignment="1" applyProtection="1">
      <alignment horizontal="center" vertical="top"/>
    </xf>
    <xf numFmtId="0" fontId="0" fillId="0" borderId="0" xfId="0" applyProtection="1"/>
    <xf numFmtId="0" fontId="0" fillId="0" borderId="0" xfId="0" applyProtection="1">
      <protection locked="0"/>
    </xf>
    <xf numFmtId="0" fontId="1" fillId="2" borderId="1" xfId="0" applyFont="1" applyFill="1" applyBorder="1" applyAlignment="1" applyProtection="1">
      <alignment horizontal="center" vertical="top"/>
      <protection locked="0"/>
    </xf>
    <xf numFmtId="0" fontId="1" fillId="0" borderId="3" xfId="0" applyFont="1" applyBorder="1" applyAlignment="1">
      <alignment horizontal="left"/>
    </xf>
    <xf numFmtId="0" fontId="1" fillId="0" borderId="3" xfId="0" applyNumberFormat="1" applyFont="1" applyBorder="1"/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485775</xdr:colOff>
          <xdr:row>0</xdr:row>
          <xdr:rowOff>104775</xdr:rowOff>
        </xdr:from>
        <xdr:to>
          <xdr:col>14</xdr:col>
          <xdr:colOff>180975</xdr:colOff>
          <xdr:row>2</xdr:row>
          <xdr:rowOff>28575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ycharmProjects/MyEnv/Data/PO_Template/ITEMS_BARCOD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item_no</v>
          </cell>
          <cell r="B1" t="str">
            <v>item_desc_1</v>
          </cell>
          <cell r="C1" t="str">
            <v>item_desc_2</v>
          </cell>
          <cell r="D1" t="str">
            <v>stock_unit_of_meas</v>
          </cell>
          <cell r="E1" t="str">
            <v>item_prc_1</v>
          </cell>
          <cell r="F1" t="str">
            <v>prc_unit_of_meas</v>
          </cell>
          <cell r="G1" t="str">
            <v>item_standard_cost</v>
          </cell>
          <cell r="H1" t="str">
            <v>replacement_cost</v>
          </cell>
          <cell r="I1" t="str">
            <v>weight</v>
          </cell>
          <cell r="J1" t="str">
            <v>qty_on_hand</v>
          </cell>
          <cell r="K1" t="str">
            <v>qty_commitd</v>
          </cell>
        </row>
        <row r="2">
          <cell r="B2" t="str">
            <v xml:space="preserve">                         </v>
          </cell>
          <cell r="D2" t="str">
            <v>EACH</v>
          </cell>
          <cell r="E2">
            <v>0</v>
          </cell>
          <cell r="F2" t="str">
            <v>EACH</v>
          </cell>
          <cell r="G2">
            <v>0</v>
          </cell>
          <cell r="H2">
            <v>0</v>
          </cell>
          <cell r="I2">
            <v>0</v>
          </cell>
          <cell r="J2">
            <v>-30</v>
          </cell>
          <cell r="K2">
            <v>0</v>
          </cell>
        </row>
        <row r="3">
          <cell r="A3" t="str">
            <v>000000000000003</v>
          </cell>
          <cell r="B3" t="str">
            <v xml:space="preserve">FREIGHT FORWARDING FEES  </v>
          </cell>
          <cell r="D3" t="str">
            <v>EACH</v>
          </cell>
          <cell r="E3">
            <v>404.01</v>
          </cell>
          <cell r="F3" t="str">
            <v>EACH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</row>
        <row r="4">
          <cell r="A4" t="str">
            <v>AB110</v>
          </cell>
          <cell r="B4" t="str">
            <v xml:space="preserve">GIANT TOPSHELL * RED* L  </v>
          </cell>
          <cell r="C4" t="str">
            <v xml:space="preserve">16 OZ X 24 CANS (2 PCS)  </v>
          </cell>
          <cell r="D4" t="str">
            <v>CTNS</v>
          </cell>
          <cell r="E4">
            <v>154</v>
          </cell>
          <cell r="F4" t="str">
            <v>CTNS</v>
          </cell>
          <cell r="G4">
            <v>140</v>
          </cell>
          <cell r="H4">
            <v>119</v>
          </cell>
          <cell r="I4">
            <v>28</v>
          </cell>
          <cell r="J4">
            <v>-5</v>
          </cell>
          <cell r="K4">
            <v>0</v>
          </cell>
        </row>
        <row r="5">
          <cell r="A5" t="str">
            <v>AB110A</v>
          </cell>
          <cell r="B5" t="str">
            <v>GIANT TOPSHELL *GOLD CAN*</v>
          </cell>
          <cell r="C5" t="str">
            <v xml:space="preserve">15 OZ/24 CAN (2 PCS) XL  </v>
          </cell>
          <cell r="D5" t="str">
            <v>CTNS</v>
          </cell>
          <cell r="E5">
            <v>154</v>
          </cell>
          <cell r="F5" t="str">
            <v>CTNS</v>
          </cell>
          <cell r="G5">
            <v>140</v>
          </cell>
          <cell r="H5">
            <v>130</v>
          </cell>
          <cell r="I5">
            <v>28</v>
          </cell>
          <cell r="J5">
            <v>4</v>
          </cell>
          <cell r="K5">
            <v>0</v>
          </cell>
        </row>
        <row r="6">
          <cell r="A6" t="str">
            <v>AB110B</v>
          </cell>
          <cell r="B6" t="str">
            <v>GIANT TOPSHELL *GOLD CAN*</v>
          </cell>
          <cell r="C6" t="str">
            <v xml:space="preserve">15 OZ X 24  (4 PCS) M    </v>
          </cell>
          <cell r="D6" t="str">
            <v>CTNS</v>
          </cell>
          <cell r="E6">
            <v>132</v>
          </cell>
          <cell r="F6" t="str">
            <v>CTNS</v>
          </cell>
          <cell r="G6">
            <v>120</v>
          </cell>
          <cell r="H6">
            <v>120</v>
          </cell>
          <cell r="I6">
            <v>0</v>
          </cell>
          <cell r="J6">
            <v>1</v>
          </cell>
          <cell r="K6">
            <v>0</v>
          </cell>
        </row>
        <row r="7">
          <cell r="A7" t="str">
            <v>AFC043A</v>
          </cell>
          <cell r="B7" t="str">
            <v xml:space="preserve">AFC EXTRA SOFT TOFU      </v>
          </cell>
          <cell r="C7" t="str">
            <v xml:space="preserve">30 X 10.5 OZ  #86043A    </v>
          </cell>
          <cell r="D7" t="str">
            <v>CTNS</v>
          </cell>
          <cell r="E7">
            <v>30</v>
          </cell>
          <cell r="F7" t="str">
            <v>CTNS</v>
          </cell>
          <cell r="G7">
            <v>0</v>
          </cell>
          <cell r="H7">
            <v>0</v>
          </cell>
          <cell r="I7">
            <v>23</v>
          </cell>
          <cell r="J7">
            <v>0</v>
          </cell>
          <cell r="K7">
            <v>0</v>
          </cell>
        </row>
        <row r="8">
          <cell r="A8" t="str">
            <v>AFC047</v>
          </cell>
          <cell r="B8" t="str">
            <v xml:space="preserve">AFC TOFU - MEDIUM FIRM   </v>
          </cell>
          <cell r="C8" t="str">
            <v xml:space="preserve">19 OZ X 12               </v>
          </cell>
          <cell r="D8" t="str">
            <v>CTNS</v>
          </cell>
          <cell r="E8">
            <v>15</v>
          </cell>
          <cell r="F8" t="str">
            <v>CTNS</v>
          </cell>
          <cell r="G8">
            <v>13.2</v>
          </cell>
          <cell r="H8">
            <v>13.2</v>
          </cell>
          <cell r="I8">
            <v>17</v>
          </cell>
          <cell r="J8">
            <v>0</v>
          </cell>
          <cell r="K8">
            <v>0</v>
          </cell>
        </row>
        <row r="9">
          <cell r="A9" t="str">
            <v>AFC048</v>
          </cell>
          <cell r="B9" t="str">
            <v xml:space="preserve">AFC TOFU - FIRM          </v>
          </cell>
          <cell r="C9" t="str">
            <v xml:space="preserve">19 OZ X 12               </v>
          </cell>
          <cell r="D9" t="str">
            <v>CTNS</v>
          </cell>
          <cell r="E9">
            <v>15</v>
          </cell>
          <cell r="F9" t="str">
            <v>CTNS</v>
          </cell>
          <cell r="G9">
            <v>13.2</v>
          </cell>
          <cell r="H9">
            <v>13.2</v>
          </cell>
          <cell r="I9">
            <v>17</v>
          </cell>
          <cell r="J9">
            <v>0</v>
          </cell>
          <cell r="K9">
            <v>0</v>
          </cell>
        </row>
        <row r="10">
          <cell r="A10" t="str">
            <v>AFC049</v>
          </cell>
          <cell r="B10" t="str">
            <v xml:space="preserve">AFC TOFU - SOFT          </v>
          </cell>
          <cell r="C10" t="str">
            <v xml:space="preserve">19 OZ X 12               </v>
          </cell>
          <cell r="D10" t="str">
            <v>CTNS</v>
          </cell>
          <cell r="E10">
            <v>15</v>
          </cell>
          <cell r="F10" t="str">
            <v>CTNS</v>
          </cell>
          <cell r="G10">
            <v>13.2</v>
          </cell>
          <cell r="H10">
            <v>13.2</v>
          </cell>
          <cell r="I10">
            <v>17</v>
          </cell>
          <cell r="J10">
            <v>0</v>
          </cell>
          <cell r="K10">
            <v>0</v>
          </cell>
        </row>
        <row r="11">
          <cell r="A11" t="str">
            <v>AFC050</v>
          </cell>
          <cell r="B11" t="str">
            <v xml:space="preserve">AFC ORGANIC TOFU-SOFT    </v>
          </cell>
          <cell r="C11" t="str">
            <v xml:space="preserve">14 OZ X 12               </v>
          </cell>
          <cell r="D11" t="str">
            <v>CTNS</v>
          </cell>
          <cell r="E11">
            <v>17</v>
          </cell>
          <cell r="F11" t="str">
            <v>CTNS</v>
          </cell>
          <cell r="G11">
            <v>14.75</v>
          </cell>
          <cell r="H11">
            <v>14.75</v>
          </cell>
          <cell r="I11">
            <v>12.5</v>
          </cell>
          <cell r="J11">
            <v>0</v>
          </cell>
          <cell r="K11">
            <v>0</v>
          </cell>
        </row>
        <row r="12">
          <cell r="A12" t="str">
            <v>AFC051</v>
          </cell>
          <cell r="B12" t="str">
            <v xml:space="preserve">AFC ORGANIC TOFU-FIRM    </v>
          </cell>
          <cell r="C12" t="str">
            <v xml:space="preserve">14 OZ X 12               </v>
          </cell>
          <cell r="D12" t="str">
            <v>CTNS</v>
          </cell>
          <cell r="E12">
            <v>17</v>
          </cell>
          <cell r="F12" t="str">
            <v>CTNS</v>
          </cell>
          <cell r="G12">
            <v>14.75</v>
          </cell>
          <cell r="H12">
            <v>14.75</v>
          </cell>
          <cell r="I12">
            <v>12.5</v>
          </cell>
          <cell r="J12">
            <v>0</v>
          </cell>
          <cell r="K12">
            <v>0</v>
          </cell>
        </row>
        <row r="13">
          <cell r="A13" t="str">
            <v>AFC052</v>
          </cell>
          <cell r="B13" t="str">
            <v xml:space="preserve">AFC ORGANIC TOFU-MEDIUM  </v>
          </cell>
          <cell r="C13" t="str">
            <v xml:space="preserve">14 OZ X 12               </v>
          </cell>
          <cell r="D13" t="str">
            <v>CTNS</v>
          </cell>
          <cell r="E13">
            <v>17</v>
          </cell>
          <cell r="F13" t="str">
            <v>CTNS</v>
          </cell>
          <cell r="G13">
            <v>14.75</v>
          </cell>
          <cell r="H13">
            <v>14.75</v>
          </cell>
          <cell r="I13">
            <v>12.5</v>
          </cell>
          <cell r="J13">
            <v>0</v>
          </cell>
          <cell r="K13">
            <v>0</v>
          </cell>
        </row>
        <row r="14">
          <cell r="A14" t="str">
            <v>AFC053</v>
          </cell>
          <cell r="B14" t="str">
            <v xml:space="preserve">FR. AFC BEANCURD STICKS  </v>
          </cell>
          <cell r="C14" t="str">
            <v xml:space="preserve">8 OZ X 40 BAG #86053     </v>
          </cell>
          <cell r="D14" t="str">
            <v>CTNS</v>
          </cell>
          <cell r="E14">
            <v>80</v>
          </cell>
          <cell r="F14" t="str">
            <v>CTNS</v>
          </cell>
          <cell r="G14">
            <v>72</v>
          </cell>
          <cell r="H14">
            <v>72</v>
          </cell>
          <cell r="I14">
            <v>23</v>
          </cell>
          <cell r="J14">
            <v>0</v>
          </cell>
          <cell r="K14">
            <v>0</v>
          </cell>
        </row>
        <row r="15">
          <cell r="A15" t="str">
            <v>AFC058</v>
          </cell>
          <cell r="B15" t="str">
            <v xml:space="preserve">AFC SOY PUDDING-ORIGINAL </v>
          </cell>
          <cell r="C15" t="str">
            <v>34 OZ X 8          #86058</v>
          </cell>
          <cell r="D15" t="str">
            <v>CTNS</v>
          </cell>
          <cell r="E15">
            <v>15</v>
          </cell>
          <cell r="F15" t="str">
            <v>CTNS</v>
          </cell>
          <cell r="G15">
            <v>13.2</v>
          </cell>
          <cell r="H15">
            <v>13.2</v>
          </cell>
          <cell r="I15">
            <v>19</v>
          </cell>
          <cell r="J15">
            <v>0</v>
          </cell>
          <cell r="K15">
            <v>0</v>
          </cell>
        </row>
        <row r="16">
          <cell r="A16" t="str">
            <v>AFC059</v>
          </cell>
          <cell r="B16" t="str">
            <v xml:space="preserve">AFC SOY PUDDING-COCONUT  </v>
          </cell>
          <cell r="C16" t="str">
            <v xml:space="preserve">34 OZ X 8                </v>
          </cell>
          <cell r="D16" t="str">
            <v>CTNS</v>
          </cell>
          <cell r="E16">
            <v>15</v>
          </cell>
          <cell r="F16" t="str">
            <v>CTNS</v>
          </cell>
          <cell r="G16">
            <v>13.2</v>
          </cell>
          <cell r="H16">
            <v>13.2</v>
          </cell>
          <cell r="I16">
            <v>19</v>
          </cell>
          <cell r="J16">
            <v>0</v>
          </cell>
          <cell r="K16">
            <v>0</v>
          </cell>
        </row>
        <row r="17">
          <cell r="A17" t="str">
            <v>AFC060</v>
          </cell>
          <cell r="B17" t="str">
            <v xml:space="preserve">AFC SOY PUDDING-ALMOND   </v>
          </cell>
          <cell r="C17" t="str">
            <v>34 OZ X 8          #86060</v>
          </cell>
          <cell r="D17" t="str">
            <v>CTNS</v>
          </cell>
          <cell r="E17">
            <v>15</v>
          </cell>
          <cell r="F17" t="str">
            <v>CTNS</v>
          </cell>
          <cell r="G17">
            <v>13.2</v>
          </cell>
          <cell r="H17">
            <v>13.2</v>
          </cell>
          <cell r="I17">
            <v>19</v>
          </cell>
          <cell r="J17">
            <v>0</v>
          </cell>
          <cell r="K17">
            <v>0</v>
          </cell>
        </row>
        <row r="18">
          <cell r="A18" t="str">
            <v>AFC110</v>
          </cell>
          <cell r="B18" t="str">
            <v xml:space="preserve">AFC SOY PUDDING-ALMOND   </v>
          </cell>
          <cell r="C18" t="str">
            <v xml:space="preserve">10.6 OZ X 12  TWIN-PACK  </v>
          </cell>
          <cell r="D18" t="str">
            <v>CTNS</v>
          </cell>
          <cell r="E18">
            <v>12</v>
          </cell>
          <cell r="F18" t="str">
            <v>CTNS</v>
          </cell>
          <cell r="G18">
            <v>10.199999999999999</v>
          </cell>
          <cell r="H18">
            <v>10.199999999999999</v>
          </cell>
          <cell r="I18">
            <v>10</v>
          </cell>
          <cell r="J18">
            <v>0</v>
          </cell>
          <cell r="K18">
            <v>1</v>
          </cell>
        </row>
        <row r="19">
          <cell r="A19" t="str">
            <v>AFC111</v>
          </cell>
          <cell r="B19" t="str">
            <v xml:space="preserve">AFC SOY PUDDING-COCONUT  </v>
          </cell>
          <cell r="C19" t="str">
            <v xml:space="preserve">10.6 OZ X 12  TWIN-PACK  </v>
          </cell>
          <cell r="D19" t="str">
            <v>CTNS</v>
          </cell>
          <cell r="E19">
            <v>12</v>
          </cell>
          <cell r="F19" t="str">
            <v>CTNS</v>
          </cell>
          <cell r="G19">
            <v>10.199999999999999</v>
          </cell>
          <cell r="H19">
            <v>10.199999999999999</v>
          </cell>
          <cell r="I19">
            <v>10</v>
          </cell>
          <cell r="J19">
            <v>0</v>
          </cell>
          <cell r="K19">
            <v>1</v>
          </cell>
        </row>
        <row r="20">
          <cell r="A20" t="str">
            <v>AFC112</v>
          </cell>
          <cell r="B20" t="str">
            <v xml:space="preserve">AFC SOY PUDDING-ORIGINAL </v>
          </cell>
          <cell r="C20" t="str">
            <v xml:space="preserve">10.6 OZ X 12  TWIN-PACK  </v>
          </cell>
          <cell r="D20" t="str">
            <v>CTNS</v>
          </cell>
          <cell r="E20">
            <v>12</v>
          </cell>
          <cell r="F20" t="str">
            <v>CTNS</v>
          </cell>
          <cell r="G20">
            <v>10.199999999999999</v>
          </cell>
          <cell r="H20">
            <v>10.199999999999999</v>
          </cell>
          <cell r="I20">
            <v>10</v>
          </cell>
          <cell r="J20">
            <v>0</v>
          </cell>
          <cell r="K20">
            <v>3</v>
          </cell>
        </row>
        <row r="21">
          <cell r="A21" t="str">
            <v>AFC113</v>
          </cell>
          <cell r="B21" t="str">
            <v xml:space="preserve">AFC SOY PUDDING-LYCHEE   </v>
          </cell>
          <cell r="C21" t="str">
            <v xml:space="preserve">10.6 OZ X 12  TWIN-PACK  </v>
          </cell>
          <cell r="D21" t="str">
            <v>CTNS</v>
          </cell>
          <cell r="E21">
            <v>10</v>
          </cell>
          <cell r="F21" t="str">
            <v>CTNS</v>
          </cell>
          <cell r="G21">
            <v>9</v>
          </cell>
          <cell r="H21">
            <v>9</v>
          </cell>
          <cell r="I21">
            <v>10</v>
          </cell>
          <cell r="J21">
            <v>-4</v>
          </cell>
          <cell r="K21">
            <v>0</v>
          </cell>
        </row>
        <row r="22">
          <cell r="A22" t="str">
            <v>AFC114</v>
          </cell>
          <cell r="B22" t="str">
            <v xml:space="preserve">AFC BEAN CURD H          </v>
          </cell>
          <cell r="C22" t="str">
            <v xml:space="preserve">14 OZ X 26 BAGS          </v>
          </cell>
          <cell r="D22" t="str">
            <v>CTNS</v>
          </cell>
          <cell r="E22">
            <v>65</v>
          </cell>
          <cell r="F22" t="str">
            <v>CTNS</v>
          </cell>
          <cell r="G22">
            <v>58.5</v>
          </cell>
          <cell r="H22">
            <v>0</v>
          </cell>
          <cell r="I22">
            <v>26</v>
          </cell>
          <cell r="J22">
            <v>0</v>
          </cell>
          <cell r="K22">
            <v>0</v>
          </cell>
        </row>
        <row r="23">
          <cell r="A23" t="str">
            <v>AFC115</v>
          </cell>
          <cell r="B23" t="str">
            <v xml:space="preserve">AFC EGG TOFU             </v>
          </cell>
          <cell r="C23" t="str">
            <v xml:space="preserve">8 OZ X 30 #13061         </v>
          </cell>
          <cell r="D23" t="str">
            <v>CTNS</v>
          </cell>
          <cell r="E23">
            <v>48</v>
          </cell>
          <cell r="F23" t="str">
            <v>CTNS</v>
          </cell>
          <cell r="G23">
            <v>43.5</v>
          </cell>
          <cell r="H23">
            <v>43.5</v>
          </cell>
          <cell r="I23">
            <v>0</v>
          </cell>
          <cell r="J23">
            <v>0</v>
          </cell>
          <cell r="K23">
            <v>2</v>
          </cell>
        </row>
        <row r="24">
          <cell r="A24" t="str">
            <v>AFC116</v>
          </cell>
          <cell r="B24" t="str">
            <v xml:space="preserve">AFC BEANCURD STRIPS      </v>
          </cell>
          <cell r="C24" t="str">
            <v xml:space="preserve">8 OZ X 30 #86040  TOFU   </v>
          </cell>
          <cell r="D24" t="str">
            <v>CTNS</v>
          </cell>
          <cell r="E24">
            <v>41.5</v>
          </cell>
          <cell r="F24" t="str">
            <v>CTNS</v>
          </cell>
          <cell r="G24">
            <v>37.5</v>
          </cell>
          <cell r="H24">
            <v>37.5</v>
          </cell>
          <cell r="I24">
            <v>0</v>
          </cell>
          <cell r="J24">
            <v>0</v>
          </cell>
          <cell r="K24">
            <v>0</v>
          </cell>
        </row>
        <row r="25">
          <cell r="A25" t="str">
            <v>AFC117</v>
          </cell>
          <cell r="B25" t="str">
            <v xml:space="preserve">AFC FRIED TOFU MINIS     </v>
          </cell>
          <cell r="C25" t="str">
            <v xml:space="preserve">7 OZ X 24 #13121         </v>
          </cell>
          <cell r="D25" t="str">
            <v>CTNS</v>
          </cell>
          <cell r="E25">
            <v>58</v>
          </cell>
          <cell r="F25" t="str">
            <v>CTNS</v>
          </cell>
          <cell r="G25">
            <v>52.8</v>
          </cell>
          <cell r="H25">
            <v>52.8</v>
          </cell>
          <cell r="I25">
            <v>0</v>
          </cell>
          <cell r="J25">
            <v>0</v>
          </cell>
          <cell r="K25">
            <v>0</v>
          </cell>
        </row>
        <row r="26">
          <cell r="A26" t="str">
            <v>AFC118</v>
          </cell>
          <cell r="B26" t="str">
            <v xml:space="preserve">AFC FRIED TOFU BLOCKS    </v>
          </cell>
          <cell r="C26" t="str">
            <v xml:space="preserve">7 OZ X 24 #13123         </v>
          </cell>
          <cell r="D26" t="str">
            <v>CTNS</v>
          </cell>
          <cell r="E26">
            <v>58</v>
          </cell>
          <cell r="F26" t="str">
            <v>CTNS</v>
          </cell>
          <cell r="G26">
            <v>52.8</v>
          </cell>
          <cell r="H26">
            <v>52.8</v>
          </cell>
          <cell r="I26">
            <v>0</v>
          </cell>
          <cell r="J26">
            <v>0</v>
          </cell>
          <cell r="K26">
            <v>0</v>
          </cell>
        </row>
        <row r="27">
          <cell r="A27" t="str">
            <v>AFC119</v>
          </cell>
          <cell r="B27" t="str">
            <v xml:space="preserve">AFC FRIED TOFU WEDGES    </v>
          </cell>
          <cell r="C27" t="str">
            <v xml:space="preserve">7 OZ X 24 #13124         </v>
          </cell>
          <cell r="D27" t="str">
            <v>CTNS</v>
          </cell>
          <cell r="E27">
            <v>58</v>
          </cell>
          <cell r="F27" t="str">
            <v>CTNS</v>
          </cell>
          <cell r="G27">
            <v>52.8</v>
          </cell>
          <cell r="H27">
            <v>52.8</v>
          </cell>
          <cell r="I27">
            <v>0</v>
          </cell>
          <cell r="J27">
            <v>0</v>
          </cell>
          <cell r="K27">
            <v>0</v>
          </cell>
        </row>
        <row r="28">
          <cell r="A28" t="str">
            <v>AFC120</v>
          </cell>
          <cell r="B28" t="str">
            <v xml:space="preserve">AFC FRIED TOFU CUBES     </v>
          </cell>
          <cell r="C28" t="str">
            <v xml:space="preserve">7 OZ X 24 #13122         </v>
          </cell>
          <cell r="D28" t="str">
            <v>CTNS</v>
          </cell>
          <cell r="E28">
            <v>58</v>
          </cell>
          <cell r="F28" t="str">
            <v>CTNS</v>
          </cell>
          <cell r="G28">
            <v>52.8</v>
          </cell>
          <cell r="H28">
            <v>52.8</v>
          </cell>
          <cell r="I28">
            <v>0</v>
          </cell>
          <cell r="J28">
            <v>0</v>
          </cell>
          <cell r="K28">
            <v>0</v>
          </cell>
        </row>
        <row r="29">
          <cell r="A29" t="str">
            <v>AN101</v>
          </cell>
          <cell r="B29" t="str">
            <v xml:space="preserve">TF HONEY BANANA          </v>
          </cell>
          <cell r="C29" t="str">
            <v xml:space="preserve">10 OZ X 35 BAG           </v>
          </cell>
          <cell r="D29" t="str">
            <v>CTNS</v>
          </cell>
          <cell r="E29">
            <v>48.5</v>
          </cell>
          <cell r="F29" t="str">
            <v>CTNS</v>
          </cell>
          <cell r="G29">
            <v>40</v>
          </cell>
          <cell r="H29">
            <v>44</v>
          </cell>
          <cell r="I29">
            <v>25</v>
          </cell>
          <cell r="J29">
            <v>0</v>
          </cell>
          <cell r="K29">
            <v>0</v>
          </cell>
        </row>
        <row r="30">
          <cell r="A30" t="str">
            <v>AN103</v>
          </cell>
          <cell r="B30" t="str">
            <v xml:space="preserve">LAL CRISP                </v>
          </cell>
          <cell r="C30" t="str">
            <v xml:space="preserve">8 OZ X 24 JAR            </v>
          </cell>
          <cell r="D30" t="str">
            <v>CTNS</v>
          </cell>
          <cell r="E30">
            <v>36</v>
          </cell>
          <cell r="F30" t="str">
            <v>CTNS</v>
          </cell>
          <cell r="G30">
            <v>0</v>
          </cell>
          <cell r="H30">
            <v>0</v>
          </cell>
          <cell r="I30">
            <v>15</v>
          </cell>
          <cell r="J30">
            <v>0</v>
          </cell>
          <cell r="K30">
            <v>0</v>
          </cell>
        </row>
        <row r="31">
          <cell r="A31" t="str">
            <v>AN104</v>
          </cell>
          <cell r="B31" t="str">
            <v xml:space="preserve">LAL CRISPY               </v>
          </cell>
          <cell r="C31" t="str">
            <v xml:space="preserve">8 OZ X 24 JAR            </v>
          </cell>
          <cell r="D31" t="str">
            <v>CTNS</v>
          </cell>
          <cell r="E31">
            <v>34</v>
          </cell>
          <cell r="F31" t="str">
            <v>CTNS</v>
          </cell>
          <cell r="G31">
            <v>0</v>
          </cell>
          <cell r="H31">
            <v>0</v>
          </cell>
          <cell r="I31">
            <v>15</v>
          </cell>
          <cell r="J31">
            <v>0</v>
          </cell>
          <cell r="K31">
            <v>0</v>
          </cell>
        </row>
        <row r="32">
          <cell r="A32" t="str">
            <v>AN105</v>
          </cell>
          <cell r="B32" t="str">
            <v xml:space="preserve">HCL DRIED ANCHOVY        </v>
          </cell>
          <cell r="C32" t="str">
            <v>3 OZ X 60 BG (CA COM KHO)</v>
          </cell>
          <cell r="D32" t="str">
            <v>CTNS</v>
          </cell>
          <cell r="E32">
            <v>132</v>
          </cell>
          <cell r="F32" t="str">
            <v>CTNS</v>
          </cell>
          <cell r="G32">
            <v>120</v>
          </cell>
          <cell r="H32">
            <v>120</v>
          </cell>
          <cell r="I32">
            <v>14</v>
          </cell>
          <cell r="J32">
            <v>0</v>
          </cell>
          <cell r="K32">
            <v>0</v>
          </cell>
        </row>
        <row r="33">
          <cell r="A33" t="str">
            <v>AN105A</v>
          </cell>
          <cell r="B33" t="str">
            <v xml:space="preserve">HCL DRIED ANCHOVY        </v>
          </cell>
          <cell r="C33" t="str">
            <v xml:space="preserve">6 OZ X 20 BG             </v>
          </cell>
          <cell r="D33" t="str">
            <v>CTNS</v>
          </cell>
          <cell r="E33">
            <v>182</v>
          </cell>
          <cell r="F33" t="str">
            <v>CTNS</v>
          </cell>
          <cell r="G33">
            <v>165</v>
          </cell>
          <cell r="H33">
            <v>165</v>
          </cell>
          <cell r="I33">
            <v>0</v>
          </cell>
          <cell r="J33">
            <v>0</v>
          </cell>
          <cell r="K33">
            <v>0</v>
          </cell>
        </row>
        <row r="34">
          <cell r="A34" t="str">
            <v>AN105B</v>
          </cell>
          <cell r="B34" t="str">
            <v xml:space="preserve">HCL DRIED ANCHOVIES      </v>
          </cell>
          <cell r="C34" t="str">
            <v xml:space="preserve">6 OZ X 20 BG             </v>
          </cell>
          <cell r="D34" t="str">
            <v>CTNS</v>
          </cell>
          <cell r="E34">
            <v>182</v>
          </cell>
          <cell r="F34" t="str">
            <v>CTNS</v>
          </cell>
          <cell r="G34">
            <v>165</v>
          </cell>
          <cell r="H34">
            <v>165</v>
          </cell>
          <cell r="I34">
            <v>0</v>
          </cell>
          <cell r="J34">
            <v>0</v>
          </cell>
          <cell r="K34">
            <v>0</v>
          </cell>
        </row>
        <row r="35">
          <cell r="A35" t="str">
            <v>AN105C</v>
          </cell>
          <cell r="B35" t="str">
            <v xml:space="preserve">HCL DRIED ANCHOVY  50BG  </v>
          </cell>
          <cell r="C35" t="str">
            <v xml:space="preserve">3 OZ X 50 BAGS *E84103*  </v>
          </cell>
          <cell r="D35" t="str">
            <v>CTNS</v>
          </cell>
          <cell r="E35">
            <v>104.5</v>
          </cell>
          <cell r="F35" t="str">
            <v>CTNS</v>
          </cell>
          <cell r="G35">
            <v>95</v>
          </cell>
          <cell r="H35">
            <v>95</v>
          </cell>
          <cell r="I35">
            <v>0</v>
          </cell>
          <cell r="J35">
            <v>0</v>
          </cell>
          <cell r="K35">
            <v>0</v>
          </cell>
        </row>
        <row r="36">
          <cell r="A36" t="str">
            <v>AN105D</v>
          </cell>
          <cell r="B36" t="str">
            <v xml:space="preserve">HCL DRIED SQUID          </v>
          </cell>
          <cell r="C36" t="str">
            <v xml:space="preserve">5 OZ X 30 BAGS *AI1250*  </v>
          </cell>
          <cell r="D36" t="str">
            <v>CTNS</v>
          </cell>
          <cell r="E36">
            <v>256</v>
          </cell>
          <cell r="F36" t="str">
            <v>CTNS</v>
          </cell>
          <cell r="G36">
            <v>232.5</v>
          </cell>
          <cell r="H36">
            <v>232.5</v>
          </cell>
          <cell r="I36">
            <v>0</v>
          </cell>
          <cell r="J36">
            <v>0</v>
          </cell>
          <cell r="K36">
            <v>0</v>
          </cell>
        </row>
        <row r="37">
          <cell r="A37" t="str">
            <v>AN105E</v>
          </cell>
          <cell r="B37" t="str">
            <v xml:space="preserve">HCL DRIED ANCHOVY        </v>
          </cell>
          <cell r="C37" t="str">
            <v xml:space="preserve">6 OZ X 36 BAGS           </v>
          </cell>
          <cell r="D37" t="str">
            <v>CTNS</v>
          </cell>
          <cell r="E37">
            <v>337</v>
          </cell>
          <cell r="F37" t="str">
            <v>CTNS</v>
          </cell>
          <cell r="G37">
            <v>306</v>
          </cell>
          <cell r="H37">
            <v>306</v>
          </cell>
          <cell r="I37">
            <v>17</v>
          </cell>
          <cell r="J37">
            <v>0</v>
          </cell>
          <cell r="K37">
            <v>0</v>
          </cell>
        </row>
        <row r="38">
          <cell r="A38" t="str">
            <v>AN106</v>
          </cell>
          <cell r="B38" t="str">
            <v xml:space="preserve">DOLPHIN DRIED ANCHOVIES  </v>
          </cell>
          <cell r="C38" t="str">
            <v xml:space="preserve">3 OZ X 50                </v>
          </cell>
          <cell r="D38" t="str">
            <v>CTNS</v>
          </cell>
          <cell r="E38">
            <v>120</v>
          </cell>
          <cell r="F38" t="str">
            <v>CTNS</v>
          </cell>
          <cell r="G38">
            <v>80</v>
          </cell>
          <cell r="H38">
            <v>80</v>
          </cell>
          <cell r="I38">
            <v>14</v>
          </cell>
          <cell r="J38">
            <v>0</v>
          </cell>
          <cell r="K38">
            <v>0</v>
          </cell>
        </row>
        <row r="39">
          <cell r="A39" t="str">
            <v>AN107</v>
          </cell>
          <cell r="B39" t="str">
            <v xml:space="preserve">RICHIN DRIED ANCHOVY     </v>
          </cell>
          <cell r="C39" t="str">
            <v xml:space="preserve">4 OZ X 50 BAG            </v>
          </cell>
          <cell r="D39" t="str">
            <v>CTNS</v>
          </cell>
          <cell r="E39">
            <v>78</v>
          </cell>
          <cell r="F39" t="str">
            <v>CTNS</v>
          </cell>
          <cell r="G39">
            <v>70</v>
          </cell>
          <cell r="H39">
            <v>70</v>
          </cell>
          <cell r="I39">
            <v>17</v>
          </cell>
          <cell r="J39">
            <v>0</v>
          </cell>
          <cell r="K39">
            <v>0</v>
          </cell>
        </row>
        <row r="40">
          <cell r="A40" t="str">
            <v>AN108</v>
          </cell>
          <cell r="B40" t="str">
            <v xml:space="preserve">LAL DRIED ANCHOVIES      </v>
          </cell>
          <cell r="C40" t="str">
            <v xml:space="preserve">3.5 OZ X 50              </v>
          </cell>
          <cell r="D40" t="str">
            <v>CTNS</v>
          </cell>
          <cell r="E40">
            <v>70</v>
          </cell>
          <cell r="F40" t="str">
            <v>CTNS</v>
          </cell>
          <cell r="G40">
            <v>23.47</v>
          </cell>
          <cell r="H40">
            <v>23.47</v>
          </cell>
          <cell r="I40">
            <v>0</v>
          </cell>
          <cell r="J40">
            <v>0</v>
          </cell>
          <cell r="K40">
            <v>0</v>
          </cell>
        </row>
        <row r="41">
          <cell r="A41" t="str">
            <v>BC100</v>
          </cell>
          <cell r="B41" t="str">
            <v xml:space="preserve">CHAOKOH YOUNG CORN 15 UP </v>
          </cell>
          <cell r="C41" t="str">
            <v xml:space="preserve">15 OZ X 24 CANS          </v>
          </cell>
          <cell r="D41" t="str">
            <v>CTNS</v>
          </cell>
          <cell r="E41">
            <v>24</v>
          </cell>
          <cell r="F41" t="str">
            <v>CTNS</v>
          </cell>
          <cell r="G41">
            <v>21.5</v>
          </cell>
          <cell r="H41">
            <v>21.5</v>
          </cell>
          <cell r="I41">
            <v>27</v>
          </cell>
          <cell r="J41">
            <v>5</v>
          </cell>
          <cell r="K41">
            <v>0</v>
          </cell>
        </row>
        <row r="42">
          <cell r="A42" t="str">
            <v>BC100A</v>
          </cell>
          <cell r="B42" t="str">
            <v xml:space="preserve">CHAOKOH YOUNG CORN 20UP  </v>
          </cell>
          <cell r="C42" t="str">
            <v xml:space="preserve">15 OZ X 24               </v>
          </cell>
          <cell r="D42" t="str">
            <v>CTNS</v>
          </cell>
          <cell r="E42">
            <v>26.5</v>
          </cell>
          <cell r="F42" t="str">
            <v>CTNS</v>
          </cell>
          <cell r="G42">
            <v>22.5</v>
          </cell>
          <cell r="H42">
            <v>22.5</v>
          </cell>
          <cell r="I42">
            <v>0</v>
          </cell>
          <cell r="J42">
            <v>0</v>
          </cell>
          <cell r="K42">
            <v>0</v>
          </cell>
        </row>
        <row r="43">
          <cell r="A43" t="str">
            <v>BC101</v>
          </cell>
          <cell r="B43" t="str">
            <v xml:space="preserve">LAL YOUNG BABY CORN 18PC </v>
          </cell>
          <cell r="C43" t="str">
            <v xml:space="preserve">15 OZ X 24 CANS 10+1     </v>
          </cell>
          <cell r="D43" t="str">
            <v>CTNS</v>
          </cell>
          <cell r="E43">
            <v>24</v>
          </cell>
          <cell r="F43" t="str">
            <v>CTNS</v>
          </cell>
          <cell r="G43">
            <v>11.5</v>
          </cell>
          <cell r="H43">
            <v>21.81</v>
          </cell>
          <cell r="I43">
            <v>27</v>
          </cell>
          <cell r="J43">
            <v>373</v>
          </cell>
          <cell r="K43">
            <v>0</v>
          </cell>
        </row>
        <row r="44">
          <cell r="A44" t="str">
            <v>BC101A</v>
          </cell>
          <cell r="B44" t="str">
            <v xml:space="preserve">AROY-D YOUNG BABY CORN   </v>
          </cell>
          <cell r="C44" t="str">
            <v xml:space="preserve">15 OZ X 24 CANS THAI     </v>
          </cell>
          <cell r="D44" t="str">
            <v>CTNS</v>
          </cell>
          <cell r="E44">
            <v>23</v>
          </cell>
          <cell r="F44" t="str">
            <v>CTNS</v>
          </cell>
          <cell r="G44">
            <v>17.350000000000001</v>
          </cell>
          <cell r="H44">
            <v>17.350000000000001</v>
          </cell>
          <cell r="I44">
            <v>20</v>
          </cell>
          <cell r="J44">
            <v>18</v>
          </cell>
          <cell r="K44">
            <v>0</v>
          </cell>
        </row>
        <row r="45">
          <cell r="A45" t="str">
            <v>BC110</v>
          </cell>
          <cell r="B45" t="str">
            <v xml:space="preserve">CHAOKOH YOUNG CORN CUT   </v>
          </cell>
          <cell r="C45" t="str">
            <v xml:space="preserve">15 OZ X 24 CANS          </v>
          </cell>
          <cell r="D45" t="str">
            <v>CTNS</v>
          </cell>
          <cell r="E45">
            <v>21.5</v>
          </cell>
          <cell r="F45" t="str">
            <v>CTNS</v>
          </cell>
          <cell r="G45">
            <v>19.5</v>
          </cell>
          <cell r="H45">
            <v>19.5</v>
          </cell>
          <cell r="I45">
            <v>27</v>
          </cell>
          <cell r="J45">
            <v>-2</v>
          </cell>
          <cell r="K45">
            <v>0</v>
          </cell>
        </row>
        <row r="46">
          <cell r="A46" t="str">
            <v>BC131</v>
          </cell>
          <cell r="B46" t="str">
            <v xml:space="preserve">CHAOKOH BABY CORN 200 UP </v>
          </cell>
          <cell r="C46" t="str">
            <v xml:space="preserve">5 LBS X 6 TINS           </v>
          </cell>
          <cell r="D46" t="str">
            <v>CTNS</v>
          </cell>
          <cell r="E46">
            <v>31</v>
          </cell>
          <cell r="F46" t="str">
            <v>CTNS</v>
          </cell>
          <cell r="G46">
            <v>28</v>
          </cell>
          <cell r="H46">
            <v>22.5</v>
          </cell>
          <cell r="I46">
            <v>34</v>
          </cell>
          <cell r="J46">
            <v>0</v>
          </cell>
          <cell r="K46">
            <v>0</v>
          </cell>
        </row>
        <row r="47">
          <cell r="A47" t="str">
            <v>BC131A</v>
          </cell>
          <cell r="B47" t="str">
            <v xml:space="preserve">LUCKY C BABY CORN 120 UP </v>
          </cell>
          <cell r="C47" t="str">
            <v xml:space="preserve">5 LBS X 6 TINS           </v>
          </cell>
          <cell r="D47" t="str">
            <v>CTNS</v>
          </cell>
          <cell r="E47">
            <v>22</v>
          </cell>
          <cell r="F47" t="str">
            <v>CTNS</v>
          </cell>
          <cell r="G47">
            <v>16.28</v>
          </cell>
          <cell r="H47">
            <v>14.2</v>
          </cell>
          <cell r="I47">
            <v>0</v>
          </cell>
          <cell r="J47">
            <v>0</v>
          </cell>
          <cell r="K47">
            <v>0</v>
          </cell>
        </row>
        <row r="48">
          <cell r="A48" t="str">
            <v>BC131B</v>
          </cell>
          <cell r="B48" t="str">
            <v xml:space="preserve">LUCKY C BABY CORN 150 UP </v>
          </cell>
          <cell r="C48" t="str">
            <v xml:space="preserve">5 LBS X 6 TINS           </v>
          </cell>
          <cell r="D48" t="str">
            <v>CTNS</v>
          </cell>
          <cell r="E48">
            <v>23</v>
          </cell>
          <cell r="F48" t="str">
            <v>CTNS</v>
          </cell>
          <cell r="G48">
            <v>15.3</v>
          </cell>
          <cell r="H48">
            <v>15.3</v>
          </cell>
          <cell r="I48">
            <v>0</v>
          </cell>
          <cell r="J48">
            <v>0</v>
          </cell>
          <cell r="K48">
            <v>0</v>
          </cell>
        </row>
        <row r="49">
          <cell r="A49" t="str">
            <v>BC131C</v>
          </cell>
          <cell r="B49" t="str">
            <v xml:space="preserve">LUCKY C BABY CORN 200 UP </v>
          </cell>
          <cell r="C49" t="str">
            <v xml:space="preserve">5 LBS X 6 TINS           </v>
          </cell>
          <cell r="D49" t="str">
            <v>CTNS</v>
          </cell>
          <cell r="E49">
            <v>25</v>
          </cell>
          <cell r="F49" t="str">
            <v>CTNS</v>
          </cell>
          <cell r="G49">
            <v>18.78</v>
          </cell>
          <cell r="H49">
            <v>18.78</v>
          </cell>
          <cell r="I49">
            <v>0</v>
          </cell>
          <cell r="J49">
            <v>0</v>
          </cell>
          <cell r="K49">
            <v>0</v>
          </cell>
        </row>
        <row r="50">
          <cell r="A50" t="str">
            <v>BC132</v>
          </cell>
          <cell r="B50" t="str">
            <v xml:space="preserve">JACKPOT BABY CORN *CUT*  </v>
          </cell>
          <cell r="C50" t="str">
            <v xml:space="preserve">5 LBS X 6 TINS  JACKPOT  </v>
          </cell>
          <cell r="D50" t="str">
            <v>CTNS</v>
          </cell>
          <cell r="E50">
            <v>19</v>
          </cell>
          <cell r="F50" t="str">
            <v>CTNS</v>
          </cell>
          <cell r="G50">
            <v>16.149999999999999</v>
          </cell>
          <cell r="H50">
            <v>16.149999999999999</v>
          </cell>
          <cell r="I50">
            <v>34</v>
          </cell>
          <cell r="J50">
            <v>0</v>
          </cell>
          <cell r="K50">
            <v>0</v>
          </cell>
        </row>
        <row r="51">
          <cell r="A51" t="str">
            <v>BC132A</v>
          </cell>
          <cell r="B51" t="str">
            <v xml:space="preserve">LUCKY C BABY CORN *CUT*  </v>
          </cell>
          <cell r="C51" t="str">
            <v xml:space="preserve">5 LBS X 6 TINS     10+1  </v>
          </cell>
          <cell r="D51" t="str">
            <v>CTNS</v>
          </cell>
          <cell r="E51">
            <v>16</v>
          </cell>
          <cell r="F51" t="str">
            <v>CTNS</v>
          </cell>
          <cell r="G51">
            <v>10.7</v>
          </cell>
          <cell r="H51">
            <v>10.7</v>
          </cell>
          <cell r="I51">
            <v>0</v>
          </cell>
          <cell r="J51">
            <v>0</v>
          </cell>
          <cell r="K51">
            <v>0</v>
          </cell>
        </row>
        <row r="52">
          <cell r="A52" t="str">
            <v>BF100</v>
          </cell>
          <cell r="B52" t="str">
            <v xml:space="preserve">CHINA .HOT FRUIT JERKY   </v>
          </cell>
          <cell r="C52" t="str">
            <v xml:space="preserve">1.5 OZ X 50 BAGS         </v>
          </cell>
          <cell r="D52" t="str">
            <v>CTNS</v>
          </cell>
          <cell r="E52">
            <v>75</v>
          </cell>
          <cell r="F52" t="str">
            <v>CTNS</v>
          </cell>
          <cell r="G52">
            <v>68</v>
          </cell>
          <cell r="H52">
            <v>68</v>
          </cell>
          <cell r="I52">
            <v>9</v>
          </cell>
          <cell r="J52">
            <v>0</v>
          </cell>
          <cell r="K52">
            <v>0</v>
          </cell>
        </row>
        <row r="53">
          <cell r="A53" t="str">
            <v>BF100A</v>
          </cell>
          <cell r="B53" t="str">
            <v xml:space="preserve">CHINA .FRUIT BEEF JERKY  </v>
          </cell>
          <cell r="C53" t="str">
            <v xml:space="preserve">1.5 OZ X 50 BAGS         </v>
          </cell>
          <cell r="D53" t="str">
            <v>CTNS</v>
          </cell>
          <cell r="E53">
            <v>75</v>
          </cell>
          <cell r="F53" t="str">
            <v>CTNS</v>
          </cell>
          <cell r="G53">
            <v>68</v>
          </cell>
          <cell r="H53">
            <v>68</v>
          </cell>
          <cell r="I53">
            <v>9</v>
          </cell>
          <cell r="J53">
            <v>2</v>
          </cell>
          <cell r="K53">
            <v>0</v>
          </cell>
        </row>
        <row r="54">
          <cell r="A54" t="str">
            <v>BF101</v>
          </cell>
          <cell r="B54" t="str">
            <v xml:space="preserve">CHINA .CURRY BEEF JERKY  </v>
          </cell>
          <cell r="C54" t="str">
            <v xml:space="preserve">1.5 OZ X 50 BAGS         </v>
          </cell>
          <cell r="D54" t="str">
            <v>CTNS</v>
          </cell>
          <cell r="E54">
            <v>75</v>
          </cell>
          <cell r="F54" t="str">
            <v>CTNS</v>
          </cell>
          <cell r="G54">
            <v>68</v>
          </cell>
          <cell r="H54">
            <v>51</v>
          </cell>
          <cell r="I54">
            <v>9</v>
          </cell>
          <cell r="J54">
            <v>0</v>
          </cell>
          <cell r="K54">
            <v>0</v>
          </cell>
        </row>
        <row r="55">
          <cell r="A55" t="str">
            <v>BF102</v>
          </cell>
          <cell r="B55" t="str">
            <v xml:space="preserve">CHINA .HOT BEEF JERKY    </v>
          </cell>
          <cell r="C55" t="str">
            <v xml:space="preserve">1.5 OZ X 50 BAGS         </v>
          </cell>
          <cell r="D55" t="str">
            <v>CTNS</v>
          </cell>
          <cell r="E55">
            <v>75</v>
          </cell>
          <cell r="F55" t="str">
            <v>CTNS</v>
          </cell>
          <cell r="G55">
            <v>68</v>
          </cell>
          <cell r="H55">
            <v>51</v>
          </cell>
          <cell r="I55">
            <v>9</v>
          </cell>
          <cell r="J55">
            <v>0</v>
          </cell>
          <cell r="K55">
            <v>0</v>
          </cell>
        </row>
        <row r="56">
          <cell r="A56" t="str">
            <v>BF103</v>
          </cell>
          <cell r="B56" t="str">
            <v>CHINA .REGULAR BEEF JERKY</v>
          </cell>
          <cell r="C56" t="str">
            <v xml:space="preserve">1.5 OZ X 50 BAGS         </v>
          </cell>
          <cell r="D56" t="str">
            <v>CTNS</v>
          </cell>
          <cell r="E56">
            <v>75</v>
          </cell>
          <cell r="F56" t="str">
            <v>CTNS</v>
          </cell>
          <cell r="G56">
            <v>68</v>
          </cell>
          <cell r="H56">
            <v>68</v>
          </cell>
          <cell r="I56">
            <v>9</v>
          </cell>
          <cell r="J56">
            <v>1</v>
          </cell>
          <cell r="K56">
            <v>0</v>
          </cell>
        </row>
        <row r="57">
          <cell r="A57" t="str">
            <v>BF104</v>
          </cell>
          <cell r="B57" t="str">
            <v xml:space="preserve">CHINA .BEEF JERKY MIX    </v>
          </cell>
          <cell r="C57" t="str">
            <v xml:space="preserve">1.5 OZ X 50 BAGS         </v>
          </cell>
          <cell r="D57" t="str">
            <v>CTNS</v>
          </cell>
          <cell r="E57">
            <v>75</v>
          </cell>
          <cell r="F57" t="str">
            <v>CTNS</v>
          </cell>
          <cell r="G57">
            <v>68</v>
          </cell>
          <cell r="H57">
            <v>68</v>
          </cell>
          <cell r="I57">
            <v>9</v>
          </cell>
          <cell r="J57">
            <v>0</v>
          </cell>
          <cell r="K57">
            <v>0</v>
          </cell>
        </row>
        <row r="58">
          <cell r="A58" t="str">
            <v>BF106</v>
          </cell>
          <cell r="B58" t="str">
            <v>BACH CUC CURRY BEEF JERKY</v>
          </cell>
          <cell r="C58" t="str">
            <v xml:space="preserve">8 OZ X 20 BAGS           </v>
          </cell>
          <cell r="D58" t="str">
            <v>CTNS</v>
          </cell>
          <cell r="E58">
            <v>160</v>
          </cell>
          <cell r="F58" t="str">
            <v>CTNS</v>
          </cell>
          <cell r="G58">
            <v>145</v>
          </cell>
          <cell r="H58">
            <v>145</v>
          </cell>
          <cell r="I58">
            <v>14</v>
          </cell>
          <cell r="J58">
            <v>5</v>
          </cell>
          <cell r="K58">
            <v>3</v>
          </cell>
        </row>
        <row r="59">
          <cell r="A59" t="str">
            <v>BF106A</v>
          </cell>
          <cell r="B59" t="str">
            <v xml:space="preserve">BACH CUC TERIYAKI JERKY  </v>
          </cell>
          <cell r="C59" t="str">
            <v xml:space="preserve">8 OZ X 20 BAGS           </v>
          </cell>
          <cell r="D59" t="str">
            <v>CTNS</v>
          </cell>
          <cell r="E59">
            <v>160</v>
          </cell>
          <cell r="F59" t="str">
            <v>CTNS</v>
          </cell>
          <cell r="G59">
            <v>145</v>
          </cell>
          <cell r="H59">
            <v>145</v>
          </cell>
          <cell r="I59">
            <v>14</v>
          </cell>
          <cell r="J59">
            <v>0</v>
          </cell>
          <cell r="K59">
            <v>1</v>
          </cell>
        </row>
        <row r="60">
          <cell r="A60" t="str">
            <v>BF106B</v>
          </cell>
          <cell r="B60" t="str">
            <v xml:space="preserve">BACH CUC BBQ JERKY       </v>
          </cell>
          <cell r="C60" t="str">
            <v xml:space="preserve">8 OZ X 20 BAGS           </v>
          </cell>
          <cell r="D60" t="str">
            <v>CTNS</v>
          </cell>
          <cell r="E60">
            <v>160</v>
          </cell>
          <cell r="F60" t="str">
            <v>CTNS</v>
          </cell>
          <cell r="G60">
            <v>145</v>
          </cell>
          <cell r="H60">
            <v>145</v>
          </cell>
          <cell r="I60">
            <v>14</v>
          </cell>
          <cell r="J60">
            <v>0</v>
          </cell>
          <cell r="K60">
            <v>3</v>
          </cell>
        </row>
        <row r="61">
          <cell r="A61" t="str">
            <v>BF106C</v>
          </cell>
          <cell r="B61" t="str">
            <v xml:space="preserve">BACH CUC CURRY GION 5LBS </v>
          </cell>
          <cell r="C61" t="str">
            <v xml:space="preserve">5 LBS / BAG              </v>
          </cell>
          <cell r="D61" t="str">
            <v>BAGS</v>
          </cell>
          <cell r="E61">
            <v>99</v>
          </cell>
          <cell r="F61" t="str">
            <v>BAGS</v>
          </cell>
          <cell r="G61">
            <v>90</v>
          </cell>
          <cell r="H61">
            <v>90</v>
          </cell>
          <cell r="I61">
            <v>5</v>
          </cell>
          <cell r="J61">
            <v>6</v>
          </cell>
          <cell r="K61">
            <v>0</v>
          </cell>
        </row>
        <row r="62">
          <cell r="A62" t="str">
            <v>BF107</v>
          </cell>
          <cell r="B62" t="str">
            <v>BACH CUC DU DU BEEF JERKY</v>
          </cell>
          <cell r="C62" t="str">
            <v xml:space="preserve">8 OZ X 20 BAGS           </v>
          </cell>
          <cell r="D62" t="str">
            <v>CTNS</v>
          </cell>
          <cell r="E62">
            <v>160</v>
          </cell>
          <cell r="F62" t="str">
            <v>CTNS</v>
          </cell>
          <cell r="G62">
            <v>145</v>
          </cell>
          <cell r="H62">
            <v>145</v>
          </cell>
          <cell r="I62">
            <v>14</v>
          </cell>
          <cell r="J62">
            <v>4</v>
          </cell>
          <cell r="K62">
            <v>4</v>
          </cell>
        </row>
        <row r="63">
          <cell r="A63" t="str">
            <v>BF107A</v>
          </cell>
          <cell r="B63" t="str">
            <v xml:space="preserve">BACH CUC DU DU *SOI*     </v>
          </cell>
          <cell r="C63" t="str">
            <v>8 OZ X 20 BAGS BEEF JERKY</v>
          </cell>
          <cell r="D63" t="str">
            <v>CTNS</v>
          </cell>
          <cell r="E63">
            <v>160</v>
          </cell>
          <cell r="F63" t="str">
            <v>CTNS</v>
          </cell>
          <cell r="G63">
            <v>145</v>
          </cell>
          <cell r="H63">
            <v>145</v>
          </cell>
          <cell r="I63">
            <v>14</v>
          </cell>
          <cell r="J63">
            <v>4</v>
          </cell>
          <cell r="K63">
            <v>4</v>
          </cell>
        </row>
        <row r="64">
          <cell r="A64" t="str">
            <v>BF108</v>
          </cell>
          <cell r="B64" t="str">
            <v>BACH CUC CUTTLEFISH STRIP</v>
          </cell>
          <cell r="C64" t="str">
            <v>8 OZ X 20 BAGS   *MUC XE*</v>
          </cell>
          <cell r="D64" t="str">
            <v>CTNS</v>
          </cell>
          <cell r="E64">
            <v>137.5</v>
          </cell>
          <cell r="F64" t="str">
            <v>CTNS</v>
          </cell>
          <cell r="G64">
            <v>125</v>
          </cell>
          <cell r="H64">
            <v>125</v>
          </cell>
          <cell r="I64">
            <v>14</v>
          </cell>
          <cell r="J64">
            <v>0</v>
          </cell>
          <cell r="K64">
            <v>0</v>
          </cell>
        </row>
        <row r="65">
          <cell r="A65" t="str">
            <v>BF109</v>
          </cell>
          <cell r="B65" t="str">
            <v xml:space="preserve">DRIED BEEF SLICE         </v>
          </cell>
          <cell r="C65" t="str">
            <v xml:space="preserve">3 OZ X 35 BAG            </v>
          </cell>
          <cell r="D65" t="str">
            <v>CTNS</v>
          </cell>
          <cell r="E65">
            <v>85</v>
          </cell>
          <cell r="F65" t="str">
            <v>CTNS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</row>
        <row r="66">
          <cell r="A66" t="str">
            <v>BK100</v>
          </cell>
          <cell r="B66" t="str">
            <v xml:space="preserve">CB PANDESAL BALIWAG      </v>
          </cell>
          <cell r="C66" t="str">
            <v xml:space="preserve">EACH                     </v>
          </cell>
          <cell r="D66" t="str">
            <v>EACH</v>
          </cell>
          <cell r="E66">
            <v>1.75</v>
          </cell>
          <cell r="F66" t="str">
            <v>EACH</v>
          </cell>
          <cell r="G66">
            <v>1.59</v>
          </cell>
          <cell r="H66">
            <v>1.59</v>
          </cell>
          <cell r="I66">
            <v>0</v>
          </cell>
          <cell r="J66">
            <v>0</v>
          </cell>
          <cell r="K66">
            <v>0</v>
          </cell>
        </row>
        <row r="67">
          <cell r="A67" t="str">
            <v>BK101</v>
          </cell>
          <cell r="B67" t="str">
            <v xml:space="preserve">CB PAN DE COCO LOAF      </v>
          </cell>
          <cell r="C67" t="str">
            <v xml:space="preserve">EACH                     </v>
          </cell>
          <cell r="D67" t="str">
            <v>EACH</v>
          </cell>
          <cell r="E67">
            <v>3.45</v>
          </cell>
          <cell r="F67" t="str">
            <v>EACH</v>
          </cell>
          <cell r="G67">
            <v>3.11</v>
          </cell>
          <cell r="H67">
            <v>3.11</v>
          </cell>
          <cell r="I67">
            <v>0</v>
          </cell>
          <cell r="J67">
            <v>0</v>
          </cell>
          <cell r="K67">
            <v>0</v>
          </cell>
        </row>
        <row r="68">
          <cell r="A68" t="str">
            <v>BK102</v>
          </cell>
          <cell r="B68" t="str">
            <v xml:space="preserve">CB UBE LOAF BREAD        </v>
          </cell>
          <cell r="C68" t="str">
            <v xml:space="preserve">EACH                     </v>
          </cell>
          <cell r="D68" t="str">
            <v>EACH</v>
          </cell>
          <cell r="E68">
            <v>3.6</v>
          </cell>
          <cell r="F68" t="str">
            <v>EACH</v>
          </cell>
          <cell r="G68">
            <v>3.27</v>
          </cell>
          <cell r="H68">
            <v>3.27</v>
          </cell>
          <cell r="I68">
            <v>0</v>
          </cell>
          <cell r="J68">
            <v>0</v>
          </cell>
          <cell r="K68">
            <v>0</v>
          </cell>
        </row>
        <row r="69">
          <cell r="A69" t="str">
            <v>BK103</v>
          </cell>
          <cell r="B69" t="str">
            <v xml:space="preserve">CB ENSAYMADA PREMIUM     </v>
          </cell>
          <cell r="C69" t="str">
            <v xml:space="preserve">EACH                     </v>
          </cell>
          <cell r="D69" t="str">
            <v>EACH</v>
          </cell>
          <cell r="E69">
            <v>4.4000000000000004</v>
          </cell>
          <cell r="F69" t="str">
            <v>EACH</v>
          </cell>
          <cell r="G69">
            <v>3.99</v>
          </cell>
          <cell r="H69">
            <v>3.99</v>
          </cell>
          <cell r="I69">
            <v>0</v>
          </cell>
          <cell r="J69">
            <v>0</v>
          </cell>
          <cell r="K69">
            <v>0</v>
          </cell>
        </row>
        <row r="70">
          <cell r="A70" t="str">
            <v>BK104</v>
          </cell>
          <cell r="B70" t="str">
            <v xml:space="preserve">CB MAMON SPECIAL         </v>
          </cell>
          <cell r="C70" t="str">
            <v xml:space="preserve">EACH                     </v>
          </cell>
          <cell r="D70" t="str">
            <v>EACH</v>
          </cell>
          <cell r="E70">
            <v>1.4</v>
          </cell>
          <cell r="F70" t="str">
            <v>EACH</v>
          </cell>
          <cell r="G70">
            <v>0.97</v>
          </cell>
          <cell r="H70">
            <v>0.97</v>
          </cell>
          <cell r="I70">
            <v>0</v>
          </cell>
          <cell r="J70">
            <v>0</v>
          </cell>
          <cell r="K70">
            <v>0</v>
          </cell>
        </row>
        <row r="71">
          <cell r="A71" t="str">
            <v>BK104A</v>
          </cell>
          <cell r="B71" t="str">
            <v xml:space="preserve">CB MAMON REGULAR         </v>
          </cell>
          <cell r="C71" t="str">
            <v xml:space="preserve">EACH                     </v>
          </cell>
          <cell r="D71" t="str">
            <v>EACH</v>
          </cell>
          <cell r="E71">
            <v>1.25</v>
          </cell>
          <cell r="F71" t="str">
            <v>EACH</v>
          </cell>
          <cell r="G71">
            <v>1.1200000000000001</v>
          </cell>
          <cell r="H71">
            <v>1.1200000000000001</v>
          </cell>
          <cell r="I71">
            <v>0</v>
          </cell>
          <cell r="J71">
            <v>0</v>
          </cell>
          <cell r="K71">
            <v>0</v>
          </cell>
        </row>
        <row r="72">
          <cell r="A72" t="str">
            <v>BK105</v>
          </cell>
          <cell r="B72" t="str">
            <v xml:space="preserve">CB POLVORON SPECIAL      </v>
          </cell>
          <cell r="C72" t="str">
            <v xml:space="preserve">EACH                     </v>
          </cell>
          <cell r="D72" t="str">
            <v>EACH</v>
          </cell>
          <cell r="E72">
            <v>3.95</v>
          </cell>
          <cell r="F72" t="str">
            <v>EACH</v>
          </cell>
          <cell r="G72">
            <v>3.59</v>
          </cell>
          <cell r="H72">
            <v>3.59</v>
          </cell>
          <cell r="I72">
            <v>0</v>
          </cell>
          <cell r="J72">
            <v>0</v>
          </cell>
          <cell r="K72">
            <v>0</v>
          </cell>
        </row>
        <row r="73">
          <cell r="A73" t="str">
            <v>BK106</v>
          </cell>
          <cell r="B73" t="str">
            <v xml:space="preserve">CB POLVORON CRUNCHY      </v>
          </cell>
          <cell r="C73" t="str">
            <v xml:space="preserve">EACH                     </v>
          </cell>
          <cell r="D73" t="str">
            <v>EACH</v>
          </cell>
          <cell r="E73">
            <v>3.95</v>
          </cell>
          <cell r="F73" t="str">
            <v>EACH</v>
          </cell>
          <cell r="G73">
            <v>3.59</v>
          </cell>
          <cell r="H73">
            <v>3.59</v>
          </cell>
          <cell r="I73">
            <v>0</v>
          </cell>
          <cell r="J73">
            <v>0</v>
          </cell>
          <cell r="K73">
            <v>0</v>
          </cell>
        </row>
        <row r="74">
          <cell r="A74" t="str">
            <v>BK107</v>
          </cell>
          <cell r="B74" t="str">
            <v xml:space="preserve">CB HOPIA UBE             </v>
          </cell>
          <cell r="C74" t="str">
            <v xml:space="preserve">EACH                     </v>
          </cell>
          <cell r="D74" t="str">
            <v>EACH</v>
          </cell>
          <cell r="E74">
            <v>2.8</v>
          </cell>
          <cell r="F74" t="str">
            <v>EACH</v>
          </cell>
          <cell r="G74">
            <v>2.5499999999999998</v>
          </cell>
          <cell r="H74">
            <v>2.5499999999999998</v>
          </cell>
          <cell r="I74">
            <v>0</v>
          </cell>
          <cell r="J74">
            <v>0</v>
          </cell>
          <cell r="K74">
            <v>0</v>
          </cell>
        </row>
        <row r="75">
          <cell r="A75" t="str">
            <v>BK107A</v>
          </cell>
          <cell r="B75" t="str">
            <v xml:space="preserve">CB HOPIA YELLOW BEANS    </v>
          </cell>
          <cell r="C75" t="str">
            <v xml:space="preserve">EACH                     </v>
          </cell>
          <cell r="D75" t="str">
            <v>EACH</v>
          </cell>
          <cell r="E75">
            <v>2.8</v>
          </cell>
          <cell r="F75" t="str">
            <v>EACH</v>
          </cell>
          <cell r="G75">
            <v>2.5499999999999998</v>
          </cell>
          <cell r="H75">
            <v>2.5499999999999998</v>
          </cell>
          <cell r="I75">
            <v>0</v>
          </cell>
          <cell r="J75">
            <v>0</v>
          </cell>
          <cell r="K75">
            <v>0</v>
          </cell>
        </row>
        <row r="76">
          <cell r="A76" t="str">
            <v>BK108</v>
          </cell>
          <cell r="B76" t="str">
            <v xml:space="preserve">CB BISCOTTI              </v>
          </cell>
          <cell r="C76" t="str">
            <v xml:space="preserve">30 BAGS/BOX              </v>
          </cell>
          <cell r="D76" t="str">
            <v xml:space="preserve">BOX </v>
          </cell>
          <cell r="E76">
            <v>88</v>
          </cell>
          <cell r="F76" t="str">
            <v xml:space="preserve">BOX </v>
          </cell>
          <cell r="G76">
            <v>80.099999999999994</v>
          </cell>
          <cell r="H76">
            <v>80.099999999999994</v>
          </cell>
          <cell r="I76">
            <v>0</v>
          </cell>
          <cell r="J76">
            <v>0</v>
          </cell>
          <cell r="K76">
            <v>0</v>
          </cell>
        </row>
        <row r="77">
          <cell r="A77" t="str">
            <v>BK109</v>
          </cell>
          <cell r="B77" t="str">
            <v xml:space="preserve">CB HAWAIIAN SWEET ROLL   </v>
          </cell>
          <cell r="C77" t="str">
            <v xml:space="preserve">EACH                     </v>
          </cell>
          <cell r="D77" t="str">
            <v>EACH</v>
          </cell>
          <cell r="E77">
            <v>2.6</v>
          </cell>
          <cell r="F77" t="str">
            <v>EACH</v>
          </cell>
          <cell r="G77">
            <v>2.34</v>
          </cell>
          <cell r="H77">
            <v>2.34</v>
          </cell>
          <cell r="I77">
            <v>0</v>
          </cell>
          <cell r="J77">
            <v>0</v>
          </cell>
          <cell r="K77">
            <v>0</v>
          </cell>
        </row>
        <row r="78">
          <cell r="A78" t="str">
            <v>BK110</v>
          </cell>
          <cell r="B78" t="str">
            <v xml:space="preserve">CB RAISIN LOAF BREAD     </v>
          </cell>
          <cell r="C78" t="str">
            <v xml:space="preserve">EACH                     </v>
          </cell>
          <cell r="D78" t="str">
            <v>EACH</v>
          </cell>
          <cell r="E78">
            <v>3.45</v>
          </cell>
          <cell r="F78" t="str">
            <v>EACH</v>
          </cell>
          <cell r="G78">
            <v>3.11</v>
          </cell>
          <cell r="H78">
            <v>3.11</v>
          </cell>
          <cell r="I78">
            <v>0</v>
          </cell>
          <cell r="J78">
            <v>0</v>
          </cell>
          <cell r="K78">
            <v>0</v>
          </cell>
        </row>
        <row r="79">
          <cell r="A79" t="str">
            <v>BK200</v>
          </cell>
          <cell r="B79" t="str">
            <v xml:space="preserve">COM XAY CHA BONG *12oz*  </v>
          </cell>
          <cell r="C79" t="str">
            <v xml:space="preserve">12 OZ X 1 Tray           </v>
          </cell>
          <cell r="D79" t="str">
            <v xml:space="preserve">PCS </v>
          </cell>
          <cell r="E79">
            <v>6</v>
          </cell>
          <cell r="F79" t="str">
            <v xml:space="preserve">PCS </v>
          </cell>
          <cell r="G79">
            <v>5.5</v>
          </cell>
          <cell r="H79">
            <v>5.5</v>
          </cell>
          <cell r="I79">
            <v>0.8</v>
          </cell>
          <cell r="J79">
            <v>-15</v>
          </cell>
          <cell r="K79">
            <v>-15</v>
          </cell>
        </row>
        <row r="80">
          <cell r="A80" t="str">
            <v>BK201</v>
          </cell>
          <cell r="B80" t="str">
            <v xml:space="preserve">COM XAY CHA BONG *6oz*   </v>
          </cell>
          <cell r="C80" t="str">
            <v xml:space="preserve">6 OZ X 1 Tray            </v>
          </cell>
          <cell r="D80" t="str">
            <v xml:space="preserve">PCS </v>
          </cell>
          <cell r="E80">
            <v>3.25</v>
          </cell>
          <cell r="F80" t="str">
            <v xml:space="preserve">PCS </v>
          </cell>
          <cell r="G80">
            <v>2.75</v>
          </cell>
          <cell r="H80">
            <v>2.75</v>
          </cell>
          <cell r="I80">
            <v>0.4</v>
          </cell>
          <cell r="J80">
            <v>0</v>
          </cell>
          <cell r="K80">
            <v>0</v>
          </cell>
        </row>
        <row r="81">
          <cell r="A81" t="str">
            <v>BK207</v>
          </cell>
          <cell r="B81" t="str">
            <v>COM XAY GAO LUC RONG BIEN</v>
          </cell>
          <cell r="C81" t="str">
            <v xml:space="preserve">12 OZ X 1 Tray           </v>
          </cell>
          <cell r="D81" t="str">
            <v xml:space="preserve">PCS </v>
          </cell>
          <cell r="E81">
            <v>7</v>
          </cell>
          <cell r="F81" t="str">
            <v xml:space="preserve">PCS </v>
          </cell>
          <cell r="G81">
            <v>6.5</v>
          </cell>
          <cell r="H81">
            <v>6.5</v>
          </cell>
          <cell r="I81">
            <v>0.8</v>
          </cell>
          <cell r="J81">
            <v>0</v>
          </cell>
          <cell r="K81">
            <v>0</v>
          </cell>
        </row>
        <row r="82">
          <cell r="A82" t="str">
            <v>BK209</v>
          </cell>
          <cell r="B82" t="str">
            <v xml:space="preserve">COM SAY GAO LUC CHA BONG </v>
          </cell>
          <cell r="C82" t="str">
            <v xml:space="preserve">12 OZ X 1 Tray           </v>
          </cell>
          <cell r="D82" t="str">
            <v xml:space="preserve">PCS </v>
          </cell>
          <cell r="E82">
            <v>7</v>
          </cell>
          <cell r="F82" t="str">
            <v xml:space="preserve">PCS </v>
          </cell>
          <cell r="G82">
            <v>6.5</v>
          </cell>
          <cell r="H82">
            <v>6.5</v>
          </cell>
          <cell r="I82">
            <v>0.8</v>
          </cell>
          <cell r="J82">
            <v>0</v>
          </cell>
          <cell r="K82">
            <v>0</v>
          </cell>
        </row>
        <row r="83">
          <cell r="A83" t="str">
            <v>BK210</v>
          </cell>
          <cell r="B83" t="str">
            <v xml:space="preserve">NP COM CHAY HANH OT      </v>
          </cell>
          <cell r="D83" t="str">
            <v>EACH</v>
          </cell>
          <cell r="E83">
            <v>0</v>
          </cell>
          <cell r="F83" t="str">
            <v>EACH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</row>
        <row r="84">
          <cell r="A84" t="str">
            <v>BK211</v>
          </cell>
          <cell r="B84" t="str">
            <v xml:space="preserve">NP COM CHAY TOM          </v>
          </cell>
          <cell r="D84" t="str">
            <v>EACH</v>
          </cell>
          <cell r="E84">
            <v>0</v>
          </cell>
          <cell r="F84" t="str">
            <v>EACH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</row>
        <row r="85">
          <cell r="A85" t="str">
            <v>BK212</v>
          </cell>
          <cell r="B85" t="str">
            <v xml:space="preserve">NP KHO GA LA CHANH       </v>
          </cell>
          <cell r="D85" t="str">
            <v>EACH</v>
          </cell>
          <cell r="E85">
            <v>0</v>
          </cell>
          <cell r="F85" t="str">
            <v>EACH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</row>
        <row r="86">
          <cell r="A86" t="str">
            <v>BK230</v>
          </cell>
          <cell r="B86" t="str">
            <v xml:space="preserve">BANH XOP                 </v>
          </cell>
          <cell r="C86" t="str">
            <v xml:space="preserve">3 OZ X 1 Tray            </v>
          </cell>
          <cell r="D86" t="str">
            <v xml:space="preserve">PCS </v>
          </cell>
          <cell r="E86">
            <v>1.5</v>
          </cell>
          <cell r="F86" t="str">
            <v xml:space="preserve">PCS </v>
          </cell>
          <cell r="G86">
            <v>1</v>
          </cell>
          <cell r="H86">
            <v>1</v>
          </cell>
          <cell r="I86">
            <v>0.25</v>
          </cell>
          <cell r="J86">
            <v>0</v>
          </cell>
          <cell r="K86">
            <v>0</v>
          </cell>
        </row>
        <row r="87">
          <cell r="A87" t="str">
            <v>BL100</v>
          </cell>
          <cell r="B87" t="str">
            <v xml:space="preserve">B&amp;C DRY BAMBOO LEAVES    </v>
          </cell>
          <cell r="C87" t="str">
            <v xml:space="preserve">14 OZ X 40 BAGS          </v>
          </cell>
          <cell r="D87" t="str">
            <v>CTNS</v>
          </cell>
          <cell r="E87">
            <v>98</v>
          </cell>
          <cell r="F87" t="str">
            <v>CTNS</v>
          </cell>
          <cell r="G87">
            <v>88</v>
          </cell>
          <cell r="H87">
            <v>88</v>
          </cell>
          <cell r="I87">
            <v>39</v>
          </cell>
          <cell r="J87">
            <v>3</v>
          </cell>
          <cell r="K87">
            <v>1</v>
          </cell>
        </row>
        <row r="88">
          <cell r="A88" t="str">
            <v>BL101</v>
          </cell>
          <cell r="B88" t="str">
            <v xml:space="preserve">COCK CHINA LOTUS LEAF    </v>
          </cell>
          <cell r="C88" t="str">
            <v xml:space="preserve">14 OZ X 30 BAG           </v>
          </cell>
          <cell r="D88" t="str">
            <v>CTNS</v>
          </cell>
          <cell r="E88">
            <v>88</v>
          </cell>
          <cell r="F88" t="str">
            <v>CTNS</v>
          </cell>
          <cell r="G88">
            <v>80</v>
          </cell>
          <cell r="H88">
            <v>80</v>
          </cell>
          <cell r="I88">
            <v>31</v>
          </cell>
          <cell r="J88">
            <v>3</v>
          </cell>
          <cell r="K88">
            <v>0</v>
          </cell>
        </row>
        <row r="89">
          <cell r="A89" t="str">
            <v>BL102</v>
          </cell>
          <cell r="B89" t="str">
            <v xml:space="preserve">LUCIA DRIED TARO LEAVES  </v>
          </cell>
          <cell r="C89" t="str">
            <v xml:space="preserve">4 OZ X 20 BAGS           </v>
          </cell>
          <cell r="D89" t="str">
            <v>CTNS</v>
          </cell>
          <cell r="E89">
            <v>33</v>
          </cell>
          <cell r="F89" t="str">
            <v>CTNS</v>
          </cell>
          <cell r="G89">
            <v>30</v>
          </cell>
          <cell r="H89">
            <v>24</v>
          </cell>
          <cell r="I89">
            <v>9</v>
          </cell>
          <cell r="J89">
            <v>-9</v>
          </cell>
          <cell r="K89">
            <v>6</v>
          </cell>
        </row>
        <row r="90">
          <cell r="A90" t="str">
            <v>BL102A</v>
          </cell>
          <cell r="B90" t="str">
            <v>INDAY'S DRIED TARO LEAVES</v>
          </cell>
          <cell r="C90" t="str">
            <v xml:space="preserve">100G X 20 BG             </v>
          </cell>
          <cell r="D90" t="str">
            <v>CTNS</v>
          </cell>
          <cell r="E90">
            <v>28</v>
          </cell>
          <cell r="F90" t="str">
            <v>CTNS</v>
          </cell>
          <cell r="G90">
            <v>24</v>
          </cell>
          <cell r="H90">
            <v>24</v>
          </cell>
          <cell r="I90">
            <v>0</v>
          </cell>
          <cell r="J90">
            <v>13</v>
          </cell>
          <cell r="K90">
            <v>0</v>
          </cell>
        </row>
        <row r="91">
          <cell r="A91" t="str">
            <v>BL103</v>
          </cell>
          <cell r="B91" t="str">
            <v xml:space="preserve">LUCKY C BAMBOO LEAVES    </v>
          </cell>
          <cell r="C91" t="str">
            <v xml:space="preserve">12 OZ X 40 BAGS          </v>
          </cell>
          <cell r="D91" t="str">
            <v>CTNS</v>
          </cell>
          <cell r="E91">
            <v>78</v>
          </cell>
          <cell r="F91" t="str">
            <v>CTNS</v>
          </cell>
          <cell r="G91">
            <v>74.08</v>
          </cell>
          <cell r="H91">
            <v>74.08</v>
          </cell>
          <cell r="I91">
            <v>34</v>
          </cell>
          <cell r="J91">
            <v>0</v>
          </cell>
          <cell r="K91">
            <v>0</v>
          </cell>
        </row>
        <row r="92">
          <cell r="A92" t="str">
            <v>BL104</v>
          </cell>
          <cell r="B92" t="str">
            <v xml:space="preserve">G.S.W BAMBOO LEAVES 9CM  </v>
          </cell>
          <cell r="C92" t="str">
            <v xml:space="preserve">12 OZ X 50   #8880103    </v>
          </cell>
          <cell r="D92" t="str">
            <v>CTNS</v>
          </cell>
          <cell r="E92">
            <v>110</v>
          </cell>
          <cell r="F92" t="str">
            <v>CTNS</v>
          </cell>
          <cell r="G92">
            <v>100</v>
          </cell>
          <cell r="H92">
            <v>100</v>
          </cell>
          <cell r="I92">
            <v>0</v>
          </cell>
          <cell r="J92">
            <v>-2</v>
          </cell>
          <cell r="K92">
            <v>0</v>
          </cell>
        </row>
        <row r="93">
          <cell r="A93" t="str">
            <v>BL105</v>
          </cell>
          <cell r="B93" t="str">
            <v xml:space="preserve">PANDA BAMBOO LEAVES      </v>
          </cell>
          <cell r="C93" t="str">
            <v xml:space="preserve">12 OZ X 50 BAGS          </v>
          </cell>
          <cell r="D93" t="str">
            <v>CTNS</v>
          </cell>
          <cell r="E93">
            <v>115.5</v>
          </cell>
          <cell r="F93" t="str">
            <v>CTNS</v>
          </cell>
          <cell r="G93">
            <v>105</v>
          </cell>
          <cell r="H93">
            <v>105</v>
          </cell>
          <cell r="I93">
            <v>41</v>
          </cell>
          <cell r="J93">
            <v>2</v>
          </cell>
          <cell r="K93">
            <v>0</v>
          </cell>
        </row>
        <row r="94">
          <cell r="A94" t="str">
            <v>BM001</v>
          </cell>
          <cell r="B94" t="str">
            <v xml:space="preserve">B. PALM NUT SLICE 16 OZ  </v>
          </cell>
          <cell r="C94" t="str">
            <v xml:space="preserve">16 OZ X 20               </v>
          </cell>
          <cell r="D94" t="str">
            <v>CTNS</v>
          </cell>
          <cell r="E94">
            <v>94</v>
          </cell>
          <cell r="F94" t="str">
            <v>CTNS</v>
          </cell>
          <cell r="G94">
            <v>85</v>
          </cell>
          <cell r="H94">
            <v>85</v>
          </cell>
          <cell r="I94">
            <v>0</v>
          </cell>
          <cell r="J94">
            <v>0</v>
          </cell>
          <cell r="K94">
            <v>0</v>
          </cell>
        </row>
        <row r="95">
          <cell r="A95" t="str">
            <v>BM001A</v>
          </cell>
          <cell r="B95" t="str">
            <v xml:space="preserve">B. PALM NUT HALF 16OZ    </v>
          </cell>
          <cell r="C95" t="str">
            <v xml:space="preserve">16 OZ X28                </v>
          </cell>
          <cell r="D95" t="str">
            <v>CTNS</v>
          </cell>
          <cell r="E95">
            <v>108</v>
          </cell>
          <cell r="F95" t="str">
            <v>CTNS</v>
          </cell>
          <cell r="G95">
            <v>98</v>
          </cell>
          <cell r="H95">
            <v>95</v>
          </cell>
          <cell r="I95">
            <v>0</v>
          </cell>
          <cell r="J95">
            <v>2</v>
          </cell>
          <cell r="K95">
            <v>0</v>
          </cell>
        </row>
        <row r="96">
          <cell r="A96" t="str">
            <v>BM002</v>
          </cell>
          <cell r="B96" t="str">
            <v>B.PALM NUT SLICE (gua dee</v>
          </cell>
          <cell r="C96" t="str">
            <v xml:space="preserve">8 oz/36 BAG sai law pah) </v>
          </cell>
          <cell r="D96" t="str">
            <v>CTNS</v>
          </cell>
          <cell r="E96">
            <v>78</v>
          </cell>
          <cell r="F96" t="str">
            <v>CTNS</v>
          </cell>
          <cell r="G96">
            <v>70</v>
          </cell>
          <cell r="H96">
            <v>70</v>
          </cell>
          <cell r="I96">
            <v>22</v>
          </cell>
          <cell r="J96">
            <v>0</v>
          </cell>
          <cell r="K96">
            <v>0</v>
          </cell>
        </row>
        <row r="97">
          <cell r="A97" t="str">
            <v>BM002A</v>
          </cell>
          <cell r="B97" t="str">
            <v xml:space="preserve">B.PALM NUT WHOLE         </v>
          </cell>
          <cell r="C97" t="str">
            <v xml:space="preserve">8.1 OZ X 50              </v>
          </cell>
          <cell r="D97" t="str">
            <v>CTNS</v>
          </cell>
          <cell r="E97">
            <v>83</v>
          </cell>
          <cell r="F97" t="str">
            <v>CTNS</v>
          </cell>
          <cell r="G97">
            <v>75</v>
          </cell>
          <cell r="H97">
            <v>75</v>
          </cell>
          <cell r="I97">
            <v>0</v>
          </cell>
          <cell r="J97">
            <v>0</v>
          </cell>
          <cell r="K97">
            <v>0</v>
          </cell>
        </row>
        <row r="98">
          <cell r="A98" t="str">
            <v>BM003</v>
          </cell>
          <cell r="B98" t="str">
            <v xml:space="preserve">B.WHEAT NOODLE (FLAT)    </v>
          </cell>
          <cell r="C98" t="str">
            <v xml:space="preserve">11.2 OZ X 36             </v>
          </cell>
          <cell r="D98" t="str">
            <v>CTNS</v>
          </cell>
          <cell r="E98">
            <v>37</v>
          </cell>
          <cell r="F98" t="str">
            <v>CTNS</v>
          </cell>
          <cell r="G98">
            <v>33</v>
          </cell>
          <cell r="H98">
            <v>33</v>
          </cell>
          <cell r="I98">
            <v>28</v>
          </cell>
          <cell r="J98">
            <v>2</v>
          </cell>
          <cell r="K98">
            <v>1</v>
          </cell>
        </row>
        <row r="99">
          <cell r="A99" t="str">
            <v>BM004</v>
          </cell>
          <cell r="B99" t="str">
            <v>B.WHEAT NOODLE STAR BRAND</v>
          </cell>
          <cell r="C99" t="str">
            <v xml:space="preserve">8.8 OZ X 60              </v>
          </cell>
          <cell r="D99" t="str">
            <v>CTNS</v>
          </cell>
          <cell r="E99">
            <v>56</v>
          </cell>
          <cell r="F99" t="str">
            <v>CTNS</v>
          </cell>
          <cell r="G99">
            <v>47</v>
          </cell>
          <cell r="H99">
            <v>50</v>
          </cell>
          <cell r="I99">
            <v>32</v>
          </cell>
          <cell r="J99">
            <v>0</v>
          </cell>
          <cell r="K99">
            <v>0</v>
          </cell>
        </row>
        <row r="100">
          <cell r="A100" t="str">
            <v>BM005</v>
          </cell>
          <cell r="B100" t="str">
            <v>B.RICE STICK (DIAMOND MT)</v>
          </cell>
          <cell r="C100" t="str">
            <v xml:space="preserve">14 OZ X 35 BAG           </v>
          </cell>
          <cell r="D100" t="str">
            <v>CTNS</v>
          </cell>
          <cell r="E100">
            <v>40</v>
          </cell>
          <cell r="F100" t="str">
            <v>CTNS</v>
          </cell>
          <cell r="G100">
            <v>33</v>
          </cell>
          <cell r="H100">
            <v>33</v>
          </cell>
          <cell r="I100">
            <v>35</v>
          </cell>
          <cell r="J100">
            <v>4</v>
          </cell>
          <cell r="K100">
            <v>0</v>
          </cell>
        </row>
        <row r="101">
          <cell r="A101" t="str">
            <v>BM006</v>
          </cell>
          <cell r="B101" t="str">
            <v xml:space="preserve">B.LOOK NIENG (DAHENDI)   </v>
          </cell>
          <cell r="C101" t="str">
            <v xml:space="preserve">16 OZ X 24 JARS          </v>
          </cell>
          <cell r="D101" t="str">
            <v>CTNS</v>
          </cell>
          <cell r="E101">
            <v>70</v>
          </cell>
          <cell r="F101" t="str">
            <v>CTNS</v>
          </cell>
          <cell r="G101">
            <v>62</v>
          </cell>
          <cell r="H101">
            <v>54</v>
          </cell>
          <cell r="I101">
            <v>29</v>
          </cell>
          <cell r="J101">
            <v>1</v>
          </cell>
          <cell r="K101">
            <v>0</v>
          </cell>
        </row>
        <row r="102">
          <cell r="A102" t="str">
            <v>BM007</v>
          </cell>
          <cell r="B102" t="str">
            <v xml:space="preserve">B.FISH SAUCE    NGA SAY  </v>
          </cell>
          <cell r="C102" t="str">
            <v>16 OZ X 24     YEH NGA PI</v>
          </cell>
          <cell r="D102" t="str">
            <v>CTNS</v>
          </cell>
          <cell r="E102">
            <v>68</v>
          </cell>
          <cell r="F102" t="str">
            <v>CTNS</v>
          </cell>
          <cell r="G102">
            <v>60</v>
          </cell>
          <cell r="H102">
            <v>60</v>
          </cell>
          <cell r="I102">
            <v>30</v>
          </cell>
          <cell r="J102">
            <v>8</v>
          </cell>
          <cell r="K102">
            <v>0</v>
          </cell>
        </row>
        <row r="103">
          <cell r="A103" t="str">
            <v>BM008</v>
          </cell>
          <cell r="B103" t="str">
            <v xml:space="preserve">B.SWEET CURRY POWDER     </v>
          </cell>
          <cell r="C103" t="str">
            <v xml:space="preserve">.28 OZ/20/50 (MA ZA LA)  </v>
          </cell>
          <cell r="D103" t="str">
            <v>CTNS</v>
          </cell>
          <cell r="E103">
            <v>105</v>
          </cell>
          <cell r="F103" t="str">
            <v>CTNS</v>
          </cell>
          <cell r="G103">
            <v>90</v>
          </cell>
          <cell r="H103">
            <v>90</v>
          </cell>
          <cell r="I103">
            <v>21</v>
          </cell>
          <cell r="J103">
            <v>7</v>
          </cell>
          <cell r="K103">
            <v>1</v>
          </cell>
        </row>
        <row r="104">
          <cell r="A104" t="str">
            <v>BM009</v>
          </cell>
          <cell r="B104" t="str">
            <v xml:space="preserve">B.TUMERIC POWDER         </v>
          </cell>
          <cell r="C104" t="str">
            <v xml:space="preserve">6 OZ X 120 BAGS          </v>
          </cell>
          <cell r="D104" t="str">
            <v>CTNS</v>
          </cell>
          <cell r="E104">
            <v>115</v>
          </cell>
          <cell r="F104" t="str">
            <v>CTNS</v>
          </cell>
          <cell r="G104">
            <v>100</v>
          </cell>
          <cell r="H104">
            <v>100</v>
          </cell>
          <cell r="I104">
            <v>49</v>
          </cell>
          <cell r="J104">
            <v>2</v>
          </cell>
          <cell r="K104">
            <v>0</v>
          </cell>
        </row>
        <row r="105">
          <cell r="A105" t="str">
            <v>BM100</v>
          </cell>
          <cell r="B105" t="str">
            <v xml:space="preserve">B.BEAN SNACK (YU ZA NA)  </v>
          </cell>
          <cell r="C105" t="str">
            <v xml:space="preserve">2.11 OZ X 10 X 20 BAGS   </v>
          </cell>
          <cell r="D105" t="str">
            <v>CTNS</v>
          </cell>
          <cell r="E105">
            <v>75</v>
          </cell>
          <cell r="F105" t="str">
            <v>CTNS</v>
          </cell>
          <cell r="G105">
            <v>65</v>
          </cell>
          <cell r="H105">
            <v>60</v>
          </cell>
          <cell r="I105">
            <v>27</v>
          </cell>
          <cell r="J105">
            <v>22</v>
          </cell>
          <cell r="K105">
            <v>0</v>
          </cell>
        </row>
        <row r="106">
          <cell r="A106" t="str">
            <v>BM100A</v>
          </cell>
          <cell r="B106" t="str">
            <v xml:space="preserve">B.PICKED TEA (YU ZA NA)  </v>
          </cell>
          <cell r="C106" t="str">
            <v xml:space="preserve">17.46 OZ X 36 BOX        </v>
          </cell>
          <cell r="D106" t="str">
            <v>CTNS</v>
          </cell>
          <cell r="E106">
            <v>125</v>
          </cell>
          <cell r="F106" t="str">
            <v>CTNS</v>
          </cell>
          <cell r="G106">
            <v>110</v>
          </cell>
          <cell r="H106">
            <v>110</v>
          </cell>
          <cell r="I106">
            <v>40</v>
          </cell>
          <cell r="J106">
            <v>9</v>
          </cell>
          <cell r="K106">
            <v>1</v>
          </cell>
        </row>
        <row r="107">
          <cell r="A107" t="str">
            <v>BM101</v>
          </cell>
          <cell r="B107" t="str">
            <v>B.BEAN SNACK (MAW GAW TU)</v>
          </cell>
          <cell r="C107" t="str">
            <v>2.46 OZ X 160   4 FLAVORS</v>
          </cell>
          <cell r="D107" t="str">
            <v>CTNS</v>
          </cell>
          <cell r="E107">
            <v>86</v>
          </cell>
          <cell r="F107" t="str">
            <v>CTNS</v>
          </cell>
          <cell r="G107">
            <v>78</v>
          </cell>
          <cell r="H107">
            <v>78</v>
          </cell>
          <cell r="I107">
            <v>28</v>
          </cell>
          <cell r="J107">
            <v>0</v>
          </cell>
          <cell r="K107">
            <v>0</v>
          </cell>
        </row>
        <row r="108">
          <cell r="A108" t="str">
            <v>BM102</v>
          </cell>
          <cell r="B108" t="str">
            <v xml:space="preserve">B.WHEAT NOODLE (LONG)    </v>
          </cell>
          <cell r="C108" t="str">
            <v xml:space="preserve">11.28 OZ X 36 peacock    </v>
          </cell>
          <cell r="D108" t="str">
            <v>CTNS</v>
          </cell>
          <cell r="E108">
            <v>30</v>
          </cell>
          <cell r="F108" t="str">
            <v>CTNS</v>
          </cell>
          <cell r="G108">
            <v>25</v>
          </cell>
          <cell r="H108">
            <v>25</v>
          </cell>
          <cell r="I108">
            <v>30</v>
          </cell>
          <cell r="J108">
            <v>19</v>
          </cell>
          <cell r="K108">
            <v>4</v>
          </cell>
        </row>
        <row r="109">
          <cell r="A109" t="str">
            <v>BM103</v>
          </cell>
          <cell r="B109" t="str">
            <v xml:space="preserve">B.CHILI POWDER           </v>
          </cell>
          <cell r="C109" t="str">
            <v xml:space="preserve">2.9 OZ X 100             </v>
          </cell>
          <cell r="D109" t="str">
            <v>CTNS</v>
          </cell>
          <cell r="E109">
            <v>72</v>
          </cell>
          <cell r="F109" t="str">
            <v>CTNS</v>
          </cell>
          <cell r="G109">
            <v>60</v>
          </cell>
          <cell r="H109">
            <v>60</v>
          </cell>
          <cell r="I109">
            <v>22</v>
          </cell>
          <cell r="J109">
            <v>0</v>
          </cell>
          <cell r="K109">
            <v>1</v>
          </cell>
        </row>
        <row r="110">
          <cell r="A110" t="str">
            <v>BM104</v>
          </cell>
          <cell r="B110" t="str">
            <v xml:space="preserve">B.ROASTED LAB LAB BEAN   </v>
          </cell>
          <cell r="C110" t="str">
            <v xml:space="preserve">7 OZ X 60                </v>
          </cell>
          <cell r="D110" t="str">
            <v>CTNS</v>
          </cell>
          <cell r="E110">
            <v>64</v>
          </cell>
          <cell r="F110" t="str">
            <v>CTNS</v>
          </cell>
          <cell r="G110">
            <v>58</v>
          </cell>
          <cell r="H110">
            <v>58</v>
          </cell>
          <cell r="I110">
            <v>26</v>
          </cell>
          <cell r="J110">
            <v>2</v>
          </cell>
          <cell r="K110">
            <v>2</v>
          </cell>
        </row>
        <row r="111">
          <cell r="A111" t="str">
            <v>BM105</v>
          </cell>
          <cell r="B111" t="str">
            <v>B.FISH POWDER(MON HIN GA)</v>
          </cell>
          <cell r="C111" t="str">
            <v xml:space="preserve">10.6 OZX 36 DAW CHO      </v>
          </cell>
          <cell r="D111" t="str">
            <v>CTNS</v>
          </cell>
          <cell r="E111">
            <v>190</v>
          </cell>
          <cell r="F111" t="str">
            <v>CTNS</v>
          </cell>
          <cell r="G111">
            <v>170</v>
          </cell>
          <cell r="H111">
            <v>170</v>
          </cell>
          <cell r="I111">
            <v>24</v>
          </cell>
          <cell r="J111">
            <v>2</v>
          </cell>
          <cell r="K111">
            <v>5</v>
          </cell>
        </row>
        <row r="112">
          <cell r="A112" t="str">
            <v>BM106</v>
          </cell>
          <cell r="B112" t="str">
            <v xml:space="preserve">B.YELLOW BEAN PASTE      </v>
          </cell>
          <cell r="C112" t="str">
            <v xml:space="preserve">16 OZ X 24               </v>
          </cell>
          <cell r="D112" t="str">
            <v>CTNS</v>
          </cell>
          <cell r="E112">
            <v>65</v>
          </cell>
          <cell r="F112" t="str">
            <v>CTNS</v>
          </cell>
          <cell r="G112">
            <v>52</v>
          </cell>
          <cell r="H112">
            <v>52</v>
          </cell>
          <cell r="I112">
            <v>32</v>
          </cell>
          <cell r="J112">
            <v>5</v>
          </cell>
          <cell r="K112">
            <v>0</v>
          </cell>
        </row>
        <row r="113">
          <cell r="A113" t="str">
            <v>BM107</v>
          </cell>
          <cell r="B113" t="str">
            <v xml:space="preserve">B.PICKLED TEA  *SHWE     </v>
          </cell>
          <cell r="C113" t="str">
            <v xml:space="preserve">2.2 OZ X 150    MYANMAR* </v>
          </cell>
          <cell r="D113" t="str">
            <v>CTNS</v>
          </cell>
          <cell r="E113">
            <v>60</v>
          </cell>
          <cell r="F113" t="str">
            <v>CTNS</v>
          </cell>
          <cell r="G113">
            <v>50</v>
          </cell>
          <cell r="H113">
            <v>50</v>
          </cell>
          <cell r="I113">
            <v>27</v>
          </cell>
          <cell r="J113">
            <v>3</v>
          </cell>
          <cell r="K113">
            <v>0</v>
          </cell>
        </row>
        <row r="114">
          <cell r="A114" t="str">
            <v>BM107A</v>
          </cell>
          <cell r="B114" t="str">
            <v xml:space="preserve">B.PICKLED TEA MAW GAW TU </v>
          </cell>
          <cell r="C114" t="str">
            <v xml:space="preserve">10 X 50 X 1.26 OZ        </v>
          </cell>
          <cell r="D114" t="str">
            <v>CTNS</v>
          </cell>
          <cell r="E114">
            <v>143</v>
          </cell>
          <cell r="F114" t="str">
            <v>CTNS</v>
          </cell>
          <cell r="G114">
            <v>130</v>
          </cell>
          <cell r="H114">
            <v>130</v>
          </cell>
          <cell r="I114">
            <v>29</v>
          </cell>
          <cell r="J114">
            <v>0</v>
          </cell>
          <cell r="K114">
            <v>0</v>
          </cell>
        </row>
        <row r="115">
          <cell r="A115" t="str">
            <v>BM108</v>
          </cell>
          <cell r="B115" t="str">
            <v xml:space="preserve">B.ROASTED BEAN FLOUR     </v>
          </cell>
          <cell r="C115" t="str">
            <v>4.4oz/120 BG  PAY JAE MOH</v>
          </cell>
          <cell r="D115" t="str">
            <v>CTNS</v>
          </cell>
          <cell r="E115">
            <v>83</v>
          </cell>
          <cell r="F115" t="str">
            <v>CTNS</v>
          </cell>
          <cell r="G115">
            <v>72</v>
          </cell>
          <cell r="H115">
            <v>65</v>
          </cell>
          <cell r="I115">
            <v>37</v>
          </cell>
          <cell r="J115">
            <v>0</v>
          </cell>
          <cell r="K115">
            <v>0</v>
          </cell>
        </row>
        <row r="116">
          <cell r="A116" t="str">
            <v>BM109</v>
          </cell>
          <cell r="B116" t="str">
            <v xml:space="preserve">B.NITTO JUJUBE W/HONEY   </v>
          </cell>
          <cell r="C116" t="str">
            <v xml:space="preserve">70 X 7 OZ X 5 BAGS       </v>
          </cell>
          <cell r="D116" t="str">
            <v>CTNS</v>
          </cell>
          <cell r="E116">
            <v>70</v>
          </cell>
          <cell r="F116" t="str">
            <v>CTNS</v>
          </cell>
          <cell r="G116">
            <v>55</v>
          </cell>
          <cell r="H116">
            <v>55</v>
          </cell>
          <cell r="I116">
            <v>30</v>
          </cell>
          <cell r="J116">
            <v>0</v>
          </cell>
          <cell r="K116">
            <v>0</v>
          </cell>
        </row>
        <row r="117">
          <cell r="A117" t="str">
            <v>BM110</v>
          </cell>
          <cell r="B117" t="str">
            <v xml:space="preserve">B.SHWE MIX FRUIT         </v>
          </cell>
          <cell r="C117" t="str">
            <v xml:space="preserve">60 X 5 BAGS              </v>
          </cell>
          <cell r="D117" t="str">
            <v>CTNS</v>
          </cell>
          <cell r="E117">
            <v>70</v>
          </cell>
          <cell r="F117" t="str">
            <v>CTNS</v>
          </cell>
          <cell r="G117">
            <v>65</v>
          </cell>
          <cell r="H117">
            <v>58</v>
          </cell>
          <cell r="I117">
            <v>30</v>
          </cell>
          <cell r="J117">
            <v>0</v>
          </cell>
          <cell r="K117">
            <v>0</v>
          </cell>
        </row>
        <row r="118">
          <cell r="A118" t="str">
            <v>BM110A</v>
          </cell>
          <cell r="B118" t="str">
            <v xml:space="preserve">B.MIX FRUIT              </v>
          </cell>
          <cell r="C118" t="str">
            <v xml:space="preserve">50 X 5 BG                </v>
          </cell>
          <cell r="D118" t="str">
            <v>CTNS</v>
          </cell>
          <cell r="E118">
            <v>0</v>
          </cell>
          <cell r="F118" t="str">
            <v>CTNS</v>
          </cell>
          <cell r="G118">
            <v>65</v>
          </cell>
          <cell r="H118">
            <v>65</v>
          </cell>
          <cell r="I118">
            <v>30</v>
          </cell>
          <cell r="J118">
            <v>0</v>
          </cell>
          <cell r="K118">
            <v>0</v>
          </cell>
        </row>
        <row r="119">
          <cell r="A119" t="str">
            <v>BM111</v>
          </cell>
          <cell r="B119" t="str">
            <v xml:space="preserve">B.RAW MUNG FLOUR Pay Moh </v>
          </cell>
          <cell r="C119" t="str">
            <v>27.5 OZ X 20 (LION BRAND)</v>
          </cell>
          <cell r="D119" t="str">
            <v>CTNS</v>
          </cell>
          <cell r="E119">
            <v>52</v>
          </cell>
          <cell r="F119" t="str">
            <v>CTNS</v>
          </cell>
          <cell r="G119">
            <v>45</v>
          </cell>
          <cell r="H119">
            <v>40</v>
          </cell>
          <cell r="I119">
            <v>39</v>
          </cell>
          <cell r="J119">
            <v>1</v>
          </cell>
          <cell r="K119">
            <v>0</v>
          </cell>
        </row>
        <row r="120">
          <cell r="A120" t="str">
            <v>BM112</v>
          </cell>
          <cell r="B120" t="str">
            <v xml:space="preserve">B.PICKLED FISH POWDER    </v>
          </cell>
          <cell r="C120" t="str">
            <v>12/10/3.5 OZ (JU JU MUAI)</v>
          </cell>
          <cell r="D120" t="str">
            <v>CTNS</v>
          </cell>
          <cell r="E120">
            <v>160</v>
          </cell>
          <cell r="F120" t="str">
            <v>CTNS</v>
          </cell>
          <cell r="G120">
            <v>145</v>
          </cell>
          <cell r="H120">
            <v>120</v>
          </cell>
          <cell r="I120">
            <v>31</v>
          </cell>
          <cell r="J120">
            <v>1</v>
          </cell>
          <cell r="K120">
            <v>1</v>
          </cell>
        </row>
        <row r="121">
          <cell r="A121" t="str">
            <v>BM113</v>
          </cell>
          <cell r="B121" t="str">
            <v>B.NUM YA CURRY PASTE VEGE</v>
          </cell>
          <cell r="C121" t="str">
            <v xml:space="preserve">4.6 OZ X 100 (ZAE ZA LOO </v>
          </cell>
          <cell r="D121" t="str">
            <v>CTNS</v>
          </cell>
          <cell r="E121">
            <v>178</v>
          </cell>
          <cell r="F121" t="str">
            <v>CTNS</v>
          </cell>
          <cell r="G121">
            <v>160</v>
          </cell>
          <cell r="H121">
            <v>80</v>
          </cell>
          <cell r="I121">
            <v>33</v>
          </cell>
          <cell r="J121">
            <v>0</v>
          </cell>
          <cell r="K121">
            <v>0</v>
          </cell>
        </row>
        <row r="122">
          <cell r="A122" t="str">
            <v>BM114</v>
          </cell>
          <cell r="B122" t="str">
            <v>B.NUM YA FISH CURRY PASTE</v>
          </cell>
          <cell r="C122" t="str">
            <v>7 OZ X 36        (DOL GI)</v>
          </cell>
          <cell r="D122" t="str">
            <v>CTNS</v>
          </cell>
          <cell r="E122">
            <v>187</v>
          </cell>
          <cell r="F122" t="str">
            <v>CTNS</v>
          </cell>
          <cell r="G122">
            <v>168</v>
          </cell>
          <cell r="H122">
            <v>155</v>
          </cell>
          <cell r="I122">
            <v>17</v>
          </cell>
          <cell r="J122">
            <v>1</v>
          </cell>
          <cell r="K122">
            <v>2</v>
          </cell>
        </row>
        <row r="123">
          <cell r="A123" t="str">
            <v>BM115</v>
          </cell>
          <cell r="B123" t="str">
            <v xml:space="preserve">B.JUJUBE w/PLUM, CHILI,  </v>
          </cell>
          <cell r="C123" t="str">
            <v>50 X 5 BAGS         SUGAR</v>
          </cell>
          <cell r="D123" t="str">
            <v>CTNS</v>
          </cell>
          <cell r="E123">
            <v>55</v>
          </cell>
          <cell r="F123" t="str">
            <v>CTNS</v>
          </cell>
          <cell r="G123">
            <v>50</v>
          </cell>
          <cell r="H123">
            <v>46</v>
          </cell>
          <cell r="I123">
            <v>30</v>
          </cell>
          <cell r="J123">
            <v>0</v>
          </cell>
          <cell r="K123">
            <v>0</v>
          </cell>
        </row>
        <row r="124">
          <cell r="A124" t="str">
            <v>BM116</v>
          </cell>
          <cell r="B124" t="str">
            <v xml:space="preserve">B.ROASTED SUNFLOWER SEED </v>
          </cell>
          <cell r="C124" t="str">
            <v xml:space="preserve">6.35 OZ X 80             </v>
          </cell>
          <cell r="D124" t="str">
            <v>CTNS</v>
          </cell>
          <cell r="E124">
            <v>88</v>
          </cell>
          <cell r="F124" t="str">
            <v>CTNS</v>
          </cell>
          <cell r="G124">
            <v>78</v>
          </cell>
          <cell r="H124">
            <v>76</v>
          </cell>
          <cell r="I124">
            <v>36</v>
          </cell>
          <cell r="J124">
            <v>4</v>
          </cell>
          <cell r="K124">
            <v>0</v>
          </cell>
        </row>
        <row r="125">
          <cell r="A125" t="str">
            <v>BM117</v>
          </cell>
          <cell r="B125" t="str">
            <v xml:space="preserve">B.SUPER COFFEE MIX       </v>
          </cell>
          <cell r="C125" t="str">
            <v xml:space="preserve">20 BAGS X 48 SACHETS     </v>
          </cell>
          <cell r="D125" t="str">
            <v>CTNS</v>
          </cell>
          <cell r="E125">
            <v>130</v>
          </cell>
          <cell r="F125" t="str">
            <v>CTNS</v>
          </cell>
          <cell r="G125">
            <v>115</v>
          </cell>
          <cell r="H125">
            <v>110</v>
          </cell>
          <cell r="I125">
            <v>40</v>
          </cell>
          <cell r="J125">
            <v>2</v>
          </cell>
          <cell r="K125">
            <v>2</v>
          </cell>
        </row>
        <row r="126">
          <cell r="A126" t="str">
            <v>BM118</v>
          </cell>
          <cell r="B126" t="str">
            <v xml:space="preserve">B.ROYAL TEA MIX          </v>
          </cell>
          <cell r="C126" t="str">
            <v xml:space="preserve">24 BAGS X 30 SACHETS     </v>
          </cell>
          <cell r="D126" t="str">
            <v>CTNS</v>
          </cell>
          <cell r="E126">
            <v>125</v>
          </cell>
          <cell r="F126" t="str">
            <v>CTNS</v>
          </cell>
          <cell r="G126">
            <v>110</v>
          </cell>
          <cell r="H126">
            <v>110</v>
          </cell>
          <cell r="I126">
            <v>40</v>
          </cell>
          <cell r="J126">
            <v>1</v>
          </cell>
          <cell r="K126">
            <v>3</v>
          </cell>
        </row>
        <row r="127">
          <cell r="A127" t="str">
            <v>BM118A</v>
          </cell>
          <cell r="B127" t="str">
            <v>B.BIRDY COFFEE 3+1 YELLOW</v>
          </cell>
          <cell r="C127" t="str">
            <v>27 STICK X 18 BAG*CREAMY*</v>
          </cell>
          <cell r="D127" t="str">
            <v>CTNS</v>
          </cell>
          <cell r="E127">
            <v>72</v>
          </cell>
          <cell r="F127" t="str">
            <v>CTNS</v>
          </cell>
          <cell r="G127">
            <v>65</v>
          </cell>
          <cell r="H127">
            <v>65</v>
          </cell>
          <cell r="I127">
            <v>20</v>
          </cell>
          <cell r="J127">
            <v>0</v>
          </cell>
          <cell r="K127">
            <v>4</v>
          </cell>
        </row>
        <row r="128">
          <cell r="A128" t="str">
            <v>BM118B</v>
          </cell>
          <cell r="B128" t="str">
            <v xml:space="preserve">B.BIRDY COFFEE 3+1 RED   </v>
          </cell>
          <cell r="C128" t="str">
            <v>27 STICK X 18 BG*ROBUSTA*</v>
          </cell>
          <cell r="D128" t="str">
            <v>CTNS</v>
          </cell>
          <cell r="E128">
            <v>72</v>
          </cell>
          <cell r="F128" t="str">
            <v>CTNS</v>
          </cell>
          <cell r="G128">
            <v>65</v>
          </cell>
          <cell r="H128">
            <v>65</v>
          </cell>
          <cell r="I128">
            <v>0</v>
          </cell>
          <cell r="J128">
            <v>0</v>
          </cell>
          <cell r="K128">
            <v>4</v>
          </cell>
        </row>
        <row r="129">
          <cell r="A129" t="str">
            <v>BM118C</v>
          </cell>
          <cell r="B129" t="str">
            <v xml:space="preserve">B.BIRDY COFFEE 3+1 GREEN </v>
          </cell>
          <cell r="C129" t="str">
            <v xml:space="preserve">27 STICK X 18 BG *EXTRA* </v>
          </cell>
          <cell r="D129" t="str">
            <v>EACH</v>
          </cell>
          <cell r="E129">
            <v>72</v>
          </cell>
          <cell r="F129" t="str">
            <v>CTNS</v>
          </cell>
          <cell r="G129">
            <v>65</v>
          </cell>
          <cell r="H129">
            <v>65</v>
          </cell>
          <cell r="I129">
            <v>0</v>
          </cell>
          <cell r="J129">
            <v>0</v>
          </cell>
          <cell r="K129">
            <v>0</v>
          </cell>
        </row>
        <row r="130">
          <cell r="A130" t="str">
            <v>BM119</v>
          </cell>
          <cell r="B130" t="str">
            <v xml:space="preserve">B.NP PRESV. SANTOL SLICE </v>
          </cell>
          <cell r="C130" t="str">
            <v xml:space="preserve">8 OZ X 36 BAG            </v>
          </cell>
          <cell r="D130" t="str">
            <v>CTNS</v>
          </cell>
          <cell r="E130">
            <v>37</v>
          </cell>
          <cell r="F130" t="str">
            <v>CTNS</v>
          </cell>
          <cell r="G130">
            <v>33</v>
          </cell>
          <cell r="H130">
            <v>33</v>
          </cell>
          <cell r="I130">
            <v>22</v>
          </cell>
          <cell r="J130">
            <v>0</v>
          </cell>
          <cell r="K130">
            <v>0</v>
          </cell>
        </row>
        <row r="131">
          <cell r="A131" t="str">
            <v>BM120</v>
          </cell>
          <cell r="B131" t="str">
            <v>DJENKOL BEAN FRUIT IN BRI</v>
          </cell>
          <cell r="C131" t="str">
            <v>8 OZ/36 BG luk nieng whol</v>
          </cell>
          <cell r="D131" t="str">
            <v>CTNS</v>
          </cell>
          <cell r="E131">
            <v>60</v>
          </cell>
          <cell r="F131" t="str">
            <v>CTNS</v>
          </cell>
          <cell r="G131">
            <v>54</v>
          </cell>
          <cell r="H131">
            <v>50</v>
          </cell>
          <cell r="I131">
            <v>22</v>
          </cell>
          <cell r="J131">
            <v>0</v>
          </cell>
          <cell r="K131">
            <v>1</v>
          </cell>
        </row>
        <row r="132">
          <cell r="A132" t="str">
            <v>BM121</v>
          </cell>
          <cell r="B132" t="str">
            <v xml:space="preserve">B.MANGO SLICE IN BRINE   </v>
          </cell>
          <cell r="C132" t="str">
            <v xml:space="preserve">4.8 OZ X 72 BAG TIAYENSI </v>
          </cell>
          <cell r="D132" t="str">
            <v>CTNS</v>
          </cell>
          <cell r="E132">
            <v>60</v>
          </cell>
          <cell r="F132" t="str">
            <v>CTNS</v>
          </cell>
          <cell r="G132">
            <v>55</v>
          </cell>
          <cell r="H132">
            <v>50</v>
          </cell>
          <cell r="I132">
            <v>26</v>
          </cell>
          <cell r="J132">
            <v>0</v>
          </cell>
          <cell r="K132">
            <v>0</v>
          </cell>
        </row>
        <row r="133">
          <cell r="A133" t="str">
            <v>BM122</v>
          </cell>
          <cell r="B133" t="str">
            <v xml:space="preserve">B.STEAM BETEL LEAVE      </v>
          </cell>
          <cell r="C133" t="str">
            <v>3.5 OZ X 72 BAG  *GO BAO*</v>
          </cell>
          <cell r="D133" t="str">
            <v>CTNS</v>
          </cell>
          <cell r="E133">
            <v>75</v>
          </cell>
          <cell r="F133" t="str">
            <v>CTNS</v>
          </cell>
          <cell r="G133">
            <v>68</v>
          </cell>
          <cell r="H133">
            <v>68</v>
          </cell>
          <cell r="I133">
            <v>20</v>
          </cell>
          <cell r="J133">
            <v>0</v>
          </cell>
          <cell r="K133">
            <v>0</v>
          </cell>
        </row>
        <row r="134">
          <cell r="A134" t="str">
            <v>BM123</v>
          </cell>
          <cell r="B134" t="str">
            <v xml:space="preserve">W.S BETEL LEAVE (S)      </v>
          </cell>
          <cell r="C134" t="str">
            <v>2 OZ X 200 BG la trau kho</v>
          </cell>
          <cell r="D134" t="str">
            <v>CTNS</v>
          </cell>
          <cell r="E134">
            <v>259</v>
          </cell>
          <cell r="F134" t="str">
            <v>CTNS</v>
          </cell>
          <cell r="G134">
            <v>235</v>
          </cell>
          <cell r="H134">
            <v>235</v>
          </cell>
          <cell r="I134">
            <v>29</v>
          </cell>
          <cell r="J134">
            <v>0</v>
          </cell>
          <cell r="K134">
            <v>0</v>
          </cell>
        </row>
        <row r="135">
          <cell r="A135" t="str">
            <v>BM124</v>
          </cell>
          <cell r="B135" t="str">
            <v xml:space="preserve">WS PALM NUT w/SKIN       </v>
          </cell>
          <cell r="C135" t="str">
            <v xml:space="preserve">2 OZ X 220 BG            </v>
          </cell>
          <cell r="D135" t="str">
            <v>CTNS</v>
          </cell>
          <cell r="E135">
            <v>121</v>
          </cell>
          <cell r="F135" t="str">
            <v>CTNS</v>
          </cell>
          <cell r="G135">
            <v>110</v>
          </cell>
          <cell r="H135">
            <v>110</v>
          </cell>
          <cell r="I135">
            <v>32</v>
          </cell>
          <cell r="J135">
            <v>0</v>
          </cell>
          <cell r="K135">
            <v>0</v>
          </cell>
        </row>
        <row r="136">
          <cell r="A136" t="str">
            <v>BM125</v>
          </cell>
          <cell r="B136" t="str">
            <v xml:space="preserve">NP PALM NUT WHOLE        </v>
          </cell>
          <cell r="C136" t="str">
            <v xml:space="preserve">8.1 OZ X 50 BAGS         </v>
          </cell>
          <cell r="D136" t="str">
            <v>CTNS</v>
          </cell>
          <cell r="E136">
            <v>84</v>
          </cell>
          <cell r="F136" t="str">
            <v>CTNS</v>
          </cell>
          <cell r="G136">
            <v>75</v>
          </cell>
          <cell r="H136">
            <v>75</v>
          </cell>
          <cell r="I136">
            <v>29</v>
          </cell>
          <cell r="J136">
            <v>-1</v>
          </cell>
          <cell r="K136">
            <v>1</v>
          </cell>
        </row>
        <row r="137">
          <cell r="A137" t="str">
            <v>BM125A</v>
          </cell>
          <cell r="B137" t="str">
            <v xml:space="preserve">NP PALM NUT WHOLE 16OZ   </v>
          </cell>
          <cell r="C137" t="str">
            <v xml:space="preserve">16 OZ X 28               </v>
          </cell>
          <cell r="D137" t="str">
            <v>CTNS</v>
          </cell>
          <cell r="E137">
            <v>82.5</v>
          </cell>
          <cell r="F137" t="str">
            <v>CTNS</v>
          </cell>
          <cell r="G137">
            <v>75</v>
          </cell>
          <cell r="H137">
            <v>75</v>
          </cell>
          <cell r="I137">
            <v>31</v>
          </cell>
          <cell r="J137">
            <v>1</v>
          </cell>
          <cell r="K137">
            <v>0</v>
          </cell>
        </row>
        <row r="138">
          <cell r="A138" t="str">
            <v>BM126</v>
          </cell>
          <cell r="B138" t="str">
            <v xml:space="preserve">NP PALM NUT HALF         </v>
          </cell>
          <cell r="C138" t="str">
            <v xml:space="preserve">8.1 OZ X 50 BAGS         </v>
          </cell>
          <cell r="D138" t="str">
            <v>CTNS</v>
          </cell>
          <cell r="E138">
            <v>84</v>
          </cell>
          <cell r="F138" t="str">
            <v>CTNS</v>
          </cell>
          <cell r="G138">
            <v>75</v>
          </cell>
          <cell r="H138">
            <v>75</v>
          </cell>
          <cell r="I138">
            <v>29</v>
          </cell>
          <cell r="J138">
            <v>-1</v>
          </cell>
          <cell r="K138">
            <v>1</v>
          </cell>
        </row>
        <row r="139">
          <cell r="A139" t="str">
            <v>BM127</v>
          </cell>
          <cell r="B139" t="str">
            <v>B.BITTER BAMBOO SHOOT TIP</v>
          </cell>
          <cell r="C139" t="str">
            <v xml:space="preserve">16 OZ X 36 BAG *MYA KA*  </v>
          </cell>
          <cell r="D139" t="str">
            <v>CTNS</v>
          </cell>
          <cell r="E139">
            <v>0</v>
          </cell>
          <cell r="F139" t="str">
            <v>CTNS</v>
          </cell>
          <cell r="G139">
            <v>42</v>
          </cell>
          <cell r="H139">
            <v>42</v>
          </cell>
          <cell r="I139">
            <v>40</v>
          </cell>
          <cell r="J139">
            <v>0</v>
          </cell>
          <cell r="K139">
            <v>0</v>
          </cell>
        </row>
        <row r="140">
          <cell r="A140" t="str">
            <v>BM128</v>
          </cell>
          <cell r="B140" t="str">
            <v xml:space="preserve">B.PICKLED LOOK NIENG     </v>
          </cell>
          <cell r="C140" t="str">
            <v>16 OZ X 32 BAG  *DAHENDI*</v>
          </cell>
          <cell r="D140" t="str">
            <v>CTNS</v>
          </cell>
          <cell r="E140">
            <v>88</v>
          </cell>
          <cell r="F140" t="str">
            <v>CTNS</v>
          </cell>
          <cell r="G140">
            <v>80</v>
          </cell>
          <cell r="H140">
            <v>50</v>
          </cell>
          <cell r="I140">
            <v>36</v>
          </cell>
          <cell r="J140">
            <v>0</v>
          </cell>
          <cell r="K140">
            <v>0</v>
          </cell>
        </row>
        <row r="141">
          <cell r="A141" t="str">
            <v>BM129</v>
          </cell>
          <cell r="B141" t="str">
            <v xml:space="preserve">B.FISH SAUCE    PLA KOD  </v>
          </cell>
          <cell r="C141" t="str">
            <v xml:space="preserve">16 OZ X 24               </v>
          </cell>
          <cell r="D141" t="str">
            <v>CTNS</v>
          </cell>
          <cell r="E141">
            <v>68</v>
          </cell>
          <cell r="F141" t="str">
            <v>CTNS</v>
          </cell>
          <cell r="G141">
            <v>62</v>
          </cell>
          <cell r="H141">
            <v>60</v>
          </cell>
          <cell r="I141">
            <v>28</v>
          </cell>
          <cell r="J141">
            <v>0</v>
          </cell>
          <cell r="K141">
            <v>0</v>
          </cell>
        </row>
        <row r="142">
          <cell r="A142" t="str">
            <v>BM130</v>
          </cell>
          <cell r="B142" t="str">
            <v xml:space="preserve">B.CALSOME CEREAL         </v>
          </cell>
          <cell r="C142" t="str">
            <v xml:space="preserve">24 BAG                   </v>
          </cell>
          <cell r="D142" t="str">
            <v>CTNS</v>
          </cell>
          <cell r="E142">
            <v>120</v>
          </cell>
          <cell r="F142" t="str">
            <v>CTNS</v>
          </cell>
          <cell r="G142">
            <v>100</v>
          </cell>
          <cell r="H142">
            <v>100</v>
          </cell>
          <cell r="I142">
            <v>40</v>
          </cell>
          <cell r="J142">
            <v>5</v>
          </cell>
          <cell r="K142">
            <v>0</v>
          </cell>
        </row>
        <row r="143">
          <cell r="A143" t="str">
            <v>BM131</v>
          </cell>
          <cell r="B143" t="str">
            <v xml:space="preserve">KAREN PICKLED FISH SAUCE </v>
          </cell>
          <cell r="C143" t="str">
            <v>16 OZ X 24 (ga yen nga pi</v>
          </cell>
          <cell r="D143" t="str">
            <v>CTNS</v>
          </cell>
          <cell r="E143">
            <v>83</v>
          </cell>
          <cell r="F143" t="str">
            <v>CTNS</v>
          </cell>
          <cell r="G143">
            <v>75</v>
          </cell>
          <cell r="H143">
            <v>75</v>
          </cell>
          <cell r="I143">
            <v>30</v>
          </cell>
          <cell r="J143">
            <v>-3</v>
          </cell>
          <cell r="K143">
            <v>0</v>
          </cell>
        </row>
        <row r="144">
          <cell r="A144" t="str">
            <v>BM140</v>
          </cell>
          <cell r="B144" t="str">
            <v xml:space="preserve">MANORA TARO CHIP         </v>
          </cell>
          <cell r="C144" t="str">
            <v xml:space="preserve">1.23 OZ X 60 BAGS        </v>
          </cell>
          <cell r="D144" t="str">
            <v>CTNS</v>
          </cell>
          <cell r="E144">
            <v>29</v>
          </cell>
          <cell r="F144" t="str">
            <v>CTNS</v>
          </cell>
          <cell r="G144">
            <v>26</v>
          </cell>
          <cell r="H144">
            <v>26</v>
          </cell>
          <cell r="I144">
            <v>0</v>
          </cell>
          <cell r="J144">
            <v>1</v>
          </cell>
          <cell r="K144">
            <v>0</v>
          </cell>
        </row>
        <row r="145">
          <cell r="A145" t="str">
            <v>BM141</v>
          </cell>
          <cell r="B145" t="str">
            <v xml:space="preserve">MANORA PUMPKIN CHIP      </v>
          </cell>
          <cell r="C145" t="str">
            <v xml:space="preserve">1.23 OZ X 60 BAGS        </v>
          </cell>
          <cell r="D145" t="str">
            <v>CTNS</v>
          </cell>
          <cell r="E145">
            <v>29</v>
          </cell>
          <cell r="F145" t="str">
            <v>CTNS</v>
          </cell>
          <cell r="G145">
            <v>26</v>
          </cell>
          <cell r="H145">
            <v>26</v>
          </cell>
          <cell r="I145">
            <v>0</v>
          </cell>
          <cell r="J145">
            <v>0</v>
          </cell>
          <cell r="K145">
            <v>0</v>
          </cell>
        </row>
        <row r="146">
          <cell r="A146" t="str">
            <v>BM142</v>
          </cell>
          <cell r="B146" t="str">
            <v xml:space="preserve">THAI PINEAPPLE COOKIES   </v>
          </cell>
          <cell r="C146" t="str">
            <v xml:space="preserve">17.6 OZ X 12 JAR         </v>
          </cell>
          <cell r="D146" t="str">
            <v>CTNS</v>
          </cell>
          <cell r="E146">
            <v>33</v>
          </cell>
          <cell r="F146" t="str">
            <v>CTNS</v>
          </cell>
          <cell r="G146">
            <v>29</v>
          </cell>
          <cell r="H146">
            <v>29</v>
          </cell>
          <cell r="I146">
            <v>0</v>
          </cell>
          <cell r="J146">
            <v>0</v>
          </cell>
          <cell r="K146">
            <v>0</v>
          </cell>
        </row>
        <row r="147">
          <cell r="A147" t="str">
            <v>BM143</v>
          </cell>
          <cell r="B147" t="str">
            <v xml:space="preserve">THAI PINEAPPLE BISCUIT   </v>
          </cell>
          <cell r="C147" t="str">
            <v xml:space="preserve">12.5 OZ X 24 JAR  *      </v>
          </cell>
          <cell r="D147" t="str">
            <v>CTNS</v>
          </cell>
          <cell r="E147">
            <v>47</v>
          </cell>
          <cell r="F147" t="str">
            <v>CTNS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</row>
        <row r="148">
          <cell r="A148" t="str">
            <v>BN001</v>
          </cell>
          <cell r="B148" t="str">
            <v xml:space="preserve">D-D BOT SAN DAY          </v>
          </cell>
          <cell r="C148" t="str">
            <v xml:space="preserve">7 OZ X 50                </v>
          </cell>
          <cell r="D148" t="str">
            <v>CTNS</v>
          </cell>
          <cell r="E148">
            <v>60</v>
          </cell>
          <cell r="F148" t="str">
            <v>CTNS</v>
          </cell>
          <cell r="G148">
            <v>0</v>
          </cell>
          <cell r="H148">
            <v>0</v>
          </cell>
          <cell r="I148">
            <v>26</v>
          </cell>
          <cell r="J148">
            <v>0</v>
          </cell>
          <cell r="K148">
            <v>0</v>
          </cell>
        </row>
        <row r="149">
          <cell r="A149" t="str">
            <v>BN002</v>
          </cell>
          <cell r="B149" t="str">
            <v xml:space="preserve">SUPER. NUTREMILL 4-IN-1  </v>
          </cell>
          <cell r="C149" t="str">
            <v xml:space="preserve">24 BAG   CEREAL W/OATS   </v>
          </cell>
          <cell r="D149" t="str">
            <v>CTNS</v>
          </cell>
          <cell r="E149">
            <v>99</v>
          </cell>
          <cell r="F149" t="str">
            <v>CTNS</v>
          </cell>
          <cell r="G149">
            <v>90</v>
          </cell>
          <cell r="H149">
            <v>90</v>
          </cell>
          <cell r="I149">
            <v>40</v>
          </cell>
          <cell r="J149">
            <v>0</v>
          </cell>
          <cell r="K149">
            <v>0</v>
          </cell>
        </row>
        <row r="150">
          <cell r="A150" t="str">
            <v>BN010</v>
          </cell>
          <cell r="B150" t="str">
            <v xml:space="preserve">BOT DAU XANH *BICH CHI*  </v>
          </cell>
          <cell r="C150" t="str">
            <v xml:space="preserve">250 G X 40 BAGS          </v>
          </cell>
          <cell r="D150" t="str">
            <v>CTNS</v>
          </cell>
          <cell r="E150">
            <v>40</v>
          </cell>
          <cell r="F150" t="str">
            <v>CTNS</v>
          </cell>
          <cell r="G150">
            <v>25.07</v>
          </cell>
          <cell r="H150">
            <v>25.07</v>
          </cell>
          <cell r="I150">
            <v>25</v>
          </cell>
          <cell r="J150">
            <v>0</v>
          </cell>
          <cell r="K150">
            <v>2</v>
          </cell>
        </row>
        <row r="151">
          <cell r="A151" t="str">
            <v>BN011</v>
          </cell>
          <cell r="B151" t="str">
            <v xml:space="preserve">BOT DAU XANH HAT SEN     </v>
          </cell>
          <cell r="C151" t="str">
            <v>350 G X 10 BAGS  BICH CHI</v>
          </cell>
          <cell r="D151" t="str">
            <v>CTNS</v>
          </cell>
          <cell r="E151">
            <v>20</v>
          </cell>
          <cell r="F151" t="str">
            <v>CTNS</v>
          </cell>
          <cell r="G151">
            <v>10.28</v>
          </cell>
          <cell r="H151">
            <v>20</v>
          </cell>
          <cell r="I151">
            <v>11</v>
          </cell>
          <cell r="J151">
            <v>45</v>
          </cell>
          <cell r="K151">
            <v>2</v>
          </cell>
        </row>
        <row r="152">
          <cell r="A152" t="str">
            <v>BN012</v>
          </cell>
          <cell r="B152" t="str">
            <v xml:space="preserve">BOT 5 DAU HAT SEN        </v>
          </cell>
          <cell r="C152" t="str">
            <v>350 G X 10 BAGS  BICH CHI</v>
          </cell>
          <cell r="D152" t="str">
            <v>CTNS</v>
          </cell>
          <cell r="E152">
            <v>20</v>
          </cell>
          <cell r="F152" t="str">
            <v>CTNS</v>
          </cell>
          <cell r="G152">
            <v>10.28</v>
          </cell>
          <cell r="H152">
            <v>12.22</v>
          </cell>
          <cell r="I152">
            <v>11</v>
          </cell>
          <cell r="J152">
            <v>52</v>
          </cell>
          <cell r="K152">
            <v>0</v>
          </cell>
        </row>
        <row r="153">
          <cell r="A153" t="str">
            <v>BN100</v>
          </cell>
          <cell r="B153" t="str">
            <v xml:space="preserve">VINA NGU COC NUTRITION   </v>
          </cell>
          <cell r="C153" t="str">
            <v>500GR X 14bg  CEREAL 10+1</v>
          </cell>
          <cell r="D153" t="str">
            <v>CTNS</v>
          </cell>
          <cell r="E153">
            <v>48</v>
          </cell>
          <cell r="F153" t="str">
            <v>CTNS</v>
          </cell>
          <cell r="G153">
            <v>29.5</v>
          </cell>
          <cell r="H153">
            <v>31.44</v>
          </cell>
          <cell r="I153">
            <v>51</v>
          </cell>
          <cell r="J153">
            <v>67</v>
          </cell>
          <cell r="K153">
            <v>1</v>
          </cell>
        </row>
        <row r="154">
          <cell r="A154" t="str">
            <v>BN100A</v>
          </cell>
          <cell r="B154" t="str">
            <v xml:space="preserve">SUPER. BROWN RICE CEREAL </v>
          </cell>
          <cell r="C154" t="str">
            <v xml:space="preserve">30 GR/20 SACHETS/24 PK   </v>
          </cell>
          <cell r="D154" t="str">
            <v>CTNS</v>
          </cell>
          <cell r="E154">
            <v>88</v>
          </cell>
          <cell r="F154" t="str">
            <v>CTNS</v>
          </cell>
          <cell r="G154">
            <v>80</v>
          </cell>
          <cell r="H154">
            <v>80</v>
          </cell>
          <cell r="I154">
            <v>40</v>
          </cell>
          <cell r="J154">
            <v>0</v>
          </cell>
          <cell r="K154">
            <v>0</v>
          </cell>
        </row>
        <row r="155">
          <cell r="A155" t="str">
            <v>BN101</v>
          </cell>
          <cell r="B155" t="str">
            <v xml:space="preserve">BKK ELE *PEELED*/SPLIT   </v>
          </cell>
          <cell r="C155" t="str">
            <v xml:space="preserve">14OZ X 50 MUNG BEAN      </v>
          </cell>
          <cell r="D155" t="str">
            <v>CTNS</v>
          </cell>
          <cell r="E155">
            <v>48</v>
          </cell>
          <cell r="F155" t="str">
            <v>CTNS</v>
          </cell>
          <cell r="G155">
            <v>44</v>
          </cell>
          <cell r="H155">
            <v>35.869999999999997</v>
          </cell>
          <cell r="I155">
            <v>48</v>
          </cell>
          <cell r="J155">
            <v>0</v>
          </cell>
          <cell r="K155">
            <v>0</v>
          </cell>
        </row>
        <row r="156">
          <cell r="A156" t="str">
            <v>BN101A</v>
          </cell>
          <cell r="B156" t="str">
            <v xml:space="preserve">AROY-D PEELED SPLIT MUNG </v>
          </cell>
          <cell r="C156" t="str">
            <v xml:space="preserve">14 OZ X 50 BAG    BEANS  </v>
          </cell>
          <cell r="D156" t="str">
            <v>CTNS</v>
          </cell>
          <cell r="E156">
            <v>52</v>
          </cell>
          <cell r="F156" t="str">
            <v>CTNS</v>
          </cell>
          <cell r="G156">
            <v>35.18</v>
          </cell>
          <cell r="H156">
            <v>36.58</v>
          </cell>
          <cell r="I156">
            <v>48</v>
          </cell>
          <cell r="J156">
            <v>97</v>
          </cell>
          <cell r="K156">
            <v>0</v>
          </cell>
        </row>
        <row r="157">
          <cell r="A157" t="str">
            <v>BN101B</v>
          </cell>
          <cell r="B157" t="str">
            <v xml:space="preserve">KASET MUNG BEAN PEEL/    </v>
          </cell>
          <cell r="C157" t="str">
            <v>14 OZ X 50 BG yellowSPLIT</v>
          </cell>
          <cell r="D157" t="str">
            <v>CTNS</v>
          </cell>
          <cell r="E157">
            <v>44</v>
          </cell>
          <cell r="F157" t="str">
            <v>CTNS</v>
          </cell>
          <cell r="G157">
            <v>35.700000000000003</v>
          </cell>
          <cell r="H157">
            <v>35.799999999999997</v>
          </cell>
          <cell r="I157">
            <v>0</v>
          </cell>
          <cell r="J157">
            <v>328</v>
          </cell>
          <cell r="K157">
            <v>6</v>
          </cell>
        </row>
        <row r="158">
          <cell r="A158" t="str">
            <v>BN102</v>
          </cell>
          <cell r="B158" t="str">
            <v xml:space="preserve">BKK ELE GREEN MUNG BEAN  </v>
          </cell>
          <cell r="C158" t="str">
            <v xml:space="preserve">14 OZ X 50 BG    WHOLE   </v>
          </cell>
          <cell r="D158" t="str">
            <v>CTNS</v>
          </cell>
          <cell r="E158">
            <v>41</v>
          </cell>
          <cell r="F158" t="str">
            <v>CTNS</v>
          </cell>
          <cell r="G158">
            <v>34</v>
          </cell>
          <cell r="H158">
            <v>34</v>
          </cell>
          <cell r="I158">
            <v>48</v>
          </cell>
          <cell r="J158">
            <v>-6</v>
          </cell>
          <cell r="K158">
            <v>0</v>
          </cell>
        </row>
        <row r="159">
          <cell r="A159" t="str">
            <v>BN102A</v>
          </cell>
          <cell r="B159" t="str">
            <v xml:space="preserve">COCK MUNG BEAN SPLIT/PLD </v>
          </cell>
          <cell r="C159" t="str">
            <v>13.2 OZ X 50 BAGS  PEELED</v>
          </cell>
          <cell r="D159" t="str">
            <v>CTNS</v>
          </cell>
          <cell r="E159">
            <v>44</v>
          </cell>
          <cell r="F159" t="str">
            <v>CTNS</v>
          </cell>
          <cell r="G159">
            <v>40</v>
          </cell>
          <cell r="H159">
            <v>40</v>
          </cell>
          <cell r="I159">
            <v>48</v>
          </cell>
          <cell r="J159">
            <v>0</v>
          </cell>
          <cell r="K159">
            <v>0</v>
          </cell>
        </row>
        <row r="160">
          <cell r="A160" t="str">
            <v>BN102B</v>
          </cell>
          <cell r="B160" t="str">
            <v xml:space="preserve">KASET GREEN MUNG BEAN    </v>
          </cell>
          <cell r="C160" t="str">
            <v xml:space="preserve">14 OZ X 50 BAGS          </v>
          </cell>
          <cell r="D160" t="str">
            <v>CTNS</v>
          </cell>
          <cell r="E160">
            <v>42</v>
          </cell>
          <cell r="F160" t="str">
            <v>CTNS</v>
          </cell>
          <cell r="G160">
            <v>31.2</v>
          </cell>
          <cell r="H160">
            <v>29.6</v>
          </cell>
          <cell r="I160">
            <v>0</v>
          </cell>
          <cell r="J160">
            <v>43</v>
          </cell>
          <cell r="K160">
            <v>6</v>
          </cell>
        </row>
        <row r="161">
          <cell r="A161" t="str">
            <v>BN103</v>
          </cell>
          <cell r="B161" t="str">
            <v xml:space="preserve">BKK ELE *SPLIT*/UNPEELED </v>
          </cell>
          <cell r="C161" t="str">
            <v>14 OZ X 50 BAG MUNG BEANS</v>
          </cell>
          <cell r="D161" t="str">
            <v>CTNS</v>
          </cell>
          <cell r="E161">
            <v>46</v>
          </cell>
          <cell r="F161" t="str">
            <v>CTNS</v>
          </cell>
          <cell r="G161">
            <v>37</v>
          </cell>
          <cell r="H161">
            <v>37</v>
          </cell>
          <cell r="I161">
            <v>48</v>
          </cell>
          <cell r="J161">
            <v>-23</v>
          </cell>
          <cell r="K161">
            <v>0</v>
          </cell>
        </row>
        <row r="162">
          <cell r="A162" t="str">
            <v>BN103A</v>
          </cell>
          <cell r="B162" t="str">
            <v xml:space="preserve">AROY-D UNPEEL/SPLIT MUNG </v>
          </cell>
          <cell r="C162" t="str">
            <v>14 OZ X 50 BG        BEAN</v>
          </cell>
          <cell r="D162" t="str">
            <v>CTNS</v>
          </cell>
          <cell r="E162">
            <v>44</v>
          </cell>
          <cell r="F162" t="str">
            <v>CTNS</v>
          </cell>
          <cell r="G162">
            <v>34</v>
          </cell>
          <cell r="H162">
            <v>34</v>
          </cell>
          <cell r="I162">
            <v>48</v>
          </cell>
          <cell r="J162">
            <v>0</v>
          </cell>
          <cell r="K162">
            <v>0</v>
          </cell>
        </row>
        <row r="163">
          <cell r="A163" t="str">
            <v>BN103B</v>
          </cell>
          <cell r="B163" t="str">
            <v xml:space="preserve">LION GREEN MUNG BEAN     </v>
          </cell>
          <cell r="C163" t="str">
            <v xml:space="preserve">12 OZ X 50 BAGS          </v>
          </cell>
          <cell r="D163" t="str">
            <v>CTNS</v>
          </cell>
          <cell r="E163">
            <v>42</v>
          </cell>
          <cell r="F163" t="str">
            <v>CTNS</v>
          </cell>
          <cell r="G163">
            <v>31.65</v>
          </cell>
          <cell r="H163">
            <v>31.65</v>
          </cell>
          <cell r="I163">
            <v>42</v>
          </cell>
          <cell r="J163">
            <v>0</v>
          </cell>
          <cell r="K163">
            <v>0</v>
          </cell>
        </row>
        <row r="164">
          <cell r="A164" t="str">
            <v>BN103C</v>
          </cell>
          <cell r="B164" t="str">
            <v>PALM/TR PEELED SPLIT MUNG</v>
          </cell>
          <cell r="C164" t="str">
            <v xml:space="preserve">14 OZ X 50 BAGS    BEAN  </v>
          </cell>
          <cell r="D164" t="str">
            <v>CTNS</v>
          </cell>
          <cell r="E164">
            <v>55</v>
          </cell>
          <cell r="F164" t="str">
            <v>CTNS</v>
          </cell>
          <cell r="G164">
            <v>50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</row>
        <row r="165">
          <cell r="A165" t="str">
            <v>BN103D</v>
          </cell>
          <cell r="B165" t="str">
            <v xml:space="preserve">KASET SPLIT MUNG BEAN    </v>
          </cell>
          <cell r="C165" t="str">
            <v xml:space="preserve">14 OZ X 50 BAGS          </v>
          </cell>
          <cell r="D165" t="str">
            <v>CTNS</v>
          </cell>
          <cell r="E165">
            <v>45</v>
          </cell>
          <cell r="F165" t="str">
            <v>CTNS</v>
          </cell>
          <cell r="G165">
            <v>35.1</v>
          </cell>
          <cell r="H165">
            <v>34.799999999999997</v>
          </cell>
          <cell r="I165">
            <v>0</v>
          </cell>
          <cell r="J165">
            <v>-16</v>
          </cell>
          <cell r="K165">
            <v>2</v>
          </cell>
        </row>
        <row r="166">
          <cell r="A166" t="str">
            <v>BN104</v>
          </cell>
          <cell r="B166" t="str">
            <v xml:space="preserve">WOR FUNG SOY BEAN        </v>
          </cell>
          <cell r="C166" t="str">
            <v>12 OZ X 50 BAGS      [H9]</v>
          </cell>
          <cell r="D166" t="str">
            <v>CTNS</v>
          </cell>
          <cell r="E166">
            <v>25.5</v>
          </cell>
          <cell r="F166" t="str">
            <v>CTNS</v>
          </cell>
          <cell r="G166">
            <v>23</v>
          </cell>
          <cell r="H166">
            <v>23</v>
          </cell>
          <cell r="I166">
            <v>57</v>
          </cell>
          <cell r="J166">
            <v>7</v>
          </cell>
          <cell r="K166">
            <v>0</v>
          </cell>
        </row>
        <row r="167">
          <cell r="A167" t="str">
            <v>BN105</v>
          </cell>
          <cell r="B167" t="str">
            <v xml:space="preserve">SOYBEAN (LARGE)          </v>
          </cell>
          <cell r="C167" t="str">
            <v xml:space="preserve">66 LBS EACH   GMO        </v>
          </cell>
          <cell r="D167" t="str">
            <v>CTNS</v>
          </cell>
          <cell r="E167">
            <v>29</v>
          </cell>
          <cell r="F167" t="str">
            <v>CTNS</v>
          </cell>
          <cell r="G167">
            <v>25</v>
          </cell>
          <cell r="H167">
            <v>25</v>
          </cell>
          <cell r="I167">
            <v>63</v>
          </cell>
          <cell r="J167">
            <v>16</v>
          </cell>
          <cell r="K167">
            <v>0</v>
          </cell>
        </row>
        <row r="168">
          <cell r="A168" t="str">
            <v>BN106</v>
          </cell>
          <cell r="B168" t="str">
            <v xml:space="preserve">NP BLACK BEAN XANH LONG  </v>
          </cell>
          <cell r="C168" t="str">
            <v>12z X 40 BAGS DAU DEN #33</v>
          </cell>
          <cell r="D168" t="str">
            <v>CTNS</v>
          </cell>
          <cell r="E168">
            <v>48</v>
          </cell>
          <cell r="F168" t="str">
            <v>CTNS</v>
          </cell>
          <cell r="G168">
            <v>29.42</v>
          </cell>
          <cell r="H168">
            <v>32.94</v>
          </cell>
          <cell r="I168">
            <v>33</v>
          </cell>
          <cell r="J168">
            <v>80</v>
          </cell>
          <cell r="K168">
            <v>0</v>
          </cell>
        </row>
        <row r="169">
          <cell r="A169" t="str">
            <v>BN107</v>
          </cell>
          <cell r="B169" t="str">
            <v xml:space="preserve">NK BLACK BEAN (GREEN)    </v>
          </cell>
          <cell r="C169" t="str">
            <v xml:space="preserve">12 OZ X 5O BAGS          </v>
          </cell>
          <cell r="D169" t="str">
            <v>CTNS</v>
          </cell>
          <cell r="E169">
            <v>83</v>
          </cell>
          <cell r="F169" t="str">
            <v>CTNS</v>
          </cell>
          <cell r="G169">
            <v>75</v>
          </cell>
          <cell r="H169">
            <v>75</v>
          </cell>
          <cell r="I169">
            <v>24</v>
          </cell>
          <cell r="J169">
            <v>1</v>
          </cell>
          <cell r="K169">
            <v>0</v>
          </cell>
        </row>
        <row r="170">
          <cell r="A170" t="str">
            <v>BN108</v>
          </cell>
          <cell r="B170" t="str">
            <v xml:space="preserve">COCK BLACK BEAN          </v>
          </cell>
          <cell r="C170" t="str">
            <v>13 OZ X 50 BAGS     [H36]</v>
          </cell>
          <cell r="D170" t="str">
            <v>CTNS</v>
          </cell>
          <cell r="E170">
            <v>68</v>
          </cell>
          <cell r="F170" t="str">
            <v>CTNS</v>
          </cell>
          <cell r="G170">
            <v>62</v>
          </cell>
          <cell r="H170">
            <v>62</v>
          </cell>
          <cell r="I170">
            <v>45</v>
          </cell>
          <cell r="J170">
            <v>1</v>
          </cell>
          <cell r="K170">
            <v>0</v>
          </cell>
        </row>
        <row r="171">
          <cell r="A171" t="str">
            <v>BN109</v>
          </cell>
          <cell r="B171" t="str">
            <v xml:space="preserve">KASET BLACK BEAN         </v>
          </cell>
          <cell r="C171" t="str">
            <v xml:space="preserve">14 OZ X 50 BAGS          </v>
          </cell>
          <cell r="D171" t="str">
            <v>CTNS</v>
          </cell>
          <cell r="E171">
            <v>60</v>
          </cell>
          <cell r="F171" t="str">
            <v>CTNS</v>
          </cell>
          <cell r="G171">
            <v>38</v>
          </cell>
          <cell r="H171">
            <v>38</v>
          </cell>
          <cell r="I171">
            <v>46</v>
          </cell>
          <cell r="J171">
            <v>-3</v>
          </cell>
          <cell r="K171">
            <v>0</v>
          </cell>
        </row>
        <row r="172">
          <cell r="A172" t="str">
            <v>BN110</v>
          </cell>
          <cell r="B172" t="str">
            <v xml:space="preserve">NEW TOWN BAP GIA         </v>
          </cell>
          <cell r="C172" t="str">
            <v xml:space="preserve">12 OZ X 50 BAG           </v>
          </cell>
          <cell r="D172" t="str">
            <v>CTNS</v>
          </cell>
          <cell r="E172">
            <v>53</v>
          </cell>
          <cell r="F172" t="str">
            <v>CTNS</v>
          </cell>
          <cell r="G172">
            <v>48</v>
          </cell>
          <cell r="H172">
            <v>48</v>
          </cell>
          <cell r="I172">
            <v>42</v>
          </cell>
          <cell r="J172">
            <v>5</v>
          </cell>
          <cell r="K172">
            <v>0</v>
          </cell>
        </row>
        <row r="173">
          <cell r="A173" t="str">
            <v>BN111</v>
          </cell>
          <cell r="B173" t="str">
            <v xml:space="preserve">CO/TR BAP GIA PEEL CORN  </v>
          </cell>
          <cell r="C173" t="str">
            <v xml:space="preserve">12 OZ X 50        63122  </v>
          </cell>
          <cell r="D173" t="str">
            <v>CTNS</v>
          </cell>
          <cell r="E173">
            <v>65</v>
          </cell>
          <cell r="F173" t="str">
            <v>CTNS</v>
          </cell>
          <cell r="G173">
            <v>56</v>
          </cell>
          <cell r="H173">
            <v>54</v>
          </cell>
          <cell r="I173">
            <v>42</v>
          </cell>
          <cell r="J173">
            <v>0</v>
          </cell>
          <cell r="K173">
            <v>0</v>
          </cell>
        </row>
        <row r="174">
          <cell r="A174" t="str">
            <v>BN111A</v>
          </cell>
          <cell r="B174" t="str">
            <v xml:space="preserve">CO/TR BAP GIA PEEL CORN  </v>
          </cell>
          <cell r="C174" t="str">
            <v xml:space="preserve">2.2 LBS X 18 #63121      </v>
          </cell>
          <cell r="D174" t="str">
            <v>CTNS</v>
          </cell>
          <cell r="E174">
            <v>65</v>
          </cell>
          <cell r="F174" t="str">
            <v>CTNS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</row>
        <row r="175">
          <cell r="A175" t="str">
            <v>BN112</v>
          </cell>
          <cell r="B175" t="str">
            <v xml:space="preserve">LAL BAP GIA *MAIZE EAR*  </v>
          </cell>
          <cell r="C175" t="str">
            <v xml:space="preserve">12 OZ X 40               </v>
          </cell>
          <cell r="D175" t="str">
            <v>CTNS</v>
          </cell>
          <cell r="E175">
            <v>45</v>
          </cell>
          <cell r="F175" t="str">
            <v>CTNS</v>
          </cell>
          <cell r="G175">
            <v>30</v>
          </cell>
          <cell r="H175">
            <v>48</v>
          </cell>
          <cell r="I175">
            <v>34</v>
          </cell>
          <cell r="J175">
            <v>0</v>
          </cell>
          <cell r="K175">
            <v>2</v>
          </cell>
        </row>
        <row r="176">
          <cell r="A176" t="str">
            <v>BN113</v>
          </cell>
          <cell r="B176" t="str">
            <v xml:space="preserve">LAL BLACK BEAN XANH LONG </v>
          </cell>
          <cell r="C176" t="str">
            <v xml:space="preserve">14 OZ X 50  DAU DEN      </v>
          </cell>
          <cell r="D176" t="str">
            <v>CTNS</v>
          </cell>
          <cell r="E176">
            <v>65</v>
          </cell>
          <cell r="F176" t="str">
            <v>CTNS</v>
          </cell>
          <cell r="G176">
            <v>47</v>
          </cell>
          <cell r="H176">
            <v>49.76</v>
          </cell>
          <cell r="I176">
            <v>47</v>
          </cell>
          <cell r="J176">
            <v>-20</v>
          </cell>
          <cell r="K176">
            <v>0</v>
          </cell>
        </row>
        <row r="177">
          <cell r="A177" t="str">
            <v>BN120</v>
          </cell>
          <cell r="B177" t="str">
            <v xml:space="preserve">WOR FUNG WHITE BEAN      </v>
          </cell>
          <cell r="C177" t="str">
            <v>12 OZ X 50 black eye bean</v>
          </cell>
          <cell r="D177" t="str">
            <v>CTNS</v>
          </cell>
          <cell r="E177">
            <v>52</v>
          </cell>
          <cell r="F177" t="str">
            <v>CTNS</v>
          </cell>
          <cell r="G177">
            <v>45</v>
          </cell>
          <cell r="H177">
            <v>45</v>
          </cell>
          <cell r="I177">
            <v>57</v>
          </cell>
          <cell r="J177">
            <v>12</v>
          </cell>
          <cell r="K177">
            <v>0</v>
          </cell>
        </row>
        <row r="178">
          <cell r="A178" t="str">
            <v>BN120A</v>
          </cell>
          <cell r="B178" t="str">
            <v xml:space="preserve">ROXY WHITE BEAN          </v>
          </cell>
          <cell r="C178" t="str">
            <v xml:space="preserve">16 OZ X 50 BAGS          </v>
          </cell>
          <cell r="D178" t="str">
            <v>CTNS</v>
          </cell>
          <cell r="E178">
            <v>75</v>
          </cell>
          <cell r="F178" t="str">
            <v>CTNS</v>
          </cell>
          <cell r="G178">
            <v>0</v>
          </cell>
          <cell r="H178">
            <v>68</v>
          </cell>
          <cell r="I178">
            <v>54</v>
          </cell>
          <cell r="J178">
            <v>0</v>
          </cell>
          <cell r="K178">
            <v>0</v>
          </cell>
        </row>
        <row r="179">
          <cell r="A179" t="str">
            <v>BN121</v>
          </cell>
          <cell r="B179" t="str">
            <v xml:space="preserve">WOR FUNG WHITE SESAME    </v>
          </cell>
          <cell r="C179" t="str">
            <v xml:space="preserve">7 OZ/90 BAGS  SEED  [H9] </v>
          </cell>
          <cell r="D179" t="str">
            <v>CTNS</v>
          </cell>
          <cell r="E179">
            <v>83</v>
          </cell>
          <cell r="F179" t="str">
            <v>CTNS</v>
          </cell>
          <cell r="G179">
            <v>75</v>
          </cell>
          <cell r="H179">
            <v>74.7</v>
          </cell>
          <cell r="I179">
            <v>48</v>
          </cell>
          <cell r="J179">
            <v>6</v>
          </cell>
          <cell r="K179">
            <v>3</v>
          </cell>
        </row>
        <row r="180">
          <cell r="A180" t="str">
            <v>BN122</v>
          </cell>
          <cell r="B180" t="str">
            <v xml:space="preserve">WOR FUNG BLACK SESAME    </v>
          </cell>
          <cell r="C180" t="str">
            <v xml:space="preserve">7 OZ/ 100 BAGS SEED      </v>
          </cell>
          <cell r="D180" t="str">
            <v>CTNS</v>
          </cell>
          <cell r="E180">
            <v>106</v>
          </cell>
          <cell r="F180" t="str">
            <v>CTNS</v>
          </cell>
          <cell r="G180">
            <v>95</v>
          </cell>
          <cell r="H180">
            <v>95</v>
          </cell>
          <cell r="I180">
            <v>48</v>
          </cell>
          <cell r="J180">
            <v>4</v>
          </cell>
          <cell r="K180">
            <v>2</v>
          </cell>
        </row>
        <row r="181">
          <cell r="A181" t="str">
            <v>BN123</v>
          </cell>
          <cell r="B181" t="str">
            <v xml:space="preserve">WHITE SESAME SEED 50 LBS </v>
          </cell>
          <cell r="C181" t="str">
            <v xml:space="preserve">50 LBS/ PER BAGS         </v>
          </cell>
          <cell r="D181" t="str">
            <v>BAGS</v>
          </cell>
          <cell r="E181">
            <v>75</v>
          </cell>
          <cell r="F181" t="str">
            <v>BAGS</v>
          </cell>
          <cell r="G181">
            <v>68</v>
          </cell>
          <cell r="H181">
            <v>67</v>
          </cell>
          <cell r="I181">
            <v>53</v>
          </cell>
          <cell r="J181">
            <v>-2</v>
          </cell>
          <cell r="K181">
            <v>0</v>
          </cell>
        </row>
        <row r="182">
          <cell r="A182" t="str">
            <v>BN124</v>
          </cell>
          <cell r="B182" t="str">
            <v xml:space="preserve">HENG LUNG WHITE SESAME   </v>
          </cell>
          <cell r="C182" t="str">
            <v>4 LBS X 10 BAGS     SEEDS</v>
          </cell>
          <cell r="D182" t="str">
            <v>CTNS</v>
          </cell>
          <cell r="E182">
            <v>129</v>
          </cell>
          <cell r="F182" t="str">
            <v>CTNS</v>
          </cell>
          <cell r="G182">
            <v>117</v>
          </cell>
          <cell r="H182">
            <v>110</v>
          </cell>
          <cell r="I182">
            <v>0</v>
          </cell>
          <cell r="J182">
            <v>0</v>
          </cell>
          <cell r="K182">
            <v>0</v>
          </cell>
        </row>
        <row r="183">
          <cell r="A183" t="str">
            <v>BN125</v>
          </cell>
          <cell r="B183" t="str">
            <v xml:space="preserve">WOR FUNG RED SKIN PEANUT </v>
          </cell>
          <cell r="C183" t="str">
            <v xml:space="preserve">12 OZ X 60 BAGS          </v>
          </cell>
          <cell r="D183" t="str">
            <v>CTNS</v>
          </cell>
          <cell r="E183">
            <v>56</v>
          </cell>
          <cell r="F183" t="str">
            <v>CTNS</v>
          </cell>
          <cell r="G183">
            <v>48</v>
          </cell>
          <cell r="H183">
            <v>48</v>
          </cell>
          <cell r="I183">
            <v>49</v>
          </cell>
          <cell r="J183">
            <v>5</v>
          </cell>
          <cell r="K183">
            <v>5</v>
          </cell>
        </row>
        <row r="184">
          <cell r="A184" t="str">
            <v>BN126</v>
          </cell>
          <cell r="B184" t="str">
            <v xml:space="preserve">WOR FUNG BLANCH PEANUT   </v>
          </cell>
          <cell r="C184" t="str">
            <v>12 OZ X 60 BAGS      [H9]</v>
          </cell>
          <cell r="D184" t="str">
            <v>CTNS</v>
          </cell>
          <cell r="E184">
            <v>60</v>
          </cell>
          <cell r="F184" t="str">
            <v>CTNS</v>
          </cell>
          <cell r="G184">
            <v>54</v>
          </cell>
          <cell r="H184">
            <v>54</v>
          </cell>
          <cell r="I184">
            <v>49</v>
          </cell>
          <cell r="J184">
            <v>3</v>
          </cell>
          <cell r="K184">
            <v>0</v>
          </cell>
        </row>
        <row r="185">
          <cell r="A185" t="str">
            <v>BN127</v>
          </cell>
          <cell r="B185" t="str">
            <v xml:space="preserve">KS SOY BEAN              </v>
          </cell>
          <cell r="C185" t="str">
            <v xml:space="preserve">4 LBS X 10               </v>
          </cell>
          <cell r="D185" t="str">
            <v>CASE</v>
          </cell>
          <cell r="E185">
            <v>42</v>
          </cell>
          <cell r="F185" t="str">
            <v>CASE</v>
          </cell>
          <cell r="G185">
            <v>38</v>
          </cell>
          <cell r="H185">
            <v>38</v>
          </cell>
          <cell r="I185">
            <v>44</v>
          </cell>
          <cell r="J185">
            <v>0</v>
          </cell>
          <cell r="K185">
            <v>0</v>
          </cell>
        </row>
        <row r="186">
          <cell r="A186" t="str">
            <v>BN128</v>
          </cell>
          <cell r="B186" t="str">
            <v>WOR FUNG BROAD BEANpeeled</v>
          </cell>
          <cell r="C186" t="str">
            <v xml:space="preserve">12 OZ X 50 DAU VAN O VO  </v>
          </cell>
          <cell r="D186" t="str">
            <v>CTNS</v>
          </cell>
          <cell r="E186">
            <v>142</v>
          </cell>
          <cell r="F186" t="str">
            <v>CTNS</v>
          </cell>
          <cell r="G186">
            <v>129</v>
          </cell>
          <cell r="H186">
            <v>129</v>
          </cell>
          <cell r="I186">
            <v>0</v>
          </cell>
          <cell r="J186">
            <v>-1</v>
          </cell>
          <cell r="K186">
            <v>0</v>
          </cell>
        </row>
        <row r="187">
          <cell r="A187" t="str">
            <v>BN128A</v>
          </cell>
          <cell r="B187" t="str">
            <v xml:space="preserve">PANDA PEELED LENTIL BEAN </v>
          </cell>
          <cell r="C187" t="str">
            <v xml:space="preserve">12 OZ X 50               </v>
          </cell>
          <cell r="D187" t="str">
            <v>CTNS</v>
          </cell>
          <cell r="E187">
            <v>154</v>
          </cell>
          <cell r="F187" t="str">
            <v>CTNS</v>
          </cell>
          <cell r="G187">
            <v>140</v>
          </cell>
          <cell r="H187">
            <v>140</v>
          </cell>
          <cell r="I187">
            <v>41</v>
          </cell>
          <cell r="J187">
            <v>0</v>
          </cell>
          <cell r="K187">
            <v>0</v>
          </cell>
        </row>
        <row r="188">
          <cell r="A188" t="str">
            <v>BN128B</v>
          </cell>
          <cell r="B188" t="str">
            <v xml:space="preserve">H. DRIED LENTIL BEAN     </v>
          </cell>
          <cell r="C188" t="str">
            <v xml:space="preserve">12 OZ X 50               </v>
          </cell>
          <cell r="D188" t="str">
            <v>CTNS</v>
          </cell>
          <cell r="E188">
            <v>88</v>
          </cell>
          <cell r="F188" t="str">
            <v>CTNS</v>
          </cell>
          <cell r="G188">
            <v>80</v>
          </cell>
          <cell r="H188">
            <v>80</v>
          </cell>
          <cell r="I188">
            <v>41</v>
          </cell>
          <cell r="J188">
            <v>0</v>
          </cell>
          <cell r="K188">
            <v>0</v>
          </cell>
        </row>
        <row r="189">
          <cell r="A189" t="str">
            <v>BN129</v>
          </cell>
          <cell r="B189" t="str">
            <v xml:space="preserve">NK RED BEAN              </v>
          </cell>
          <cell r="C189" t="str">
            <v xml:space="preserve">12 OZ X 50 BAGS          </v>
          </cell>
          <cell r="D189" t="str">
            <v>CTNS</v>
          </cell>
          <cell r="E189">
            <v>61</v>
          </cell>
          <cell r="F189" t="str">
            <v>CTNS</v>
          </cell>
          <cell r="G189">
            <v>53</v>
          </cell>
          <cell r="H189">
            <v>53</v>
          </cell>
          <cell r="I189">
            <v>0</v>
          </cell>
          <cell r="J189">
            <v>3</v>
          </cell>
          <cell r="K189">
            <v>1</v>
          </cell>
        </row>
        <row r="190">
          <cell r="A190" t="str">
            <v>BN130</v>
          </cell>
          <cell r="B190" t="str">
            <v xml:space="preserve">STAR LION RED BEAN       </v>
          </cell>
          <cell r="C190" t="str">
            <v xml:space="preserve">12 OZ X 50 BAGS          </v>
          </cell>
          <cell r="D190" t="str">
            <v>CTNS</v>
          </cell>
          <cell r="E190">
            <v>45</v>
          </cell>
          <cell r="F190" t="str">
            <v>CTNS</v>
          </cell>
          <cell r="G190">
            <v>38.68</v>
          </cell>
          <cell r="H190">
            <v>38.68</v>
          </cell>
          <cell r="I190">
            <v>42</v>
          </cell>
          <cell r="J190">
            <v>0</v>
          </cell>
          <cell r="K190">
            <v>0</v>
          </cell>
        </row>
        <row r="191">
          <cell r="A191" t="str">
            <v>BN131</v>
          </cell>
          <cell r="B191" t="str">
            <v xml:space="preserve">COCK RED BEAN            </v>
          </cell>
          <cell r="C191" t="str">
            <v xml:space="preserve">13.2 OZ X 50 BAGS        </v>
          </cell>
          <cell r="D191" t="str">
            <v>CTNS</v>
          </cell>
          <cell r="E191">
            <v>65</v>
          </cell>
          <cell r="F191" t="str">
            <v>CTNS</v>
          </cell>
          <cell r="G191">
            <v>59</v>
          </cell>
          <cell r="H191">
            <v>59</v>
          </cell>
          <cell r="I191">
            <v>45</v>
          </cell>
          <cell r="J191">
            <v>0</v>
          </cell>
          <cell r="K191">
            <v>1</v>
          </cell>
        </row>
        <row r="192">
          <cell r="A192" t="str">
            <v>BN131A</v>
          </cell>
          <cell r="B192" t="str">
            <v xml:space="preserve">KASET RED BEAN           </v>
          </cell>
          <cell r="C192" t="str">
            <v xml:space="preserve">14 OZ X 50 BAGS          </v>
          </cell>
          <cell r="D192" t="str">
            <v>CTNS</v>
          </cell>
          <cell r="E192">
            <v>56</v>
          </cell>
          <cell r="F192" t="str">
            <v>CTNS</v>
          </cell>
          <cell r="G192">
            <v>31.6</v>
          </cell>
          <cell r="H192">
            <v>40.1</v>
          </cell>
          <cell r="I192">
            <v>0</v>
          </cell>
          <cell r="J192">
            <v>-2</v>
          </cell>
          <cell r="K192">
            <v>0</v>
          </cell>
        </row>
        <row r="193">
          <cell r="A193" t="str">
            <v>BN132</v>
          </cell>
          <cell r="B193" t="str">
            <v xml:space="preserve">WOR FUNG RED BEAN        </v>
          </cell>
          <cell r="C193" t="str">
            <v xml:space="preserve">12 OZ X 50               </v>
          </cell>
          <cell r="D193" t="str">
            <v>CTNS</v>
          </cell>
          <cell r="E193">
            <v>52.25</v>
          </cell>
          <cell r="F193" t="str">
            <v>CTNS</v>
          </cell>
          <cell r="G193">
            <v>47.5</v>
          </cell>
          <cell r="H193">
            <v>47.5</v>
          </cell>
          <cell r="I193">
            <v>57</v>
          </cell>
          <cell r="J193">
            <v>-1</v>
          </cell>
          <cell r="K193">
            <v>0</v>
          </cell>
        </row>
        <row r="194">
          <cell r="A194" t="str">
            <v>BN133</v>
          </cell>
          <cell r="B194" t="str">
            <v xml:space="preserve">KS BROAD BEAN dau van    </v>
          </cell>
          <cell r="C194" t="str">
            <v xml:space="preserve">12 OZ X 70 BAG peeled    </v>
          </cell>
          <cell r="D194" t="str">
            <v>CTNS</v>
          </cell>
          <cell r="E194">
            <v>272</v>
          </cell>
          <cell r="F194" t="str">
            <v>CTNS</v>
          </cell>
          <cell r="G194">
            <v>247</v>
          </cell>
          <cell r="H194">
            <v>243</v>
          </cell>
          <cell r="I194">
            <v>57</v>
          </cell>
          <cell r="J194">
            <v>0</v>
          </cell>
          <cell r="K194">
            <v>0</v>
          </cell>
        </row>
        <row r="195">
          <cell r="A195" t="str">
            <v>BN133A</v>
          </cell>
          <cell r="B195" t="str">
            <v xml:space="preserve">KS BROAD BEAN DAU VAN    </v>
          </cell>
          <cell r="C195" t="str">
            <v xml:space="preserve">12 OZ X 70      UNPEELED </v>
          </cell>
          <cell r="D195" t="str">
            <v>CTNS</v>
          </cell>
          <cell r="E195">
            <v>124</v>
          </cell>
          <cell r="F195" t="str">
            <v>CTNS</v>
          </cell>
          <cell r="G195">
            <v>112</v>
          </cell>
          <cell r="H195">
            <v>112</v>
          </cell>
          <cell r="I195">
            <v>0</v>
          </cell>
          <cell r="J195">
            <v>0</v>
          </cell>
          <cell r="K195">
            <v>0</v>
          </cell>
        </row>
        <row r="196">
          <cell r="A196" t="str">
            <v>BN133B</v>
          </cell>
          <cell r="B196" t="str">
            <v xml:space="preserve">KS BLACK EYE BEAN        </v>
          </cell>
          <cell r="C196" t="str">
            <v>12 OZ X 70 BAGS DAU TRANG</v>
          </cell>
          <cell r="D196" t="str">
            <v>CTNS</v>
          </cell>
          <cell r="E196">
            <v>82.5</v>
          </cell>
          <cell r="F196" t="str">
            <v>CTNS</v>
          </cell>
          <cell r="G196">
            <v>75</v>
          </cell>
          <cell r="H196">
            <v>75</v>
          </cell>
          <cell r="I196">
            <v>0</v>
          </cell>
          <cell r="J196">
            <v>0</v>
          </cell>
          <cell r="K196">
            <v>0</v>
          </cell>
        </row>
        <row r="197">
          <cell r="A197" t="str">
            <v>BN133C</v>
          </cell>
          <cell r="B197" t="str">
            <v xml:space="preserve">KS BLACK BEAN            </v>
          </cell>
          <cell r="C197" t="str">
            <v xml:space="preserve">12 OZ X 70 BAGS          </v>
          </cell>
          <cell r="D197" t="str">
            <v>CTNS</v>
          </cell>
          <cell r="E197">
            <v>77</v>
          </cell>
          <cell r="F197" t="str">
            <v>CTNS</v>
          </cell>
          <cell r="G197">
            <v>70</v>
          </cell>
          <cell r="H197">
            <v>70</v>
          </cell>
          <cell r="I197">
            <v>0</v>
          </cell>
          <cell r="J197">
            <v>0</v>
          </cell>
          <cell r="K197">
            <v>0</v>
          </cell>
        </row>
        <row r="198">
          <cell r="A198" t="str">
            <v>BN133D</v>
          </cell>
          <cell r="B198" t="str">
            <v>KS KIDNEY BEAN DAU DO LON</v>
          </cell>
          <cell r="C198" t="str">
            <v xml:space="preserve">12 OZ X 70 BAGS          </v>
          </cell>
          <cell r="D198" t="str">
            <v>CTNS</v>
          </cell>
          <cell r="E198">
            <v>103</v>
          </cell>
          <cell r="F198" t="str">
            <v>CTNS</v>
          </cell>
          <cell r="G198">
            <v>93</v>
          </cell>
          <cell r="H198">
            <v>93</v>
          </cell>
          <cell r="I198">
            <v>0</v>
          </cell>
          <cell r="J198">
            <v>0</v>
          </cell>
          <cell r="K198">
            <v>0</v>
          </cell>
        </row>
        <row r="199">
          <cell r="A199" t="str">
            <v>BN137</v>
          </cell>
          <cell r="B199" t="str">
            <v xml:space="preserve">HENG LUNG RED BEAN       </v>
          </cell>
          <cell r="C199" t="str">
            <v xml:space="preserve">12 OZ X 50 BAGS          </v>
          </cell>
          <cell r="D199" t="str">
            <v>CTNS</v>
          </cell>
          <cell r="E199">
            <v>69</v>
          </cell>
          <cell r="F199" t="str">
            <v>CTNS</v>
          </cell>
          <cell r="G199">
            <v>62</v>
          </cell>
          <cell r="H199">
            <v>62</v>
          </cell>
          <cell r="I199">
            <v>0</v>
          </cell>
          <cell r="J199">
            <v>0</v>
          </cell>
          <cell r="K199">
            <v>0</v>
          </cell>
        </row>
        <row r="200">
          <cell r="A200" t="str">
            <v>BN140</v>
          </cell>
          <cell r="B200" t="str">
            <v xml:space="preserve">YANG J PRESERVE BEAN     </v>
          </cell>
          <cell r="C200" t="str">
            <v xml:space="preserve">16 OZ X 36 BOXES         </v>
          </cell>
          <cell r="D200" t="str">
            <v>CTNS</v>
          </cell>
          <cell r="E200">
            <v>39</v>
          </cell>
          <cell r="F200" t="str">
            <v>CTNS</v>
          </cell>
          <cell r="G200">
            <v>34.200000000000003</v>
          </cell>
          <cell r="H200">
            <v>35.479999999999997</v>
          </cell>
          <cell r="I200">
            <v>47</v>
          </cell>
          <cell r="J200">
            <v>1</v>
          </cell>
          <cell r="K200">
            <v>0</v>
          </cell>
        </row>
        <row r="201">
          <cell r="A201" t="str">
            <v>BO100</v>
          </cell>
          <cell r="B201" t="str">
            <v xml:space="preserve">B211 BOWL 4"             </v>
          </cell>
          <cell r="C201" t="str">
            <v xml:space="preserve">12 PCS X $0.60 (BOX)     </v>
          </cell>
          <cell r="D201" t="str">
            <v xml:space="preserve">BOX </v>
          </cell>
          <cell r="E201">
            <v>7.2</v>
          </cell>
          <cell r="F201" t="str">
            <v xml:space="preserve">BOX </v>
          </cell>
          <cell r="G201">
            <v>0</v>
          </cell>
          <cell r="H201">
            <v>6.2</v>
          </cell>
          <cell r="I201">
            <v>0</v>
          </cell>
          <cell r="J201">
            <v>0</v>
          </cell>
          <cell r="K201">
            <v>0</v>
          </cell>
        </row>
        <row r="202">
          <cell r="A202" t="str">
            <v>BO101</v>
          </cell>
          <cell r="B202" t="str">
            <v xml:space="preserve">B212 BOWL 4.5"           </v>
          </cell>
          <cell r="C202" t="str">
            <v xml:space="preserve">6 PCS X $0.70 ( BOX )    </v>
          </cell>
          <cell r="D202" t="str">
            <v xml:space="preserve">BOX </v>
          </cell>
          <cell r="E202">
            <v>4.2</v>
          </cell>
          <cell r="F202" t="str">
            <v xml:space="preserve">BOX </v>
          </cell>
          <cell r="G202">
            <v>0</v>
          </cell>
          <cell r="H202">
            <v>3.6</v>
          </cell>
          <cell r="I202">
            <v>0</v>
          </cell>
          <cell r="J202">
            <v>0</v>
          </cell>
          <cell r="K202">
            <v>0</v>
          </cell>
        </row>
        <row r="203">
          <cell r="A203" t="str">
            <v>BO102</v>
          </cell>
          <cell r="B203" t="str">
            <v xml:space="preserve">B214 BOWL 6"             </v>
          </cell>
          <cell r="C203" t="str">
            <v xml:space="preserve">6 PCS X $1.50 (BOX)      </v>
          </cell>
          <cell r="D203" t="str">
            <v xml:space="preserve">BOX </v>
          </cell>
          <cell r="E203">
            <v>9</v>
          </cell>
          <cell r="F203" t="str">
            <v xml:space="preserve">BOX 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</row>
        <row r="204">
          <cell r="A204" t="str">
            <v>BO103</v>
          </cell>
          <cell r="B204" t="str">
            <v xml:space="preserve">B215 BOWL 7"             </v>
          </cell>
          <cell r="C204" t="str">
            <v xml:space="preserve">6 PCS X $2.10 (BOX)      </v>
          </cell>
          <cell r="D204" t="str">
            <v xml:space="preserve">BOX </v>
          </cell>
          <cell r="E204">
            <v>12.6</v>
          </cell>
          <cell r="F204" t="str">
            <v xml:space="preserve">BOX 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</row>
        <row r="205">
          <cell r="A205" t="str">
            <v>BO104</v>
          </cell>
          <cell r="B205" t="str">
            <v xml:space="preserve">B216 BOWL 8"             </v>
          </cell>
          <cell r="C205" t="str">
            <v xml:space="preserve">6 PCS X $3.50 (BOX)      </v>
          </cell>
          <cell r="D205" t="str">
            <v xml:space="preserve">BOX </v>
          </cell>
          <cell r="E205">
            <v>21</v>
          </cell>
          <cell r="F205" t="str">
            <v xml:space="preserve">BOX 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</row>
        <row r="206">
          <cell r="A206" t="str">
            <v>BO105</v>
          </cell>
          <cell r="B206" t="str">
            <v xml:space="preserve">B217 FLANGED BOWL 3.5"   </v>
          </cell>
          <cell r="C206" t="str">
            <v xml:space="preserve">20 PCS X $0.45 (BOX)     </v>
          </cell>
          <cell r="D206" t="str">
            <v xml:space="preserve">BOX </v>
          </cell>
          <cell r="E206">
            <v>9</v>
          </cell>
          <cell r="F206" t="str">
            <v xml:space="preserve">BOX 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</row>
        <row r="207">
          <cell r="A207" t="str">
            <v>BO106</v>
          </cell>
          <cell r="B207" t="str">
            <v xml:space="preserve">B220 BOWL 4.5"           </v>
          </cell>
          <cell r="C207" t="str">
            <v xml:space="preserve">6 PCS X $0.89 (BOX)      </v>
          </cell>
          <cell r="D207" t="str">
            <v xml:space="preserve">BOX </v>
          </cell>
          <cell r="E207">
            <v>5.34</v>
          </cell>
          <cell r="F207" t="str">
            <v xml:space="preserve">BOX </v>
          </cell>
          <cell r="G207">
            <v>0</v>
          </cell>
          <cell r="H207">
            <v>4.5</v>
          </cell>
          <cell r="I207">
            <v>0</v>
          </cell>
          <cell r="J207">
            <v>0</v>
          </cell>
          <cell r="K207">
            <v>0</v>
          </cell>
        </row>
        <row r="208">
          <cell r="A208" t="str">
            <v>BO107</v>
          </cell>
          <cell r="B208" t="str">
            <v xml:space="preserve">B222 BOWL 6"             </v>
          </cell>
          <cell r="C208" t="str">
            <v xml:space="preserve">4 PCS X $2.10 (BOX)      </v>
          </cell>
          <cell r="D208" t="str">
            <v xml:space="preserve">BOX </v>
          </cell>
          <cell r="E208">
            <v>8.4</v>
          </cell>
          <cell r="F208" t="str">
            <v xml:space="preserve">BOX 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</row>
        <row r="209">
          <cell r="A209" t="str">
            <v>BO108</v>
          </cell>
          <cell r="B209" t="str">
            <v xml:space="preserve">B223 BOWL 7"             </v>
          </cell>
          <cell r="C209" t="str">
            <v xml:space="preserve">3 PCS X $2.95 (BOX)      </v>
          </cell>
          <cell r="D209" t="str">
            <v xml:space="preserve">BOX </v>
          </cell>
          <cell r="E209">
            <v>8.85</v>
          </cell>
          <cell r="F209" t="str">
            <v xml:space="preserve">BOX 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</row>
        <row r="210">
          <cell r="A210" t="str">
            <v>BO109</v>
          </cell>
          <cell r="B210" t="str">
            <v xml:space="preserve">B224 BOWL 8"             </v>
          </cell>
          <cell r="C210" t="str">
            <v xml:space="preserve">3 PCS X $4.50 (BOX)      </v>
          </cell>
          <cell r="D210" t="str">
            <v xml:space="preserve">BOX </v>
          </cell>
          <cell r="E210">
            <v>13.5</v>
          </cell>
          <cell r="F210" t="str">
            <v xml:space="preserve">BOX 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</row>
        <row r="211">
          <cell r="A211" t="str">
            <v>BO110</v>
          </cell>
          <cell r="B211" t="str">
            <v xml:space="preserve">B226 SOUP BASIN 6"       </v>
          </cell>
          <cell r="C211" t="str">
            <v xml:space="preserve">8 PCS X $1.60/BOX        </v>
          </cell>
          <cell r="D211" t="str">
            <v xml:space="preserve">BOX </v>
          </cell>
          <cell r="E211">
            <v>12.8</v>
          </cell>
          <cell r="F211" t="str">
            <v xml:space="preserve">BOX 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</row>
        <row r="212">
          <cell r="A212" t="str">
            <v>BO111</v>
          </cell>
          <cell r="B212" t="str">
            <v xml:space="preserve">B227 SOUP BASIN 7"       </v>
          </cell>
          <cell r="C212" t="str">
            <v xml:space="preserve">6 PCS X $1.85/BOX        </v>
          </cell>
          <cell r="D212" t="str">
            <v xml:space="preserve">BOX </v>
          </cell>
          <cell r="E212">
            <v>11.1</v>
          </cell>
          <cell r="F212" t="str">
            <v xml:space="preserve">BOX 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</row>
        <row r="213">
          <cell r="A213" t="str">
            <v>BO112</v>
          </cell>
          <cell r="B213" t="str">
            <v xml:space="preserve">B228 SOUP BASIN 8"  out  </v>
          </cell>
          <cell r="C213" t="str">
            <v xml:space="preserve">6 PCS X $2.5 (BOX) stock </v>
          </cell>
          <cell r="D213" t="str">
            <v xml:space="preserve">BOX </v>
          </cell>
          <cell r="E213">
            <v>15</v>
          </cell>
          <cell r="F213" t="str">
            <v xml:space="preserve">BOX 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</row>
        <row r="214">
          <cell r="A214" t="str">
            <v>BO114</v>
          </cell>
          <cell r="B214" t="str">
            <v xml:space="preserve">P231 PLATE 8.5"        * </v>
          </cell>
          <cell r="C214" t="str">
            <v xml:space="preserve">12 PCS X $1.89 (BOX)     </v>
          </cell>
          <cell r="D214" t="str">
            <v xml:space="preserve">BOX </v>
          </cell>
          <cell r="E214">
            <v>22.68</v>
          </cell>
          <cell r="F214" t="str">
            <v xml:space="preserve">BOX 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</row>
        <row r="215">
          <cell r="A215" t="str">
            <v>BO115</v>
          </cell>
          <cell r="B215" t="str">
            <v xml:space="preserve">P232 PLATE 9.5"        * </v>
          </cell>
          <cell r="C215" t="str">
            <v xml:space="preserve">8 PCS X $2.3 (BOX)       </v>
          </cell>
          <cell r="D215" t="str">
            <v xml:space="preserve">BOX </v>
          </cell>
          <cell r="E215">
            <v>18.399999999999999</v>
          </cell>
          <cell r="F215" t="str">
            <v xml:space="preserve">BOX 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</row>
        <row r="216">
          <cell r="A216" t="str">
            <v>BO116</v>
          </cell>
          <cell r="B216" t="str">
            <v xml:space="preserve">P236 FISH PLATE 9"       </v>
          </cell>
          <cell r="C216" t="str">
            <v xml:space="preserve">12 PCS X $1.30 (BOX)     </v>
          </cell>
          <cell r="D216" t="str">
            <v xml:space="preserve">BOX </v>
          </cell>
          <cell r="E216">
            <v>15.6</v>
          </cell>
          <cell r="F216" t="str">
            <v xml:space="preserve">BOX 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</row>
        <row r="217">
          <cell r="A217" t="str">
            <v>BO117</v>
          </cell>
          <cell r="B217" t="str">
            <v xml:space="preserve">P237 FISH PLATE 10"      </v>
          </cell>
          <cell r="C217" t="str">
            <v xml:space="preserve">8 PCS X $1.8 (BOX)       </v>
          </cell>
          <cell r="D217" t="str">
            <v xml:space="preserve">BOX </v>
          </cell>
          <cell r="E217">
            <v>14.4</v>
          </cell>
          <cell r="F217" t="str">
            <v xml:space="preserve">BOX 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</row>
        <row r="218">
          <cell r="A218" t="str">
            <v>BO118</v>
          </cell>
          <cell r="B218" t="str">
            <v xml:space="preserve">P238 FISH PLATE 12"      </v>
          </cell>
          <cell r="C218" t="str">
            <v xml:space="preserve">6 PCS X $3.25 (BOX)      </v>
          </cell>
          <cell r="D218" t="str">
            <v xml:space="preserve">BOX </v>
          </cell>
          <cell r="E218">
            <v>19.5</v>
          </cell>
          <cell r="F218" t="str">
            <v xml:space="preserve">BOX 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</row>
        <row r="219">
          <cell r="A219" t="str">
            <v>BO119</v>
          </cell>
          <cell r="B219" t="str">
            <v xml:space="preserve">P239 FISH PLATE 14"      </v>
          </cell>
          <cell r="C219" t="str">
            <v xml:space="preserve">4 PCS X $4.65 (BOX)      </v>
          </cell>
          <cell r="D219" t="str">
            <v xml:space="preserve">BOX </v>
          </cell>
          <cell r="E219">
            <v>18.600000000000001</v>
          </cell>
          <cell r="F219" t="str">
            <v xml:space="preserve">BOX 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</row>
        <row r="220">
          <cell r="A220" t="str">
            <v>BO120</v>
          </cell>
          <cell r="B220" t="str">
            <v xml:space="preserve">P245 ROUND PLATE 5"      </v>
          </cell>
          <cell r="C220" t="str">
            <v xml:space="preserve">20 PCS X $0.50 (BOX)     </v>
          </cell>
          <cell r="D220" t="str">
            <v xml:space="preserve">BOX </v>
          </cell>
          <cell r="E220">
            <v>10</v>
          </cell>
          <cell r="F220" t="str">
            <v xml:space="preserve">BOX 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</row>
        <row r="221">
          <cell r="A221" t="str">
            <v>BO121</v>
          </cell>
          <cell r="B221" t="str">
            <v xml:space="preserve">P246 ROUND PLATE 6"      </v>
          </cell>
          <cell r="C221" t="str">
            <v xml:space="preserve">18 PCS X $0.55 (BOX)     </v>
          </cell>
          <cell r="D221" t="str">
            <v xml:space="preserve">BOX </v>
          </cell>
          <cell r="E221">
            <v>9.9</v>
          </cell>
          <cell r="F221" t="str">
            <v xml:space="preserve">BOX 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</row>
        <row r="222">
          <cell r="A222" t="str">
            <v>BO122</v>
          </cell>
          <cell r="B222" t="str">
            <v xml:space="preserve">P248 ROUND PLATE 8"      </v>
          </cell>
          <cell r="C222" t="str">
            <v xml:space="preserve">9 PCS X $1.30 (BOX)      </v>
          </cell>
          <cell r="D222" t="str">
            <v xml:space="preserve">BOX </v>
          </cell>
          <cell r="E222">
            <v>11.7</v>
          </cell>
          <cell r="F222" t="str">
            <v xml:space="preserve">BOX 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</row>
        <row r="223">
          <cell r="A223" t="str">
            <v>BO123</v>
          </cell>
          <cell r="B223" t="str">
            <v xml:space="preserve">P249 ROUND PLATE 9"      </v>
          </cell>
          <cell r="C223" t="str">
            <v xml:space="preserve">10 PCS X $1.65 (BOX)     </v>
          </cell>
          <cell r="D223" t="str">
            <v xml:space="preserve">BOX </v>
          </cell>
          <cell r="E223">
            <v>16.5</v>
          </cell>
          <cell r="F223" t="str">
            <v xml:space="preserve">BOX 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</row>
        <row r="224">
          <cell r="A224" t="str">
            <v>BO124</v>
          </cell>
          <cell r="B224" t="str">
            <v xml:space="preserve">P250 ROUND PLATE 10"     </v>
          </cell>
          <cell r="C224" t="str">
            <v xml:space="preserve">6 PCS X $2.4 (BOX)       </v>
          </cell>
          <cell r="D224" t="str">
            <v xml:space="preserve">BOX </v>
          </cell>
          <cell r="E224">
            <v>14.4</v>
          </cell>
          <cell r="F224" t="str">
            <v xml:space="preserve">BOX 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</row>
        <row r="225">
          <cell r="A225" t="str">
            <v>BO125</v>
          </cell>
          <cell r="B225" t="str">
            <v xml:space="preserve">P256 SOUP PLATE 8"       </v>
          </cell>
          <cell r="C225" t="str">
            <v xml:space="preserve">9 PCS X $1.75/BOX        </v>
          </cell>
          <cell r="D225" t="str">
            <v xml:space="preserve">BOX </v>
          </cell>
          <cell r="E225">
            <v>15.75</v>
          </cell>
          <cell r="F225" t="str">
            <v xml:space="preserve">BOX 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</row>
        <row r="226">
          <cell r="A226" t="str">
            <v>BO126</v>
          </cell>
          <cell r="B226" t="str">
            <v xml:space="preserve">P257 SOUP PLATE 9"       </v>
          </cell>
          <cell r="C226" t="str">
            <v xml:space="preserve">6 PCS X $2.35/BOX        </v>
          </cell>
          <cell r="D226" t="str">
            <v xml:space="preserve">BOX </v>
          </cell>
          <cell r="E226">
            <v>14.1</v>
          </cell>
          <cell r="F226" t="str">
            <v xml:space="preserve">BOX 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</row>
        <row r="227">
          <cell r="A227" t="str">
            <v>BO127</v>
          </cell>
          <cell r="B227" t="str">
            <v xml:space="preserve">P261 RICE PLATE 8"       </v>
          </cell>
          <cell r="C227" t="str">
            <v xml:space="preserve">9 PCS X $1.8 (BOX)       </v>
          </cell>
          <cell r="D227" t="str">
            <v xml:space="preserve">BOX </v>
          </cell>
          <cell r="E227">
            <v>16.2</v>
          </cell>
          <cell r="F227" t="str">
            <v xml:space="preserve">BOX 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</row>
        <row r="228">
          <cell r="A228" t="str">
            <v>BO128</v>
          </cell>
          <cell r="B228" t="str">
            <v xml:space="preserve">P262 RICE PLATE 9"       </v>
          </cell>
          <cell r="C228" t="str">
            <v xml:space="preserve">6 PCS X $2.35/BOX        </v>
          </cell>
          <cell r="D228" t="str">
            <v xml:space="preserve">BOX </v>
          </cell>
          <cell r="E228">
            <v>14.1</v>
          </cell>
          <cell r="F228" t="str">
            <v xml:space="preserve">BOX 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</row>
        <row r="229">
          <cell r="A229" t="str">
            <v>BO136</v>
          </cell>
          <cell r="B229" t="str">
            <v xml:space="preserve">B287 BASIN W/COVER 9"    </v>
          </cell>
          <cell r="C229" t="str">
            <v xml:space="preserve">1 PCS X $7.50 (BOX)      </v>
          </cell>
          <cell r="D229" t="str">
            <v xml:space="preserve">BOX </v>
          </cell>
          <cell r="E229">
            <v>7.5</v>
          </cell>
          <cell r="F229" t="str">
            <v xml:space="preserve">BOX 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</row>
        <row r="230">
          <cell r="A230" t="str">
            <v>BO137</v>
          </cell>
          <cell r="B230" t="str">
            <v xml:space="preserve">P291 SAUCE PLATE 2.75"   </v>
          </cell>
          <cell r="C230" t="str">
            <v xml:space="preserve">80 PCS /BOX              </v>
          </cell>
          <cell r="D230" t="str">
            <v xml:space="preserve">BOX </v>
          </cell>
          <cell r="E230">
            <v>20</v>
          </cell>
          <cell r="F230" t="str">
            <v xml:space="preserve">BOX 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</row>
        <row r="231">
          <cell r="A231" t="str">
            <v>BO140</v>
          </cell>
          <cell r="B231" t="str">
            <v xml:space="preserve">S295 SPOON 5"            </v>
          </cell>
          <cell r="C231" t="str">
            <v xml:space="preserve">60 PCS X $0.20 (BOX)     </v>
          </cell>
          <cell r="D231" t="str">
            <v xml:space="preserve">BOX </v>
          </cell>
          <cell r="E231">
            <v>12</v>
          </cell>
          <cell r="F231" t="str">
            <v xml:space="preserve">BOX </v>
          </cell>
          <cell r="G231">
            <v>0</v>
          </cell>
          <cell r="H231">
            <v>11</v>
          </cell>
          <cell r="I231">
            <v>0</v>
          </cell>
          <cell r="J231">
            <v>0</v>
          </cell>
          <cell r="K231">
            <v>0</v>
          </cell>
        </row>
        <row r="232">
          <cell r="A232" t="str">
            <v>BO143</v>
          </cell>
          <cell r="B232" t="str">
            <v xml:space="preserve">T313 TEA POT L           </v>
          </cell>
          <cell r="C232" t="str">
            <v xml:space="preserve">2 PCS X $3.95  (BOX)     </v>
          </cell>
          <cell r="D232" t="str">
            <v xml:space="preserve">BOX </v>
          </cell>
          <cell r="E232">
            <v>7.9</v>
          </cell>
          <cell r="F232" t="str">
            <v xml:space="preserve">BOX 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</row>
        <row r="233">
          <cell r="A233" t="str">
            <v>BO144</v>
          </cell>
          <cell r="B233" t="str">
            <v xml:space="preserve">T319 TEA POT             </v>
          </cell>
          <cell r="C233" t="str">
            <v xml:space="preserve">1 PCS X $7.50/BOX        </v>
          </cell>
          <cell r="D233" t="str">
            <v xml:space="preserve">BOX </v>
          </cell>
          <cell r="E233">
            <v>7.5</v>
          </cell>
          <cell r="F233" t="str">
            <v xml:space="preserve">BOX 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</row>
        <row r="234">
          <cell r="A234" t="str">
            <v>BO145</v>
          </cell>
          <cell r="B234" t="str">
            <v>C351 TEA CUP W/COVER #(2)</v>
          </cell>
          <cell r="C234" t="str">
            <v xml:space="preserve">6 PCS X $1.30/BOX        </v>
          </cell>
          <cell r="D234" t="str">
            <v xml:space="preserve">BOX </v>
          </cell>
          <cell r="E234">
            <v>7.8</v>
          </cell>
          <cell r="F234" t="str">
            <v xml:space="preserve">BOX 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</row>
        <row r="235">
          <cell r="A235" t="str">
            <v>BO149</v>
          </cell>
          <cell r="B235" t="str">
            <v xml:space="preserve">C356 TEA CUP             </v>
          </cell>
          <cell r="C235" t="str">
            <v xml:space="preserve">12 PCS X $0.65/BOX       </v>
          </cell>
          <cell r="D235" t="str">
            <v xml:space="preserve">BOX </v>
          </cell>
          <cell r="E235">
            <v>7.8</v>
          </cell>
          <cell r="F235" t="str">
            <v xml:space="preserve">BOX 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</row>
        <row r="236">
          <cell r="A236" t="str">
            <v>BO200</v>
          </cell>
          <cell r="B236" t="str">
            <v xml:space="preserve">AB211 BOWL 4"            </v>
          </cell>
          <cell r="C236" t="str">
            <v xml:space="preserve">$0.60X 12 PCS/BOX        </v>
          </cell>
          <cell r="D236" t="str">
            <v xml:space="preserve">BOX </v>
          </cell>
          <cell r="E236">
            <v>7.2</v>
          </cell>
          <cell r="F236" t="str">
            <v xml:space="preserve">BOX 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</row>
        <row r="237">
          <cell r="A237" t="str">
            <v>BO201</v>
          </cell>
          <cell r="B237" t="str">
            <v xml:space="preserve">AB212 BOWL 4.5"          </v>
          </cell>
          <cell r="C237" t="str">
            <v xml:space="preserve">$0.70 X 6 PCS/BOX        </v>
          </cell>
          <cell r="D237" t="str">
            <v xml:space="preserve">BOX </v>
          </cell>
          <cell r="E237">
            <v>4.2</v>
          </cell>
          <cell r="F237" t="str">
            <v xml:space="preserve">BOX 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</row>
        <row r="238">
          <cell r="A238" t="str">
            <v>BO203</v>
          </cell>
          <cell r="B238" t="str">
            <v xml:space="preserve">AB215 BOWL 7"            </v>
          </cell>
          <cell r="C238" t="str">
            <v xml:space="preserve">$2.10 X 6 PCS/BOX        </v>
          </cell>
          <cell r="D238" t="str">
            <v xml:space="preserve">BOX </v>
          </cell>
          <cell r="E238">
            <v>12.6</v>
          </cell>
          <cell r="F238" t="str">
            <v xml:space="preserve">BOX 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</row>
        <row r="239">
          <cell r="A239" t="str">
            <v>BO204</v>
          </cell>
          <cell r="B239" t="str">
            <v xml:space="preserve">AB216 BOWL 8"            </v>
          </cell>
          <cell r="C239" t="str">
            <v xml:space="preserve">#3.50 X 6PCS/BOX         </v>
          </cell>
          <cell r="D239" t="str">
            <v xml:space="preserve">BOX </v>
          </cell>
          <cell r="E239">
            <v>21</v>
          </cell>
          <cell r="F239" t="str">
            <v xml:space="preserve">BOX 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</row>
        <row r="240">
          <cell r="A240" t="str">
            <v>BO205</v>
          </cell>
          <cell r="B240" t="str">
            <v xml:space="preserve">AB217 FLANGED BOWL 3.5"  </v>
          </cell>
          <cell r="C240" t="str">
            <v xml:space="preserve">$0.45 X 20 PCS/BOX       </v>
          </cell>
          <cell r="D240" t="str">
            <v xml:space="preserve">BOX </v>
          </cell>
          <cell r="E240">
            <v>9</v>
          </cell>
          <cell r="F240" t="str">
            <v xml:space="preserve">BOX 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</row>
        <row r="241">
          <cell r="A241" t="str">
            <v>BO206</v>
          </cell>
          <cell r="B241" t="str">
            <v xml:space="preserve">AB220 BOWL 4.5"          </v>
          </cell>
          <cell r="C241" t="str">
            <v xml:space="preserve">$0.89 X 6 PCS/BOX        </v>
          </cell>
          <cell r="D241" t="str">
            <v xml:space="preserve">BOX </v>
          </cell>
          <cell r="E241">
            <v>5.34</v>
          </cell>
          <cell r="F241" t="str">
            <v xml:space="preserve">BOX </v>
          </cell>
          <cell r="G241">
            <v>0</v>
          </cell>
          <cell r="H241">
            <v>4.75</v>
          </cell>
          <cell r="I241">
            <v>0</v>
          </cell>
          <cell r="J241">
            <v>0</v>
          </cell>
          <cell r="K241">
            <v>0</v>
          </cell>
        </row>
        <row r="242">
          <cell r="A242" t="str">
            <v>BO207</v>
          </cell>
          <cell r="B242" t="str">
            <v xml:space="preserve">AB222 BOWL 6"            </v>
          </cell>
          <cell r="C242" t="str">
            <v xml:space="preserve">$2.10 X 4 PCS/BOX        </v>
          </cell>
          <cell r="D242" t="str">
            <v xml:space="preserve">BOX </v>
          </cell>
          <cell r="E242">
            <v>8.4</v>
          </cell>
          <cell r="F242" t="str">
            <v xml:space="preserve">BOX 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</row>
        <row r="243">
          <cell r="A243" t="str">
            <v>BO208</v>
          </cell>
          <cell r="B243" t="str">
            <v xml:space="preserve">AB223 BOWL 7"            </v>
          </cell>
          <cell r="C243" t="str">
            <v xml:space="preserve">$2.95 X 3 PCS/BOX        </v>
          </cell>
          <cell r="D243" t="str">
            <v xml:space="preserve">BOX </v>
          </cell>
          <cell r="E243">
            <v>8.85</v>
          </cell>
          <cell r="F243" t="str">
            <v xml:space="preserve">BOX 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</row>
        <row r="244">
          <cell r="A244" t="str">
            <v>BO209</v>
          </cell>
          <cell r="B244" t="str">
            <v xml:space="preserve">AB224 BOWL 8"            </v>
          </cell>
          <cell r="C244" t="str">
            <v xml:space="preserve">$4.50 X 3 PCS/BOX        </v>
          </cell>
          <cell r="D244" t="str">
            <v xml:space="preserve">BOX </v>
          </cell>
          <cell r="E244">
            <v>13.5</v>
          </cell>
          <cell r="F244" t="str">
            <v xml:space="preserve">BOX 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</row>
        <row r="245">
          <cell r="A245" t="str">
            <v>BO210</v>
          </cell>
          <cell r="B245" t="str">
            <v xml:space="preserve">AB226 SUOP BASIN 6"      </v>
          </cell>
          <cell r="C245" t="str">
            <v xml:space="preserve">$1.60 X 8 PCS/BOX        </v>
          </cell>
          <cell r="D245" t="str">
            <v xml:space="preserve">BOX </v>
          </cell>
          <cell r="E245">
            <v>12.8</v>
          </cell>
          <cell r="F245" t="str">
            <v xml:space="preserve">BOX 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</row>
        <row r="246">
          <cell r="A246" t="str">
            <v>BO211</v>
          </cell>
          <cell r="B246" t="str">
            <v xml:space="preserve">AB227 SOUP BASIN 7"      </v>
          </cell>
          <cell r="C246" t="str">
            <v xml:space="preserve">$1.85 X 6 PCS/BOX        </v>
          </cell>
          <cell r="D246" t="str">
            <v xml:space="preserve">BOX </v>
          </cell>
          <cell r="E246">
            <v>11.1</v>
          </cell>
          <cell r="F246" t="str">
            <v xml:space="preserve">BOX 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</row>
        <row r="247">
          <cell r="A247" t="str">
            <v>BO212</v>
          </cell>
          <cell r="B247" t="str">
            <v xml:space="preserve">AB228 SOUP BASIN 8"      </v>
          </cell>
          <cell r="C247" t="str">
            <v xml:space="preserve">$2.50 X 6 PCS/BOX        </v>
          </cell>
          <cell r="D247" t="str">
            <v xml:space="preserve">BOX </v>
          </cell>
          <cell r="E247">
            <v>15</v>
          </cell>
          <cell r="F247" t="str">
            <v xml:space="preserve">BOX 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</row>
        <row r="248">
          <cell r="A248" t="str">
            <v>BO213</v>
          </cell>
          <cell r="B248" t="str">
            <v xml:space="preserve">AB229 SOUP BASIN 9"      </v>
          </cell>
          <cell r="C248" t="str">
            <v xml:space="preserve">$3.50 X 6 PCS/BOX        </v>
          </cell>
          <cell r="D248" t="str">
            <v xml:space="preserve">BOX </v>
          </cell>
          <cell r="E248">
            <v>21</v>
          </cell>
          <cell r="F248" t="str">
            <v xml:space="preserve">BOX 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</row>
        <row r="249">
          <cell r="A249" t="str">
            <v>BO214</v>
          </cell>
          <cell r="B249" t="str">
            <v xml:space="preserve">AP231 PLATE 8.5"         </v>
          </cell>
          <cell r="C249" t="str">
            <v xml:space="preserve">$1.89 X 12 PCS/BOX       </v>
          </cell>
          <cell r="D249" t="str">
            <v xml:space="preserve">BOX </v>
          </cell>
          <cell r="E249">
            <v>22.68</v>
          </cell>
          <cell r="F249" t="str">
            <v xml:space="preserve">BOX 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</row>
        <row r="250">
          <cell r="A250" t="str">
            <v>BO215</v>
          </cell>
          <cell r="B250" t="str">
            <v xml:space="preserve">AP232 PLATE 9.5"         </v>
          </cell>
          <cell r="C250" t="str">
            <v xml:space="preserve">$2.30 X 8 PCS/BOX        </v>
          </cell>
          <cell r="D250" t="str">
            <v xml:space="preserve">BOX </v>
          </cell>
          <cell r="E250">
            <v>18.399999999999999</v>
          </cell>
          <cell r="F250" t="str">
            <v xml:space="preserve">BOX 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</row>
        <row r="251">
          <cell r="A251" t="str">
            <v>BO216</v>
          </cell>
          <cell r="B251" t="str">
            <v xml:space="preserve">AP236 FISH PLATE 9"      </v>
          </cell>
          <cell r="C251" t="str">
            <v xml:space="preserve">$1.30 X 12 PCS/BOX       </v>
          </cell>
          <cell r="D251" t="str">
            <v xml:space="preserve">BOX </v>
          </cell>
          <cell r="E251">
            <v>15.6</v>
          </cell>
          <cell r="F251" t="str">
            <v xml:space="preserve">BOX 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</row>
        <row r="252">
          <cell r="A252" t="str">
            <v>BO217</v>
          </cell>
          <cell r="B252" t="str">
            <v xml:space="preserve">AP237 FISH PLATE 10"     </v>
          </cell>
          <cell r="C252" t="str">
            <v xml:space="preserve">8 PCS/BOX                </v>
          </cell>
          <cell r="D252" t="str">
            <v xml:space="preserve">BOX </v>
          </cell>
          <cell r="E252">
            <v>14.4</v>
          </cell>
          <cell r="F252" t="str">
            <v xml:space="preserve">BOX 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</row>
        <row r="253">
          <cell r="A253" t="str">
            <v>BO218</v>
          </cell>
          <cell r="B253" t="str">
            <v xml:space="preserve">AP238 FISH PLATE 12"     </v>
          </cell>
          <cell r="C253" t="str">
            <v xml:space="preserve">$3.25 X 6 PCS/BOX        </v>
          </cell>
          <cell r="D253" t="str">
            <v xml:space="preserve">BOX </v>
          </cell>
          <cell r="E253">
            <v>19.5</v>
          </cell>
          <cell r="F253" t="str">
            <v xml:space="preserve">BOX 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</row>
        <row r="254">
          <cell r="A254" t="str">
            <v>BO219</v>
          </cell>
          <cell r="B254" t="str">
            <v xml:space="preserve">AP239 FISH PLATE 14"     </v>
          </cell>
          <cell r="C254" t="str">
            <v xml:space="preserve">$4.65 X 4 PCS/BOX        </v>
          </cell>
          <cell r="D254" t="str">
            <v xml:space="preserve">BOX </v>
          </cell>
          <cell r="E254">
            <v>18.600000000000001</v>
          </cell>
          <cell r="F254" t="str">
            <v xml:space="preserve">BOX 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</row>
        <row r="255">
          <cell r="A255" t="str">
            <v>BO220</v>
          </cell>
          <cell r="B255" t="str">
            <v xml:space="preserve">AP245 ROUND PLATE 5"     </v>
          </cell>
          <cell r="C255" t="str">
            <v xml:space="preserve">$0.50 X 20 PCS/BOX       </v>
          </cell>
          <cell r="D255" t="str">
            <v xml:space="preserve">BOX </v>
          </cell>
          <cell r="E255">
            <v>10</v>
          </cell>
          <cell r="F255" t="str">
            <v xml:space="preserve">BOX 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</row>
        <row r="256">
          <cell r="A256" t="str">
            <v>BO221</v>
          </cell>
          <cell r="B256" t="str">
            <v xml:space="preserve">AP246 ROUND PLATE 6"     </v>
          </cell>
          <cell r="C256" t="str">
            <v xml:space="preserve">$0.55 X 18 PCS/BOX       </v>
          </cell>
          <cell r="D256" t="str">
            <v xml:space="preserve">BOX </v>
          </cell>
          <cell r="E256">
            <v>9.9</v>
          </cell>
          <cell r="F256" t="str">
            <v xml:space="preserve">BOX 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</row>
        <row r="257">
          <cell r="A257" t="str">
            <v>BO222</v>
          </cell>
          <cell r="B257" t="str">
            <v xml:space="preserve">AP248 ROUND PLATE 8"     </v>
          </cell>
          <cell r="C257" t="str">
            <v xml:space="preserve">$1.30 X 9 PCS/BOX        </v>
          </cell>
          <cell r="D257" t="str">
            <v xml:space="preserve">BOX </v>
          </cell>
          <cell r="E257">
            <v>11.7</v>
          </cell>
          <cell r="F257" t="str">
            <v xml:space="preserve">BOX 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</row>
        <row r="258">
          <cell r="A258" t="str">
            <v>BO223</v>
          </cell>
          <cell r="B258" t="str">
            <v xml:space="preserve">AP249 ROUND PLATE 9"     </v>
          </cell>
          <cell r="C258" t="str">
            <v xml:space="preserve">$1.65 X 10 PCS/BOX       </v>
          </cell>
          <cell r="D258" t="str">
            <v xml:space="preserve">BOX </v>
          </cell>
          <cell r="E258">
            <v>16.5</v>
          </cell>
          <cell r="F258" t="str">
            <v xml:space="preserve">BOX 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</row>
        <row r="259">
          <cell r="A259" t="str">
            <v>BO224</v>
          </cell>
          <cell r="B259" t="str">
            <v xml:space="preserve">AP250 ROUND PLATE 10"    </v>
          </cell>
          <cell r="C259" t="str">
            <v xml:space="preserve">$2.40 X 6 PCS/BOX        </v>
          </cell>
          <cell r="D259" t="str">
            <v xml:space="preserve">BOX </v>
          </cell>
          <cell r="E259">
            <v>14.4</v>
          </cell>
          <cell r="F259" t="str">
            <v xml:space="preserve">BOX 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</row>
        <row r="260">
          <cell r="A260" t="str">
            <v>BO225</v>
          </cell>
          <cell r="B260" t="str">
            <v xml:space="preserve">AP256 SOUP PLATE 8"      </v>
          </cell>
          <cell r="C260" t="str">
            <v xml:space="preserve">$1.75 X 9 PCS/BOX        </v>
          </cell>
          <cell r="D260" t="str">
            <v xml:space="preserve">BOX </v>
          </cell>
          <cell r="E260">
            <v>15.75</v>
          </cell>
          <cell r="F260" t="str">
            <v xml:space="preserve">BOX 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</row>
        <row r="261">
          <cell r="A261" t="str">
            <v>BO226</v>
          </cell>
          <cell r="B261" t="str">
            <v xml:space="preserve">AP257 SOUP PLATE 9"      </v>
          </cell>
          <cell r="C261" t="str">
            <v xml:space="preserve">$2.35 X 6 PCS/BOX        </v>
          </cell>
          <cell r="D261" t="str">
            <v xml:space="preserve">BOX </v>
          </cell>
          <cell r="E261">
            <v>14.1</v>
          </cell>
          <cell r="F261" t="str">
            <v xml:space="preserve">BOX 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</row>
        <row r="262">
          <cell r="A262" t="str">
            <v>BO227</v>
          </cell>
          <cell r="B262" t="str">
            <v xml:space="preserve">AP261 RICE PLATE 8"      </v>
          </cell>
          <cell r="C262" t="str">
            <v xml:space="preserve">$1.80 X 9 PCS/BOX        </v>
          </cell>
          <cell r="D262" t="str">
            <v xml:space="preserve">BOX </v>
          </cell>
          <cell r="E262">
            <v>16.2</v>
          </cell>
          <cell r="F262" t="str">
            <v xml:space="preserve">BOX 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</row>
        <row r="263">
          <cell r="A263" t="str">
            <v>BO228</v>
          </cell>
          <cell r="B263" t="str">
            <v xml:space="preserve">AP262 RICE PLATE 9"      </v>
          </cell>
          <cell r="C263" t="str">
            <v xml:space="preserve">$2.35 X 6 PCS/BOX        </v>
          </cell>
          <cell r="D263" t="str">
            <v xml:space="preserve">BOX </v>
          </cell>
          <cell r="E263">
            <v>14.1</v>
          </cell>
          <cell r="F263" t="str">
            <v xml:space="preserve">BOX 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</row>
        <row r="264">
          <cell r="A264" t="str">
            <v>BO229</v>
          </cell>
          <cell r="B264" t="str">
            <v xml:space="preserve">AP266 PLATE 8"           </v>
          </cell>
          <cell r="C264" t="str">
            <v xml:space="preserve">$2.20 X 6 PCS/BOX        </v>
          </cell>
          <cell r="D264" t="str">
            <v xml:space="preserve">BOX </v>
          </cell>
          <cell r="E264">
            <v>13.2</v>
          </cell>
          <cell r="F264" t="str">
            <v xml:space="preserve">BOX 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</row>
        <row r="265">
          <cell r="A265" t="str">
            <v>BO230</v>
          </cell>
          <cell r="B265" t="str">
            <v>AP267 PLATE 9" out of sto</v>
          </cell>
          <cell r="C265" t="str">
            <v xml:space="preserve">$2.85 X 6 PCS/BOX        </v>
          </cell>
          <cell r="D265" t="str">
            <v xml:space="preserve">BOX </v>
          </cell>
          <cell r="E265">
            <v>17.100000000000001</v>
          </cell>
          <cell r="F265" t="str">
            <v xml:space="preserve">BOX 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</row>
        <row r="266">
          <cell r="A266" t="str">
            <v>BO231</v>
          </cell>
          <cell r="B266" t="str">
            <v xml:space="preserve">AP268 PLATE 10"          </v>
          </cell>
          <cell r="C266" t="str">
            <v xml:space="preserve">$3.95 X 4 PCS/BOX        </v>
          </cell>
          <cell r="D266" t="str">
            <v xml:space="preserve">BOX </v>
          </cell>
          <cell r="E266">
            <v>15.8</v>
          </cell>
          <cell r="F266" t="str">
            <v xml:space="preserve">BOX 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</row>
        <row r="267">
          <cell r="A267" t="str">
            <v>BO232</v>
          </cell>
          <cell r="B267" t="str">
            <v xml:space="preserve">AP272 ROUND PLATE 12"    </v>
          </cell>
          <cell r="C267" t="str">
            <v xml:space="preserve">$6.00 X  3 PCS/BOX       </v>
          </cell>
          <cell r="D267" t="str">
            <v xml:space="preserve">BOX </v>
          </cell>
          <cell r="E267">
            <v>18</v>
          </cell>
          <cell r="F267" t="str">
            <v xml:space="preserve">BOX 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</row>
        <row r="268">
          <cell r="A268" t="str">
            <v>BO233</v>
          </cell>
          <cell r="B268" t="str">
            <v xml:space="preserve">AP273 ROUND PLATE 14"    </v>
          </cell>
          <cell r="C268" t="str">
            <v xml:space="preserve">$9.70 X 2 PCS/BOX        </v>
          </cell>
          <cell r="D268" t="str">
            <v xml:space="preserve">BOX </v>
          </cell>
          <cell r="E268">
            <v>19.399999999999999</v>
          </cell>
          <cell r="F268" t="str">
            <v xml:space="preserve">BOX 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</row>
        <row r="269">
          <cell r="A269" t="str">
            <v>BO234</v>
          </cell>
          <cell r="B269" t="str">
            <v>AB285 BASIN W/COVER 11" L</v>
          </cell>
          <cell r="C269" t="str">
            <v xml:space="preserve">$11.X 1 PCS/BOX          </v>
          </cell>
          <cell r="D269" t="str">
            <v xml:space="preserve">BOX </v>
          </cell>
          <cell r="E269">
            <v>11</v>
          </cell>
          <cell r="F269" t="str">
            <v xml:space="preserve">BOX 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</row>
        <row r="270">
          <cell r="A270" t="str">
            <v>BO235</v>
          </cell>
          <cell r="B270" t="str">
            <v>AB286 BASIN W/COVER 10"#2</v>
          </cell>
          <cell r="C270" t="str">
            <v>$8.90 X 1 PCS/BOX **out**</v>
          </cell>
          <cell r="D270" t="str">
            <v xml:space="preserve">BOX </v>
          </cell>
          <cell r="E270">
            <v>8.9</v>
          </cell>
          <cell r="F270" t="str">
            <v xml:space="preserve">BOX 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</row>
        <row r="271">
          <cell r="A271" t="str">
            <v>BO236</v>
          </cell>
          <cell r="B271" t="str">
            <v>AB287 BASIN W/COVER 9" #3</v>
          </cell>
          <cell r="C271" t="str">
            <v xml:space="preserve">PCS/BOX                  </v>
          </cell>
          <cell r="D271" t="str">
            <v xml:space="preserve">BOX </v>
          </cell>
          <cell r="E271">
            <v>7.5</v>
          </cell>
          <cell r="F271" t="str">
            <v xml:space="preserve">BOX 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</row>
        <row r="272">
          <cell r="A272" t="str">
            <v>BO237</v>
          </cell>
          <cell r="B272" t="str">
            <v xml:space="preserve">AP291 SAUCE PLATE 2.75"  </v>
          </cell>
          <cell r="C272" t="str">
            <v xml:space="preserve">$0.25 X 80 PCS/BOX       </v>
          </cell>
          <cell r="D272" t="str">
            <v xml:space="preserve">BOX </v>
          </cell>
          <cell r="E272">
            <v>20</v>
          </cell>
          <cell r="F272" t="str">
            <v xml:space="preserve">BOX 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</row>
        <row r="273">
          <cell r="A273" t="str">
            <v>BO238</v>
          </cell>
          <cell r="B273" t="str">
            <v xml:space="preserve">AP292 SAUCE PLATE 3 7/8" </v>
          </cell>
          <cell r="C273" t="str">
            <v xml:space="preserve">12 PCS/BOX               </v>
          </cell>
          <cell r="D273" t="str">
            <v xml:space="preserve">BOX </v>
          </cell>
          <cell r="E273">
            <v>4.8</v>
          </cell>
          <cell r="F273" t="str">
            <v xml:space="preserve">BOX 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</row>
        <row r="274">
          <cell r="A274" t="str">
            <v>BO239</v>
          </cell>
          <cell r="B274" t="str">
            <v>AP293 SAUCE PLATE 4"squar</v>
          </cell>
          <cell r="C274" t="str">
            <v xml:space="preserve">12 PCS/BOX               </v>
          </cell>
          <cell r="D274" t="str">
            <v xml:space="preserve">BOX </v>
          </cell>
          <cell r="E274">
            <v>6.6</v>
          </cell>
          <cell r="F274" t="str">
            <v xml:space="preserve">BOX 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</row>
        <row r="275">
          <cell r="A275" t="str">
            <v>BO240</v>
          </cell>
          <cell r="B275" t="str">
            <v xml:space="preserve">AS295 SPOON 5"           </v>
          </cell>
          <cell r="C275" t="str">
            <v xml:space="preserve">$0.20 X 60 PCS/BOX       </v>
          </cell>
          <cell r="D275" t="str">
            <v xml:space="preserve">BOX </v>
          </cell>
          <cell r="E275">
            <v>12</v>
          </cell>
          <cell r="F275" t="str">
            <v xml:space="preserve">BOX 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</row>
        <row r="276">
          <cell r="A276" t="str">
            <v>BO241</v>
          </cell>
          <cell r="B276" t="str">
            <v xml:space="preserve">AC298 CHOPSTICK STAND    </v>
          </cell>
          <cell r="C276" t="str">
            <v xml:space="preserve">$0.20 X 120 PCS/BOX      </v>
          </cell>
          <cell r="D276" t="str">
            <v xml:space="preserve">BOX </v>
          </cell>
          <cell r="E276">
            <v>24</v>
          </cell>
          <cell r="F276" t="str">
            <v xml:space="preserve">BOX 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</row>
        <row r="277">
          <cell r="A277" t="str">
            <v>BO242</v>
          </cell>
          <cell r="B277" t="str">
            <v xml:space="preserve">AB366 SOUP POT 4.25"     </v>
          </cell>
          <cell r="C277" t="str">
            <v xml:space="preserve">$1.80 X 6 PCS/BOX        </v>
          </cell>
          <cell r="D277" t="str">
            <v xml:space="preserve">BOX </v>
          </cell>
          <cell r="E277">
            <v>10.8</v>
          </cell>
          <cell r="F277" t="str">
            <v xml:space="preserve">BOX 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</row>
        <row r="278">
          <cell r="A278" t="str">
            <v>BO243</v>
          </cell>
          <cell r="B278" t="str">
            <v xml:space="preserve">AT313 TEA POT *L*        </v>
          </cell>
          <cell r="C278" t="str">
            <v xml:space="preserve">$3.95 X 2 PCS/BOX        </v>
          </cell>
          <cell r="D278" t="str">
            <v xml:space="preserve">BOX </v>
          </cell>
          <cell r="E278">
            <v>7.9</v>
          </cell>
          <cell r="F278" t="str">
            <v xml:space="preserve">BOX 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</row>
        <row r="279">
          <cell r="A279" t="str">
            <v>BO244</v>
          </cell>
          <cell r="B279" t="str">
            <v xml:space="preserve">AT319 TEA POT            </v>
          </cell>
          <cell r="C279" t="str">
            <v xml:space="preserve">$7.50 X PCS/BOX          </v>
          </cell>
          <cell r="D279" t="str">
            <v xml:space="preserve">BOX </v>
          </cell>
          <cell r="E279">
            <v>7.5</v>
          </cell>
          <cell r="F279" t="str">
            <v xml:space="preserve">BOX 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</row>
        <row r="280">
          <cell r="A280" t="str">
            <v>BO245</v>
          </cell>
          <cell r="B280" t="str">
            <v xml:space="preserve">AC351 TEA CUP W/COVER #2 </v>
          </cell>
          <cell r="C280" t="str">
            <v xml:space="preserve">$1.30 X 6 PCS/BOX        </v>
          </cell>
          <cell r="D280" t="str">
            <v xml:space="preserve">BOX </v>
          </cell>
          <cell r="E280">
            <v>7.8</v>
          </cell>
          <cell r="F280" t="str">
            <v xml:space="preserve">BOX 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</row>
        <row r="281">
          <cell r="A281" t="str">
            <v>BO246</v>
          </cell>
          <cell r="B281" t="str">
            <v>AC352 TEA CUP W/COVER *L*</v>
          </cell>
          <cell r="C281" t="str">
            <v xml:space="preserve">$1.50 X 2 PCS/BOX        </v>
          </cell>
          <cell r="D281" t="str">
            <v xml:space="preserve">BOX </v>
          </cell>
          <cell r="E281">
            <v>3</v>
          </cell>
          <cell r="F281" t="str">
            <v xml:space="preserve">BOX 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</row>
        <row r="282">
          <cell r="A282" t="str">
            <v>BO247</v>
          </cell>
          <cell r="B282" t="str">
            <v xml:space="preserve">AC353 TEA CUP W/COVER    </v>
          </cell>
          <cell r="C282" t="str">
            <v xml:space="preserve">$1.65 X 6 PCS/BOX        </v>
          </cell>
          <cell r="D282" t="str">
            <v xml:space="preserve">BOX </v>
          </cell>
          <cell r="E282">
            <v>9.9</v>
          </cell>
          <cell r="F282" t="str">
            <v xml:space="preserve">BOX 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</row>
        <row r="283">
          <cell r="A283" t="str">
            <v>BO248</v>
          </cell>
          <cell r="B283" t="str">
            <v xml:space="preserve">AC354 TEA CUP W/COVER    </v>
          </cell>
          <cell r="C283" t="str">
            <v xml:space="preserve">$2.30 X 6 PCS/BOX        </v>
          </cell>
          <cell r="D283" t="str">
            <v xml:space="preserve">BOX </v>
          </cell>
          <cell r="E283">
            <v>13.8</v>
          </cell>
          <cell r="F283" t="str">
            <v xml:space="preserve">BOX 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</row>
        <row r="284">
          <cell r="A284" t="str">
            <v>BO249</v>
          </cell>
          <cell r="B284" t="str">
            <v xml:space="preserve">AC356 TEA CUP            </v>
          </cell>
          <cell r="C284" t="str">
            <v xml:space="preserve">$0.65 X 12 PCS/BOX       </v>
          </cell>
          <cell r="D284" t="str">
            <v xml:space="preserve">BOX </v>
          </cell>
          <cell r="E284">
            <v>7.8</v>
          </cell>
          <cell r="F284" t="str">
            <v xml:space="preserve">BOX </v>
          </cell>
          <cell r="G284">
            <v>0</v>
          </cell>
          <cell r="H284">
            <v>6.9</v>
          </cell>
          <cell r="I284">
            <v>0</v>
          </cell>
          <cell r="J284">
            <v>0</v>
          </cell>
          <cell r="K284">
            <v>0</v>
          </cell>
        </row>
        <row r="285">
          <cell r="A285" t="str">
            <v>BO250</v>
          </cell>
          <cell r="B285" t="str">
            <v xml:space="preserve">5609 RL / SOUP BOWL      </v>
          </cell>
          <cell r="C285" t="str">
            <v>*USE KW1420*12 PCS RL5609</v>
          </cell>
          <cell r="D285" t="str">
            <v xml:space="preserve">BOX </v>
          </cell>
          <cell r="E285">
            <v>42.5</v>
          </cell>
          <cell r="F285" t="str">
            <v xml:space="preserve">BOX </v>
          </cell>
          <cell r="G285">
            <v>36</v>
          </cell>
          <cell r="H285">
            <v>36</v>
          </cell>
          <cell r="I285">
            <v>0</v>
          </cell>
          <cell r="J285">
            <v>0</v>
          </cell>
          <cell r="K285">
            <v>0</v>
          </cell>
        </row>
        <row r="286">
          <cell r="A286" t="str">
            <v>BO251</v>
          </cell>
          <cell r="B286" t="str">
            <v xml:space="preserve">030 DISH PLATE           </v>
          </cell>
          <cell r="C286" t="str">
            <v xml:space="preserve">60 PCS                   </v>
          </cell>
          <cell r="D286" t="str">
            <v xml:space="preserve">BOX </v>
          </cell>
          <cell r="E286">
            <v>20</v>
          </cell>
          <cell r="F286" t="str">
            <v xml:space="preserve">BOX </v>
          </cell>
          <cell r="G286">
            <v>18</v>
          </cell>
          <cell r="H286">
            <v>18</v>
          </cell>
          <cell r="I286">
            <v>0</v>
          </cell>
          <cell r="J286">
            <v>0</v>
          </cell>
          <cell r="K286">
            <v>0</v>
          </cell>
        </row>
        <row r="287">
          <cell r="A287" t="str">
            <v>BR100</v>
          </cell>
          <cell r="B287" t="str">
            <v xml:space="preserve">POR KWAN CHICKEN BROTH   </v>
          </cell>
          <cell r="C287" t="str">
            <v xml:space="preserve">28 OZ X 24 CANS          </v>
          </cell>
          <cell r="D287" t="str">
            <v>CTNS</v>
          </cell>
          <cell r="E287">
            <v>24</v>
          </cell>
          <cell r="F287" t="str">
            <v>CTNS</v>
          </cell>
          <cell r="G287">
            <v>15.4</v>
          </cell>
          <cell r="H287">
            <v>15.4</v>
          </cell>
          <cell r="I287">
            <v>47.3</v>
          </cell>
          <cell r="J287">
            <v>58</v>
          </cell>
          <cell r="K287">
            <v>0</v>
          </cell>
        </row>
        <row r="288">
          <cell r="A288" t="str">
            <v>BR101</v>
          </cell>
          <cell r="B288" t="str">
            <v xml:space="preserve">LAL CHICKEN BROTH 10+1   </v>
          </cell>
          <cell r="C288" t="str">
            <v>28 OZ X 24 SOUP GA   [A7]</v>
          </cell>
          <cell r="D288" t="str">
            <v>CTNS</v>
          </cell>
          <cell r="E288">
            <v>24</v>
          </cell>
          <cell r="F288" t="str">
            <v>CTNS</v>
          </cell>
          <cell r="G288">
            <v>15.4</v>
          </cell>
          <cell r="H288">
            <v>16.95</v>
          </cell>
          <cell r="I288">
            <v>45</v>
          </cell>
          <cell r="J288">
            <v>74</v>
          </cell>
          <cell r="K288">
            <v>5</v>
          </cell>
        </row>
        <row r="289">
          <cell r="A289" t="str">
            <v>BR101A</v>
          </cell>
          <cell r="B289" t="str">
            <v xml:space="preserve">LAL CHICKEN BROTH *L*    </v>
          </cell>
          <cell r="C289" t="str">
            <v xml:space="preserve">42 OZ X 12 CANS          </v>
          </cell>
          <cell r="D289" t="str">
            <v>CTNS</v>
          </cell>
          <cell r="E289">
            <v>20</v>
          </cell>
          <cell r="F289" t="str">
            <v>CTNS</v>
          </cell>
          <cell r="G289">
            <v>12.4</v>
          </cell>
          <cell r="H289">
            <v>13.95</v>
          </cell>
          <cell r="I289">
            <v>35</v>
          </cell>
          <cell r="J289">
            <v>6</v>
          </cell>
          <cell r="K289">
            <v>0</v>
          </cell>
        </row>
        <row r="290">
          <cell r="A290" t="str">
            <v>BR102</v>
          </cell>
          <cell r="B290" t="str">
            <v>LAL BEEF BROTH       [A8]</v>
          </cell>
          <cell r="C290" t="str">
            <v xml:space="preserve">28 OZ X 24 CAN SOUP BO   </v>
          </cell>
          <cell r="D290" t="str">
            <v>CTNS</v>
          </cell>
          <cell r="E290">
            <v>23</v>
          </cell>
          <cell r="F290" t="str">
            <v>CTNS</v>
          </cell>
          <cell r="G290">
            <v>15.4</v>
          </cell>
          <cell r="H290">
            <v>16.95</v>
          </cell>
          <cell r="I290">
            <v>45</v>
          </cell>
          <cell r="J290">
            <v>70</v>
          </cell>
          <cell r="K290">
            <v>0</v>
          </cell>
        </row>
        <row r="291">
          <cell r="A291" t="str">
            <v>BR102A</v>
          </cell>
          <cell r="B291" t="str">
            <v xml:space="preserve">LAL BEEF BROTH *PHO BAC* </v>
          </cell>
          <cell r="C291" t="str">
            <v xml:space="preserve">28 OZ X 24 CAN           </v>
          </cell>
          <cell r="D291" t="str">
            <v>CTNS</v>
          </cell>
          <cell r="E291">
            <v>24</v>
          </cell>
          <cell r="F291" t="str">
            <v>CTNS</v>
          </cell>
          <cell r="G291">
            <v>15.4</v>
          </cell>
          <cell r="H291">
            <v>16.95</v>
          </cell>
          <cell r="I291">
            <v>50</v>
          </cell>
          <cell r="J291">
            <v>94</v>
          </cell>
          <cell r="K291">
            <v>0</v>
          </cell>
        </row>
        <row r="292">
          <cell r="A292" t="str">
            <v>BR103</v>
          </cell>
          <cell r="B292" t="str">
            <v xml:space="preserve">LAL VEGETABLE BROTH      </v>
          </cell>
          <cell r="C292" t="str">
            <v>28 X 24 SOUP AN CHAY [A5]</v>
          </cell>
          <cell r="D292" t="str">
            <v>CTNS</v>
          </cell>
          <cell r="E292">
            <v>24</v>
          </cell>
          <cell r="F292" t="str">
            <v>CTNS</v>
          </cell>
          <cell r="G292">
            <v>15.4</v>
          </cell>
          <cell r="H292">
            <v>16.95</v>
          </cell>
          <cell r="I292">
            <v>45</v>
          </cell>
          <cell r="J292">
            <v>28</v>
          </cell>
          <cell r="K292">
            <v>1</v>
          </cell>
        </row>
        <row r="293">
          <cell r="A293" t="str">
            <v>BR103A</v>
          </cell>
          <cell r="B293" t="str">
            <v xml:space="preserve">LAL VEGETABLE BROTH *XL* </v>
          </cell>
          <cell r="C293" t="str">
            <v xml:space="preserve">42 OZ X 12 CAN           </v>
          </cell>
          <cell r="D293" t="str">
            <v>CTNS</v>
          </cell>
          <cell r="E293">
            <v>20</v>
          </cell>
          <cell r="F293" t="str">
            <v>CTNS</v>
          </cell>
          <cell r="G293">
            <v>12.4</v>
          </cell>
          <cell r="H293">
            <v>13.95</v>
          </cell>
          <cell r="I293">
            <v>35</v>
          </cell>
          <cell r="J293">
            <v>30</v>
          </cell>
          <cell r="K293">
            <v>0</v>
          </cell>
        </row>
        <row r="294">
          <cell r="A294" t="str">
            <v>BR103C</v>
          </cell>
          <cell r="B294" t="str">
            <v xml:space="preserve">POR KWAN VEGETABLE BROTH </v>
          </cell>
          <cell r="C294" t="str">
            <v xml:space="preserve">28 OZ X 24 CANS          </v>
          </cell>
          <cell r="D294" t="str">
            <v>CTNS</v>
          </cell>
          <cell r="E294">
            <v>24</v>
          </cell>
          <cell r="F294" t="str">
            <v>CTNS</v>
          </cell>
          <cell r="G294">
            <v>0</v>
          </cell>
          <cell r="H294">
            <v>15.4</v>
          </cell>
          <cell r="I294">
            <v>48</v>
          </cell>
          <cell r="J294">
            <v>17</v>
          </cell>
          <cell r="K294">
            <v>0</v>
          </cell>
        </row>
        <row r="295">
          <cell r="A295" t="str">
            <v>BR104</v>
          </cell>
          <cell r="B295" t="str">
            <v>LAL FRIED ONION SOUP [A14</v>
          </cell>
          <cell r="C295" t="str">
            <v>28 OZ/24 HU TIEU NAM VANG</v>
          </cell>
          <cell r="D295" t="str">
            <v>CTNS</v>
          </cell>
          <cell r="E295">
            <v>24</v>
          </cell>
          <cell r="F295" t="str">
            <v>CTNS</v>
          </cell>
          <cell r="G295">
            <v>15.4</v>
          </cell>
          <cell r="H295">
            <v>16.95</v>
          </cell>
          <cell r="I295">
            <v>45</v>
          </cell>
          <cell r="J295">
            <v>59</v>
          </cell>
          <cell r="K295">
            <v>1</v>
          </cell>
        </row>
        <row r="296">
          <cell r="A296" t="str">
            <v>BR104A</v>
          </cell>
          <cell r="B296" t="str">
            <v>POR KWAN FRIED ONION SOUP</v>
          </cell>
          <cell r="C296" t="str">
            <v>28 OZ/24 HU TIEU NAM VANG</v>
          </cell>
          <cell r="D296" t="str">
            <v>CTNS</v>
          </cell>
          <cell r="E296">
            <v>25</v>
          </cell>
          <cell r="F296" t="str">
            <v>CTNS</v>
          </cell>
          <cell r="G296">
            <v>15.4</v>
          </cell>
          <cell r="H296">
            <v>15.4</v>
          </cell>
          <cell r="I296">
            <v>49.3</v>
          </cell>
          <cell r="J296">
            <v>34</v>
          </cell>
          <cell r="K296">
            <v>0</v>
          </cell>
        </row>
        <row r="297">
          <cell r="A297" t="str">
            <v>BR105</v>
          </cell>
          <cell r="B297" t="str">
            <v>LAL SPICY CRAB SOUP [A12]</v>
          </cell>
          <cell r="C297" t="str">
            <v xml:space="preserve">28 OZ/24  BUN RIEU CUA   </v>
          </cell>
          <cell r="D297" t="str">
            <v>CTNS</v>
          </cell>
          <cell r="E297">
            <v>26</v>
          </cell>
          <cell r="F297" t="str">
            <v>CTNS</v>
          </cell>
          <cell r="G297">
            <v>17.600000000000001</v>
          </cell>
          <cell r="H297">
            <v>19.149999999999999</v>
          </cell>
          <cell r="I297">
            <v>45</v>
          </cell>
          <cell r="J297">
            <v>0</v>
          </cell>
          <cell r="K297">
            <v>2</v>
          </cell>
        </row>
        <row r="298">
          <cell r="A298" t="str">
            <v>BR105A</v>
          </cell>
          <cell r="B298" t="str">
            <v xml:space="preserve">POR KWAN SPICY CRAB SOUP </v>
          </cell>
          <cell r="C298" t="str">
            <v>28 OZ X 24 *SOUP RIEU CUA</v>
          </cell>
          <cell r="D298" t="str">
            <v>CTNS</v>
          </cell>
          <cell r="E298">
            <v>26</v>
          </cell>
          <cell r="F298" t="str">
            <v>CTNS</v>
          </cell>
          <cell r="G298">
            <v>17.600000000000001</v>
          </cell>
          <cell r="H298">
            <v>17.600000000000001</v>
          </cell>
          <cell r="I298">
            <v>44</v>
          </cell>
          <cell r="J298">
            <v>56</v>
          </cell>
          <cell r="K298">
            <v>2</v>
          </cell>
        </row>
        <row r="299">
          <cell r="A299" t="str">
            <v>BR106</v>
          </cell>
          <cell r="B299" t="str">
            <v xml:space="preserve">LAL SPICY BEEF BROTH     </v>
          </cell>
          <cell r="C299" t="str">
            <v>28 Z/24C SOUP BO HUE [A9]</v>
          </cell>
          <cell r="D299" t="str">
            <v>CTNS</v>
          </cell>
          <cell r="E299">
            <v>26</v>
          </cell>
          <cell r="F299" t="str">
            <v>CTNS</v>
          </cell>
          <cell r="G299">
            <v>17.600000000000001</v>
          </cell>
          <cell r="H299">
            <v>19.149999999999999</v>
          </cell>
          <cell r="I299">
            <v>45</v>
          </cell>
          <cell r="J299">
            <v>-17</v>
          </cell>
          <cell r="K299">
            <v>5</v>
          </cell>
        </row>
        <row r="300">
          <cell r="A300" t="str">
            <v>BR107</v>
          </cell>
          <cell r="B300" t="str">
            <v xml:space="preserve">LAL SPICY PRAWN SOUP     </v>
          </cell>
          <cell r="C300" t="str">
            <v>28z/24C BUN RIEU TOM [A13</v>
          </cell>
          <cell r="D300" t="str">
            <v>CASE</v>
          </cell>
          <cell r="E300">
            <v>26</v>
          </cell>
          <cell r="F300" t="str">
            <v>CASE</v>
          </cell>
          <cell r="G300">
            <v>17.600000000000001</v>
          </cell>
          <cell r="H300">
            <v>19.149999999999999</v>
          </cell>
          <cell r="I300">
            <v>45</v>
          </cell>
          <cell r="J300">
            <v>7</v>
          </cell>
          <cell r="K300">
            <v>0</v>
          </cell>
        </row>
        <row r="301">
          <cell r="A301" t="str">
            <v>BR107A</v>
          </cell>
          <cell r="B301" t="str">
            <v>POR KWAN SPICY PRAWN SOUP</v>
          </cell>
          <cell r="C301" t="str">
            <v xml:space="preserve">28 OZ X 24 bun rieu tom  </v>
          </cell>
          <cell r="D301" t="str">
            <v>CTNS</v>
          </cell>
          <cell r="E301">
            <v>26</v>
          </cell>
          <cell r="F301" t="str">
            <v>CTNS</v>
          </cell>
          <cell r="G301">
            <v>17.600000000000001</v>
          </cell>
          <cell r="H301">
            <v>17.600000000000001</v>
          </cell>
          <cell r="I301">
            <v>49.28</v>
          </cell>
          <cell r="J301">
            <v>15</v>
          </cell>
          <cell r="K301">
            <v>0</v>
          </cell>
        </row>
        <row r="302">
          <cell r="A302" t="str">
            <v>BR108</v>
          </cell>
          <cell r="B302" t="str">
            <v xml:space="preserve">TEMPLE SOUP PHO BAC      </v>
          </cell>
          <cell r="C302" t="str">
            <v xml:space="preserve">30 OZ X 12 CANNED        </v>
          </cell>
          <cell r="D302" t="str">
            <v>CTNS</v>
          </cell>
          <cell r="E302">
            <v>17.5</v>
          </cell>
          <cell r="F302" t="str">
            <v>CTNS</v>
          </cell>
          <cell r="G302">
            <v>15.75</v>
          </cell>
          <cell r="H302">
            <v>15.75</v>
          </cell>
          <cell r="I302">
            <v>26</v>
          </cell>
          <cell r="J302">
            <v>28</v>
          </cell>
          <cell r="K302">
            <v>6</v>
          </cell>
        </row>
        <row r="303">
          <cell r="A303" t="str">
            <v>BR109</v>
          </cell>
          <cell r="B303" t="str">
            <v xml:space="preserve">LAL BUN MAM NUOC LEO     </v>
          </cell>
          <cell r="C303" t="str">
            <v>28 OZ X 24 CAN       [A6]</v>
          </cell>
          <cell r="D303" t="str">
            <v>CTNS</v>
          </cell>
          <cell r="E303">
            <v>39</v>
          </cell>
          <cell r="F303" t="str">
            <v>CTNS</v>
          </cell>
          <cell r="G303">
            <v>27.6</v>
          </cell>
          <cell r="H303">
            <v>29.15</v>
          </cell>
          <cell r="I303">
            <v>45</v>
          </cell>
          <cell r="J303">
            <v>36</v>
          </cell>
          <cell r="K303">
            <v>0</v>
          </cell>
        </row>
        <row r="304">
          <cell r="A304" t="str">
            <v>BR110</v>
          </cell>
          <cell r="B304" t="str">
            <v xml:space="preserve">LAL SPICY STEWED BEEF    </v>
          </cell>
          <cell r="C304" t="str">
            <v>28 Z/24 SOUP BO KHO [A10]</v>
          </cell>
          <cell r="D304" t="str">
            <v>CTNS</v>
          </cell>
          <cell r="E304">
            <v>26</v>
          </cell>
          <cell r="F304" t="str">
            <v>CTNS</v>
          </cell>
          <cell r="G304">
            <v>17.600000000000001</v>
          </cell>
          <cell r="H304">
            <v>15.4</v>
          </cell>
          <cell r="I304">
            <v>45</v>
          </cell>
          <cell r="J304">
            <v>20</v>
          </cell>
          <cell r="K304">
            <v>2</v>
          </cell>
        </row>
        <row r="305">
          <cell r="A305" t="str">
            <v>BR110A</v>
          </cell>
          <cell r="B305" t="str">
            <v xml:space="preserve">POR KWAN SPICY STEW BEEF </v>
          </cell>
          <cell r="C305" t="str">
            <v>28 OZ X 24 *BO KHO* BROTH</v>
          </cell>
          <cell r="D305" t="str">
            <v>CTNS</v>
          </cell>
          <cell r="E305">
            <v>24</v>
          </cell>
          <cell r="F305" t="str">
            <v>CTNS</v>
          </cell>
          <cell r="G305">
            <v>15.4</v>
          </cell>
          <cell r="H305">
            <v>15.4</v>
          </cell>
          <cell r="I305">
            <v>47.3</v>
          </cell>
          <cell r="J305">
            <v>42</v>
          </cell>
          <cell r="K305">
            <v>0</v>
          </cell>
        </row>
        <row r="306">
          <cell r="A306" t="str">
            <v>BR111</v>
          </cell>
          <cell r="B306" t="str">
            <v xml:space="preserve">LAL TOMYUM KUNG SOUP     </v>
          </cell>
          <cell r="C306" t="str">
            <v xml:space="preserve">28 OZ X 24 CAN           </v>
          </cell>
          <cell r="D306" t="str">
            <v>CTNS</v>
          </cell>
          <cell r="E306">
            <v>35</v>
          </cell>
          <cell r="F306" t="str">
            <v>CTNS</v>
          </cell>
          <cell r="G306">
            <v>24.75</v>
          </cell>
          <cell r="H306">
            <v>26.3</v>
          </cell>
          <cell r="I306">
            <v>45</v>
          </cell>
          <cell r="J306">
            <v>23</v>
          </cell>
          <cell r="K306">
            <v>4</v>
          </cell>
        </row>
        <row r="307">
          <cell r="A307" t="str">
            <v>BR112</v>
          </cell>
          <cell r="B307" t="str">
            <v xml:space="preserve">TEMPLE SOUP HU TIEU MI   </v>
          </cell>
          <cell r="C307" t="str">
            <v xml:space="preserve">30 OZ X 12 CANNED        </v>
          </cell>
          <cell r="D307" t="str">
            <v>CTNS</v>
          </cell>
          <cell r="E307">
            <v>15</v>
          </cell>
          <cell r="F307" t="str">
            <v>CTNS</v>
          </cell>
          <cell r="G307">
            <v>13.5</v>
          </cell>
          <cell r="H307">
            <v>0</v>
          </cell>
          <cell r="I307">
            <v>26</v>
          </cell>
          <cell r="J307">
            <v>0</v>
          </cell>
          <cell r="K307">
            <v>0</v>
          </cell>
        </row>
        <row r="308">
          <cell r="A308" t="str">
            <v>BR113</v>
          </cell>
          <cell r="B308" t="str">
            <v xml:space="preserve">AROY-D TOMYUM SOUP       </v>
          </cell>
          <cell r="C308" t="str">
            <v xml:space="preserve">14 OZ X 24 CAN           </v>
          </cell>
          <cell r="D308" t="str">
            <v>CTNS</v>
          </cell>
          <cell r="E308">
            <v>28.5</v>
          </cell>
          <cell r="F308" t="str">
            <v>CTNS</v>
          </cell>
          <cell r="G308">
            <v>25.75</v>
          </cell>
          <cell r="H308">
            <v>25.75</v>
          </cell>
          <cell r="I308">
            <v>24</v>
          </cell>
          <cell r="J308">
            <v>0</v>
          </cell>
          <cell r="K308">
            <v>0</v>
          </cell>
        </row>
        <row r="309">
          <cell r="A309" t="str">
            <v>BR114</v>
          </cell>
          <cell r="B309" t="str">
            <v>POR KWAN PHO BAC NUOC LEO</v>
          </cell>
          <cell r="C309" t="str">
            <v xml:space="preserve">28 OZ X 24 CAN           </v>
          </cell>
          <cell r="D309" t="str">
            <v>CTNS</v>
          </cell>
          <cell r="E309">
            <v>24</v>
          </cell>
          <cell r="F309" t="str">
            <v>CTNS</v>
          </cell>
          <cell r="G309">
            <v>15.4</v>
          </cell>
          <cell r="H309">
            <v>17.12</v>
          </cell>
          <cell r="I309">
            <v>45</v>
          </cell>
          <cell r="J309">
            <v>21</v>
          </cell>
          <cell r="K309">
            <v>0</v>
          </cell>
        </row>
        <row r="310">
          <cell r="A310" t="str">
            <v>BR115</v>
          </cell>
          <cell r="B310" t="str">
            <v xml:space="preserve">NEW CHOICE CHICKEN BROTH </v>
          </cell>
          <cell r="C310" t="str">
            <v xml:space="preserve">14 OZ X 12 CAN soup ga   </v>
          </cell>
          <cell r="D310" t="str">
            <v>CTNS</v>
          </cell>
          <cell r="E310">
            <v>5.9</v>
          </cell>
          <cell r="F310" t="str">
            <v>CTNS</v>
          </cell>
          <cell r="G310">
            <v>5.3</v>
          </cell>
          <cell r="H310">
            <v>5.3</v>
          </cell>
          <cell r="I310">
            <v>14</v>
          </cell>
          <cell r="J310">
            <v>334</v>
          </cell>
          <cell r="K310">
            <v>18</v>
          </cell>
        </row>
        <row r="311">
          <cell r="A311" t="str">
            <v>BR115A</v>
          </cell>
          <cell r="B311" t="str">
            <v>NEW CHOICE CHICKEN NO MSG</v>
          </cell>
          <cell r="C311" t="str">
            <v>14 OZ X 12 CANS     BROTH</v>
          </cell>
          <cell r="D311" t="str">
            <v>CTNS</v>
          </cell>
          <cell r="E311">
            <v>5.9</v>
          </cell>
          <cell r="F311" t="str">
            <v>CTNS</v>
          </cell>
          <cell r="G311">
            <v>5.3</v>
          </cell>
          <cell r="H311">
            <v>5.3</v>
          </cell>
          <cell r="I311">
            <v>14</v>
          </cell>
          <cell r="J311">
            <v>271</v>
          </cell>
          <cell r="K311">
            <v>10</v>
          </cell>
        </row>
        <row r="312">
          <cell r="A312" t="str">
            <v>BR115B</v>
          </cell>
          <cell r="B312" t="str">
            <v xml:space="preserve">NEW CHOICE CHICKEN BROTH </v>
          </cell>
          <cell r="C312" t="str">
            <v xml:space="preserve">26 OZ X 12 CAN           </v>
          </cell>
          <cell r="D312" t="str">
            <v>CTNS</v>
          </cell>
          <cell r="E312">
            <v>14.7</v>
          </cell>
          <cell r="F312" t="str">
            <v>CTNS</v>
          </cell>
          <cell r="G312">
            <v>13.3</v>
          </cell>
          <cell r="H312">
            <v>13.3</v>
          </cell>
          <cell r="I312">
            <v>0</v>
          </cell>
          <cell r="J312">
            <v>5</v>
          </cell>
          <cell r="K312">
            <v>0</v>
          </cell>
        </row>
        <row r="313">
          <cell r="A313" t="str">
            <v>BR115C</v>
          </cell>
          <cell r="B313" t="str">
            <v xml:space="preserve">NEW CHOICE CHICKEN BROTH </v>
          </cell>
          <cell r="C313" t="str">
            <v xml:space="preserve">42 OZ X 12 CAN           </v>
          </cell>
          <cell r="D313" t="str">
            <v>CTNS</v>
          </cell>
          <cell r="E313">
            <v>18.5</v>
          </cell>
          <cell r="F313" t="str">
            <v>CTNS</v>
          </cell>
          <cell r="G313">
            <v>16.170000000000002</v>
          </cell>
          <cell r="H313">
            <v>16.170000000000002</v>
          </cell>
          <cell r="I313">
            <v>34</v>
          </cell>
          <cell r="J313">
            <v>31</v>
          </cell>
          <cell r="K313">
            <v>10</v>
          </cell>
        </row>
        <row r="314">
          <cell r="A314" t="str">
            <v>BR115D</v>
          </cell>
          <cell r="B314" t="str">
            <v xml:space="preserve">NEW CHOICE CHICKEN BROTH </v>
          </cell>
          <cell r="C314" t="str">
            <v>42 OZ X 12   ***NO MSG***</v>
          </cell>
          <cell r="D314" t="str">
            <v>CTNS</v>
          </cell>
          <cell r="E314">
            <v>18.5</v>
          </cell>
          <cell r="F314" t="str">
            <v>CTNS</v>
          </cell>
          <cell r="G314">
            <v>16.170000000000002</v>
          </cell>
          <cell r="H314">
            <v>16.170000000000002</v>
          </cell>
          <cell r="I314">
            <v>0</v>
          </cell>
          <cell r="J314">
            <v>23</v>
          </cell>
          <cell r="K314">
            <v>0</v>
          </cell>
        </row>
        <row r="315">
          <cell r="A315" t="str">
            <v>BR115E</v>
          </cell>
          <cell r="B315" t="str">
            <v xml:space="preserve">NEW CHOICE CHICKEN BROTH </v>
          </cell>
          <cell r="C315" t="str">
            <v xml:space="preserve">26 OZ X 12 ***NO MSG**** </v>
          </cell>
          <cell r="D315" t="str">
            <v>CTNS</v>
          </cell>
          <cell r="E315">
            <v>14.6</v>
          </cell>
          <cell r="F315" t="str">
            <v>CTNS</v>
          </cell>
          <cell r="G315">
            <v>13.3</v>
          </cell>
          <cell r="H315">
            <v>13.3</v>
          </cell>
          <cell r="I315">
            <v>24</v>
          </cell>
          <cell r="J315">
            <v>12</v>
          </cell>
          <cell r="K315">
            <v>0</v>
          </cell>
        </row>
        <row r="316">
          <cell r="A316" t="str">
            <v>BR116</v>
          </cell>
          <cell r="B316" t="str">
            <v>NEW CHOICE BEEF BROTH 14z</v>
          </cell>
          <cell r="C316" t="str">
            <v xml:space="preserve">14 OZ X 12 CAN  soup bo  </v>
          </cell>
          <cell r="D316" t="str">
            <v>CTNS</v>
          </cell>
          <cell r="E316">
            <v>6.75</v>
          </cell>
          <cell r="F316" t="str">
            <v>CTNS</v>
          </cell>
          <cell r="G316">
            <v>5.95</v>
          </cell>
          <cell r="H316">
            <v>5.95</v>
          </cell>
          <cell r="I316">
            <v>14</v>
          </cell>
          <cell r="J316">
            <v>115</v>
          </cell>
          <cell r="K316">
            <v>0</v>
          </cell>
        </row>
        <row r="317">
          <cell r="A317" t="str">
            <v>BR116A</v>
          </cell>
          <cell r="B317" t="str">
            <v>NEW CHOICE VEGETABLE SOUP</v>
          </cell>
          <cell r="C317" t="str">
            <v xml:space="preserve">14 OZ X 12 CAN SOUP CHAY </v>
          </cell>
          <cell r="D317" t="str">
            <v>CTNS</v>
          </cell>
          <cell r="E317">
            <v>6.75</v>
          </cell>
          <cell r="F317" t="str">
            <v>CTNS</v>
          </cell>
          <cell r="G317">
            <v>6.05</v>
          </cell>
          <cell r="H317">
            <v>5.95</v>
          </cell>
          <cell r="I317">
            <v>14</v>
          </cell>
          <cell r="J317">
            <v>149</v>
          </cell>
          <cell r="K317">
            <v>0</v>
          </cell>
        </row>
        <row r="318">
          <cell r="A318" t="str">
            <v>BR116B</v>
          </cell>
          <cell r="B318" t="str">
            <v>NEW CHOICE VEGETABLE SOUP</v>
          </cell>
          <cell r="C318" t="str">
            <v>42 OZ X 6 CANS       *XL*</v>
          </cell>
          <cell r="D318" t="str">
            <v>CTNS</v>
          </cell>
          <cell r="E318">
            <v>10</v>
          </cell>
          <cell r="F318" t="str">
            <v>CTNS</v>
          </cell>
          <cell r="G318">
            <v>9.06</v>
          </cell>
          <cell r="H318">
            <v>9.06</v>
          </cell>
          <cell r="I318">
            <v>18</v>
          </cell>
          <cell r="J318">
            <v>19</v>
          </cell>
          <cell r="K318">
            <v>0</v>
          </cell>
        </row>
        <row r="319">
          <cell r="A319" t="str">
            <v>BR116C</v>
          </cell>
          <cell r="B319" t="str">
            <v>NEW CHOICE VEGETABLE SOUP</v>
          </cell>
          <cell r="C319" t="str">
            <v xml:space="preserve">26 OZ X 12 CANS          </v>
          </cell>
          <cell r="D319" t="str">
            <v>CTNS</v>
          </cell>
          <cell r="E319">
            <v>16</v>
          </cell>
          <cell r="F319" t="str">
            <v>CTNS</v>
          </cell>
          <cell r="G319">
            <v>14.4</v>
          </cell>
          <cell r="H319">
            <v>14.4</v>
          </cell>
          <cell r="I319">
            <v>0</v>
          </cell>
          <cell r="J319">
            <v>0</v>
          </cell>
          <cell r="K319">
            <v>0</v>
          </cell>
        </row>
        <row r="320">
          <cell r="A320" t="str">
            <v>BR116E</v>
          </cell>
          <cell r="B320" t="str">
            <v>NEW CHOICE BEEF BROTH 26z</v>
          </cell>
          <cell r="C320" t="str">
            <v xml:space="preserve">26 OZ X 12 CANS          </v>
          </cell>
          <cell r="D320" t="str">
            <v>CTNS</v>
          </cell>
          <cell r="E320">
            <v>17.5</v>
          </cell>
          <cell r="F320" t="str">
            <v>CTNS</v>
          </cell>
          <cell r="G320">
            <v>15.6</v>
          </cell>
          <cell r="H320">
            <v>15.7</v>
          </cell>
          <cell r="I320">
            <v>0</v>
          </cell>
          <cell r="J320">
            <v>20</v>
          </cell>
          <cell r="K320">
            <v>0</v>
          </cell>
        </row>
        <row r="321">
          <cell r="A321" t="str">
            <v>BR117</v>
          </cell>
          <cell r="B321" t="str">
            <v xml:space="preserve">KKM INST. MISO SPINACH   </v>
          </cell>
          <cell r="C321" t="str">
            <v xml:space="preserve">2/12/1.05 OZ      SOUP   </v>
          </cell>
          <cell r="D321" t="str">
            <v>PACK</v>
          </cell>
          <cell r="E321">
            <v>46.5</v>
          </cell>
          <cell r="F321" t="str">
            <v>PACK</v>
          </cell>
          <cell r="G321">
            <v>41.56</v>
          </cell>
          <cell r="H321">
            <v>42</v>
          </cell>
          <cell r="I321">
            <v>4</v>
          </cell>
          <cell r="J321">
            <v>0</v>
          </cell>
          <cell r="K321">
            <v>0</v>
          </cell>
        </row>
        <row r="322">
          <cell r="A322" t="str">
            <v>BR118</v>
          </cell>
          <cell r="B322" t="str">
            <v>KKM INST. MISO SOUP WHITE</v>
          </cell>
          <cell r="C322" t="str">
            <v xml:space="preserve">2/12/1.05 OZ             </v>
          </cell>
          <cell r="D322" t="str">
            <v>PACK</v>
          </cell>
          <cell r="E322">
            <v>46.5</v>
          </cell>
          <cell r="F322" t="str">
            <v>PACK</v>
          </cell>
          <cell r="G322">
            <v>0</v>
          </cell>
          <cell r="H322">
            <v>42</v>
          </cell>
          <cell r="I322">
            <v>4</v>
          </cell>
          <cell r="J322">
            <v>0</v>
          </cell>
          <cell r="K322">
            <v>0</v>
          </cell>
        </row>
        <row r="323">
          <cell r="A323" t="str">
            <v>BR120</v>
          </cell>
          <cell r="B323" t="str">
            <v xml:space="preserve">QUOC VIET PHO BO *S*     </v>
          </cell>
          <cell r="C323" t="str">
            <v xml:space="preserve">10 OZ X 24 JARS     #03  </v>
          </cell>
          <cell r="D323" t="str">
            <v>CTNS</v>
          </cell>
          <cell r="E323">
            <v>102</v>
          </cell>
          <cell r="F323" t="str">
            <v>CTNS</v>
          </cell>
          <cell r="G323">
            <v>91.8</v>
          </cell>
          <cell r="H323">
            <v>91.8</v>
          </cell>
          <cell r="I323">
            <v>20</v>
          </cell>
          <cell r="J323">
            <v>40</v>
          </cell>
          <cell r="K323">
            <v>22</v>
          </cell>
        </row>
        <row r="324">
          <cell r="A324" t="str">
            <v>BR121</v>
          </cell>
          <cell r="B324" t="str">
            <v>QUOC VIET BO KHO CHAY *S*</v>
          </cell>
          <cell r="C324" t="str">
            <v xml:space="preserve">10 OZ X 24 JARS     #02  </v>
          </cell>
          <cell r="D324" t="str">
            <v>CTNS</v>
          </cell>
          <cell r="E324">
            <v>102</v>
          </cell>
          <cell r="F324" t="str">
            <v>CTNS</v>
          </cell>
          <cell r="G324">
            <v>91.8</v>
          </cell>
          <cell r="H324">
            <v>91.8</v>
          </cell>
          <cell r="I324">
            <v>20</v>
          </cell>
          <cell r="J324">
            <v>-4</v>
          </cell>
          <cell r="K324">
            <v>1</v>
          </cell>
        </row>
        <row r="325">
          <cell r="A325" t="str">
            <v>BR121A</v>
          </cell>
          <cell r="B325" t="str">
            <v>QUOC VIET BO KHO *L* CHAY</v>
          </cell>
          <cell r="C325" t="str">
            <v xml:space="preserve">3 LBS X 6                </v>
          </cell>
          <cell r="D325" t="str">
            <v>CTNS</v>
          </cell>
          <cell r="E325">
            <v>84</v>
          </cell>
          <cell r="F325" t="str">
            <v>CTNS</v>
          </cell>
          <cell r="G325">
            <v>0</v>
          </cell>
          <cell r="H325">
            <v>75.599999999999994</v>
          </cell>
          <cell r="I325">
            <v>23</v>
          </cell>
          <cell r="J325">
            <v>-1</v>
          </cell>
          <cell r="K325">
            <v>0</v>
          </cell>
        </row>
        <row r="326">
          <cell r="A326" t="str">
            <v>BR122</v>
          </cell>
          <cell r="B326" t="str">
            <v xml:space="preserve">QUOC VIET PHO GA *S*     </v>
          </cell>
          <cell r="C326" t="str">
            <v xml:space="preserve">10 OZ X 24 JARS     #04  </v>
          </cell>
          <cell r="D326" t="str">
            <v>CTNS</v>
          </cell>
          <cell r="E326">
            <v>102</v>
          </cell>
          <cell r="F326" t="str">
            <v>CTNS</v>
          </cell>
          <cell r="G326">
            <v>15</v>
          </cell>
          <cell r="H326">
            <v>91.8</v>
          </cell>
          <cell r="I326">
            <v>20</v>
          </cell>
          <cell r="J326">
            <v>11</v>
          </cell>
          <cell r="K326">
            <v>8</v>
          </cell>
        </row>
        <row r="327">
          <cell r="A327" t="str">
            <v>BR123</v>
          </cell>
          <cell r="B327" t="str">
            <v xml:space="preserve">QUOC VIET BO HUE *S*     </v>
          </cell>
          <cell r="C327" t="str">
            <v xml:space="preserve">10 OZ X 24 JARS     #05  </v>
          </cell>
          <cell r="D327" t="str">
            <v>CTNS</v>
          </cell>
          <cell r="E327">
            <v>102</v>
          </cell>
          <cell r="F327" t="str">
            <v>CTNS</v>
          </cell>
          <cell r="G327">
            <v>91.8</v>
          </cell>
          <cell r="H327">
            <v>91.8</v>
          </cell>
          <cell r="I327">
            <v>17</v>
          </cell>
          <cell r="J327">
            <v>21</v>
          </cell>
          <cell r="K327">
            <v>15</v>
          </cell>
        </row>
        <row r="328">
          <cell r="A328" t="str">
            <v>BR123A</v>
          </cell>
          <cell r="B328" t="str">
            <v xml:space="preserve">QUOC VIET BO HUE *L*     </v>
          </cell>
          <cell r="C328" t="str">
            <v xml:space="preserve">3 LB X 6 JARS        #09 </v>
          </cell>
          <cell r="D328" t="str">
            <v>CTNS</v>
          </cell>
          <cell r="E328">
            <v>84</v>
          </cell>
          <cell r="F328" t="str">
            <v>CTNS</v>
          </cell>
          <cell r="G328">
            <v>75.599999999999994</v>
          </cell>
          <cell r="H328">
            <v>75.599999999999994</v>
          </cell>
          <cell r="I328">
            <v>23</v>
          </cell>
          <cell r="J328">
            <v>2</v>
          </cell>
          <cell r="K328">
            <v>3</v>
          </cell>
        </row>
        <row r="329">
          <cell r="A329" t="str">
            <v>BR124</v>
          </cell>
          <cell r="B329" t="str">
            <v xml:space="preserve">QUOC VIET SOUP CHAY *S*  </v>
          </cell>
          <cell r="C329" t="str">
            <v>10 OZ X 24 JARS       #12</v>
          </cell>
          <cell r="D329" t="str">
            <v>CTNS</v>
          </cell>
          <cell r="E329">
            <v>102</v>
          </cell>
          <cell r="F329" t="str">
            <v>CTNS</v>
          </cell>
          <cell r="G329">
            <v>91.8</v>
          </cell>
          <cell r="H329">
            <v>91.8</v>
          </cell>
          <cell r="I329">
            <v>20</v>
          </cell>
          <cell r="J329">
            <v>3</v>
          </cell>
          <cell r="K329">
            <v>1</v>
          </cell>
        </row>
        <row r="330">
          <cell r="A330" t="str">
            <v>BR124A</v>
          </cell>
          <cell r="B330" t="str">
            <v xml:space="preserve">QUOC VIET SOUP CHAY *L*  </v>
          </cell>
          <cell r="C330" t="str">
            <v>3 LB X 6 JARS         #22</v>
          </cell>
          <cell r="D330" t="str">
            <v>CTNS</v>
          </cell>
          <cell r="E330">
            <v>84</v>
          </cell>
          <cell r="F330" t="str">
            <v>CTNS</v>
          </cell>
          <cell r="G330">
            <v>75.599999999999994</v>
          </cell>
          <cell r="H330">
            <v>75.599999999999994</v>
          </cell>
          <cell r="I330">
            <v>23</v>
          </cell>
          <cell r="J330">
            <v>-2</v>
          </cell>
          <cell r="K330">
            <v>0</v>
          </cell>
        </row>
        <row r="331">
          <cell r="A331" t="str">
            <v>BR125</v>
          </cell>
          <cell r="B331" t="str">
            <v xml:space="preserve">QUOC VIET HU TIEU *S*    </v>
          </cell>
          <cell r="C331" t="str">
            <v xml:space="preserve">10 OZ X 24 JARS      #13 </v>
          </cell>
          <cell r="D331" t="str">
            <v>CTNS</v>
          </cell>
          <cell r="E331">
            <v>102</v>
          </cell>
          <cell r="F331" t="str">
            <v>CTNS</v>
          </cell>
          <cell r="G331">
            <v>91.8</v>
          </cell>
          <cell r="H331">
            <v>91.8</v>
          </cell>
          <cell r="I331">
            <v>20</v>
          </cell>
          <cell r="J331">
            <v>13</v>
          </cell>
          <cell r="K331">
            <v>13</v>
          </cell>
        </row>
        <row r="332">
          <cell r="A332" t="str">
            <v>BR125A</v>
          </cell>
          <cell r="B332" t="str">
            <v xml:space="preserve">QUOC VIET HU TIEU *L*    </v>
          </cell>
          <cell r="C332" t="str">
            <v>3 LBS X 6 JARS        #15</v>
          </cell>
          <cell r="D332" t="str">
            <v>CTNS</v>
          </cell>
          <cell r="E332">
            <v>84</v>
          </cell>
          <cell r="F332" t="str">
            <v>CTNS</v>
          </cell>
          <cell r="G332">
            <v>75.599999999999994</v>
          </cell>
          <cell r="H332">
            <v>75.599999999999994</v>
          </cell>
          <cell r="I332">
            <v>23</v>
          </cell>
          <cell r="J332">
            <v>5</v>
          </cell>
          <cell r="K332">
            <v>4</v>
          </cell>
        </row>
        <row r="333">
          <cell r="A333" t="str">
            <v>BR126</v>
          </cell>
          <cell r="B333" t="str">
            <v xml:space="preserve">QUOC VIET SOUP GA        </v>
          </cell>
          <cell r="C333" t="str">
            <v xml:space="preserve">10 OZ X 24 JARS  #14     </v>
          </cell>
          <cell r="D333" t="str">
            <v>CTNS</v>
          </cell>
          <cell r="E333">
            <v>102</v>
          </cell>
          <cell r="F333" t="str">
            <v>CTNS</v>
          </cell>
          <cell r="G333">
            <v>91.8</v>
          </cell>
          <cell r="H333">
            <v>91.8</v>
          </cell>
          <cell r="I333">
            <v>20</v>
          </cell>
          <cell r="J333">
            <v>3</v>
          </cell>
          <cell r="K333">
            <v>3</v>
          </cell>
        </row>
        <row r="334">
          <cell r="A334" t="str">
            <v>BR127</v>
          </cell>
          <cell r="B334" t="str">
            <v xml:space="preserve">QUOC VIET CANH CHUA      </v>
          </cell>
          <cell r="C334" t="str">
            <v xml:space="preserve">10 OZ X 24 JARS     #17  </v>
          </cell>
          <cell r="D334" t="str">
            <v>CTNS</v>
          </cell>
          <cell r="E334">
            <v>102</v>
          </cell>
          <cell r="F334" t="str">
            <v>CTNS</v>
          </cell>
          <cell r="G334">
            <v>91.8</v>
          </cell>
          <cell r="H334">
            <v>91.8</v>
          </cell>
          <cell r="I334">
            <v>20</v>
          </cell>
          <cell r="J334">
            <v>-2</v>
          </cell>
          <cell r="K334">
            <v>1</v>
          </cell>
        </row>
        <row r="335">
          <cell r="A335" t="str">
            <v>BR127A</v>
          </cell>
          <cell r="B335" t="str">
            <v xml:space="preserve">QUOC VIET CANH CHUA *L*  </v>
          </cell>
          <cell r="C335" t="str">
            <v xml:space="preserve">3 LBS X 6 JARS #10027    </v>
          </cell>
          <cell r="D335" t="str">
            <v>CTNS</v>
          </cell>
          <cell r="E335">
            <v>84</v>
          </cell>
          <cell r="F335" t="str">
            <v>CTNS</v>
          </cell>
          <cell r="G335">
            <v>75.599999999999994</v>
          </cell>
          <cell r="H335">
            <v>75.599999999999994</v>
          </cell>
          <cell r="I335">
            <v>21</v>
          </cell>
          <cell r="J335">
            <v>0</v>
          </cell>
          <cell r="K335">
            <v>0</v>
          </cell>
        </row>
        <row r="336">
          <cell r="A336" t="str">
            <v>BR128</v>
          </cell>
          <cell r="B336" t="str">
            <v>QUOC VIET BUN RIEU CUA *S</v>
          </cell>
          <cell r="C336" t="str">
            <v>10 OZ X 24  JARS      #06</v>
          </cell>
          <cell r="D336" t="str">
            <v>CTNS</v>
          </cell>
          <cell r="E336">
            <v>102</v>
          </cell>
          <cell r="F336" t="str">
            <v>CTNS</v>
          </cell>
          <cell r="G336">
            <v>91.8</v>
          </cell>
          <cell r="H336">
            <v>91.8</v>
          </cell>
          <cell r="I336">
            <v>20</v>
          </cell>
          <cell r="J336">
            <v>4</v>
          </cell>
          <cell r="K336">
            <v>7</v>
          </cell>
        </row>
        <row r="337">
          <cell r="A337" t="str">
            <v>BR128A</v>
          </cell>
          <cell r="B337" t="str">
            <v>QUOC VIET BUN RIEU CUA *L</v>
          </cell>
          <cell r="C337" t="str">
            <v>3 LB X 6 JARS         #19</v>
          </cell>
          <cell r="D337" t="str">
            <v>CTNS</v>
          </cell>
          <cell r="E337">
            <v>84</v>
          </cell>
          <cell r="F337" t="str">
            <v>CTNS</v>
          </cell>
          <cell r="G337">
            <v>75.599999999999994</v>
          </cell>
          <cell r="H337">
            <v>75.599999999999994</v>
          </cell>
          <cell r="I337">
            <v>23</v>
          </cell>
          <cell r="J337">
            <v>2</v>
          </cell>
          <cell r="K337">
            <v>0</v>
          </cell>
        </row>
        <row r="338">
          <cell r="A338" t="str">
            <v>BR129</v>
          </cell>
          <cell r="B338" t="str">
            <v xml:space="preserve">QUOC VIET SOUP HEO *S    </v>
          </cell>
          <cell r="C338" t="str">
            <v>10 OZ X 24 JARS       #23</v>
          </cell>
          <cell r="D338" t="str">
            <v>CTNS</v>
          </cell>
          <cell r="E338">
            <v>102</v>
          </cell>
          <cell r="F338" t="str">
            <v>CTNS</v>
          </cell>
          <cell r="G338">
            <v>91.8</v>
          </cell>
          <cell r="H338">
            <v>91.8</v>
          </cell>
          <cell r="I338">
            <v>20</v>
          </cell>
          <cell r="J338">
            <v>-3</v>
          </cell>
          <cell r="K338">
            <v>0</v>
          </cell>
        </row>
        <row r="339">
          <cell r="A339" t="str">
            <v>BR129A</v>
          </cell>
          <cell r="B339" t="str">
            <v xml:space="preserve">QUOC VIET SOUP HEO *L*   </v>
          </cell>
          <cell r="C339" t="str">
            <v>3 LBS X 6 JARS        #26</v>
          </cell>
          <cell r="D339" t="str">
            <v>CTNS</v>
          </cell>
          <cell r="E339">
            <v>84</v>
          </cell>
          <cell r="F339" t="str">
            <v>CTNS</v>
          </cell>
          <cell r="G339">
            <v>76</v>
          </cell>
          <cell r="H339">
            <v>75.599999999999994</v>
          </cell>
          <cell r="I339">
            <v>23</v>
          </cell>
          <cell r="J339">
            <v>0</v>
          </cell>
          <cell r="K339">
            <v>1</v>
          </cell>
        </row>
        <row r="340">
          <cell r="A340" t="str">
            <v>BR130</v>
          </cell>
          <cell r="B340" t="str">
            <v xml:space="preserve">QUOC VIET LAU THAI LAN   </v>
          </cell>
          <cell r="C340" t="str">
            <v>10 OZ X 24 JARS       #16</v>
          </cell>
          <cell r="D340" t="str">
            <v>CTNS</v>
          </cell>
          <cell r="E340">
            <v>102</v>
          </cell>
          <cell r="F340" t="str">
            <v>CTNS</v>
          </cell>
          <cell r="G340">
            <v>91.8</v>
          </cell>
          <cell r="H340">
            <v>91.8</v>
          </cell>
          <cell r="I340">
            <v>20</v>
          </cell>
          <cell r="J340">
            <v>1</v>
          </cell>
          <cell r="K340">
            <v>0</v>
          </cell>
        </row>
        <row r="341">
          <cell r="A341" t="str">
            <v>BR130A</v>
          </cell>
          <cell r="B341" t="str">
            <v xml:space="preserve">QUOC VIET LAU THAI LAN   </v>
          </cell>
          <cell r="C341" t="str">
            <v xml:space="preserve">3 LBS X 6 JAR #28        </v>
          </cell>
          <cell r="D341" t="str">
            <v>CTNS</v>
          </cell>
          <cell r="E341">
            <v>84</v>
          </cell>
          <cell r="F341" t="str">
            <v>CTNS</v>
          </cell>
          <cell r="G341">
            <v>75.599999999999994</v>
          </cell>
          <cell r="H341">
            <v>75.599999999999994</v>
          </cell>
          <cell r="I341">
            <v>0</v>
          </cell>
          <cell r="J341">
            <v>0</v>
          </cell>
          <cell r="K341">
            <v>0</v>
          </cell>
        </row>
        <row r="342">
          <cell r="A342" t="str">
            <v>BR131</v>
          </cell>
          <cell r="B342" t="str">
            <v xml:space="preserve">QUOC VIET PHO BO *L*     </v>
          </cell>
          <cell r="C342" t="str">
            <v xml:space="preserve">3 LBS X 6 JARS       #07 </v>
          </cell>
          <cell r="D342" t="str">
            <v>CTNS</v>
          </cell>
          <cell r="E342">
            <v>84</v>
          </cell>
          <cell r="F342" t="str">
            <v>CTNS</v>
          </cell>
          <cell r="G342">
            <v>75.599999999999994</v>
          </cell>
          <cell r="H342">
            <v>75.599999999999994</v>
          </cell>
          <cell r="I342">
            <v>23</v>
          </cell>
          <cell r="J342">
            <v>4</v>
          </cell>
          <cell r="K342">
            <v>16</v>
          </cell>
        </row>
        <row r="343">
          <cell r="A343" t="str">
            <v>BR131A</v>
          </cell>
          <cell r="B343" t="str">
            <v xml:space="preserve">QUOC VIET PHO GA *L*     </v>
          </cell>
          <cell r="C343" t="str">
            <v xml:space="preserve">3 LBS X 6 JAR      #08   </v>
          </cell>
          <cell r="D343" t="str">
            <v>CTNS</v>
          </cell>
          <cell r="E343">
            <v>84</v>
          </cell>
          <cell r="F343" t="str">
            <v>CTNS</v>
          </cell>
          <cell r="G343">
            <v>75.599999999999994</v>
          </cell>
          <cell r="H343">
            <v>75.599999999999994</v>
          </cell>
          <cell r="I343">
            <v>23</v>
          </cell>
          <cell r="J343">
            <v>1</v>
          </cell>
          <cell r="K343">
            <v>3</v>
          </cell>
        </row>
        <row r="344">
          <cell r="A344" t="str">
            <v>BR132</v>
          </cell>
          <cell r="B344" t="str">
            <v xml:space="preserve">QUOC VIET SOUP CA RI GA  </v>
          </cell>
          <cell r="C344" t="str">
            <v>8 OZ X 24 JARS        #21</v>
          </cell>
          <cell r="D344" t="str">
            <v>CTNS</v>
          </cell>
          <cell r="E344">
            <v>102</v>
          </cell>
          <cell r="F344" t="str">
            <v>CTNS</v>
          </cell>
          <cell r="G344">
            <v>91.8</v>
          </cell>
          <cell r="H344">
            <v>91.8</v>
          </cell>
          <cell r="I344">
            <v>20</v>
          </cell>
          <cell r="J344">
            <v>-2</v>
          </cell>
          <cell r="K344">
            <v>1</v>
          </cell>
        </row>
        <row r="345">
          <cell r="A345" t="str">
            <v>BR132A</v>
          </cell>
          <cell r="B345" t="str">
            <v xml:space="preserve">QUOC VIET WONTON SOUP    </v>
          </cell>
          <cell r="C345" t="str">
            <v>10 OZ X 24 JARS       #29</v>
          </cell>
          <cell r="D345" t="str">
            <v>CTNS</v>
          </cell>
          <cell r="E345">
            <v>102</v>
          </cell>
          <cell r="F345" t="str">
            <v>CTNS</v>
          </cell>
          <cell r="G345">
            <v>91.8</v>
          </cell>
          <cell r="H345">
            <v>91.8</v>
          </cell>
          <cell r="I345">
            <v>20</v>
          </cell>
          <cell r="J345">
            <v>-1</v>
          </cell>
          <cell r="K345">
            <v>0</v>
          </cell>
        </row>
        <row r="346">
          <cell r="A346" t="str">
            <v>BR133</v>
          </cell>
          <cell r="B346" t="str">
            <v xml:space="preserve">QUOC VIET PHO CHAY *S*   </v>
          </cell>
          <cell r="C346" t="str">
            <v>10 OZ X 24 JARS       #25</v>
          </cell>
          <cell r="D346" t="str">
            <v>CTNS</v>
          </cell>
          <cell r="E346">
            <v>102</v>
          </cell>
          <cell r="F346" t="str">
            <v>CTNS</v>
          </cell>
          <cell r="G346">
            <v>91.8</v>
          </cell>
          <cell r="H346">
            <v>91.8</v>
          </cell>
          <cell r="I346">
            <v>20</v>
          </cell>
          <cell r="J346">
            <v>3</v>
          </cell>
          <cell r="K346">
            <v>2</v>
          </cell>
        </row>
        <row r="347">
          <cell r="A347" t="str">
            <v>BR133A</v>
          </cell>
          <cell r="B347" t="str">
            <v xml:space="preserve">QUOC VIET PHO CHAY *L*   </v>
          </cell>
          <cell r="C347" t="str">
            <v xml:space="preserve">3 LB X 6 JARS       #35  </v>
          </cell>
          <cell r="D347" t="str">
            <v>CTNS</v>
          </cell>
          <cell r="E347">
            <v>84</v>
          </cell>
          <cell r="F347" t="str">
            <v>CTNS</v>
          </cell>
          <cell r="G347">
            <v>75.599999999999994</v>
          </cell>
          <cell r="H347">
            <v>75.599999999999994</v>
          </cell>
          <cell r="I347">
            <v>23</v>
          </cell>
          <cell r="J347">
            <v>0</v>
          </cell>
          <cell r="K347">
            <v>3</v>
          </cell>
        </row>
        <row r="348">
          <cell r="A348" t="str">
            <v>BR134</v>
          </cell>
          <cell r="B348" t="str">
            <v xml:space="preserve">QUOC VIET HU TIEU CHAY   </v>
          </cell>
          <cell r="C348" t="str">
            <v xml:space="preserve">10 OZ X 24 JARS      #34 </v>
          </cell>
          <cell r="D348" t="str">
            <v>CTNS</v>
          </cell>
          <cell r="E348">
            <v>102</v>
          </cell>
          <cell r="F348" t="str">
            <v>CTNS</v>
          </cell>
          <cell r="G348">
            <v>91.8</v>
          </cell>
          <cell r="H348">
            <v>91.8</v>
          </cell>
          <cell r="I348">
            <v>20</v>
          </cell>
          <cell r="J348">
            <v>-1</v>
          </cell>
          <cell r="K348">
            <v>0</v>
          </cell>
        </row>
        <row r="349">
          <cell r="A349" t="str">
            <v>BR135</v>
          </cell>
          <cell r="B349" t="str">
            <v xml:space="preserve">QUOC VIET BO HUE CHAY    </v>
          </cell>
          <cell r="C349" t="str">
            <v xml:space="preserve">10 OZ X 24 JARS      #33 </v>
          </cell>
          <cell r="D349" t="str">
            <v>CTNS</v>
          </cell>
          <cell r="E349">
            <v>102</v>
          </cell>
          <cell r="F349" t="str">
            <v>CTNS</v>
          </cell>
          <cell r="G349">
            <v>91.8</v>
          </cell>
          <cell r="H349">
            <v>91.8</v>
          </cell>
          <cell r="I349">
            <v>20</v>
          </cell>
          <cell r="J349">
            <v>0</v>
          </cell>
          <cell r="K349">
            <v>1</v>
          </cell>
        </row>
        <row r="350">
          <cell r="A350" t="str">
            <v>BR136</v>
          </cell>
          <cell r="B350" t="str">
            <v xml:space="preserve">QUOC VIET COT BO KHO     </v>
          </cell>
          <cell r="C350" t="str">
            <v xml:space="preserve">10 OZ X 24 BOTTLE  #38   </v>
          </cell>
          <cell r="D350" t="str">
            <v>CTNS</v>
          </cell>
          <cell r="E350">
            <v>102</v>
          </cell>
          <cell r="F350" t="str">
            <v>CTNS</v>
          </cell>
          <cell r="G350">
            <v>91.8</v>
          </cell>
          <cell r="H350">
            <v>91.8</v>
          </cell>
          <cell r="I350">
            <v>20</v>
          </cell>
          <cell r="J350">
            <v>5</v>
          </cell>
          <cell r="K350">
            <v>0</v>
          </cell>
        </row>
        <row r="351">
          <cell r="A351" t="str">
            <v>BR250</v>
          </cell>
          <cell r="B351" t="str">
            <v>MISHIMA MISO SOUP *SPICY*</v>
          </cell>
          <cell r="C351" t="str">
            <v>1.05z/12BG/2BX    INSTANT</v>
          </cell>
          <cell r="D351" t="str">
            <v xml:space="preserve">BOX </v>
          </cell>
          <cell r="E351">
            <v>42.5</v>
          </cell>
          <cell r="F351" t="str">
            <v xml:space="preserve">BOX </v>
          </cell>
          <cell r="G351">
            <v>38.4</v>
          </cell>
          <cell r="H351">
            <v>38.4</v>
          </cell>
          <cell r="I351">
            <v>3</v>
          </cell>
          <cell r="J351">
            <v>0</v>
          </cell>
          <cell r="K351">
            <v>0</v>
          </cell>
        </row>
        <row r="352">
          <cell r="A352" t="str">
            <v>BR251</v>
          </cell>
          <cell r="B352" t="str">
            <v>MISHIMA MISO SOUP *WHITE*</v>
          </cell>
          <cell r="C352" t="str">
            <v>1.05z/12BG/2BX    INSTANT</v>
          </cell>
          <cell r="D352" t="str">
            <v xml:space="preserve">BOX </v>
          </cell>
          <cell r="E352">
            <v>40</v>
          </cell>
          <cell r="F352" t="str">
            <v xml:space="preserve">BOX </v>
          </cell>
          <cell r="G352">
            <v>36</v>
          </cell>
          <cell r="H352">
            <v>36</v>
          </cell>
          <cell r="I352">
            <v>3</v>
          </cell>
          <cell r="J352">
            <v>0</v>
          </cell>
          <cell r="K352">
            <v>0</v>
          </cell>
        </row>
        <row r="353">
          <cell r="A353" t="str">
            <v>BR257</v>
          </cell>
          <cell r="B353" t="str">
            <v xml:space="preserve">MISHIMA HOT&amp;SOUR SOUP    </v>
          </cell>
          <cell r="C353" t="str">
            <v xml:space="preserve">1.05z/12BG/2BX INSTANT   </v>
          </cell>
          <cell r="D353" t="str">
            <v xml:space="preserve">BOX </v>
          </cell>
          <cell r="E353">
            <v>42.5</v>
          </cell>
          <cell r="F353" t="str">
            <v xml:space="preserve">BOX </v>
          </cell>
          <cell r="G353">
            <v>38.4</v>
          </cell>
          <cell r="H353">
            <v>38.4</v>
          </cell>
          <cell r="I353">
            <v>3</v>
          </cell>
          <cell r="J353">
            <v>0</v>
          </cell>
          <cell r="K353">
            <v>0</v>
          </cell>
        </row>
        <row r="354">
          <cell r="A354" t="str">
            <v>BS001</v>
          </cell>
          <cell r="B354" t="str">
            <v xml:space="preserve">DEER PKD RATTAN SHOOT    </v>
          </cell>
          <cell r="C354" t="str">
            <v xml:space="preserve">15 OZ X 24               </v>
          </cell>
          <cell r="D354" t="str">
            <v>CTNS</v>
          </cell>
          <cell r="E354">
            <v>53.5</v>
          </cell>
          <cell r="F354" t="str">
            <v>CTNS</v>
          </cell>
          <cell r="G354">
            <v>48.5</v>
          </cell>
          <cell r="H354">
            <v>48.5</v>
          </cell>
          <cell r="I354">
            <v>26</v>
          </cell>
          <cell r="J354">
            <v>0</v>
          </cell>
          <cell r="K354">
            <v>0</v>
          </cell>
        </row>
        <row r="355">
          <cell r="A355" t="str">
            <v>BS110</v>
          </cell>
          <cell r="B355" t="str">
            <v xml:space="preserve">NARCISSUS ASPARAGUS 15OZ </v>
          </cell>
          <cell r="C355" t="str">
            <v xml:space="preserve">24CAN MANG TAY *ASUKA    </v>
          </cell>
          <cell r="D355" t="str">
            <v>CTNS</v>
          </cell>
          <cell r="E355">
            <v>48.5</v>
          </cell>
          <cell r="F355" t="str">
            <v>CTNS</v>
          </cell>
          <cell r="G355">
            <v>44</v>
          </cell>
          <cell r="H355">
            <v>44</v>
          </cell>
          <cell r="I355">
            <v>26</v>
          </cell>
          <cell r="J355">
            <v>-1</v>
          </cell>
          <cell r="K355">
            <v>1</v>
          </cell>
        </row>
        <row r="356">
          <cell r="A356" t="str">
            <v>BS111</v>
          </cell>
          <cell r="B356" t="str">
            <v xml:space="preserve">NARCISSUS ASPARAGUS (L)  </v>
          </cell>
          <cell r="C356" t="str">
            <v>28.5z/12  mang tay  [H22]</v>
          </cell>
          <cell r="D356" t="str">
            <v>CTNS</v>
          </cell>
          <cell r="E356">
            <v>37</v>
          </cell>
          <cell r="F356" t="str">
            <v>CTNS</v>
          </cell>
          <cell r="G356">
            <v>33</v>
          </cell>
          <cell r="H356">
            <v>33</v>
          </cell>
          <cell r="I356">
            <v>24</v>
          </cell>
          <cell r="J356">
            <v>-1</v>
          </cell>
          <cell r="K356">
            <v>0</v>
          </cell>
        </row>
        <row r="357">
          <cell r="A357" t="str">
            <v>BS111A</v>
          </cell>
          <cell r="B357" t="str">
            <v>LC WHITE ASPARAGUS SPEARS</v>
          </cell>
          <cell r="C357" t="str">
            <v xml:space="preserve">28.5 OZ X 12 can   10+2  </v>
          </cell>
          <cell r="D357" t="str">
            <v>EACH</v>
          </cell>
          <cell r="E357">
            <v>35</v>
          </cell>
          <cell r="F357" t="str">
            <v>CTNS</v>
          </cell>
          <cell r="G357">
            <v>13.7</v>
          </cell>
          <cell r="H357">
            <v>19.97</v>
          </cell>
          <cell r="I357">
            <v>25</v>
          </cell>
          <cell r="J357">
            <v>1307</v>
          </cell>
          <cell r="K357">
            <v>14</v>
          </cell>
        </row>
        <row r="358">
          <cell r="A358" t="str">
            <v>BS111B</v>
          </cell>
          <cell r="B358" t="str">
            <v>LC WHITE ASPARAGUS SPEARS</v>
          </cell>
          <cell r="C358" t="str">
            <v xml:space="preserve">12 oz X 12 jar peel 10+3 </v>
          </cell>
          <cell r="D358" t="str">
            <v>CTNS</v>
          </cell>
          <cell r="E358">
            <v>35</v>
          </cell>
          <cell r="F358" t="str">
            <v>CTNS</v>
          </cell>
          <cell r="G358">
            <v>10.199999999999999</v>
          </cell>
          <cell r="H358">
            <v>16.47</v>
          </cell>
          <cell r="I358">
            <v>0</v>
          </cell>
          <cell r="J358">
            <v>267</v>
          </cell>
          <cell r="K358">
            <v>2</v>
          </cell>
        </row>
        <row r="359">
          <cell r="A359" t="str">
            <v>BS111C</v>
          </cell>
          <cell r="B359" t="str">
            <v xml:space="preserve">NARCISSUS ASPARAGUS      </v>
          </cell>
          <cell r="C359" t="str">
            <v xml:space="preserve">800 G X 12    *DAFFODIL* </v>
          </cell>
          <cell r="D359" t="str">
            <v>CTNS</v>
          </cell>
          <cell r="E359">
            <v>53</v>
          </cell>
          <cell r="F359" t="str">
            <v>CTNS</v>
          </cell>
          <cell r="G359">
            <v>48</v>
          </cell>
          <cell r="H359">
            <v>42</v>
          </cell>
          <cell r="I359">
            <v>0</v>
          </cell>
          <cell r="J359">
            <v>0</v>
          </cell>
          <cell r="K359">
            <v>0</v>
          </cell>
        </row>
        <row r="360">
          <cell r="A360" t="str">
            <v>BS120</v>
          </cell>
          <cell r="B360" t="str">
            <v xml:space="preserve">MALING WINTER BBS        </v>
          </cell>
          <cell r="C360" t="str">
            <v xml:space="preserve">19.5 OZ X 24 CANS        </v>
          </cell>
          <cell r="D360" t="str">
            <v>CTNS</v>
          </cell>
          <cell r="E360">
            <v>25</v>
          </cell>
          <cell r="F360" t="str">
            <v>CTNS</v>
          </cell>
          <cell r="G360">
            <v>20</v>
          </cell>
          <cell r="H360">
            <v>20</v>
          </cell>
          <cell r="I360">
            <v>32</v>
          </cell>
          <cell r="J360">
            <v>0</v>
          </cell>
          <cell r="K360">
            <v>0</v>
          </cell>
        </row>
        <row r="361">
          <cell r="A361" t="str">
            <v>BS121</v>
          </cell>
          <cell r="B361" t="str">
            <v xml:space="preserve">AROY-D BBS TIP (S) 19oz  </v>
          </cell>
          <cell r="C361" t="str">
            <v xml:space="preserve">19OZ X 24 CAN            </v>
          </cell>
          <cell r="D361" t="str">
            <v>CTNS</v>
          </cell>
          <cell r="E361">
            <v>28</v>
          </cell>
          <cell r="F361" t="str">
            <v>CTNS</v>
          </cell>
          <cell r="G361">
            <v>21</v>
          </cell>
          <cell r="H361">
            <v>22.31</v>
          </cell>
          <cell r="I361">
            <v>32</v>
          </cell>
          <cell r="J361">
            <v>137</v>
          </cell>
          <cell r="K361">
            <v>68</v>
          </cell>
        </row>
        <row r="362">
          <cell r="A362" t="str">
            <v>BS121A</v>
          </cell>
          <cell r="B362" t="str">
            <v xml:space="preserve">AROY-D BBS TIP (L) 43 OZ </v>
          </cell>
          <cell r="C362" t="str">
            <v xml:space="preserve">43.3 OZ X 12 CAN         </v>
          </cell>
          <cell r="D362" t="str">
            <v>CTNS</v>
          </cell>
          <cell r="E362">
            <v>35</v>
          </cell>
          <cell r="F362" t="str">
            <v>CTNS</v>
          </cell>
          <cell r="G362">
            <v>26</v>
          </cell>
          <cell r="H362">
            <v>27.4</v>
          </cell>
          <cell r="I362">
            <v>35</v>
          </cell>
          <cell r="J362">
            <v>366</v>
          </cell>
          <cell r="K362">
            <v>9</v>
          </cell>
        </row>
        <row r="363">
          <cell r="A363" t="str">
            <v>BS122</v>
          </cell>
          <cell r="B363" t="str">
            <v xml:space="preserve">AROY-D BBS STRIP 19oz    </v>
          </cell>
          <cell r="C363" t="str">
            <v xml:space="preserve">19OZ X 24                </v>
          </cell>
          <cell r="D363" t="str">
            <v>CTNS</v>
          </cell>
          <cell r="E363">
            <v>23</v>
          </cell>
          <cell r="F363" t="str">
            <v>CTNS</v>
          </cell>
          <cell r="G363">
            <v>15</v>
          </cell>
          <cell r="H363">
            <v>16.399999999999999</v>
          </cell>
          <cell r="I363">
            <v>32</v>
          </cell>
          <cell r="J363">
            <v>118</v>
          </cell>
          <cell r="K363">
            <v>9</v>
          </cell>
        </row>
        <row r="364">
          <cell r="A364" t="str">
            <v>BS123</v>
          </cell>
          <cell r="B364" t="str">
            <v xml:space="preserve">AROY-D BBS SLICE 19oz    </v>
          </cell>
          <cell r="C364" t="str">
            <v xml:space="preserve">19 OZ X 24 CAN           </v>
          </cell>
          <cell r="D364" t="str">
            <v>CTNS</v>
          </cell>
          <cell r="E364">
            <v>23</v>
          </cell>
          <cell r="F364" t="str">
            <v>CTNS</v>
          </cell>
          <cell r="G364">
            <v>15</v>
          </cell>
          <cell r="H364">
            <v>16.309999999999999</v>
          </cell>
          <cell r="I364">
            <v>32</v>
          </cell>
          <cell r="J364">
            <v>145</v>
          </cell>
          <cell r="K364">
            <v>8</v>
          </cell>
        </row>
        <row r="365">
          <cell r="A365" t="str">
            <v>BS123A</v>
          </cell>
          <cell r="B365" t="str">
            <v>AROY-D BBS N WATER HALVES</v>
          </cell>
          <cell r="C365" t="str">
            <v xml:space="preserve">19 OZ X 24 CAN           </v>
          </cell>
          <cell r="D365" t="str">
            <v>CTNS</v>
          </cell>
          <cell r="E365">
            <v>23</v>
          </cell>
          <cell r="F365" t="str">
            <v>CTNS</v>
          </cell>
          <cell r="G365">
            <v>16.239999999999998</v>
          </cell>
          <cell r="H365">
            <v>15</v>
          </cell>
          <cell r="I365">
            <v>32</v>
          </cell>
          <cell r="J365">
            <v>35</v>
          </cell>
          <cell r="K365">
            <v>1</v>
          </cell>
        </row>
        <row r="366">
          <cell r="A366" t="str">
            <v>BS129</v>
          </cell>
          <cell r="B366" t="str">
            <v>SINGING BIRD BBS youngTIP</v>
          </cell>
          <cell r="C366" t="str">
            <v xml:space="preserve">20 OZ X 24 CANS *THAI*   </v>
          </cell>
          <cell r="D366" t="str">
            <v>CTNS</v>
          </cell>
          <cell r="E366">
            <v>34.5</v>
          </cell>
          <cell r="F366" t="str">
            <v>CTNS</v>
          </cell>
          <cell r="G366">
            <v>29.79</v>
          </cell>
          <cell r="H366">
            <v>29.79</v>
          </cell>
          <cell r="I366">
            <v>34</v>
          </cell>
          <cell r="J366">
            <v>0</v>
          </cell>
          <cell r="K366">
            <v>0</v>
          </cell>
        </row>
        <row r="367">
          <cell r="A367" t="str">
            <v>BS130</v>
          </cell>
          <cell r="B367" t="str">
            <v>SINGING BIRD BBS TIP 20oz</v>
          </cell>
          <cell r="C367" t="str">
            <v xml:space="preserve">20 OZ X 24 CANS          </v>
          </cell>
          <cell r="D367" t="str">
            <v>CTNS</v>
          </cell>
          <cell r="E367">
            <v>35</v>
          </cell>
          <cell r="F367" t="str">
            <v>CTNS</v>
          </cell>
          <cell r="G367">
            <v>32</v>
          </cell>
          <cell r="H367">
            <v>32</v>
          </cell>
          <cell r="I367">
            <v>33</v>
          </cell>
          <cell r="J367">
            <v>0</v>
          </cell>
          <cell r="K367">
            <v>0</v>
          </cell>
        </row>
        <row r="368">
          <cell r="A368" t="str">
            <v>BS131</v>
          </cell>
          <cell r="B368" t="str">
            <v>SINGING BIRD BBS TIP 30oz</v>
          </cell>
          <cell r="C368" t="str">
            <v xml:space="preserve">30 OZ X 24 CANS          </v>
          </cell>
          <cell r="D368" t="str">
            <v>CTNS</v>
          </cell>
          <cell r="E368">
            <v>49</v>
          </cell>
          <cell r="F368" t="str">
            <v>CTNS</v>
          </cell>
          <cell r="G368">
            <v>44.5</v>
          </cell>
          <cell r="H368">
            <v>44.5</v>
          </cell>
          <cell r="I368">
            <v>48</v>
          </cell>
          <cell r="J368">
            <v>3</v>
          </cell>
          <cell r="K368">
            <v>0</v>
          </cell>
        </row>
        <row r="369">
          <cell r="A369" t="str">
            <v>BS139</v>
          </cell>
          <cell r="B369" t="str">
            <v xml:space="preserve">DEER SLENDER BBS TIP     </v>
          </cell>
          <cell r="C369" t="str">
            <v xml:space="preserve">28 OZ X 24 CANS          </v>
          </cell>
          <cell r="D369" t="str">
            <v>CTNS</v>
          </cell>
          <cell r="E369">
            <v>36</v>
          </cell>
          <cell r="F369" t="str">
            <v>CTNS</v>
          </cell>
          <cell r="G369">
            <v>31.75</v>
          </cell>
          <cell r="H369">
            <v>31.75</v>
          </cell>
          <cell r="I369">
            <v>45</v>
          </cell>
          <cell r="J369">
            <v>1</v>
          </cell>
          <cell r="K369">
            <v>0</v>
          </cell>
        </row>
        <row r="370">
          <cell r="A370" t="str">
            <v>BS140</v>
          </cell>
          <cell r="B370" t="str">
            <v>EVERGREEN SLENDER BBS TIP</v>
          </cell>
          <cell r="C370" t="str">
            <v xml:space="preserve">28 OZ X 24 CANS          </v>
          </cell>
          <cell r="D370" t="str">
            <v>CTNS</v>
          </cell>
          <cell r="E370">
            <v>33</v>
          </cell>
          <cell r="F370" t="str">
            <v>CTNS</v>
          </cell>
          <cell r="G370">
            <v>28.75</v>
          </cell>
          <cell r="H370">
            <v>29.75</v>
          </cell>
          <cell r="I370">
            <v>45</v>
          </cell>
          <cell r="J370">
            <v>0</v>
          </cell>
          <cell r="K370">
            <v>0</v>
          </cell>
        </row>
        <row r="371">
          <cell r="A371" t="str">
            <v>BS141</v>
          </cell>
          <cell r="B371" t="str">
            <v xml:space="preserve">CHAOKOH BBS *STRIP* 20z  </v>
          </cell>
          <cell r="C371" t="str">
            <v xml:space="preserve">20 OZ X 24               </v>
          </cell>
          <cell r="D371" t="str">
            <v>CTNS</v>
          </cell>
          <cell r="E371">
            <v>27</v>
          </cell>
          <cell r="F371" t="str">
            <v>CTNS</v>
          </cell>
          <cell r="G371">
            <v>24</v>
          </cell>
          <cell r="H371">
            <v>24</v>
          </cell>
          <cell r="I371">
            <v>33</v>
          </cell>
          <cell r="J371">
            <v>1</v>
          </cell>
          <cell r="K371">
            <v>0</v>
          </cell>
        </row>
        <row r="372">
          <cell r="A372" t="str">
            <v>BS141A</v>
          </cell>
          <cell r="B372" t="str">
            <v xml:space="preserve">CHAOKOH BBS *SLICE* 20z  </v>
          </cell>
          <cell r="C372" t="str">
            <v xml:space="preserve">20 OZ X 24               </v>
          </cell>
          <cell r="D372" t="str">
            <v>CTNS</v>
          </cell>
          <cell r="E372">
            <v>27</v>
          </cell>
          <cell r="F372" t="str">
            <v>CTNS</v>
          </cell>
          <cell r="G372">
            <v>24</v>
          </cell>
          <cell r="H372">
            <v>22.5</v>
          </cell>
          <cell r="I372">
            <v>0</v>
          </cell>
          <cell r="J372">
            <v>2</v>
          </cell>
          <cell r="K372">
            <v>0</v>
          </cell>
        </row>
        <row r="373">
          <cell r="A373" t="str">
            <v>BS141B</v>
          </cell>
          <cell r="B373" t="str">
            <v xml:space="preserve">CHAOKOH BBS *YOUNG 20z   </v>
          </cell>
          <cell r="C373" t="str">
            <v xml:space="preserve">20 OZ X 24         TIP*  </v>
          </cell>
          <cell r="D373" t="str">
            <v>CTNS</v>
          </cell>
          <cell r="E373">
            <v>25</v>
          </cell>
          <cell r="F373" t="str">
            <v>CTNS</v>
          </cell>
          <cell r="G373">
            <v>22.5</v>
          </cell>
          <cell r="H373">
            <v>22.5</v>
          </cell>
          <cell r="I373">
            <v>0</v>
          </cell>
          <cell r="J373">
            <v>0</v>
          </cell>
          <cell r="K373">
            <v>0</v>
          </cell>
        </row>
        <row r="374">
          <cell r="A374" t="str">
            <v>BS141C</v>
          </cell>
          <cell r="B374" t="str">
            <v xml:space="preserve">CHAOKOH BBS *HALVES* 20z </v>
          </cell>
          <cell r="C374" t="str">
            <v xml:space="preserve">20 OZ X 24               </v>
          </cell>
          <cell r="D374" t="str">
            <v>CTNS</v>
          </cell>
          <cell r="E374">
            <v>29</v>
          </cell>
          <cell r="F374" t="str">
            <v>CTNS</v>
          </cell>
          <cell r="G374">
            <v>26</v>
          </cell>
          <cell r="H374">
            <v>26</v>
          </cell>
          <cell r="I374">
            <v>0</v>
          </cell>
          <cell r="J374">
            <v>0</v>
          </cell>
          <cell r="K374">
            <v>0</v>
          </cell>
        </row>
        <row r="375">
          <cell r="A375" t="str">
            <v>BS141D</v>
          </cell>
          <cell r="B375" t="str">
            <v xml:space="preserve">CHAKOH BBS *HAVLES* 28z  </v>
          </cell>
          <cell r="C375" t="str">
            <v xml:space="preserve">28 OZ X 24               </v>
          </cell>
          <cell r="D375" t="str">
            <v>CTNS</v>
          </cell>
          <cell r="E375">
            <v>0</v>
          </cell>
          <cell r="F375" t="str">
            <v>CTNS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</row>
        <row r="376">
          <cell r="A376" t="str">
            <v>BS142</v>
          </cell>
          <cell r="B376" t="str">
            <v xml:space="preserve">CHAOKOH BBS *STRIP* 28z  </v>
          </cell>
          <cell r="C376" t="str">
            <v xml:space="preserve">28 OZ X 24               </v>
          </cell>
          <cell r="D376" t="str">
            <v>EACH</v>
          </cell>
          <cell r="E376">
            <v>31.5</v>
          </cell>
          <cell r="F376" t="str">
            <v>CTNS</v>
          </cell>
          <cell r="G376">
            <v>28.5</v>
          </cell>
          <cell r="H376">
            <v>28</v>
          </cell>
          <cell r="I376">
            <v>0</v>
          </cell>
          <cell r="J376">
            <v>0</v>
          </cell>
          <cell r="K376">
            <v>0</v>
          </cell>
        </row>
        <row r="377">
          <cell r="A377" t="str">
            <v>BS142A</v>
          </cell>
          <cell r="B377" t="str">
            <v xml:space="preserve">CHAOKOH BBS *SLICE* 28z  </v>
          </cell>
          <cell r="C377" t="str">
            <v xml:space="preserve">28 OZ X 24               </v>
          </cell>
          <cell r="D377" t="str">
            <v>CTNS</v>
          </cell>
          <cell r="E377">
            <v>31.5</v>
          </cell>
          <cell r="F377" t="str">
            <v>CTNS</v>
          </cell>
          <cell r="G377">
            <v>28.5</v>
          </cell>
          <cell r="H377">
            <v>28.5</v>
          </cell>
          <cell r="I377">
            <v>0</v>
          </cell>
          <cell r="J377">
            <v>0</v>
          </cell>
          <cell r="K377">
            <v>0</v>
          </cell>
        </row>
        <row r="378">
          <cell r="A378" t="str">
            <v>BS150</v>
          </cell>
          <cell r="B378" t="str">
            <v xml:space="preserve">USE BS123                </v>
          </cell>
          <cell r="C378" t="str">
            <v>20 OZ X 24 CANS     [A37]</v>
          </cell>
          <cell r="D378" t="str">
            <v>CTNS</v>
          </cell>
          <cell r="E378">
            <v>19</v>
          </cell>
          <cell r="F378" t="str">
            <v>CTNS</v>
          </cell>
          <cell r="G378">
            <v>16.100000000000001</v>
          </cell>
          <cell r="H378">
            <v>15.63</v>
          </cell>
          <cell r="I378">
            <v>33</v>
          </cell>
          <cell r="J378">
            <v>0</v>
          </cell>
          <cell r="K378">
            <v>0</v>
          </cell>
        </row>
        <row r="379">
          <cell r="A379" t="str">
            <v>BS151</v>
          </cell>
          <cell r="B379" t="str">
            <v xml:space="preserve">USE BS122                </v>
          </cell>
          <cell r="C379" t="str">
            <v>20 OZ X 24 CANS     [A36]</v>
          </cell>
          <cell r="D379" t="str">
            <v>CTNS</v>
          </cell>
          <cell r="E379">
            <v>18</v>
          </cell>
          <cell r="F379" t="str">
            <v>CTNS</v>
          </cell>
          <cell r="G379">
            <v>14.35</v>
          </cell>
          <cell r="H379">
            <v>14.35</v>
          </cell>
          <cell r="I379">
            <v>33</v>
          </cell>
          <cell r="J379">
            <v>0</v>
          </cell>
          <cell r="K379">
            <v>0</v>
          </cell>
        </row>
        <row r="380">
          <cell r="A380" t="str">
            <v>BS152</v>
          </cell>
          <cell r="B380" t="str">
            <v xml:space="preserve">LAL YOUNG BBS TIP        </v>
          </cell>
          <cell r="C380" t="str">
            <v xml:space="preserve">20 OZ X 24 CANS halves   </v>
          </cell>
          <cell r="D380" t="str">
            <v>CTNS</v>
          </cell>
          <cell r="E380">
            <v>24</v>
          </cell>
          <cell r="F380" t="str">
            <v>CTNS</v>
          </cell>
          <cell r="G380">
            <v>17</v>
          </cell>
          <cell r="H380">
            <v>19.170000000000002</v>
          </cell>
          <cell r="I380">
            <v>33</v>
          </cell>
          <cell r="J380">
            <v>0</v>
          </cell>
          <cell r="K380">
            <v>0</v>
          </cell>
        </row>
        <row r="381">
          <cell r="A381" t="str">
            <v>BS153</v>
          </cell>
          <cell r="B381" t="str">
            <v xml:space="preserve">LAL BBS TIP *SMALL*      </v>
          </cell>
          <cell r="C381" t="str">
            <v xml:space="preserve">20 OZ X 24 CANS          </v>
          </cell>
          <cell r="D381" t="str">
            <v>CTNS</v>
          </cell>
          <cell r="E381">
            <v>25</v>
          </cell>
          <cell r="F381" t="str">
            <v>CTNS</v>
          </cell>
          <cell r="G381">
            <v>17.95</v>
          </cell>
          <cell r="H381">
            <v>19.170000000000002</v>
          </cell>
          <cell r="I381">
            <v>33</v>
          </cell>
          <cell r="J381">
            <v>33</v>
          </cell>
          <cell r="K381">
            <v>0</v>
          </cell>
        </row>
        <row r="382">
          <cell r="A382" t="str">
            <v>BS153A</v>
          </cell>
          <cell r="B382" t="str">
            <v xml:space="preserve">LAL BBS TIP *MEDIUM*     </v>
          </cell>
          <cell r="C382" t="str">
            <v>30 OZ X 24 CANS     [A35]</v>
          </cell>
          <cell r="D382" t="str">
            <v>CTNS</v>
          </cell>
          <cell r="E382">
            <v>18</v>
          </cell>
          <cell r="F382" t="str">
            <v>CTNS</v>
          </cell>
          <cell r="G382">
            <v>17</v>
          </cell>
          <cell r="H382">
            <v>16.329999999999998</v>
          </cell>
          <cell r="I382">
            <v>48</v>
          </cell>
          <cell r="J382">
            <v>0</v>
          </cell>
          <cell r="K382">
            <v>0</v>
          </cell>
        </row>
        <row r="383">
          <cell r="A383" t="str">
            <v>BS154</v>
          </cell>
          <cell r="B383" t="str">
            <v xml:space="preserve">DEER BBS WHOLE 5LBS      </v>
          </cell>
          <cell r="C383" t="str">
            <v xml:space="preserve">5 LBS X 6 CANNED         </v>
          </cell>
          <cell r="D383" t="str">
            <v>CTNS</v>
          </cell>
          <cell r="E383">
            <v>23</v>
          </cell>
          <cell r="F383" t="str">
            <v>CTNS</v>
          </cell>
          <cell r="G383">
            <v>12</v>
          </cell>
          <cell r="H383">
            <v>12</v>
          </cell>
          <cell r="I383">
            <v>33</v>
          </cell>
          <cell r="J383">
            <v>0</v>
          </cell>
          <cell r="K383">
            <v>0</v>
          </cell>
        </row>
        <row r="384">
          <cell r="A384" t="str">
            <v>BS155</v>
          </cell>
          <cell r="B384" t="str">
            <v>LC BAMBOO SHOOTS [SLICES]</v>
          </cell>
          <cell r="C384" t="str">
            <v xml:space="preserve">106 OZ X 6 CANS  A10     </v>
          </cell>
          <cell r="D384" t="str">
            <v>CTNS</v>
          </cell>
          <cell r="E384">
            <v>12</v>
          </cell>
          <cell r="F384" t="str">
            <v>CTNS</v>
          </cell>
          <cell r="G384">
            <v>8</v>
          </cell>
          <cell r="H384">
            <v>11.96</v>
          </cell>
          <cell r="I384">
            <v>0</v>
          </cell>
          <cell r="J384">
            <v>558</v>
          </cell>
          <cell r="K384">
            <v>0</v>
          </cell>
        </row>
        <row r="385">
          <cell r="A385" t="str">
            <v>BS156</v>
          </cell>
          <cell r="B385" t="str">
            <v>LC BAMBOO SHOOTS [STRIPS]</v>
          </cell>
          <cell r="C385" t="str">
            <v xml:space="preserve">106 OZ X 6 CANS A10      </v>
          </cell>
          <cell r="D385" t="str">
            <v>CTNS</v>
          </cell>
          <cell r="E385">
            <v>12</v>
          </cell>
          <cell r="F385" t="str">
            <v>CTNS</v>
          </cell>
          <cell r="G385">
            <v>8</v>
          </cell>
          <cell r="H385">
            <v>11.96</v>
          </cell>
          <cell r="I385">
            <v>0</v>
          </cell>
          <cell r="J385">
            <v>613</v>
          </cell>
          <cell r="K385">
            <v>3</v>
          </cell>
        </row>
        <row r="386">
          <cell r="A386" t="str">
            <v>BS157</v>
          </cell>
          <cell r="B386" t="str">
            <v xml:space="preserve">3 ELEPHANT BBS TIP       </v>
          </cell>
          <cell r="C386" t="str">
            <v xml:space="preserve">16 OZ X 36 BAGS          </v>
          </cell>
          <cell r="D386" t="str">
            <v>CTNS</v>
          </cell>
          <cell r="E386">
            <v>26</v>
          </cell>
          <cell r="F386" t="str">
            <v>CTNS</v>
          </cell>
          <cell r="G386">
            <v>22.8</v>
          </cell>
          <cell r="H386">
            <v>0</v>
          </cell>
          <cell r="I386">
            <v>39</v>
          </cell>
          <cell r="J386">
            <v>0</v>
          </cell>
          <cell r="K386">
            <v>0</v>
          </cell>
        </row>
        <row r="387">
          <cell r="A387" t="str">
            <v>BS158</v>
          </cell>
          <cell r="B387" t="str">
            <v xml:space="preserve">LAL BBS STRIP WITH CHILI </v>
          </cell>
          <cell r="C387" t="str">
            <v xml:space="preserve">16 OZ X 36 BG  IN BRINE  </v>
          </cell>
          <cell r="D387" t="str">
            <v>CTNS</v>
          </cell>
          <cell r="E387">
            <v>33</v>
          </cell>
          <cell r="F387" t="str">
            <v>CTNS</v>
          </cell>
          <cell r="G387">
            <v>22.8</v>
          </cell>
          <cell r="H387">
            <v>27.53</v>
          </cell>
          <cell r="I387">
            <v>39</v>
          </cell>
          <cell r="J387">
            <v>0</v>
          </cell>
          <cell r="K387">
            <v>0</v>
          </cell>
        </row>
        <row r="388">
          <cell r="A388" t="str">
            <v>BS159</v>
          </cell>
          <cell r="B388" t="str">
            <v xml:space="preserve">3 ELEPHANT BBS SLICE     </v>
          </cell>
          <cell r="C388" t="str">
            <v xml:space="preserve">16 OZ X 36 BAGS          </v>
          </cell>
          <cell r="D388" t="str">
            <v>CTNS</v>
          </cell>
          <cell r="E388">
            <v>26</v>
          </cell>
          <cell r="F388" t="str">
            <v>CTNS</v>
          </cell>
          <cell r="G388">
            <v>22.8</v>
          </cell>
          <cell r="H388">
            <v>22.8</v>
          </cell>
          <cell r="I388">
            <v>39</v>
          </cell>
          <cell r="J388">
            <v>0</v>
          </cell>
          <cell r="K388">
            <v>0</v>
          </cell>
        </row>
        <row r="389">
          <cell r="A389" t="str">
            <v>BS160</v>
          </cell>
          <cell r="B389" t="str">
            <v xml:space="preserve">LAL BBS TIP *LARGE* 42OZ </v>
          </cell>
          <cell r="C389" t="str">
            <v>42 OZ X 12 LONG CAN [A39]</v>
          </cell>
          <cell r="D389" t="str">
            <v>CTNS</v>
          </cell>
          <cell r="E389">
            <v>28</v>
          </cell>
          <cell r="F389" t="str">
            <v>CTNS</v>
          </cell>
          <cell r="G389">
            <v>23</v>
          </cell>
          <cell r="H389">
            <v>25.17</v>
          </cell>
          <cell r="I389">
            <v>35</v>
          </cell>
          <cell r="J389">
            <v>15</v>
          </cell>
          <cell r="K389">
            <v>1</v>
          </cell>
        </row>
        <row r="390">
          <cell r="A390" t="str">
            <v>BS170</v>
          </cell>
          <cell r="B390" t="str">
            <v xml:space="preserve">LAL SOUR BBS 4 LBS       </v>
          </cell>
          <cell r="C390" t="str">
            <v>4 LBS X 6 BOTTLES   [A31]</v>
          </cell>
          <cell r="D390" t="str">
            <v>CTNS</v>
          </cell>
          <cell r="E390">
            <v>16</v>
          </cell>
          <cell r="F390" t="str">
            <v>CTNS</v>
          </cell>
          <cell r="G390">
            <v>10.25</v>
          </cell>
          <cell r="H390">
            <v>11.88</v>
          </cell>
          <cell r="I390">
            <v>28</v>
          </cell>
          <cell r="J390">
            <v>597</v>
          </cell>
          <cell r="K390">
            <v>18</v>
          </cell>
        </row>
        <row r="391">
          <cell r="A391" t="str">
            <v>BS171</v>
          </cell>
          <cell r="B391" t="str">
            <v xml:space="preserve">LAL SOUR BBS 2 LBS       </v>
          </cell>
          <cell r="C391" t="str">
            <v>2 LBS X 12 BOTTLE  [A31b]</v>
          </cell>
          <cell r="D391" t="str">
            <v>CTNS</v>
          </cell>
          <cell r="E391">
            <v>16</v>
          </cell>
          <cell r="F391" t="str">
            <v>CTNS</v>
          </cell>
          <cell r="G391">
            <v>11.25</v>
          </cell>
          <cell r="H391">
            <v>11.25</v>
          </cell>
          <cell r="I391">
            <v>28</v>
          </cell>
          <cell r="J391">
            <v>-2</v>
          </cell>
          <cell r="K391">
            <v>6</v>
          </cell>
        </row>
        <row r="392">
          <cell r="A392" t="str">
            <v>BS181</v>
          </cell>
          <cell r="B392" t="str">
            <v xml:space="preserve">LAL TONG BAMBOO SHOOT    </v>
          </cell>
          <cell r="C392" t="str">
            <v>24 OZ X 12 JARS    [A32B]</v>
          </cell>
          <cell r="D392" t="str">
            <v>CTNS</v>
          </cell>
          <cell r="E392">
            <v>23</v>
          </cell>
          <cell r="F392" t="str">
            <v>CTNS</v>
          </cell>
          <cell r="G392">
            <v>15</v>
          </cell>
          <cell r="H392">
            <v>16.899999999999999</v>
          </cell>
          <cell r="I392">
            <v>21</v>
          </cell>
          <cell r="J392">
            <v>20</v>
          </cell>
          <cell r="K392">
            <v>0</v>
          </cell>
        </row>
        <row r="393">
          <cell r="A393" t="str">
            <v>BS182</v>
          </cell>
          <cell r="B393" t="str">
            <v xml:space="preserve">PANTAI BBS SLICED IN     </v>
          </cell>
          <cell r="C393" t="str">
            <v xml:space="preserve">24 OZ X 12 BT      BRINE </v>
          </cell>
          <cell r="D393" t="str">
            <v>CTNS</v>
          </cell>
          <cell r="E393">
            <v>26</v>
          </cell>
          <cell r="F393" t="str">
            <v>CTNS</v>
          </cell>
          <cell r="G393">
            <v>21.76</v>
          </cell>
          <cell r="H393">
            <v>21.76</v>
          </cell>
          <cell r="I393">
            <v>21</v>
          </cell>
          <cell r="J393">
            <v>0</v>
          </cell>
          <cell r="K393">
            <v>0</v>
          </cell>
        </row>
        <row r="394">
          <cell r="A394" t="str">
            <v>BS183</v>
          </cell>
          <cell r="B394" t="str">
            <v xml:space="preserve">PANTAI BBS STRIP IN BAI  </v>
          </cell>
          <cell r="C394" t="str">
            <v>24 OZ X 12 BT YAN &amp; CHILI</v>
          </cell>
          <cell r="D394" t="str">
            <v>CTNS</v>
          </cell>
          <cell r="E394">
            <v>28</v>
          </cell>
          <cell r="F394" t="str">
            <v>CTNS</v>
          </cell>
          <cell r="G394">
            <v>24.35</v>
          </cell>
          <cell r="H394">
            <v>24.35</v>
          </cell>
          <cell r="I394">
            <v>21</v>
          </cell>
          <cell r="J394">
            <v>0</v>
          </cell>
          <cell r="K394">
            <v>0</v>
          </cell>
        </row>
        <row r="395">
          <cell r="A395" t="str">
            <v>BS184</v>
          </cell>
          <cell r="B395" t="str">
            <v xml:space="preserve">PANTAI BBS SLICED W/ BAI </v>
          </cell>
          <cell r="C395" t="str">
            <v>24 OZ X 12 BT YAN &amp; CHILI</v>
          </cell>
          <cell r="D395" t="str">
            <v>CTNS</v>
          </cell>
          <cell r="E395">
            <v>25</v>
          </cell>
          <cell r="F395" t="str">
            <v>CTNS</v>
          </cell>
          <cell r="G395">
            <v>22.15</v>
          </cell>
          <cell r="H395">
            <v>22.15</v>
          </cell>
          <cell r="I395">
            <v>21</v>
          </cell>
          <cell r="J395">
            <v>11</v>
          </cell>
          <cell r="K395">
            <v>0</v>
          </cell>
        </row>
        <row r="396">
          <cell r="A396" t="str">
            <v>BS185</v>
          </cell>
          <cell r="B396" t="str">
            <v xml:space="preserve">PANTAI BBS SLICED LAOS   </v>
          </cell>
          <cell r="C396" t="str">
            <v xml:space="preserve">24 OZ X 12 BT      STYLE </v>
          </cell>
          <cell r="D396" t="str">
            <v>CTNS</v>
          </cell>
          <cell r="E396">
            <v>32</v>
          </cell>
          <cell r="F396" t="str">
            <v>CTNS</v>
          </cell>
          <cell r="G396">
            <v>25.86</v>
          </cell>
          <cell r="H396">
            <v>25.86</v>
          </cell>
          <cell r="I396">
            <v>21</v>
          </cell>
          <cell r="J396">
            <v>0</v>
          </cell>
          <cell r="K396">
            <v>0</v>
          </cell>
        </row>
        <row r="397">
          <cell r="A397" t="str">
            <v>BS186</v>
          </cell>
          <cell r="B397" t="str">
            <v xml:space="preserve">PANTAI BBS SLICED IN BAI </v>
          </cell>
          <cell r="C397" t="str">
            <v xml:space="preserve">24 OZ X 12 BT YANANG     </v>
          </cell>
          <cell r="D397" t="str">
            <v>CTNS</v>
          </cell>
          <cell r="E397">
            <v>24</v>
          </cell>
          <cell r="F397" t="str">
            <v>CTNS</v>
          </cell>
          <cell r="G397">
            <v>19.86</v>
          </cell>
          <cell r="H397">
            <v>19.86</v>
          </cell>
          <cell r="I397">
            <v>21</v>
          </cell>
          <cell r="J397">
            <v>-1</v>
          </cell>
          <cell r="K397">
            <v>0</v>
          </cell>
        </row>
        <row r="398">
          <cell r="A398" t="str">
            <v>BS187</v>
          </cell>
          <cell r="B398" t="str">
            <v xml:space="preserve">PANTAI BBS STRIP IN BAI  </v>
          </cell>
          <cell r="C398" t="str">
            <v xml:space="preserve">24 OZ X 12 YANANG JUICE  </v>
          </cell>
          <cell r="D398" t="str">
            <v>CTNS</v>
          </cell>
          <cell r="E398">
            <v>28.5</v>
          </cell>
          <cell r="F398" t="str">
            <v>CTNS</v>
          </cell>
          <cell r="G398">
            <v>23.74</v>
          </cell>
          <cell r="H398">
            <v>25.75</v>
          </cell>
          <cell r="I398">
            <v>23</v>
          </cell>
          <cell r="J398">
            <v>0</v>
          </cell>
          <cell r="K398">
            <v>0</v>
          </cell>
        </row>
        <row r="399">
          <cell r="A399" t="str">
            <v>BS188</v>
          </cell>
          <cell r="B399" t="str">
            <v>PANTAI 3 TASTE SOUR BBS &amp;</v>
          </cell>
          <cell r="C399" t="str">
            <v>24 OZX12 JAR RATTAN CHILI</v>
          </cell>
          <cell r="D399" t="str">
            <v>CTNS</v>
          </cell>
          <cell r="E399">
            <v>30</v>
          </cell>
          <cell r="F399" t="str">
            <v>CTNS</v>
          </cell>
          <cell r="G399">
            <v>12</v>
          </cell>
          <cell r="H399">
            <v>27.44</v>
          </cell>
          <cell r="I399">
            <v>21</v>
          </cell>
          <cell r="J399">
            <v>0</v>
          </cell>
          <cell r="K399">
            <v>0</v>
          </cell>
        </row>
        <row r="400">
          <cell r="A400" t="str">
            <v>BS189</v>
          </cell>
          <cell r="B400" t="str">
            <v>PANTAI CHAOM CHILI-OYSTER</v>
          </cell>
          <cell r="C400" t="str">
            <v>24 OZ X 12 JARS  MUSHROOM</v>
          </cell>
          <cell r="D400" t="str">
            <v>CTNS</v>
          </cell>
          <cell r="E400">
            <v>26</v>
          </cell>
          <cell r="F400" t="str">
            <v>CTNS</v>
          </cell>
          <cell r="G400">
            <v>12</v>
          </cell>
          <cell r="H400">
            <v>23</v>
          </cell>
          <cell r="I400">
            <v>23</v>
          </cell>
          <cell r="J400">
            <v>0</v>
          </cell>
          <cell r="K400">
            <v>0</v>
          </cell>
        </row>
        <row r="401">
          <cell r="A401" t="str">
            <v>BS190</v>
          </cell>
          <cell r="B401" t="str">
            <v>PT BBS SOUR W/ BY, CHA OM</v>
          </cell>
          <cell r="C401" t="str">
            <v>24 OZ X 12 CHILI &amp; O MUSH</v>
          </cell>
          <cell r="D401" t="str">
            <v>CTNS</v>
          </cell>
          <cell r="E401">
            <v>25</v>
          </cell>
          <cell r="F401" t="str">
            <v>CTNS</v>
          </cell>
          <cell r="G401">
            <v>12</v>
          </cell>
          <cell r="H401">
            <v>21.73</v>
          </cell>
          <cell r="I401">
            <v>21</v>
          </cell>
          <cell r="J401">
            <v>0</v>
          </cell>
          <cell r="K401">
            <v>0</v>
          </cell>
        </row>
        <row r="402">
          <cell r="A402" t="str">
            <v>BS191</v>
          </cell>
          <cell r="B402" t="str">
            <v>PANTAI YANANG CHAOM CHILI</v>
          </cell>
          <cell r="C402" t="str">
            <v>24 OZ/12 JAR MUSHR.TOMATO</v>
          </cell>
          <cell r="D402" t="str">
            <v>CTNS</v>
          </cell>
          <cell r="E402">
            <v>26</v>
          </cell>
          <cell r="F402" t="str">
            <v>CTNS</v>
          </cell>
          <cell r="G402">
            <v>12</v>
          </cell>
          <cell r="H402">
            <v>12</v>
          </cell>
          <cell r="I402">
            <v>21</v>
          </cell>
          <cell r="J402">
            <v>0</v>
          </cell>
          <cell r="K402">
            <v>0</v>
          </cell>
        </row>
        <row r="403">
          <cell r="A403" t="str">
            <v>BS200</v>
          </cell>
          <cell r="B403" t="str">
            <v xml:space="preserve">MASTER CHILI BAMBOO      </v>
          </cell>
          <cell r="C403" t="str">
            <v xml:space="preserve">13 OZ X 24 JARS  SHOOT   </v>
          </cell>
          <cell r="D403" t="str">
            <v>CTNS</v>
          </cell>
          <cell r="E403">
            <v>42</v>
          </cell>
          <cell r="F403" t="str">
            <v>CTNS</v>
          </cell>
          <cell r="G403">
            <v>38</v>
          </cell>
          <cell r="H403">
            <v>38</v>
          </cell>
          <cell r="I403">
            <v>23</v>
          </cell>
          <cell r="J403">
            <v>3</v>
          </cell>
          <cell r="K403">
            <v>6</v>
          </cell>
        </row>
        <row r="404">
          <cell r="A404" t="str">
            <v>BS201</v>
          </cell>
          <cell r="B404" t="str">
            <v xml:space="preserve">MINH DRIED B.B.SHOOT *   </v>
          </cell>
          <cell r="C404" t="str">
            <v xml:space="preserve">14 OZ X 50 BAG           </v>
          </cell>
          <cell r="D404" t="str">
            <v>CTNS</v>
          </cell>
          <cell r="E404">
            <v>182</v>
          </cell>
          <cell r="F404" t="str">
            <v>CTNS</v>
          </cell>
          <cell r="G404">
            <v>165</v>
          </cell>
          <cell r="H404">
            <v>165</v>
          </cell>
          <cell r="I404">
            <v>47</v>
          </cell>
          <cell r="J404">
            <v>0</v>
          </cell>
          <cell r="K404">
            <v>0</v>
          </cell>
        </row>
        <row r="405">
          <cell r="A405" t="str">
            <v>BS202</v>
          </cell>
          <cell r="B405" t="str">
            <v xml:space="preserve">OUT                      </v>
          </cell>
          <cell r="C405" t="str">
            <v xml:space="preserve">5 OZ X 50                </v>
          </cell>
          <cell r="D405" t="str">
            <v>CTNS</v>
          </cell>
          <cell r="E405">
            <v>0</v>
          </cell>
          <cell r="F405" t="str">
            <v>CTNS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</row>
        <row r="406">
          <cell r="A406" t="str">
            <v>BS210</v>
          </cell>
          <cell r="B406" t="str">
            <v xml:space="preserve">DRIED BBS strip TAIWAN   </v>
          </cell>
          <cell r="C406" t="str">
            <v xml:space="preserve">6 OZ X 100 BAGS          </v>
          </cell>
          <cell r="D406" t="str">
            <v>CTNS</v>
          </cell>
          <cell r="E406">
            <v>171</v>
          </cell>
          <cell r="F406" t="str">
            <v>CTNS</v>
          </cell>
          <cell r="G406">
            <v>155</v>
          </cell>
          <cell r="H406">
            <v>155</v>
          </cell>
          <cell r="I406">
            <v>41</v>
          </cell>
          <cell r="J406">
            <v>0</v>
          </cell>
          <cell r="K406">
            <v>0</v>
          </cell>
        </row>
        <row r="407">
          <cell r="A407" t="str">
            <v>BS211</v>
          </cell>
          <cell r="B407" t="str">
            <v xml:space="preserve">DRIED BBS TIP H.K  *     </v>
          </cell>
          <cell r="C407" t="str">
            <v xml:space="preserve">5 OZ X 50 BAGS           </v>
          </cell>
          <cell r="D407" t="str">
            <v>CTNS</v>
          </cell>
          <cell r="E407">
            <v>117</v>
          </cell>
          <cell r="F407" t="str">
            <v>CTNS</v>
          </cell>
          <cell r="G407">
            <v>106</v>
          </cell>
          <cell r="H407">
            <v>106</v>
          </cell>
          <cell r="I407">
            <v>19</v>
          </cell>
          <cell r="J407">
            <v>0</v>
          </cell>
          <cell r="K407">
            <v>1</v>
          </cell>
        </row>
        <row r="408">
          <cell r="A408" t="str">
            <v>BS240</v>
          </cell>
          <cell r="B408" t="str">
            <v xml:space="preserve">LAL BBS TIP TIN   *THAI* </v>
          </cell>
          <cell r="C408" t="str">
            <v xml:space="preserve">44 LBS/ TIN              </v>
          </cell>
          <cell r="D408" t="str">
            <v>CTNS</v>
          </cell>
          <cell r="E408">
            <v>24</v>
          </cell>
          <cell r="F408" t="str">
            <v>CTNS</v>
          </cell>
          <cell r="G408">
            <v>15.01</v>
          </cell>
          <cell r="H408">
            <v>17.399999999999999</v>
          </cell>
          <cell r="I408">
            <v>47</v>
          </cell>
          <cell r="J408">
            <v>0</v>
          </cell>
          <cell r="K408">
            <v>32</v>
          </cell>
        </row>
        <row r="409">
          <cell r="A409" t="str">
            <v>BS240A</v>
          </cell>
          <cell r="B409" t="str">
            <v>BUDDHA BBS STRIP *THAI*44</v>
          </cell>
          <cell r="C409" t="str">
            <v xml:space="preserve">44 LBS                   </v>
          </cell>
          <cell r="D409" t="str">
            <v>CTNS</v>
          </cell>
          <cell r="E409">
            <v>18</v>
          </cell>
          <cell r="F409" t="str">
            <v>CTNS</v>
          </cell>
          <cell r="G409">
            <v>16</v>
          </cell>
          <cell r="H409">
            <v>16</v>
          </cell>
          <cell r="I409">
            <v>50</v>
          </cell>
          <cell r="J409">
            <v>0</v>
          </cell>
          <cell r="K409">
            <v>0</v>
          </cell>
        </row>
        <row r="410">
          <cell r="A410" t="str">
            <v>BS241</v>
          </cell>
          <cell r="B410" t="str">
            <v>LAL BBS WHOLEXXXXXXXXXXXX</v>
          </cell>
          <cell r="C410" t="str">
            <v>44 LBS/ TIN         [A32]</v>
          </cell>
          <cell r="D410" t="str">
            <v>CTNS</v>
          </cell>
          <cell r="E410">
            <v>17.5</v>
          </cell>
          <cell r="F410" t="str">
            <v>CTNS</v>
          </cell>
          <cell r="G410">
            <v>0</v>
          </cell>
          <cell r="H410">
            <v>11.58</v>
          </cell>
          <cell r="I410">
            <v>47</v>
          </cell>
          <cell r="J410">
            <v>0</v>
          </cell>
          <cell r="K410">
            <v>0</v>
          </cell>
        </row>
        <row r="411">
          <cell r="A411" t="str">
            <v>BS242</v>
          </cell>
          <cell r="B411" t="str">
            <v xml:space="preserve">LAL BBS STRIP TIN        </v>
          </cell>
          <cell r="C411" t="str">
            <v xml:space="preserve">44 LBS/ TIN *THAILAND*   </v>
          </cell>
          <cell r="D411" t="str">
            <v>CTNS</v>
          </cell>
          <cell r="E411">
            <v>24</v>
          </cell>
          <cell r="F411" t="str">
            <v>CTNS</v>
          </cell>
          <cell r="G411">
            <v>14.25</v>
          </cell>
          <cell r="H411">
            <v>14.96</v>
          </cell>
          <cell r="I411">
            <v>47</v>
          </cell>
          <cell r="J411">
            <v>0</v>
          </cell>
          <cell r="K411">
            <v>3</v>
          </cell>
        </row>
        <row r="412">
          <cell r="A412" t="str">
            <v>BS243</v>
          </cell>
          <cell r="B412" t="str">
            <v xml:space="preserve">LAL BBS TIPS TW *40LBS*  </v>
          </cell>
          <cell r="C412" t="str">
            <v>40 LB (5+1) *tariff china</v>
          </cell>
          <cell r="D412" t="str">
            <v>CTNS</v>
          </cell>
          <cell r="E412">
            <v>24</v>
          </cell>
          <cell r="F412" t="str">
            <v>CTNS</v>
          </cell>
          <cell r="G412">
            <v>10.4</v>
          </cell>
          <cell r="H412">
            <v>15.12</v>
          </cell>
          <cell r="I412">
            <v>43</v>
          </cell>
          <cell r="J412">
            <v>235</v>
          </cell>
          <cell r="K412">
            <v>108</v>
          </cell>
        </row>
        <row r="413">
          <cell r="A413" t="str">
            <v>BS243A</v>
          </cell>
          <cell r="B413" t="str">
            <v xml:space="preserve">LAL BBS TIPS TW *30 OZ*  </v>
          </cell>
          <cell r="C413" t="str">
            <v xml:space="preserve">30 OZ X 24 CAN           </v>
          </cell>
          <cell r="D413" t="str">
            <v>CTNS</v>
          </cell>
          <cell r="E413">
            <v>25</v>
          </cell>
          <cell r="F413" t="str">
            <v>CTNS</v>
          </cell>
          <cell r="G413">
            <v>18.66</v>
          </cell>
          <cell r="H413">
            <v>17.010000000000002</v>
          </cell>
          <cell r="I413">
            <v>48</v>
          </cell>
          <cell r="J413">
            <v>0</v>
          </cell>
          <cell r="K413">
            <v>0</v>
          </cell>
        </row>
        <row r="414">
          <cell r="A414" t="str">
            <v>CA001</v>
          </cell>
          <cell r="B414" t="str">
            <v xml:space="preserve">CO/TR KEO HAT DIEU       </v>
          </cell>
          <cell r="C414" t="str">
            <v>3.5 OZ/80 CASHEWNUT CANDY</v>
          </cell>
          <cell r="D414" t="str">
            <v>CTNS</v>
          </cell>
          <cell r="E414">
            <v>110</v>
          </cell>
          <cell r="F414" t="str">
            <v>CTNS</v>
          </cell>
          <cell r="G414">
            <v>100</v>
          </cell>
          <cell r="H414">
            <v>100</v>
          </cell>
          <cell r="I414">
            <v>21</v>
          </cell>
          <cell r="J414">
            <v>0</v>
          </cell>
          <cell r="K414">
            <v>0</v>
          </cell>
        </row>
        <row r="415">
          <cell r="A415" t="str">
            <v>CA099</v>
          </cell>
          <cell r="B415" t="str">
            <v xml:space="preserve">KITKAT RASBERRY MINI     </v>
          </cell>
          <cell r="C415" t="str">
            <v xml:space="preserve">4.7 OZ (2X12)            </v>
          </cell>
          <cell r="D415" t="str">
            <v>CTNS</v>
          </cell>
          <cell r="E415">
            <v>81</v>
          </cell>
          <cell r="F415" t="str">
            <v>CTNS</v>
          </cell>
          <cell r="G415">
            <v>79.2</v>
          </cell>
          <cell r="H415">
            <v>72</v>
          </cell>
          <cell r="I415">
            <v>9</v>
          </cell>
          <cell r="J415">
            <v>0</v>
          </cell>
          <cell r="K415">
            <v>0</v>
          </cell>
        </row>
        <row r="416">
          <cell r="A416" t="str">
            <v>CA100</v>
          </cell>
          <cell r="B416" t="str">
            <v xml:space="preserve">KITKAT GREEN TEA mini    </v>
          </cell>
          <cell r="C416" t="str">
            <v xml:space="preserve">4.7 OZ (2 X 12) #16995   </v>
          </cell>
          <cell r="D416" t="str">
            <v>CTNS</v>
          </cell>
          <cell r="E416">
            <v>81</v>
          </cell>
          <cell r="F416" t="str">
            <v>CTNS</v>
          </cell>
          <cell r="G416">
            <v>72.5</v>
          </cell>
          <cell r="H416">
            <v>72.5</v>
          </cell>
          <cell r="I416">
            <v>9</v>
          </cell>
          <cell r="J416">
            <v>0</v>
          </cell>
          <cell r="K416">
            <v>0</v>
          </cell>
        </row>
        <row r="417">
          <cell r="A417" t="str">
            <v>CA100A</v>
          </cell>
          <cell r="B417" t="str">
            <v xml:space="preserve">OREO SOFT COOKIE #       </v>
          </cell>
          <cell r="C417" t="str">
            <v xml:space="preserve">155g/20 vanilla 1/16/16  </v>
          </cell>
          <cell r="D417" t="str">
            <v>CTNS</v>
          </cell>
          <cell r="E417">
            <v>51</v>
          </cell>
          <cell r="F417" t="str">
            <v>CTNS</v>
          </cell>
          <cell r="G417">
            <v>46</v>
          </cell>
          <cell r="H417">
            <v>46</v>
          </cell>
          <cell r="I417">
            <v>9</v>
          </cell>
          <cell r="J417">
            <v>0</v>
          </cell>
          <cell r="K417">
            <v>0</v>
          </cell>
        </row>
        <row r="418">
          <cell r="A418" t="str">
            <v>CA100B</v>
          </cell>
          <cell r="B418" t="str">
            <v>OREO BITS *MATCHA* #15660</v>
          </cell>
          <cell r="C418" t="str">
            <v xml:space="preserve">60g X 60 BG exp:8/28/16  </v>
          </cell>
          <cell r="D418" t="str">
            <v>CTNS</v>
          </cell>
          <cell r="E418">
            <v>70</v>
          </cell>
          <cell r="F418" t="str">
            <v>CTNS</v>
          </cell>
          <cell r="G418">
            <v>63</v>
          </cell>
          <cell r="H418">
            <v>63</v>
          </cell>
          <cell r="I418">
            <v>10</v>
          </cell>
          <cell r="J418">
            <v>0</v>
          </cell>
          <cell r="K418">
            <v>0</v>
          </cell>
        </row>
        <row r="419">
          <cell r="A419" t="str">
            <v>CA100C</v>
          </cell>
          <cell r="B419" t="str">
            <v>OREO BITS *VANILLA*#15651</v>
          </cell>
          <cell r="C419" t="str">
            <v xml:space="preserve">65g X 60 BG exp:8/9/16   </v>
          </cell>
          <cell r="D419" t="str">
            <v>CTNS</v>
          </cell>
          <cell r="E419">
            <v>70</v>
          </cell>
          <cell r="F419" t="str">
            <v>CTNS</v>
          </cell>
          <cell r="G419">
            <v>63</v>
          </cell>
          <cell r="H419">
            <v>63</v>
          </cell>
          <cell r="I419">
            <v>11</v>
          </cell>
          <cell r="J419">
            <v>0</v>
          </cell>
          <cell r="K419">
            <v>0</v>
          </cell>
        </row>
        <row r="420">
          <cell r="A420" t="str">
            <v>CA100D</v>
          </cell>
          <cell r="B420" t="str">
            <v>OREO CHOCO BAR mini#34358</v>
          </cell>
          <cell r="C420" t="str">
            <v>112g/20 macadamia 5/30/16</v>
          </cell>
          <cell r="D420" t="str">
            <v>CTNS</v>
          </cell>
          <cell r="E420">
            <v>62</v>
          </cell>
          <cell r="F420" t="str">
            <v>CTNS</v>
          </cell>
          <cell r="G420">
            <v>56</v>
          </cell>
          <cell r="H420">
            <v>56</v>
          </cell>
          <cell r="I420">
            <v>8</v>
          </cell>
          <cell r="J420">
            <v>0</v>
          </cell>
          <cell r="K420">
            <v>0</v>
          </cell>
        </row>
        <row r="421">
          <cell r="A421" t="str">
            <v>CA100E</v>
          </cell>
          <cell r="B421" t="str">
            <v xml:space="preserve">OREO SOFT COOKIE #18321  </v>
          </cell>
          <cell r="C421" t="str">
            <v>155g/20 Mont Blanc5/25/16</v>
          </cell>
          <cell r="D421" t="str">
            <v>CTNS</v>
          </cell>
          <cell r="E421">
            <v>51</v>
          </cell>
          <cell r="F421" t="str">
            <v>CTNS</v>
          </cell>
          <cell r="G421">
            <v>46</v>
          </cell>
          <cell r="H421">
            <v>46</v>
          </cell>
          <cell r="I421">
            <v>9</v>
          </cell>
          <cell r="J421">
            <v>0</v>
          </cell>
          <cell r="K421">
            <v>0</v>
          </cell>
        </row>
        <row r="422">
          <cell r="A422" t="str">
            <v>CA100F</v>
          </cell>
          <cell r="B422" t="str">
            <v xml:space="preserve">OREO SOFT COOKIE #18324  </v>
          </cell>
          <cell r="C422" t="str">
            <v xml:space="preserve">142g/20 Matcha 12/11/16  </v>
          </cell>
          <cell r="D422" t="str">
            <v>CTNS</v>
          </cell>
          <cell r="E422">
            <v>69</v>
          </cell>
          <cell r="F422" t="str">
            <v>CTNS</v>
          </cell>
          <cell r="G422">
            <v>62</v>
          </cell>
          <cell r="H422">
            <v>62</v>
          </cell>
          <cell r="I422">
            <v>0</v>
          </cell>
          <cell r="J422">
            <v>0</v>
          </cell>
          <cell r="K422">
            <v>0</v>
          </cell>
        </row>
        <row r="423">
          <cell r="A423" t="str">
            <v>CA101</v>
          </cell>
          <cell r="B423" t="str">
            <v xml:space="preserve">ME XUNG HUE sesame sheet </v>
          </cell>
          <cell r="C423" t="str">
            <v>3.5 OZ X 100 BAG        H</v>
          </cell>
          <cell r="D423" t="str">
            <v>CTNS</v>
          </cell>
          <cell r="E423">
            <v>45</v>
          </cell>
          <cell r="F423" t="str">
            <v>CTNS</v>
          </cell>
          <cell r="G423">
            <v>0</v>
          </cell>
          <cell r="H423">
            <v>0</v>
          </cell>
          <cell r="I423">
            <v>36</v>
          </cell>
          <cell r="J423">
            <v>0</v>
          </cell>
          <cell r="K423">
            <v>0</v>
          </cell>
        </row>
        <row r="424">
          <cell r="A424" t="str">
            <v>CA102A</v>
          </cell>
          <cell r="B424" t="str">
            <v xml:space="preserve">GUM 800 MIX  *MARUKAWA*  </v>
          </cell>
          <cell r="C424" t="str">
            <v xml:space="preserve">24 PCS X 1 BOX           </v>
          </cell>
          <cell r="D424" t="str">
            <v>CTNS</v>
          </cell>
          <cell r="E424">
            <v>19</v>
          </cell>
          <cell r="F424" t="str">
            <v>CTNS</v>
          </cell>
          <cell r="G424">
            <v>15</v>
          </cell>
          <cell r="H424">
            <v>14.88</v>
          </cell>
          <cell r="I424">
            <v>20</v>
          </cell>
          <cell r="J424">
            <v>6</v>
          </cell>
          <cell r="K424">
            <v>0</v>
          </cell>
        </row>
        <row r="425">
          <cell r="A425" t="str">
            <v>CA103</v>
          </cell>
          <cell r="B425" t="str">
            <v xml:space="preserve">BOTAN RICE CANDY         </v>
          </cell>
          <cell r="C425" t="str">
            <v xml:space="preserve">3 OZ X 20 PCS *S*        </v>
          </cell>
          <cell r="D425" t="str">
            <v>CTNS</v>
          </cell>
          <cell r="E425">
            <v>14</v>
          </cell>
          <cell r="F425" t="str">
            <v>CTNS</v>
          </cell>
          <cell r="G425">
            <v>12</v>
          </cell>
          <cell r="H425">
            <v>12</v>
          </cell>
          <cell r="I425">
            <v>14</v>
          </cell>
          <cell r="J425">
            <v>0</v>
          </cell>
          <cell r="K425">
            <v>0</v>
          </cell>
        </row>
        <row r="426">
          <cell r="A426" t="str">
            <v>CA103A</v>
          </cell>
          <cell r="B426" t="str">
            <v xml:space="preserve">BOTAN RICE CANDY         </v>
          </cell>
          <cell r="C426" t="str">
            <v>2.25 OZ X 12          *L*</v>
          </cell>
          <cell r="D426" t="str">
            <v>CTNS</v>
          </cell>
          <cell r="E426">
            <v>30</v>
          </cell>
          <cell r="F426" t="str">
            <v>CTNS</v>
          </cell>
          <cell r="G426">
            <v>26.34</v>
          </cell>
          <cell r="H426">
            <v>26.34</v>
          </cell>
          <cell r="I426">
            <v>0</v>
          </cell>
          <cell r="J426">
            <v>0</v>
          </cell>
          <cell r="K426">
            <v>0</v>
          </cell>
        </row>
        <row r="427">
          <cell r="A427" t="str">
            <v>CA104</v>
          </cell>
          <cell r="B427" t="str">
            <v xml:space="preserve">BUBBLE GUMMY 7 PACK      </v>
          </cell>
          <cell r="C427" t="str">
            <v xml:space="preserve">15 PC X 1 BOX  MARUKAWA  </v>
          </cell>
          <cell r="D427" t="str">
            <v xml:space="preserve">BOX </v>
          </cell>
          <cell r="E427">
            <v>11</v>
          </cell>
          <cell r="F427" t="str">
            <v xml:space="preserve">BOX </v>
          </cell>
          <cell r="G427">
            <v>9</v>
          </cell>
          <cell r="H427">
            <v>9.3000000000000007</v>
          </cell>
          <cell r="I427">
            <v>17</v>
          </cell>
          <cell r="J427">
            <v>-4</v>
          </cell>
          <cell r="K427">
            <v>0</v>
          </cell>
        </row>
        <row r="428">
          <cell r="A428" t="str">
            <v>CA105</v>
          </cell>
          <cell r="B428" t="str">
            <v xml:space="preserve">GUAVA CANDY              </v>
          </cell>
          <cell r="C428" t="str">
            <v xml:space="preserve">12.34 OZ X 30 BAGS       </v>
          </cell>
          <cell r="D428" t="str">
            <v>CTNS</v>
          </cell>
          <cell r="E428">
            <v>40</v>
          </cell>
          <cell r="F428" t="str">
            <v>CTNS</v>
          </cell>
          <cell r="G428">
            <v>25.95</v>
          </cell>
          <cell r="H428">
            <v>34.19</v>
          </cell>
          <cell r="I428">
            <v>20</v>
          </cell>
          <cell r="J428">
            <v>152</v>
          </cell>
          <cell r="K428">
            <v>4</v>
          </cell>
        </row>
        <row r="429">
          <cell r="A429" t="str">
            <v>CA106</v>
          </cell>
          <cell r="B429" t="str">
            <v xml:space="preserve">TR UME CANDY             </v>
          </cell>
          <cell r="C429" t="str">
            <v xml:space="preserve">7 OZ X 24 BAGS   *       </v>
          </cell>
          <cell r="D429" t="str">
            <v>CTNS</v>
          </cell>
          <cell r="E429">
            <v>40</v>
          </cell>
          <cell r="F429" t="str">
            <v>CTNS</v>
          </cell>
          <cell r="G429">
            <v>36</v>
          </cell>
          <cell r="H429">
            <v>36</v>
          </cell>
          <cell r="I429">
            <v>11</v>
          </cell>
          <cell r="J429">
            <v>6</v>
          </cell>
          <cell r="K429">
            <v>1</v>
          </cell>
        </row>
        <row r="430">
          <cell r="A430" t="str">
            <v>CA106A</v>
          </cell>
          <cell r="B430" t="str">
            <v xml:space="preserve">TR GUMMY CANDY           </v>
          </cell>
          <cell r="C430" t="str">
            <v xml:space="preserve">5.29 OZ X 30 BAG         </v>
          </cell>
          <cell r="D430" t="str">
            <v>CTNS</v>
          </cell>
          <cell r="E430">
            <v>32</v>
          </cell>
          <cell r="F430" t="str">
            <v>CTNS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</row>
        <row r="431">
          <cell r="A431" t="str">
            <v>CA107</v>
          </cell>
          <cell r="B431" t="str">
            <v xml:space="preserve">BALIS BEST COFFEE CANDY  </v>
          </cell>
          <cell r="C431" t="str">
            <v>5.3 OZ/12 BAGS mix 5 flav</v>
          </cell>
          <cell r="D431" t="str">
            <v>CTNS</v>
          </cell>
          <cell r="E431">
            <v>11.5</v>
          </cell>
          <cell r="F431" t="str">
            <v>CTNS</v>
          </cell>
          <cell r="G431">
            <v>0</v>
          </cell>
          <cell r="H431">
            <v>0</v>
          </cell>
          <cell r="I431">
            <v>6</v>
          </cell>
          <cell r="J431">
            <v>0</v>
          </cell>
          <cell r="K431">
            <v>0</v>
          </cell>
        </row>
        <row r="432">
          <cell r="A432" t="str">
            <v>CA108</v>
          </cell>
          <cell r="B432" t="str">
            <v xml:space="preserve">MILKITA MILK CANDY       </v>
          </cell>
          <cell r="C432" t="str">
            <v xml:space="preserve">4.2 OZ X 24              </v>
          </cell>
          <cell r="D432" t="str">
            <v>CTNS</v>
          </cell>
          <cell r="E432">
            <v>31</v>
          </cell>
          <cell r="F432" t="str">
            <v>CTNS</v>
          </cell>
          <cell r="G432">
            <v>25</v>
          </cell>
          <cell r="H432">
            <v>25</v>
          </cell>
          <cell r="I432">
            <v>9</v>
          </cell>
          <cell r="J432">
            <v>0</v>
          </cell>
          <cell r="K432">
            <v>0</v>
          </cell>
        </row>
        <row r="433">
          <cell r="A433" t="str">
            <v>CA109</v>
          </cell>
          <cell r="B433" t="str">
            <v xml:space="preserve">FERRERO ROCHER #12122    </v>
          </cell>
          <cell r="C433" t="str">
            <v xml:space="preserve">12 PCS X 12 BOX          </v>
          </cell>
          <cell r="D433" t="str">
            <v>CTNS</v>
          </cell>
          <cell r="E433">
            <v>43</v>
          </cell>
          <cell r="F433" t="str">
            <v>CTNS</v>
          </cell>
          <cell r="G433">
            <v>38.770000000000003</v>
          </cell>
          <cell r="H433">
            <v>36</v>
          </cell>
          <cell r="I433">
            <v>0</v>
          </cell>
          <cell r="J433">
            <v>0</v>
          </cell>
          <cell r="K433">
            <v>0</v>
          </cell>
        </row>
        <row r="434">
          <cell r="A434" t="str">
            <v>CA110</v>
          </cell>
          <cell r="B434" t="str">
            <v xml:space="preserve">B.PEANUT CRISPY CANDY    </v>
          </cell>
          <cell r="C434" t="str">
            <v xml:space="preserve">300 GR X 50 BAG   (GOOD) </v>
          </cell>
          <cell r="D434" t="str">
            <v>CTNS</v>
          </cell>
          <cell r="E434">
            <v>85</v>
          </cell>
          <cell r="F434" t="str">
            <v>CTNS</v>
          </cell>
          <cell r="G434">
            <v>75</v>
          </cell>
          <cell r="H434">
            <v>75</v>
          </cell>
          <cell r="I434">
            <v>23</v>
          </cell>
          <cell r="J434">
            <v>0</v>
          </cell>
          <cell r="K434">
            <v>0</v>
          </cell>
        </row>
        <row r="435">
          <cell r="A435" t="str">
            <v>CA111</v>
          </cell>
          <cell r="B435" t="str">
            <v xml:space="preserve">MORINAGA CHEW KIWI       </v>
          </cell>
          <cell r="C435" t="str">
            <v xml:space="preserve">1.76 OZ X 10 PACK        </v>
          </cell>
          <cell r="D435" t="str">
            <v>CTNS</v>
          </cell>
          <cell r="E435">
            <v>7.6</v>
          </cell>
          <cell r="F435" t="str">
            <v>CTNS</v>
          </cell>
          <cell r="G435">
            <v>5.6</v>
          </cell>
          <cell r="H435">
            <v>5.6</v>
          </cell>
          <cell r="I435">
            <v>25</v>
          </cell>
          <cell r="J435">
            <v>12</v>
          </cell>
          <cell r="K435">
            <v>1</v>
          </cell>
        </row>
        <row r="436">
          <cell r="A436" t="str">
            <v>CA112</v>
          </cell>
          <cell r="B436" t="str">
            <v xml:space="preserve">MORINAGA out             </v>
          </cell>
          <cell r="C436" t="str">
            <v xml:space="preserve">1.76 OZ X 10 PACKS       </v>
          </cell>
          <cell r="D436" t="str">
            <v>PACK</v>
          </cell>
          <cell r="E436">
            <v>6.5</v>
          </cell>
          <cell r="F436" t="str">
            <v>PACK</v>
          </cell>
          <cell r="G436">
            <v>5.3</v>
          </cell>
          <cell r="H436">
            <v>5.6</v>
          </cell>
          <cell r="I436">
            <v>2</v>
          </cell>
          <cell r="J436">
            <v>0</v>
          </cell>
          <cell r="K436">
            <v>1</v>
          </cell>
        </row>
        <row r="437">
          <cell r="A437" t="str">
            <v>CA113</v>
          </cell>
          <cell r="B437" t="str">
            <v xml:space="preserve">MORINAGA CHEW STRAWBERRY </v>
          </cell>
          <cell r="C437" t="str">
            <v xml:space="preserve">1.76 OZ X 10 PACKS       </v>
          </cell>
          <cell r="D437" t="str">
            <v>PACK</v>
          </cell>
          <cell r="E437">
            <v>6.5</v>
          </cell>
          <cell r="F437" t="str">
            <v>PACK</v>
          </cell>
          <cell r="G437">
            <v>5.6</v>
          </cell>
          <cell r="H437">
            <v>5.6</v>
          </cell>
          <cell r="I437">
            <v>2</v>
          </cell>
          <cell r="J437">
            <v>2</v>
          </cell>
          <cell r="K437">
            <v>7</v>
          </cell>
        </row>
        <row r="438">
          <cell r="A438" t="str">
            <v>CA113A</v>
          </cell>
          <cell r="B438" t="str">
            <v xml:space="preserve">MORINAGA CHEW STRAWBERRY </v>
          </cell>
          <cell r="C438" t="str">
            <v xml:space="preserve">1.76 X 15                </v>
          </cell>
          <cell r="D438" t="str">
            <v>PACK</v>
          </cell>
          <cell r="E438">
            <v>9.5</v>
          </cell>
          <cell r="F438" t="str">
            <v>PACK</v>
          </cell>
          <cell r="G438">
            <v>8.4</v>
          </cell>
          <cell r="H438">
            <v>8.4</v>
          </cell>
          <cell r="I438">
            <v>30</v>
          </cell>
          <cell r="J438">
            <v>25</v>
          </cell>
          <cell r="K438">
            <v>0</v>
          </cell>
        </row>
        <row r="439">
          <cell r="A439" t="str">
            <v>CA114</v>
          </cell>
          <cell r="B439" t="str">
            <v>MORINAGA CHEW GREEN APPLE</v>
          </cell>
          <cell r="C439" t="str">
            <v xml:space="preserve">1.76 OZ X 10 PACKS       </v>
          </cell>
          <cell r="D439" t="str">
            <v>PACK</v>
          </cell>
          <cell r="E439">
            <v>6.5</v>
          </cell>
          <cell r="F439" t="str">
            <v>PACK</v>
          </cell>
          <cell r="G439">
            <v>5.6</v>
          </cell>
          <cell r="H439">
            <v>5.6</v>
          </cell>
          <cell r="I439">
            <v>2</v>
          </cell>
          <cell r="J439">
            <v>15</v>
          </cell>
          <cell r="K439">
            <v>1</v>
          </cell>
        </row>
        <row r="440">
          <cell r="A440" t="str">
            <v>CA115</v>
          </cell>
          <cell r="B440" t="str">
            <v xml:space="preserve">MORINAGA CHEW MANGO      </v>
          </cell>
          <cell r="C440" t="str">
            <v xml:space="preserve">1.76 OZ X 10 PACKS       </v>
          </cell>
          <cell r="D440" t="str">
            <v>PACK</v>
          </cell>
          <cell r="E440">
            <v>6.5</v>
          </cell>
          <cell r="F440" t="str">
            <v>PACK</v>
          </cell>
          <cell r="G440">
            <v>5.6</v>
          </cell>
          <cell r="H440">
            <v>5.6</v>
          </cell>
          <cell r="I440">
            <v>2</v>
          </cell>
          <cell r="J440">
            <v>3</v>
          </cell>
          <cell r="K440">
            <v>7</v>
          </cell>
        </row>
        <row r="441">
          <cell r="A441" t="str">
            <v>CA115A</v>
          </cell>
          <cell r="B441" t="str">
            <v xml:space="preserve">MORINAGA CHEW MANGO      </v>
          </cell>
          <cell r="C441" t="str">
            <v xml:space="preserve">1.76 OZ X 15 PACKS       </v>
          </cell>
          <cell r="D441" t="str">
            <v>CTNS</v>
          </cell>
          <cell r="E441">
            <v>9.25</v>
          </cell>
          <cell r="F441" t="str">
            <v>CTNS</v>
          </cell>
          <cell r="G441">
            <v>8.4</v>
          </cell>
          <cell r="H441">
            <v>8.4</v>
          </cell>
          <cell r="I441">
            <v>23</v>
          </cell>
          <cell r="J441">
            <v>24</v>
          </cell>
          <cell r="K441">
            <v>0</v>
          </cell>
        </row>
        <row r="442">
          <cell r="A442" t="str">
            <v>CA116</v>
          </cell>
          <cell r="B442" t="str">
            <v xml:space="preserve">MORINAGA CHEW GRAPE      </v>
          </cell>
          <cell r="C442" t="str">
            <v xml:space="preserve">1.76 OZ X 15 PACKS       </v>
          </cell>
          <cell r="D442" t="str">
            <v>PACK</v>
          </cell>
          <cell r="E442">
            <v>9.25</v>
          </cell>
          <cell r="F442" t="str">
            <v>PACK</v>
          </cell>
          <cell r="G442">
            <v>8.4</v>
          </cell>
          <cell r="H442">
            <v>8.4</v>
          </cell>
          <cell r="I442">
            <v>2</v>
          </cell>
          <cell r="J442">
            <v>19</v>
          </cell>
          <cell r="K442">
            <v>7</v>
          </cell>
        </row>
        <row r="443">
          <cell r="A443" t="str">
            <v>CA117</v>
          </cell>
          <cell r="B443" t="str">
            <v xml:space="preserve">MORINAGA CHEW BANANA     </v>
          </cell>
          <cell r="C443" t="str">
            <v xml:space="preserve">1.76 OZ X 15 PACK        </v>
          </cell>
          <cell r="D443" t="str">
            <v>PACK</v>
          </cell>
          <cell r="E443">
            <v>9.25</v>
          </cell>
          <cell r="F443" t="str">
            <v>PACK</v>
          </cell>
          <cell r="G443">
            <v>8.4</v>
          </cell>
          <cell r="H443">
            <v>8.4</v>
          </cell>
          <cell r="I443">
            <v>2</v>
          </cell>
          <cell r="J443">
            <v>13</v>
          </cell>
          <cell r="K443">
            <v>4</v>
          </cell>
        </row>
        <row r="444">
          <cell r="A444" t="str">
            <v>CA118</v>
          </cell>
          <cell r="B444" t="str">
            <v xml:space="preserve">MORINAGA HI-CHEW BITES   </v>
          </cell>
          <cell r="C444" t="str">
            <v>1.59z/6 PK/10 grape&amp;straw</v>
          </cell>
          <cell r="D444" t="str">
            <v>CTNS</v>
          </cell>
          <cell r="E444">
            <v>40</v>
          </cell>
          <cell r="F444" t="str">
            <v>CTNS</v>
          </cell>
          <cell r="G444">
            <v>36</v>
          </cell>
          <cell r="H444">
            <v>36</v>
          </cell>
          <cell r="I444">
            <v>2</v>
          </cell>
          <cell r="J444">
            <v>0</v>
          </cell>
          <cell r="K444">
            <v>0</v>
          </cell>
        </row>
        <row r="445">
          <cell r="A445" t="str">
            <v>CA118A</v>
          </cell>
          <cell r="B445" t="str">
            <v xml:space="preserve">MORINAGA HI-CHEW BITES   </v>
          </cell>
          <cell r="C445" t="str">
            <v>1.59z/6 PK/10 mango&amp;orang</v>
          </cell>
          <cell r="D445" t="str">
            <v>CTNS</v>
          </cell>
          <cell r="E445">
            <v>40</v>
          </cell>
          <cell r="F445" t="str">
            <v>CTNS</v>
          </cell>
          <cell r="G445">
            <v>36</v>
          </cell>
          <cell r="H445">
            <v>36</v>
          </cell>
          <cell r="I445">
            <v>0</v>
          </cell>
          <cell r="J445">
            <v>0</v>
          </cell>
          <cell r="K445">
            <v>0</v>
          </cell>
        </row>
        <row r="446">
          <cell r="A446" t="str">
            <v>CA119</v>
          </cell>
          <cell r="B446" t="str">
            <v xml:space="preserve">MORINAGA *BAG* ASSORTED  </v>
          </cell>
          <cell r="C446" t="str">
            <v xml:space="preserve">3.52 OZ X 6 BAGS X 1 BOX </v>
          </cell>
          <cell r="D446" t="str">
            <v>CASE</v>
          </cell>
          <cell r="E446">
            <v>8.25</v>
          </cell>
          <cell r="F446" t="str">
            <v>CASE</v>
          </cell>
          <cell r="G446">
            <v>6.25</v>
          </cell>
          <cell r="H446">
            <v>6.25</v>
          </cell>
          <cell r="I446">
            <v>2</v>
          </cell>
          <cell r="J446">
            <v>57</v>
          </cell>
          <cell r="K446">
            <v>14</v>
          </cell>
        </row>
        <row r="447">
          <cell r="A447" t="str">
            <v>CA119A</v>
          </cell>
          <cell r="B447" t="str">
            <v>MORINAGA *BAG* STRAWBERRY</v>
          </cell>
          <cell r="C447" t="str">
            <v xml:space="preserve">3.52 OZ X 6 BAGS X 1 BOX </v>
          </cell>
          <cell r="D447" t="str">
            <v>CTNS</v>
          </cell>
          <cell r="E447">
            <v>8.25</v>
          </cell>
          <cell r="F447" t="str">
            <v>CTNS</v>
          </cell>
          <cell r="G447">
            <v>6.25</v>
          </cell>
          <cell r="H447">
            <v>6.25</v>
          </cell>
          <cell r="I447">
            <v>2</v>
          </cell>
          <cell r="J447">
            <v>30</v>
          </cell>
          <cell r="K447">
            <v>10</v>
          </cell>
        </row>
        <row r="448">
          <cell r="A448" t="str">
            <v>CA119B</v>
          </cell>
          <cell r="B448" t="str">
            <v xml:space="preserve">MORINAGA *BAG* TROPICAL  </v>
          </cell>
          <cell r="C448" t="str">
            <v xml:space="preserve">3.52 OZ X 6 BAGS X 1 BOX </v>
          </cell>
          <cell r="D448" t="str">
            <v>CTNS</v>
          </cell>
          <cell r="E448">
            <v>8.25</v>
          </cell>
          <cell r="F448" t="str">
            <v>CTNS</v>
          </cell>
          <cell r="G448">
            <v>6.25</v>
          </cell>
          <cell r="H448">
            <v>6.25</v>
          </cell>
          <cell r="I448">
            <v>2</v>
          </cell>
          <cell r="J448">
            <v>61</v>
          </cell>
          <cell r="K448">
            <v>10</v>
          </cell>
        </row>
        <row r="449">
          <cell r="A449" t="str">
            <v>CA119C</v>
          </cell>
          <cell r="B449" t="str">
            <v xml:space="preserve">MORINAGA *BAG* CITRUS    </v>
          </cell>
          <cell r="C449" t="str">
            <v xml:space="preserve">3.17 OZ X 6 BAGS SOUR    </v>
          </cell>
          <cell r="D449" t="str">
            <v>CTNS</v>
          </cell>
          <cell r="E449">
            <v>8.25</v>
          </cell>
          <cell r="F449" t="str">
            <v>CTNS</v>
          </cell>
          <cell r="G449">
            <v>6.25</v>
          </cell>
          <cell r="H449">
            <v>6.25</v>
          </cell>
          <cell r="I449">
            <v>2</v>
          </cell>
          <cell r="J449">
            <v>-3</v>
          </cell>
          <cell r="K449">
            <v>6</v>
          </cell>
        </row>
        <row r="450">
          <cell r="A450" t="str">
            <v>CA119D</v>
          </cell>
          <cell r="B450" t="str">
            <v>MORINAGA *BAG* COLA/ORNGE</v>
          </cell>
          <cell r="C450" t="str">
            <v xml:space="preserve">3.17 OZ X 6 BAGS FIZZIES </v>
          </cell>
          <cell r="D450" t="str">
            <v>EACH</v>
          </cell>
          <cell r="E450">
            <v>8.25</v>
          </cell>
          <cell r="F450" t="str">
            <v>CTNS</v>
          </cell>
          <cell r="G450">
            <v>6.25</v>
          </cell>
          <cell r="H450">
            <v>6.25</v>
          </cell>
          <cell r="I450">
            <v>0</v>
          </cell>
          <cell r="J450">
            <v>31</v>
          </cell>
          <cell r="K450">
            <v>3</v>
          </cell>
        </row>
        <row r="451">
          <cell r="A451" t="str">
            <v>CA119E</v>
          </cell>
          <cell r="B451" t="str">
            <v xml:space="preserve">MORINAGA *BAG* YOGURT    </v>
          </cell>
          <cell r="C451" t="str">
            <v xml:space="preserve">3.17 OZ X 6 BAG          </v>
          </cell>
          <cell r="D451" t="str">
            <v>CTNS</v>
          </cell>
          <cell r="E451">
            <v>8.25</v>
          </cell>
          <cell r="F451" t="str">
            <v>CTNS</v>
          </cell>
          <cell r="G451">
            <v>6.25</v>
          </cell>
          <cell r="H451">
            <v>6.25</v>
          </cell>
          <cell r="I451">
            <v>0</v>
          </cell>
          <cell r="J451">
            <v>7</v>
          </cell>
          <cell r="K451">
            <v>3</v>
          </cell>
        </row>
        <row r="452">
          <cell r="A452" t="str">
            <v>CA119F</v>
          </cell>
          <cell r="B452" t="str">
            <v>MORINAGA *BAG* SWEET&amp;SOUR</v>
          </cell>
          <cell r="C452" t="str">
            <v xml:space="preserve">3.17 OZ X 6 BAGS         </v>
          </cell>
          <cell r="D452" t="str">
            <v>CTNS</v>
          </cell>
          <cell r="E452">
            <v>8.25</v>
          </cell>
          <cell r="F452" t="str">
            <v>CTNS</v>
          </cell>
          <cell r="G452">
            <v>6.25</v>
          </cell>
          <cell r="H452">
            <v>6.25</v>
          </cell>
          <cell r="I452">
            <v>5</v>
          </cell>
          <cell r="J452">
            <v>24</v>
          </cell>
          <cell r="K452">
            <v>3</v>
          </cell>
        </row>
        <row r="453">
          <cell r="A453" t="str">
            <v>CA120</v>
          </cell>
          <cell r="B453" t="str">
            <v xml:space="preserve">TAMARIND CANDY (REG)     </v>
          </cell>
          <cell r="C453" t="str">
            <v xml:space="preserve">4 OZ X 144 BOX           </v>
          </cell>
          <cell r="D453" t="str">
            <v>CTNS</v>
          </cell>
          <cell r="E453">
            <v>83</v>
          </cell>
          <cell r="F453" t="str">
            <v>CTNS</v>
          </cell>
          <cell r="G453">
            <v>68</v>
          </cell>
          <cell r="H453">
            <v>76</v>
          </cell>
          <cell r="I453">
            <v>39</v>
          </cell>
          <cell r="J453">
            <v>0</v>
          </cell>
          <cell r="K453">
            <v>1</v>
          </cell>
        </row>
        <row r="454">
          <cell r="A454" t="str">
            <v>CA121</v>
          </cell>
          <cell r="B454" t="str">
            <v xml:space="preserve">TAMARIND CANDY (HOT)     </v>
          </cell>
          <cell r="C454" t="str">
            <v xml:space="preserve">4 OZ X 144 BOX           </v>
          </cell>
          <cell r="D454" t="str">
            <v xml:space="preserve">CTN </v>
          </cell>
          <cell r="E454">
            <v>83</v>
          </cell>
          <cell r="F454" t="str">
            <v xml:space="preserve">CTN </v>
          </cell>
          <cell r="G454">
            <v>68</v>
          </cell>
          <cell r="H454">
            <v>76</v>
          </cell>
          <cell r="I454">
            <v>39</v>
          </cell>
          <cell r="J454">
            <v>0</v>
          </cell>
          <cell r="K454">
            <v>3</v>
          </cell>
        </row>
        <row r="455">
          <cell r="A455" t="str">
            <v>CA122</v>
          </cell>
          <cell r="B455" t="str">
            <v>DM TAMARIND CANDY W/CHILI</v>
          </cell>
          <cell r="C455" t="str">
            <v xml:space="preserve">100 G X 100 BAGS         </v>
          </cell>
          <cell r="D455" t="str">
            <v>CTNS</v>
          </cell>
          <cell r="E455">
            <v>66</v>
          </cell>
          <cell r="F455" t="str">
            <v>CTNS</v>
          </cell>
          <cell r="G455">
            <v>60</v>
          </cell>
          <cell r="H455">
            <v>60</v>
          </cell>
          <cell r="I455">
            <v>11</v>
          </cell>
          <cell r="J455">
            <v>0</v>
          </cell>
          <cell r="K455">
            <v>0</v>
          </cell>
        </row>
        <row r="456">
          <cell r="A456" t="str">
            <v>CA123</v>
          </cell>
          <cell r="B456" t="str">
            <v>TAMARIND CANDY SWEET&amp;SOUR</v>
          </cell>
          <cell r="C456" t="str">
            <v xml:space="preserve">7 OZ X 54 BAGS W/CHILLI  </v>
          </cell>
          <cell r="D456" t="str">
            <v>CTNS</v>
          </cell>
          <cell r="E456">
            <v>59</v>
          </cell>
          <cell r="F456" t="str">
            <v>CTNS</v>
          </cell>
          <cell r="G456">
            <v>30.03</v>
          </cell>
          <cell r="H456">
            <v>32.39</v>
          </cell>
          <cell r="I456">
            <v>25</v>
          </cell>
          <cell r="J456">
            <v>7</v>
          </cell>
          <cell r="K456">
            <v>0</v>
          </cell>
        </row>
        <row r="457">
          <cell r="A457" t="str">
            <v>CA124</v>
          </cell>
          <cell r="B457" t="str">
            <v xml:space="preserve">COCON GRAPE GUMMY        </v>
          </cell>
          <cell r="C457" t="str">
            <v xml:space="preserve">3.53 OZ X 36 BAGS        </v>
          </cell>
          <cell r="D457" t="str">
            <v>CTNS</v>
          </cell>
          <cell r="E457">
            <v>0</v>
          </cell>
          <cell r="F457" t="str">
            <v>CTNS</v>
          </cell>
          <cell r="G457">
            <v>30</v>
          </cell>
          <cell r="H457">
            <v>0</v>
          </cell>
          <cell r="I457">
            <v>11</v>
          </cell>
          <cell r="J457">
            <v>0</v>
          </cell>
          <cell r="K457">
            <v>0</v>
          </cell>
        </row>
        <row r="458">
          <cell r="A458" t="str">
            <v>CA125</v>
          </cell>
          <cell r="B458" t="str">
            <v xml:space="preserve">COCON STRAWBERRY GUMMY   </v>
          </cell>
          <cell r="C458" t="str">
            <v xml:space="preserve">3.53 OZ X 36 BAGS        </v>
          </cell>
          <cell r="D458" t="str">
            <v>CTNS</v>
          </cell>
          <cell r="E458">
            <v>0</v>
          </cell>
          <cell r="F458" t="str">
            <v>CTNS</v>
          </cell>
          <cell r="G458">
            <v>30</v>
          </cell>
          <cell r="H458">
            <v>0</v>
          </cell>
          <cell r="I458">
            <v>11</v>
          </cell>
          <cell r="J458">
            <v>0</v>
          </cell>
          <cell r="K458">
            <v>0</v>
          </cell>
        </row>
        <row r="459">
          <cell r="A459" t="str">
            <v>CA126</v>
          </cell>
          <cell r="B459" t="str">
            <v>BAO NHI XXXXXXXXXXXXXXXXX</v>
          </cell>
          <cell r="C459" t="str">
            <v xml:space="preserve">7 OZ X 60 BAG            </v>
          </cell>
          <cell r="D459" t="str">
            <v>CASE</v>
          </cell>
          <cell r="E459">
            <v>58</v>
          </cell>
          <cell r="F459" t="str">
            <v>CASE</v>
          </cell>
          <cell r="G459">
            <v>48</v>
          </cell>
          <cell r="H459">
            <v>48</v>
          </cell>
          <cell r="I459">
            <v>29</v>
          </cell>
          <cell r="J459">
            <v>0</v>
          </cell>
          <cell r="K459">
            <v>0</v>
          </cell>
        </row>
        <row r="460">
          <cell r="A460" t="str">
            <v>CA127</v>
          </cell>
          <cell r="B460" t="str">
            <v xml:space="preserve">.                        </v>
          </cell>
          <cell r="D460" t="str">
            <v>CTNS</v>
          </cell>
          <cell r="E460">
            <v>0</v>
          </cell>
          <cell r="F460" t="str">
            <v>CTNS</v>
          </cell>
          <cell r="G460">
            <v>36</v>
          </cell>
          <cell r="H460">
            <v>0</v>
          </cell>
          <cell r="I460">
            <v>29</v>
          </cell>
          <cell r="J460">
            <v>0</v>
          </cell>
          <cell r="K460">
            <v>0</v>
          </cell>
        </row>
        <row r="461">
          <cell r="A461" t="str">
            <v>CA128</v>
          </cell>
          <cell r="B461" t="str">
            <v xml:space="preserve">MEIJI GUMMY CHOCO *FRUIT </v>
          </cell>
          <cell r="C461" t="str">
            <v>2.85 OZ X 6 X 8     CANDY</v>
          </cell>
          <cell r="D461" t="str">
            <v>CTNS</v>
          </cell>
          <cell r="E461">
            <v>137</v>
          </cell>
          <cell r="F461" t="str">
            <v>CTNS</v>
          </cell>
          <cell r="G461">
            <v>120</v>
          </cell>
          <cell r="H461">
            <v>120</v>
          </cell>
          <cell r="I461">
            <v>0</v>
          </cell>
          <cell r="J461">
            <v>0</v>
          </cell>
          <cell r="K461">
            <v>0</v>
          </cell>
        </row>
        <row r="462">
          <cell r="A462" t="str">
            <v>CA128A</v>
          </cell>
          <cell r="B462" t="str">
            <v>MEIJI GUMMY CHOCO *MUSCAT</v>
          </cell>
          <cell r="C462" t="str">
            <v xml:space="preserve">2.85 OZ X 6 X 8    CANDY </v>
          </cell>
          <cell r="D462" t="str">
            <v>CTNS</v>
          </cell>
          <cell r="E462">
            <v>137</v>
          </cell>
          <cell r="F462" t="str">
            <v>CTNS</v>
          </cell>
          <cell r="G462">
            <v>120</v>
          </cell>
          <cell r="H462">
            <v>120</v>
          </cell>
          <cell r="I462">
            <v>0</v>
          </cell>
          <cell r="J462">
            <v>0</v>
          </cell>
          <cell r="K462">
            <v>0</v>
          </cell>
        </row>
        <row r="463">
          <cell r="A463" t="str">
            <v>CA129</v>
          </cell>
          <cell r="B463" t="str">
            <v xml:space="preserve">TONG G SALTED SUNFLOWER  </v>
          </cell>
          <cell r="C463" t="str">
            <v xml:space="preserve">1.06 OZ X 120 SEED       </v>
          </cell>
          <cell r="D463" t="str">
            <v>CTNS</v>
          </cell>
          <cell r="E463">
            <v>60</v>
          </cell>
          <cell r="F463" t="str">
            <v>CTNS</v>
          </cell>
          <cell r="G463">
            <v>37.75</v>
          </cell>
          <cell r="H463">
            <v>37.75</v>
          </cell>
          <cell r="I463">
            <v>13</v>
          </cell>
          <cell r="J463">
            <v>0</v>
          </cell>
          <cell r="K463">
            <v>0</v>
          </cell>
        </row>
        <row r="464">
          <cell r="A464" t="str">
            <v>CA130</v>
          </cell>
          <cell r="B464" t="str">
            <v>TF DURIAN PASTE *MONTONG*</v>
          </cell>
          <cell r="C464" t="str">
            <v xml:space="preserve">5.3 OZ X 50              </v>
          </cell>
          <cell r="D464" t="str">
            <v>CTNS</v>
          </cell>
          <cell r="E464">
            <v>99</v>
          </cell>
          <cell r="F464" t="str">
            <v>CTNS</v>
          </cell>
          <cell r="G464">
            <v>90</v>
          </cell>
          <cell r="H464">
            <v>90</v>
          </cell>
          <cell r="I464">
            <v>21</v>
          </cell>
          <cell r="J464">
            <v>0</v>
          </cell>
          <cell r="K464">
            <v>0</v>
          </cell>
        </row>
        <row r="465">
          <cell r="A465" t="str">
            <v>CA131</v>
          </cell>
          <cell r="B465" t="str">
            <v>CHACHA SUNFLOWER-ORIGINAL</v>
          </cell>
          <cell r="C465" t="str">
            <v>250 GR X 18 BG SEEDS H32b</v>
          </cell>
          <cell r="D465" t="str">
            <v>CTNS</v>
          </cell>
          <cell r="E465">
            <v>34</v>
          </cell>
          <cell r="F465" t="str">
            <v>CTNS</v>
          </cell>
          <cell r="G465">
            <v>30.5</v>
          </cell>
          <cell r="H465">
            <v>30.5</v>
          </cell>
          <cell r="I465">
            <v>12</v>
          </cell>
          <cell r="J465">
            <v>26</v>
          </cell>
          <cell r="K465">
            <v>8</v>
          </cell>
        </row>
        <row r="466">
          <cell r="A466" t="str">
            <v>CA132</v>
          </cell>
          <cell r="B466" t="str">
            <v xml:space="preserve">CHACHA SUNFLOWER-SPICY   </v>
          </cell>
          <cell r="C466" t="str">
            <v>250 GR X 18 BG SEEDS H33b</v>
          </cell>
          <cell r="D466" t="str">
            <v>CTNS</v>
          </cell>
          <cell r="E466">
            <v>34</v>
          </cell>
          <cell r="F466" t="str">
            <v>CTNS</v>
          </cell>
          <cell r="G466">
            <v>30.5</v>
          </cell>
          <cell r="H466">
            <v>30.5</v>
          </cell>
          <cell r="I466">
            <v>14</v>
          </cell>
          <cell r="J466">
            <v>20</v>
          </cell>
          <cell r="K466">
            <v>7</v>
          </cell>
        </row>
        <row r="467">
          <cell r="A467" t="str">
            <v>CA133</v>
          </cell>
          <cell r="B467" t="str">
            <v xml:space="preserve">BANH IN SNOWFLAKE #31    </v>
          </cell>
          <cell r="C467" t="str">
            <v xml:space="preserve">12 OZ X 24  *NP*         </v>
          </cell>
          <cell r="D467" t="str">
            <v>CTNS</v>
          </cell>
          <cell r="E467">
            <v>85</v>
          </cell>
          <cell r="F467" t="str">
            <v>CTNS</v>
          </cell>
          <cell r="G467">
            <v>48</v>
          </cell>
          <cell r="H467">
            <v>57.21</v>
          </cell>
          <cell r="I467">
            <v>14</v>
          </cell>
          <cell r="J467">
            <v>0</v>
          </cell>
          <cell r="K467">
            <v>0</v>
          </cell>
        </row>
        <row r="468">
          <cell r="A468" t="str">
            <v>CA133A</v>
          </cell>
          <cell r="B468" t="str">
            <v xml:space="preserve">NP BANH IN CAKE IN #38   </v>
          </cell>
          <cell r="C468" t="str">
            <v xml:space="preserve">350G X 6 PC TOWER        </v>
          </cell>
          <cell r="D468" t="str">
            <v>CTNS</v>
          </cell>
          <cell r="E468">
            <v>45</v>
          </cell>
          <cell r="F468" t="str">
            <v>CTNS</v>
          </cell>
          <cell r="G468">
            <v>22.87</v>
          </cell>
          <cell r="H468">
            <v>26.27</v>
          </cell>
          <cell r="I468">
            <v>15</v>
          </cell>
          <cell r="J468">
            <v>0</v>
          </cell>
          <cell r="K468">
            <v>0</v>
          </cell>
        </row>
        <row r="469">
          <cell r="A469" t="str">
            <v>CA133B</v>
          </cell>
          <cell r="B469" t="str">
            <v xml:space="preserve">NP BANH IN CAKE IN #39   </v>
          </cell>
          <cell r="C469" t="str">
            <v>650g X 6 PC TOWER *XLARGE</v>
          </cell>
          <cell r="D469" t="str">
            <v>CTNS</v>
          </cell>
          <cell r="E469">
            <v>65</v>
          </cell>
          <cell r="F469" t="str">
            <v>CTNS</v>
          </cell>
          <cell r="G469">
            <v>35.21</v>
          </cell>
          <cell r="H469">
            <v>38.61</v>
          </cell>
          <cell r="I469">
            <v>19</v>
          </cell>
          <cell r="J469">
            <v>0</v>
          </cell>
          <cell r="K469">
            <v>0</v>
          </cell>
        </row>
        <row r="470">
          <cell r="A470" t="str">
            <v>CA133C</v>
          </cell>
          <cell r="B470" t="str">
            <v xml:space="preserve">NP BANH IN CAKE IN #40   </v>
          </cell>
          <cell r="C470" t="str">
            <v xml:space="preserve">490G X 6 PCS TOWER       </v>
          </cell>
          <cell r="D470" t="str">
            <v>CTNS</v>
          </cell>
          <cell r="E470">
            <v>54</v>
          </cell>
          <cell r="F470" t="str">
            <v>CTNS</v>
          </cell>
          <cell r="G470">
            <v>24.14</v>
          </cell>
          <cell r="H470">
            <v>27.54</v>
          </cell>
          <cell r="I470">
            <v>8</v>
          </cell>
          <cell r="J470">
            <v>0</v>
          </cell>
          <cell r="K470">
            <v>0</v>
          </cell>
        </row>
        <row r="471">
          <cell r="A471" t="str">
            <v>CA133D</v>
          </cell>
          <cell r="B471" t="str">
            <v xml:space="preserve">NP BANH IN CAKE IN #41   </v>
          </cell>
          <cell r="C471" t="str">
            <v xml:space="preserve">350G X 8 PC TOWER        </v>
          </cell>
          <cell r="D471" t="str">
            <v>CTNS</v>
          </cell>
          <cell r="E471">
            <v>60</v>
          </cell>
          <cell r="F471" t="str">
            <v>CTNS</v>
          </cell>
          <cell r="G471">
            <v>27.51</v>
          </cell>
          <cell r="H471">
            <v>30.91</v>
          </cell>
          <cell r="I471">
            <v>15</v>
          </cell>
          <cell r="J471">
            <v>0</v>
          </cell>
          <cell r="K471">
            <v>0</v>
          </cell>
        </row>
        <row r="472">
          <cell r="A472" t="str">
            <v>CA133E</v>
          </cell>
          <cell r="B472" t="str">
            <v xml:space="preserve">BANH IN THAP #32         </v>
          </cell>
          <cell r="C472" t="str">
            <v>392G X 8 PCS         *NP*</v>
          </cell>
          <cell r="D472" t="str">
            <v>CTNS</v>
          </cell>
          <cell r="E472">
            <v>60</v>
          </cell>
          <cell r="F472" t="str">
            <v>CTNS</v>
          </cell>
          <cell r="G472">
            <v>30.86</v>
          </cell>
          <cell r="H472">
            <v>40.07</v>
          </cell>
          <cell r="I472">
            <v>0</v>
          </cell>
          <cell r="J472">
            <v>0</v>
          </cell>
          <cell r="K472">
            <v>0</v>
          </cell>
        </row>
        <row r="473">
          <cell r="A473" t="str">
            <v>CA134</v>
          </cell>
          <cell r="B473" t="str">
            <v xml:space="preserve">CHACHA SUNFLOWER-COCONUT </v>
          </cell>
          <cell r="C473" t="str">
            <v>250 GR X 18 BG SEEDS H33b</v>
          </cell>
          <cell r="D473" t="str">
            <v>CTNS</v>
          </cell>
          <cell r="E473">
            <v>34</v>
          </cell>
          <cell r="F473" t="str">
            <v>CTNS</v>
          </cell>
          <cell r="G473">
            <v>30.5</v>
          </cell>
          <cell r="H473">
            <v>30.5</v>
          </cell>
          <cell r="I473">
            <v>14</v>
          </cell>
          <cell r="J473">
            <v>-27</v>
          </cell>
          <cell r="K473">
            <v>11</v>
          </cell>
        </row>
        <row r="474">
          <cell r="A474" t="str">
            <v>CA134A</v>
          </cell>
          <cell r="B474" t="str">
            <v xml:space="preserve">CHACHA SUNFLOWER-PREMIUM </v>
          </cell>
          <cell r="C474" t="str">
            <v xml:space="preserve">98 G X 22 BAGS SEED      </v>
          </cell>
          <cell r="D474" t="str">
            <v>CTNS</v>
          </cell>
          <cell r="E474">
            <v>29.5</v>
          </cell>
          <cell r="F474" t="str">
            <v>CTNS</v>
          </cell>
          <cell r="G474">
            <v>25</v>
          </cell>
          <cell r="H474">
            <v>25</v>
          </cell>
          <cell r="I474">
            <v>0</v>
          </cell>
          <cell r="J474">
            <v>0</v>
          </cell>
          <cell r="K474">
            <v>0</v>
          </cell>
        </row>
        <row r="475">
          <cell r="A475" t="str">
            <v>CA135</v>
          </cell>
          <cell r="B475" t="str">
            <v xml:space="preserve">FW ALTAR CAKE            </v>
          </cell>
          <cell r="C475" t="str">
            <v xml:space="preserve">17.3 OZ X 6 BAGS         </v>
          </cell>
          <cell r="D475" t="str">
            <v>CTNS</v>
          </cell>
          <cell r="E475">
            <v>27</v>
          </cell>
          <cell r="F475" t="str">
            <v>CTNS</v>
          </cell>
          <cell r="G475">
            <v>0</v>
          </cell>
          <cell r="H475">
            <v>0</v>
          </cell>
          <cell r="I475">
            <v>9</v>
          </cell>
          <cell r="J475">
            <v>0</v>
          </cell>
          <cell r="K475">
            <v>0</v>
          </cell>
        </row>
        <row r="476">
          <cell r="A476" t="str">
            <v>CA136</v>
          </cell>
          <cell r="B476" t="str">
            <v xml:space="preserve">RED MELON SEED #3        </v>
          </cell>
          <cell r="C476" t="str">
            <v>7 OZ X 24 BX HAT DUA *NP*</v>
          </cell>
          <cell r="D476" t="str">
            <v>CTNS</v>
          </cell>
          <cell r="E476">
            <v>66</v>
          </cell>
          <cell r="F476" t="str">
            <v>CTNS</v>
          </cell>
          <cell r="G476">
            <v>44.38</v>
          </cell>
          <cell r="H476">
            <v>50</v>
          </cell>
          <cell r="I476">
            <v>17</v>
          </cell>
          <cell r="J476">
            <v>0</v>
          </cell>
          <cell r="K476">
            <v>0</v>
          </cell>
        </row>
        <row r="477">
          <cell r="A477" t="str">
            <v>CA136A</v>
          </cell>
          <cell r="B477" t="str">
            <v xml:space="preserve">RED MELON SEED #4        </v>
          </cell>
          <cell r="C477" t="str">
            <v xml:space="preserve">14 OZ X 24  HAT DUA *NP* </v>
          </cell>
          <cell r="D477" t="str">
            <v>CTNS</v>
          </cell>
          <cell r="E477">
            <v>105</v>
          </cell>
          <cell r="F477" t="str">
            <v>CTNS</v>
          </cell>
          <cell r="G477">
            <v>73.34</v>
          </cell>
          <cell r="H477">
            <v>79.540000000000006</v>
          </cell>
          <cell r="I477">
            <v>16</v>
          </cell>
          <cell r="J477">
            <v>0</v>
          </cell>
          <cell r="K477">
            <v>0</v>
          </cell>
        </row>
        <row r="478">
          <cell r="A478" t="str">
            <v>CA136B</v>
          </cell>
          <cell r="B478" t="str">
            <v xml:space="preserve">RED MELON SEED [BAGS]    </v>
          </cell>
          <cell r="C478" t="str">
            <v>14 OZ X 24 BAGS      *NP*</v>
          </cell>
          <cell r="D478" t="str">
            <v>CTNS</v>
          </cell>
          <cell r="E478">
            <v>0</v>
          </cell>
          <cell r="F478" t="str">
            <v>CTNS</v>
          </cell>
          <cell r="G478">
            <v>68.13</v>
          </cell>
          <cell r="H478">
            <v>68.13</v>
          </cell>
          <cell r="I478">
            <v>0</v>
          </cell>
          <cell r="J478">
            <v>0</v>
          </cell>
          <cell r="K478">
            <v>0</v>
          </cell>
        </row>
        <row r="479">
          <cell r="A479" t="str">
            <v>CA137</v>
          </cell>
          <cell r="B479" t="str">
            <v xml:space="preserve">TR MELON SEED hot dua    </v>
          </cell>
          <cell r="C479" t="str">
            <v xml:space="preserve">6 oz x 24 box  #660      </v>
          </cell>
          <cell r="D479" t="str">
            <v>CTNS</v>
          </cell>
          <cell r="E479">
            <v>0</v>
          </cell>
          <cell r="F479" t="str">
            <v>CTNS</v>
          </cell>
          <cell r="G479">
            <v>54</v>
          </cell>
          <cell r="H479">
            <v>54</v>
          </cell>
          <cell r="I479">
            <v>11</v>
          </cell>
          <cell r="J479">
            <v>0</v>
          </cell>
          <cell r="K479">
            <v>0</v>
          </cell>
        </row>
        <row r="480">
          <cell r="A480" t="str">
            <v>CA138</v>
          </cell>
          <cell r="B480" t="str">
            <v xml:space="preserve">TR SESAME CANDY #1843    </v>
          </cell>
          <cell r="C480" t="str">
            <v>8oz x 24Box (KEO ME XUNG)</v>
          </cell>
          <cell r="D480" t="str">
            <v>CTNS</v>
          </cell>
          <cell r="E480">
            <v>0</v>
          </cell>
          <cell r="F480" t="str">
            <v>CTNS</v>
          </cell>
          <cell r="G480">
            <v>48</v>
          </cell>
          <cell r="H480">
            <v>48</v>
          </cell>
          <cell r="I480">
            <v>15</v>
          </cell>
          <cell r="J480">
            <v>0</v>
          </cell>
          <cell r="K480">
            <v>0</v>
          </cell>
        </row>
        <row r="481">
          <cell r="A481" t="str">
            <v>CA139</v>
          </cell>
          <cell r="B481" t="str">
            <v xml:space="preserve">DRIED PERSIMMON          </v>
          </cell>
          <cell r="C481" t="str">
            <v xml:space="preserve">12 OZ X 50 BAGS  (PANDA) </v>
          </cell>
          <cell r="D481" t="str">
            <v>CTNS</v>
          </cell>
          <cell r="E481">
            <v>0</v>
          </cell>
          <cell r="F481" t="str">
            <v>CTNS</v>
          </cell>
          <cell r="G481">
            <v>110</v>
          </cell>
          <cell r="H481">
            <v>110</v>
          </cell>
          <cell r="I481">
            <v>41</v>
          </cell>
          <cell r="J481">
            <v>0</v>
          </cell>
          <cell r="K481">
            <v>0</v>
          </cell>
        </row>
        <row r="482">
          <cell r="A482" t="str">
            <v>CA140</v>
          </cell>
          <cell r="B482" t="str">
            <v>ASST CANDY/theoleo #D2507</v>
          </cell>
          <cell r="C482" t="str">
            <v xml:space="preserve">13 OZ X 24 BOX           </v>
          </cell>
          <cell r="D482" t="str">
            <v>CTNS</v>
          </cell>
          <cell r="E482">
            <v>0</v>
          </cell>
          <cell r="F482" t="str">
            <v>CTNS</v>
          </cell>
          <cell r="G482">
            <v>60</v>
          </cell>
          <cell r="H482">
            <v>0</v>
          </cell>
          <cell r="I482">
            <v>30</v>
          </cell>
          <cell r="J482">
            <v>0</v>
          </cell>
          <cell r="K482">
            <v>0</v>
          </cell>
        </row>
        <row r="483">
          <cell r="A483" t="str">
            <v>CA140A</v>
          </cell>
          <cell r="B483" t="str">
            <v xml:space="preserve">SESAME CANDY me xung #1  </v>
          </cell>
          <cell r="C483" t="str">
            <v>14OZ X 24 BOX [vuong]*NP*</v>
          </cell>
          <cell r="D483" t="str">
            <v>CTNS</v>
          </cell>
          <cell r="E483">
            <v>82</v>
          </cell>
          <cell r="F483" t="str">
            <v>CTNS</v>
          </cell>
          <cell r="G483">
            <v>47.38</v>
          </cell>
          <cell r="H483">
            <v>53.06</v>
          </cell>
          <cell r="I483">
            <v>15</v>
          </cell>
          <cell r="J483">
            <v>0</v>
          </cell>
          <cell r="K483">
            <v>0</v>
          </cell>
        </row>
        <row r="484">
          <cell r="A484" t="str">
            <v>CA140AA</v>
          </cell>
          <cell r="B484" t="str">
            <v xml:space="preserve">SESAME CANDY me xung #2  </v>
          </cell>
          <cell r="C484" t="str">
            <v xml:space="preserve">7 OZ X 24 BX [vien] *NP* </v>
          </cell>
          <cell r="D484" t="str">
            <v>CTNS</v>
          </cell>
          <cell r="E484">
            <v>54</v>
          </cell>
          <cell r="F484" t="str">
            <v>CTNS</v>
          </cell>
          <cell r="G484">
            <v>30.36</v>
          </cell>
          <cell r="H484">
            <v>35.700000000000003</v>
          </cell>
          <cell r="I484">
            <v>0</v>
          </cell>
          <cell r="J484">
            <v>0</v>
          </cell>
          <cell r="K484">
            <v>0</v>
          </cell>
        </row>
        <row r="485">
          <cell r="A485" t="str">
            <v>CA140B</v>
          </cell>
          <cell r="B485" t="str">
            <v xml:space="preserve">SWT'D WATER CHESTNUT mut </v>
          </cell>
          <cell r="C485" t="str">
            <v>10.5z/24 *NP* cu nang #18</v>
          </cell>
          <cell r="D485" t="str">
            <v>CTNS</v>
          </cell>
          <cell r="E485">
            <v>86</v>
          </cell>
          <cell r="F485" t="str">
            <v>CTNS</v>
          </cell>
          <cell r="G485">
            <v>48.91</v>
          </cell>
          <cell r="H485">
            <v>58.12</v>
          </cell>
          <cell r="I485">
            <v>32</v>
          </cell>
          <cell r="J485">
            <v>0</v>
          </cell>
          <cell r="K485">
            <v>0</v>
          </cell>
        </row>
        <row r="486">
          <cell r="A486" t="str">
            <v>CA141</v>
          </cell>
          <cell r="B486" t="str">
            <v xml:space="preserve">SWT'D YOUNG COCONUT (L)  </v>
          </cell>
          <cell r="C486" t="str">
            <v xml:space="preserve">7z/24 dua non NP mix #11 </v>
          </cell>
          <cell r="D486" t="str">
            <v>CTNS</v>
          </cell>
          <cell r="E486">
            <v>68</v>
          </cell>
          <cell r="F486" t="str">
            <v>CTNS</v>
          </cell>
          <cell r="G486">
            <v>39.729999999999997</v>
          </cell>
          <cell r="H486">
            <v>48.94</v>
          </cell>
          <cell r="I486">
            <v>12</v>
          </cell>
          <cell r="J486">
            <v>0</v>
          </cell>
          <cell r="K486">
            <v>0</v>
          </cell>
        </row>
        <row r="487">
          <cell r="A487" t="str">
            <v>CA141A</v>
          </cell>
          <cell r="B487" t="str">
            <v xml:space="preserve">SWT'D YOUNG COCONUT (S)  </v>
          </cell>
          <cell r="C487" t="str">
            <v xml:space="preserve">7z/24 dua non soi NP #10 </v>
          </cell>
          <cell r="D487" t="str">
            <v>CTNS</v>
          </cell>
          <cell r="E487">
            <v>68</v>
          </cell>
          <cell r="F487" t="str">
            <v>CTNS</v>
          </cell>
          <cell r="G487">
            <v>43.34</v>
          </cell>
          <cell r="H487">
            <v>48.94</v>
          </cell>
          <cell r="I487">
            <v>0</v>
          </cell>
          <cell r="J487">
            <v>0</v>
          </cell>
          <cell r="K487">
            <v>0</v>
          </cell>
        </row>
        <row r="488">
          <cell r="A488" t="str">
            <v>CA141B</v>
          </cell>
          <cell r="B488" t="str">
            <v>SWT'D YOUNG COCONUT (14z)</v>
          </cell>
          <cell r="C488" t="str">
            <v>14z/24 dua non 4mau NP#21</v>
          </cell>
          <cell r="D488" t="str">
            <v>CTNS</v>
          </cell>
          <cell r="E488">
            <v>105</v>
          </cell>
          <cell r="F488" t="str">
            <v>CTNS</v>
          </cell>
          <cell r="G488">
            <v>64.31</v>
          </cell>
          <cell r="H488">
            <v>73.52</v>
          </cell>
          <cell r="I488">
            <v>0</v>
          </cell>
          <cell r="J488">
            <v>0</v>
          </cell>
          <cell r="K488">
            <v>0</v>
          </cell>
        </row>
        <row r="489">
          <cell r="A489" t="str">
            <v>CA142</v>
          </cell>
          <cell r="B489" t="str">
            <v>SWT'D YOUNG COCONUT color</v>
          </cell>
          <cell r="C489" t="str">
            <v>7z/24 dua day mau *NP* #7</v>
          </cell>
          <cell r="D489" t="str">
            <v>CTNS</v>
          </cell>
          <cell r="E489">
            <v>65</v>
          </cell>
          <cell r="F489" t="str">
            <v>CTNS</v>
          </cell>
          <cell r="G489">
            <v>41.37</v>
          </cell>
          <cell r="H489">
            <v>46.93</v>
          </cell>
          <cell r="I489">
            <v>9</v>
          </cell>
          <cell r="J489">
            <v>0</v>
          </cell>
          <cell r="K489">
            <v>0</v>
          </cell>
        </row>
        <row r="490">
          <cell r="A490" t="str">
            <v>CA142A</v>
          </cell>
          <cell r="B490" t="str">
            <v xml:space="preserve">MIX NUT CANDY theo leo   </v>
          </cell>
          <cell r="C490" t="str">
            <v xml:space="preserve">7 OZ X 24 BX    *NP* #19 </v>
          </cell>
          <cell r="D490" t="str">
            <v>CTNS</v>
          </cell>
          <cell r="E490">
            <v>60</v>
          </cell>
          <cell r="F490" t="str">
            <v>CTNS</v>
          </cell>
          <cell r="G490">
            <v>30.05</v>
          </cell>
          <cell r="H490">
            <v>39.26</v>
          </cell>
          <cell r="I490">
            <v>15</v>
          </cell>
          <cell r="J490">
            <v>0</v>
          </cell>
          <cell r="K490">
            <v>0</v>
          </cell>
        </row>
        <row r="491">
          <cell r="A491" t="str">
            <v>CA142B</v>
          </cell>
          <cell r="B491" t="str">
            <v xml:space="preserve">MIX NUT CANDY theo leo   </v>
          </cell>
          <cell r="C491" t="str">
            <v xml:space="preserve">7 OZ X 50 BAGS  *NP* #20 </v>
          </cell>
          <cell r="D491" t="str">
            <v>CTNS</v>
          </cell>
          <cell r="E491">
            <v>95</v>
          </cell>
          <cell r="F491" t="str">
            <v>CTNS</v>
          </cell>
          <cell r="G491">
            <v>51.28</v>
          </cell>
          <cell r="H491">
            <v>60.49</v>
          </cell>
          <cell r="I491">
            <v>24</v>
          </cell>
          <cell r="J491">
            <v>-10</v>
          </cell>
          <cell r="K491">
            <v>0</v>
          </cell>
        </row>
        <row r="492">
          <cell r="A492" t="str">
            <v>CA142C</v>
          </cell>
          <cell r="B492" t="str">
            <v>SWT'D YOUNG COCONUT white</v>
          </cell>
          <cell r="C492" t="str">
            <v>7z/24 dua day trang NP #8</v>
          </cell>
          <cell r="D492" t="str">
            <v>CTNS</v>
          </cell>
          <cell r="E492">
            <v>66</v>
          </cell>
          <cell r="F492" t="str">
            <v>CTNS</v>
          </cell>
          <cell r="G492">
            <v>41.37</v>
          </cell>
          <cell r="H492">
            <v>46.93</v>
          </cell>
          <cell r="I492">
            <v>0</v>
          </cell>
          <cell r="J492">
            <v>0</v>
          </cell>
          <cell r="K492">
            <v>0</v>
          </cell>
        </row>
        <row r="493">
          <cell r="A493" t="str">
            <v>CA142D</v>
          </cell>
          <cell r="B493" t="str">
            <v>SWT'D YOUNG COCONUT WHITE</v>
          </cell>
          <cell r="C493" t="str">
            <v>7z/24 dua day tam *NP* #9</v>
          </cell>
          <cell r="D493" t="str">
            <v>CTNS</v>
          </cell>
          <cell r="E493">
            <v>66</v>
          </cell>
          <cell r="F493" t="str">
            <v>CTNS</v>
          </cell>
          <cell r="G493">
            <v>41.37</v>
          </cell>
          <cell r="H493">
            <v>46.93</v>
          </cell>
          <cell r="I493">
            <v>0</v>
          </cell>
          <cell r="J493">
            <v>0</v>
          </cell>
          <cell r="K493">
            <v>0</v>
          </cell>
        </row>
        <row r="494">
          <cell r="A494" t="str">
            <v>CA143</v>
          </cell>
          <cell r="B494" t="str">
            <v>SWT'D SOURSOP mut mangcau</v>
          </cell>
          <cell r="C494" t="str">
            <v xml:space="preserve">7 OZ X 24 BX    *NP* #17 </v>
          </cell>
          <cell r="D494" t="str">
            <v>CTNS</v>
          </cell>
          <cell r="E494">
            <v>70</v>
          </cell>
          <cell r="F494" t="str">
            <v>CTNS</v>
          </cell>
          <cell r="G494">
            <v>31.61</v>
          </cell>
          <cell r="H494">
            <v>40.82</v>
          </cell>
          <cell r="I494">
            <v>15</v>
          </cell>
          <cell r="J494">
            <v>0</v>
          </cell>
          <cell r="K494">
            <v>0</v>
          </cell>
        </row>
        <row r="495">
          <cell r="A495" t="str">
            <v>CA144</v>
          </cell>
          <cell r="B495" t="str">
            <v xml:space="preserve">TW HUA MEI *RED* (BAG)   </v>
          </cell>
          <cell r="C495" t="str">
            <v xml:space="preserve">3 OZ X 50 BAGS           </v>
          </cell>
          <cell r="D495" t="str">
            <v>CTNS</v>
          </cell>
          <cell r="E495">
            <v>69</v>
          </cell>
          <cell r="F495" t="str">
            <v>CTNS</v>
          </cell>
          <cell r="G495">
            <v>62.5</v>
          </cell>
          <cell r="H495">
            <v>62.5</v>
          </cell>
          <cell r="I495">
            <v>5</v>
          </cell>
          <cell r="J495">
            <v>0</v>
          </cell>
          <cell r="K495">
            <v>0</v>
          </cell>
        </row>
        <row r="496">
          <cell r="A496" t="str">
            <v>CA145</v>
          </cell>
          <cell r="B496" t="str">
            <v xml:space="preserve">HUA MEI WHITE BAGS 8705  </v>
          </cell>
          <cell r="C496" t="str">
            <v xml:space="preserve">1.5 OZ X 24 BAGS         </v>
          </cell>
          <cell r="D496" t="str">
            <v>CTNS</v>
          </cell>
          <cell r="E496">
            <v>16</v>
          </cell>
          <cell r="F496" t="str">
            <v>CTNS</v>
          </cell>
          <cell r="G496">
            <v>10.07</v>
          </cell>
          <cell r="H496">
            <v>11</v>
          </cell>
          <cell r="I496">
            <v>5</v>
          </cell>
          <cell r="J496">
            <v>0</v>
          </cell>
          <cell r="K496">
            <v>0</v>
          </cell>
        </row>
        <row r="497">
          <cell r="A497" t="str">
            <v>CA146</v>
          </cell>
          <cell r="B497" t="str">
            <v>TW HUA MEI SLICE RED *JAR</v>
          </cell>
          <cell r="C497" t="str">
            <v xml:space="preserve">2.5 OZ X 48 JAR          </v>
          </cell>
          <cell r="D497" t="str">
            <v>CTNS</v>
          </cell>
          <cell r="E497">
            <v>64</v>
          </cell>
          <cell r="F497" t="str">
            <v>CTNS</v>
          </cell>
          <cell r="G497">
            <v>52.8</v>
          </cell>
          <cell r="H497">
            <v>52.8</v>
          </cell>
          <cell r="I497">
            <v>6</v>
          </cell>
          <cell r="J497">
            <v>0</v>
          </cell>
          <cell r="K497">
            <v>0</v>
          </cell>
        </row>
        <row r="498">
          <cell r="A498" t="str">
            <v>CA146A</v>
          </cell>
          <cell r="B498" t="str">
            <v>HUA MEI SLICE WHITE #8719</v>
          </cell>
          <cell r="C498" t="str">
            <v xml:space="preserve">2 OZ X 24 JAR            </v>
          </cell>
          <cell r="D498" t="str">
            <v>CTNS</v>
          </cell>
          <cell r="E498">
            <v>25</v>
          </cell>
          <cell r="F498" t="str">
            <v>CTNS</v>
          </cell>
          <cell r="G498">
            <v>0</v>
          </cell>
          <cell r="H498">
            <v>23</v>
          </cell>
          <cell r="I498">
            <v>0</v>
          </cell>
          <cell r="J498">
            <v>0</v>
          </cell>
          <cell r="K498">
            <v>0</v>
          </cell>
        </row>
        <row r="499">
          <cell r="A499" t="str">
            <v>CA146B</v>
          </cell>
          <cell r="B499" t="str">
            <v xml:space="preserve">TW SLICE RED PRUNE *BAG  </v>
          </cell>
          <cell r="C499" t="str">
            <v xml:space="preserve">2.5 OZ X 48 BAGS         </v>
          </cell>
          <cell r="D499" t="str">
            <v>CTNS</v>
          </cell>
          <cell r="E499">
            <v>69</v>
          </cell>
          <cell r="F499" t="str">
            <v>CTNS</v>
          </cell>
          <cell r="G499">
            <v>62.5</v>
          </cell>
          <cell r="H499">
            <v>62.5</v>
          </cell>
          <cell r="I499">
            <v>0</v>
          </cell>
          <cell r="J499">
            <v>0</v>
          </cell>
          <cell r="K499">
            <v>0</v>
          </cell>
        </row>
        <row r="500">
          <cell r="A500" t="str">
            <v>CA147</v>
          </cell>
          <cell r="B500" t="str">
            <v>MY HAWAII CHOCO MACADAMIA</v>
          </cell>
          <cell r="C500" t="str">
            <v xml:space="preserve">5 OZ X 12 BOX   NUT      </v>
          </cell>
          <cell r="D500" t="str">
            <v>CTNS</v>
          </cell>
          <cell r="E500">
            <v>45</v>
          </cell>
          <cell r="F500" t="str">
            <v>CTNS</v>
          </cell>
          <cell r="G500">
            <v>39</v>
          </cell>
          <cell r="H500">
            <v>39</v>
          </cell>
          <cell r="I500">
            <v>7</v>
          </cell>
          <cell r="J500">
            <v>0</v>
          </cell>
          <cell r="K500">
            <v>0</v>
          </cell>
        </row>
        <row r="501">
          <cell r="A501" t="str">
            <v>CA148</v>
          </cell>
          <cell r="B501" t="str">
            <v xml:space="preserve">HAWAIIAN HOST HONEY COAT </v>
          </cell>
          <cell r="C501" t="str">
            <v xml:space="preserve">7 OZ X 24 BOX MACADAMIAS </v>
          </cell>
          <cell r="D501" t="str">
            <v>CTNS</v>
          </cell>
          <cell r="E501">
            <v>125</v>
          </cell>
          <cell r="F501" t="str">
            <v>CTNS</v>
          </cell>
          <cell r="G501">
            <v>39</v>
          </cell>
          <cell r="H501">
            <v>39</v>
          </cell>
          <cell r="I501">
            <v>13</v>
          </cell>
          <cell r="J501">
            <v>0</v>
          </cell>
          <cell r="K501">
            <v>0</v>
          </cell>
        </row>
        <row r="502">
          <cell r="A502" t="str">
            <v>CA149</v>
          </cell>
          <cell r="B502" t="str">
            <v xml:space="preserve">HAWAIIAN HOST WHITE CHO  </v>
          </cell>
          <cell r="C502" t="str">
            <v xml:space="preserve">7 OZ X 36 BOX            </v>
          </cell>
          <cell r="D502" t="str">
            <v>CTNS</v>
          </cell>
          <cell r="E502">
            <v>187.2</v>
          </cell>
          <cell r="F502" t="str">
            <v>CTNS</v>
          </cell>
          <cell r="G502">
            <v>168.3</v>
          </cell>
          <cell r="H502">
            <v>0</v>
          </cell>
          <cell r="I502">
            <v>19</v>
          </cell>
          <cell r="J502">
            <v>0</v>
          </cell>
          <cell r="K502">
            <v>0</v>
          </cell>
        </row>
        <row r="503">
          <cell r="A503" t="str">
            <v>CA150</v>
          </cell>
          <cell r="B503" t="str">
            <v xml:space="preserve">HAWAIIAN HOST DARK CHOCO </v>
          </cell>
          <cell r="C503" t="str">
            <v xml:space="preserve">7 OZ X 36 BOX            </v>
          </cell>
          <cell r="D503" t="str">
            <v>CTNS</v>
          </cell>
          <cell r="E503">
            <v>187.2</v>
          </cell>
          <cell r="F503" t="str">
            <v>CTNS</v>
          </cell>
          <cell r="G503">
            <v>168.3</v>
          </cell>
          <cell r="H503">
            <v>39</v>
          </cell>
          <cell r="I503">
            <v>19</v>
          </cell>
          <cell r="J503">
            <v>0</v>
          </cell>
          <cell r="K503">
            <v>0</v>
          </cell>
        </row>
        <row r="504">
          <cell r="A504" t="str">
            <v>CA151</v>
          </cell>
          <cell r="B504" t="str">
            <v>STRAWBERRY CANDY ***    .</v>
          </cell>
          <cell r="C504" t="str">
            <v xml:space="preserve">250 gr x 60 bags         </v>
          </cell>
          <cell r="D504" t="str">
            <v>CTNS</v>
          </cell>
          <cell r="E504">
            <v>47</v>
          </cell>
          <cell r="F504" t="str">
            <v>CTNS</v>
          </cell>
          <cell r="G504">
            <v>39</v>
          </cell>
          <cell r="H504">
            <v>39</v>
          </cell>
          <cell r="I504">
            <v>35</v>
          </cell>
          <cell r="J504">
            <v>0</v>
          </cell>
          <cell r="K504">
            <v>0</v>
          </cell>
        </row>
        <row r="505">
          <cell r="A505" t="str">
            <v>CA152</v>
          </cell>
          <cell r="B505" t="str">
            <v xml:space="preserve">NICE CHOICE PEANUT CAKE  </v>
          </cell>
          <cell r="C505" t="str">
            <v xml:space="preserve">3.5 OZ X 100 BAGS        </v>
          </cell>
          <cell r="D505" t="str">
            <v>CTNS</v>
          </cell>
          <cell r="E505">
            <v>88</v>
          </cell>
          <cell r="F505" t="str">
            <v>CTNS</v>
          </cell>
          <cell r="G505">
            <v>80</v>
          </cell>
          <cell r="H505">
            <v>80</v>
          </cell>
          <cell r="I505">
            <v>27</v>
          </cell>
          <cell r="J505">
            <v>3</v>
          </cell>
          <cell r="K505">
            <v>3</v>
          </cell>
        </row>
        <row r="506">
          <cell r="A506" t="str">
            <v>CA153</v>
          </cell>
          <cell r="B506" t="str">
            <v xml:space="preserve">NICE CHOICE WHITE SESAME </v>
          </cell>
          <cell r="C506" t="str">
            <v xml:space="preserve">3.5 OZ X 100 BAGS CAKE   </v>
          </cell>
          <cell r="D506" t="str">
            <v>CTNS</v>
          </cell>
          <cell r="E506">
            <v>88</v>
          </cell>
          <cell r="F506" t="str">
            <v>CTNS</v>
          </cell>
          <cell r="G506">
            <v>80</v>
          </cell>
          <cell r="H506">
            <v>80</v>
          </cell>
          <cell r="I506">
            <v>27</v>
          </cell>
          <cell r="J506">
            <v>1</v>
          </cell>
          <cell r="K506">
            <v>1</v>
          </cell>
        </row>
        <row r="507">
          <cell r="A507" t="str">
            <v>CA153A</v>
          </cell>
          <cell r="B507" t="str">
            <v xml:space="preserve">NICE CHOICE BLACK SESAME </v>
          </cell>
          <cell r="C507" t="str">
            <v>3 OZ X 100           CAKE</v>
          </cell>
          <cell r="D507" t="str">
            <v>EACH</v>
          </cell>
          <cell r="E507">
            <v>88</v>
          </cell>
          <cell r="F507" t="str">
            <v>CTNS</v>
          </cell>
          <cell r="G507">
            <v>80</v>
          </cell>
          <cell r="H507">
            <v>80</v>
          </cell>
          <cell r="I507">
            <v>24</v>
          </cell>
          <cell r="J507">
            <v>1</v>
          </cell>
          <cell r="K507">
            <v>1</v>
          </cell>
        </row>
        <row r="508">
          <cell r="A508" t="str">
            <v>CA154</v>
          </cell>
          <cell r="B508" t="str">
            <v xml:space="preserve">S.Y. RED PRUNE  #8704    </v>
          </cell>
          <cell r="C508" t="str">
            <v xml:space="preserve">1.5 OZ X 24 BAG          </v>
          </cell>
          <cell r="D508" t="str">
            <v>CTNS</v>
          </cell>
          <cell r="E508">
            <v>14.4</v>
          </cell>
          <cell r="F508" t="str">
            <v>CTNS</v>
          </cell>
          <cell r="G508">
            <v>0</v>
          </cell>
          <cell r="H508">
            <v>12</v>
          </cell>
          <cell r="I508">
            <v>5</v>
          </cell>
          <cell r="J508">
            <v>0</v>
          </cell>
          <cell r="K508">
            <v>0</v>
          </cell>
        </row>
        <row r="509">
          <cell r="A509" t="str">
            <v>CA155</v>
          </cell>
          <cell r="B509" t="str">
            <v xml:space="preserve">S.Y. WHITE PRUNE  #8705  </v>
          </cell>
          <cell r="C509" t="str">
            <v xml:space="preserve">1.5 OZ X 24 BAG          </v>
          </cell>
          <cell r="D509" t="str">
            <v>CTNS</v>
          </cell>
          <cell r="E509">
            <v>15</v>
          </cell>
          <cell r="F509" t="str">
            <v>CTNS</v>
          </cell>
          <cell r="G509">
            <v>0</v>
          </cell>
          <cell r="H509">
            <v>12</v>
          </cell>
          <cell r="I509">
            <v>5</v>
          </cell>
          <cell r="J509">
            <v>0</v>
          </cell>
          <cell r="K509">
            <v>0</v>
          </cell>
        </row>
        <row r="510">
          <cell r="A510" t="str">
            <v>CA160</v>
          </cell>
          <cell r="B510" t="str">
            <v xml:space="preserve">BUTTERFRY PREV.SOUR-SOP  </v>
          </cell>
          <cell r="C510" t="str">
            <v>10.5 OZ X 48 BAG  W/CHILI</v>
          </cell>
          <cell r="D510" t="str">
            <v>CTNS</v>
          </cell>
          <cell r="E510">
            <v>60</v>
          </cell>
          <cell r="F510" t="str">
            <v>CTNS</v>
          </cell>
          <cell r="G510">
            <v>0</v>
          </cell>
          <cell r="H510">
            <v>0</v>
          </cell>
          <cell r="I510">
            <v>35</v>
          </cell>
          <cell r="J510">
            <v>0</v>
          </cell>
          <cell r="K510">
            <v>0</v>
          </cell>
        </row>
        <row r="511">
          <cell r="A511" t="str">
            <v>CA161</v>
          </cell>
          <cell r="B511" t="str">
            <v xml:space="preserve">CHEF PRE.MANGO SWEET     </v>
          </cell>
          <cell r="C511" t="str">
            <v>10.5 OZ/48  &amp; SOUR CHILI.</v>
          </cell>
          <cell r="D511" t="str">
            <v>CTNS</v>
          </cell>
          <cell r="E511">
            <v>52</v>
          </cell>
          <cell r="F511" t="str">
            <v>CTNS</v>
          </cell>
          <cell r="G511">
            <v>46</v>
          </cell>
          <cell r="H511">
            <v>0</v>
          </cell>
          <cell r="I511">
            <v>35</v>
          </cell>
          <cell r="J511">
            <v>0</v>
          </cell>
          <cell r="K511">
            <v>0</v>
          </cell>
        </row>
        <row r="512">
          <cell r="A512" t="str">
            <v>CA162</v>
          </cell>
          <cell r="B512" t="str">
            <v xml:space="preserve">BUTTERFRY PREV.CAI COC   </v>
          </cell>
          <cell r="C512" t="str">
            <v xml:space="preserve">10.5 OZ X 48 BAGS        </v>
          </cell>
          <cell r="D512" t="str">
            <v>CTNS</v>
          </cell>
          <cell r="E512">
            <v>47</v>
          </cell>
          <cell r="F512" t="str">
            <v>CTNS</v>
          </cell>
          <cell r="G512">
            <v>0</v>
          </cell>
          <cell r="H512">
            <v>0</v>
          </cell>
          <cell r="I512">
            <v>35</v>
          </cell>
          <cell r="J512">
            <v>0</v>
          </cell>
          <cell r="K512">
            <v>0</v>
          </cell>
        </row>
        <row r="513">
          <cell r="A513" t="str">
            <v>CA164</v>
          </cell>
          <cell r="B513" t="str">
            <v xml:space="preserve">DRIED PRUNE*WHITE        </v>
          </cell>
          <cell r="C513" t="str">
            <v>2.5OZ/48 BX XI MUOI TRANG</v>
          </cell>
          <cell r="D513" t="str">
            <v>CTNS</v>
          </cell>
          <cell r="E513">
            <v>85</v>
          </cell>
          <cell r="F513" t="str">
            <v>CTNS</v>
          </cell>
          <cell r="G513">
            <v>52.8</v>
          </cell>
          <cell r="H513">
            <v>57.6</v>
          </cell>
          <cell r="I513">
            <v>6</v>
          </cell>
          <cell r="J513">
            <v>0</v>
          </cell>
          <cell r="K513">
            <v>0</v>
          </cell>
        </row>
        <row r="514">
          <cell r="A514" t="str">
            <v>CA164A</v>
          </cell>
          <cell r="B514" t="str">
            <v xml:space="preserve">DRIED PRUNE *RED*        </v>
          </cell>
          <cell r="C514" t="str">
            <v xml:space="preserve">2.5 OZ/48 BX XI MUOI DO  </v>
          </cell>
          <cell r="D514" t="str">
            <v>CTNS</v>
          </cell>
          <cell r="E514">
            <v>85</v>
          </cell>
          <cell r="F514" t="str">
            <v>CTNS</v>
          </cell>
          <cell r="G514">
            <v>62.4</v>
          </cell>
          <cell r="H514">
            <v>57.6</v>
          </cell>
          <cell r="I514">
            <v>6</v>
          </cell>
          <cell r="J514">
            <v>0</v>
          </cell>
          <cell r="K514">
            <v>0</v>
          </cell>
        </row>
        <row r="515">
          <cell r="A515" t="str">
            <v>CA164B</v>
          </cell>
          <cell r="B515" t="str">
            <v xml:space="preserve">RED PRUNE POWDER         </v>
          </cell>
          <cell r="C515" t="str">
            <v xml:space="preserve">3 OZ X 50 BAGS           </v>
          </cell>
          <cell r="D515" t="str">
            <v>CTNS</v>
          </cell>
          <cell r="E515">
            <v>77</v>
          </cell>
          <cell r="F515" t="str">
            <v>CTNS</v>
          </cell>
          <cell r="G515">
            <v>70</v>
          </cell>
          <cell r="H515">
            <v>70</v>
          </cell>
          <cell r="I515">
            <v>0</v>
          </cell>
          <cell r="J515">
            <v>0</v>
          </cell>
          <cell r="K515">
            <v>0</v>
          </cell>
        </row>
        <row r="516">
          <cell r="A516" t="str">
            <v>CA165</v>
          </cell>
          <cell r="B516" t="str">
            <v xml:space="preserve">YUKHIN PRES. WHITE PRUNE </v>
          </cell>
          <cell r="C516" t="str">
            <v xml:space="preserve">2.5 OZ/48 JAR            </v>
          </cell>
          <cell r="D516" t="str">
            <v>CTNS</v>
          </cell>
          <cell r="E516">
            <v>61</v>
          </cell>
          <cell r="F516" t="str">
            <v>CTNS</v>
          </cell>
          <cell r="G516">
            <v>55.2</v>
          </cell>
          <cell r="H516">
            <v>55.2</v>
          </cell>
          <cell r="I516">
            <v>0</v>
          </cell>
          <cell r="J516">
            <v>0</v>
          </cell>
          <cell r="K516">
            <v>1</v>
          </cell>
        </row>
        <row r="517">
          <cell r="A517" t="str">
            <v>CA166</v>
          </cell>
          <cell r="B517" t="str">
            <v xml:space="preserve">YUKHIN PRES. RED PRUNE   </v>
          </cell>
          <cell r="C517" t="str">
            <v xml:space="preserve">2.5 OZ X 48 JAR          </v>
          </cell>
          <cell r="D517" t="str">
            <v>CTNS</v>
          </cell>
          <cell r="E517">
            <v>80.5</v>
          </cell>
          <cell r="F517" t="str">
            <v>CTNS</v>
          </cell>
          <cell r="G517">
            <v>73</v>
          </cell>
          <cell r="H517">
            <v>73</v>
          </cell>
          <cell r="I517">
            <v>0</v>
          </cell>
          <cell r="J517">
            <v>0</v>
          </cell>
          <cell r="K517">
            <v>3</v>
          </cell>
        </row>
        <row r="518">
          <cell r="A518" t="str">
            <v>CA167</v>
          </cell>
          <cell r="B518" t="str">
            <v xml:space="preserve">YUKHIN PRES. PRUNE slice </v>
          </cell>
          <cell r="C518" t="str">
            <v>2.5oz/48 JAR  RED APRICOT</v>
          </cell>
          <cell r="D518" t="str">
            <v>CTNS</v>
          </cell>
          <cell r="E518">
            <v>71</v>
          </cell>
          <cell r="F518" t="str">
            <v>CTNS</v>
          </cell>
          <cell r="G518">
            <v>64</v>
          </cell>
          <cell r="H518">
            <v>64</v>
          </cell>
          <cell r="I518">
            <v>0</v>
          </cell>
          <cell r="J518">
            <v>1</v>
          </cell>
          <cell r="K518">
            <v>0</v>
          </cell>
        </row>
        <row r="519">
          <cell r="A519" t="str">
            <v>CA168</v>
          </cell>
          <cell r="B519" t="str">
            <v xml:space="preserve">YUKHIN PRES. PRUNE slice </v>
          </cell>
          <cell r="C519" t="str">
            <v xml:space="preserve">2.5 oz x 48 jar   WHITE  </v>
          </cell>
          <cell r="D519" t="str">
            <v>CTNS</v>
          </cell>
          <cell r="E519">
            <v>61</v>
          </cell>
          <cell r="F519" t="str">
            <v>CTNS</v>
          </cell>
          <cell r="G519">
            <v>0</v>
          </cell>
          <cell r="H519">
            <v>55.2</v>
          </cell>
          <cell r="I519">
            <v>0</v>
          </cell>
          <cell r="J519">
            <v>-1</v>
          </cell>
          <cell r="K519">
            <v>1</v>
          </cell>
        </row>
        <row r="520">
          <cell r="A520" t="str">
            <v>CA171</v>
          </cell>
          <cell r="B520" t="str">
            <v>CRISPY SESAME SPRINKLED .</v>
          </cell>
          <cell r="C520" t="str">
            <v>5.6 OZ X 50 B me xung don</v>
          </cell>
          <cell r="D520" t="str">
            <v>CTNS</v>
          </cell>
          <cell r="E520">
            <v>35</v>
          </cell>
          <cell r="F520" t="str">
            <v>CTNS</v>
          </cell>
          <cell r="G520">
            <v>0</v>
          </cell>
          <cell r="H520">
            <v>0</v>
          </cell>
          <cell r="I520">
            <v>20</v>
          </cell>
          <cell r="J520">
            <v>0</v>
          </cell>
          <cell r="K520">
            <v>0</v>
          </cell>
        </row>
        <row r="521">
          <cell r="A521" t="str">
            <v>CA172</v>
          </cell>
          <cell r="B521" t="str">
            <v xml:space="preserve">CHOCOLATE KINOKO MEIJI   </v>
          </cell>
          <cell r="C521" t="str">
            <v xml:space="preserve">NO YAMA 2.61 OZ X 10 X 8 </v>
          </cell>
          <cell r="D521" t="str">
            <v>CTNS</v>
          </cell>
          <cell r="E521">
            <v>146</v>
          </cell>
          <cell r="F521" t="str">
            <v>CTNS</v>
          </cell>
          <cell r="G521">
            <v>132</v>
          </cell>
          <cell r="H521">
            <v>132</v>
          </cell>
          <cell r="I521">
            <v>17</v>
          </cell>
          <cell r="J521">
            <v>0</v>
          </cell>
          <cell r="K521">
            <v>0</v>
          </cell>
        </row>
        <row r="522">
          <cell r="A522" t="str">
            <v>CA172A</v>
          </cell>
          <cell r="B522" t="str">
            <v xml:space="preserve">CHOCOLATE TAKENOKO MEIJI </v>
          </cell>
          <cell r="C522" t="str">
            <v xml:space="preserve">NO SATO 2.46 OZ X 10 X 8 </v>
          </cell>
          <cell r="D522" t="str">
            <v>CTNS</v>
          </cell>
          <cell r="E522">
            <v>146</v>
          </cell>
          <cell r="F522" t="str">
            <v>CTNS</v>
          </cell>
          <cell r="G522">
            <v>132</v>
          </cell>
          <cell r="H522">
            <v>132</v>
          </cell>
          <cell r="I522">
            <v>17</v>
          </cell>
          <cell r="J522">
            <v>0</v>
          </cell>
          <cell r="K522">
            <v>0</v>
          </cell>
        </row>
        <row r="523">
          <cell r="A523" t="str">
            <v>CA176</v>
          </cell>
          <cell r="B523" t="str">
            <v xml:space="preserve">BANH QUAY CHEO fried     </v>
          </cell>
          <cell r="C523" t="str">
            <v>12 oz/24 box twist cookie</v>
          </cell>
          <cell r="D523" t="str">
            <v>CTNS</v>
          </cell>
          <cell r="E523">
            <v>43</v>
          </cell>
          <cell r="F523" t="str">
            <v>CTNS</v>
          </cell>
          <cell r="G523">
            <v>0</v>
          </cell>
          <cell r="H523">
            <v>38</v>
          </cell>
          <cell r="I523">
            <v>21</v>
          </cell>
          <cell r="J523">
            <v>0</v>
          </cell>
          <cell r="K523">
            <v>0</v>
          </cell>
        </row>
        <row r="524">
          <cell r="A524" t="str">
            <v>CA190</v>
          </cell>
          <cell r="B524" t="str">
            <v xml:space="preserve">DRIED TOMATO             </v>
          </cell>
          <cell r="C524" t="str">
            <v xml:space="preserve">340 G X 24 BAGS          </v>
          </cell>
          <cell r="D524" t="str">
            <v>CTNS</v>
          </cell>
          <cell r="E524">
            <v>45</v>
          </cell>
          <cell r="F524" t="str">
            <v>CTNS</v>
          </cell>
          <cell r="G524">
            <v>39.6</v>
          </cell>
          <cell r="H524">
            <v>39.6</v>
          </cell>
          <cell r="I524">
            <v>20</v>
          </cell>
          <cell r="J524">
            <v>0</v>
          </cell>
          <cell r="K524">
            <v>0</v>
          </cell>
        </row>
        <row r="525">
          <cell r="A525" t="str">
            <v>CA200</v>
          </cell>
          <cell r="B525" t="str">
            <v>WHITE RABBIT CREAMY CANDY</v>
          </cell>
          <cell r="C525" t="str">
            <v xml:space="preserve">6.3 OZ X 60 BAGS         </v>
          </cell>
          <cell r="D525" t="str">
            <v>CTNS</v>
          </cell>
          <cell r="E525">
            <v>82</v>
          </cell>
          <cell r="F525" t="str">
            <v>CTNS</v>
          </cell>
          <cell r="G525">
            <v>72.28</v>
          </cell>
          <cell r="H525">
            <v>72.28</v>
          </cell>
          <cell r="I525">
            <v>27</v>
          </cell>
          <cell r="J525">
            <v>12</v>
          </cell>
          <cell r="K525">
            <v>4</v>
          </cell>
        </row>
        <row r="526">
          <cell r="A526" t="str">
            <v>CA200A</v>
          </cell>
          <cell r="B526" t="str">
            <v>WHITE RABBIT MATCHA CANDY</v>
          </cell>
          <cell r="C526" t="str">
            <v xml:space="preserve">5.3 OZ X 60 BAGS CREAMY  </v>
          </cell>
          <cell r="D526" t="str">
            <v>CTNS</v>
          </cell>
          <cell r="E526">
            <v>96</v>
          </cell>
          <cell r="F526" t="str">
            <v>CTNS</v>
          </cell>
          <cell r="G526">
            <v>87</v>
          </cell>
          <cell r="H526">
            <v>87</v>
          </cell>
          <cell r="I526">
            <v>0</v>
          </cell>
          <cell r="J526">
            <v>0</v>
          </cell>
          <cell r="K526">
            <v>1</v>
          </cell>
        </row>
        <row r="527">
          <cell r="A527" t="str">
            <v>CA201</v>
          </cell>
          <cell r="B527" t="str">
            <v>MOCHA RABBIT CREAMY CANDY</v>
          </cell>
          <cell r="C527" t="str">
            <v>5 OZ X 60 BAGS  MAY/ 2019</v>
          </cell>
          <cell r="D527" t="str">
            <v>CTNS</v>
          </cell>
          <cell r="E527">
            <v>90</v>
          </cell>
          <cell r="F527" t="str">
            <v>CTNS</v>
          </cell>
          <cell r="G527">
            <v>82</v>
          </cell>
          <cell r="H527">
            <v>0</v>
          </cell>
          <cell r="I527">
            <v>30</v>
          </cell>
          <cell r="J527">
            <v>0</v>
          </cell>
          <cell r="K527">
            <v>0</v>
          </cell>
        </row>
        <row r="528">
          <cell r="A528" t="str">
            <v>CA210</v>
          </cell>
          <cell r="B528" t="str">
            <v xml:space="preserve">CHAN PUI MUI (PLUM)      </v>
          </cell>
          <cell r="C528" t="str">
            <v xml:space="preserve">12 OZ X 50 BAGS          </v>
          </cell>
          <cell r="D528" t="str">
            <v>CTNS</v>
          </cell>
          <cell r="E528">
            <v>163</v>
          </cell>
          <cell r="F528" t="str">
            <v>CTNS</v>
          </cell>
          <cell r="G528">
            <v>148</v>
          </cell>
          <cell r="H528">
            <v>135</v>
          </cell>
          <cell r="I528">
            <v>41</v>
          </cell>
          <cell r="J528">
            <v>0</v>
          </cell>
          <cell r="K528">
            <v>0</v>
          </cell>
        </row>
        <row r="529">
          <cell r="A529" t="str">
            <v>CA213</v>
          </cell>
          <cell r="B529" t="str">
            <v xml:space="preserve">CHAN PEI MUI             </v>
          </cell>
          <cell r="C529" t="str">
            <v xml:space="preserve">5 OZ X 100 BAG   new     </v>
          </cell>
          <cell r="D529" t="str">
            <v>CTNS</v>
          </cell>
          <cell r="E529">
            <v>148.5</v>
          </cell>
          <cell r="F529" t="str">
            <v>CTNS</v>
          </cell>
          <cell r="G529">
            <v>135</v>
          </cell>
          <cell r="H529">
            <v>135</v>
          </cell>
          <cell r="I529">
            <v>34</v>
          </cell>
          <cell r="J529">
            <v>0</v>
          </cell>
          <cell r="K529">
            <v>0</v>
          </cell>
        </row>
        <row r="530">
          <cell r="A530" t="str">
            <v>CA220</v>
          </cell>
          <cell r="B530" t="str">
            <v>X.TH.baked MUNG BEAN CAKE</v>
          </cell>
          <cell r="C530" t="str">
            <v>5.3/50BX d.xanh nuong0973</v>
          </cell>
          <cell r="D530" t="str">
            <v>CTNS</v>
          </cell>
          <cell r="E530">
            <v>45</v>
          </cell>
          <cell r="F530" t="str">
            <v>CTNS</v>
          </cell>
          <cell r="G530">
            <v>0</v>
          </cell>
          <cell r="H530">
            <v>0</v>
          </cell>
          <cell r="I530">
            <v>20</v>
          </cell>
          <cell r="J530">
            <v>0</v>
          </cell>
          <cell r="K530">
            <v>0</v>
          </cell>
        </row>
        <row r="531">
          <cell r="A531" t="str">
            <v>CA222</v>
          </cell>
          <cell r="B531" t="str">
            <v xml:space="preserve">KOPIKO COFFEE CANDY (J)  </v>
          </cell>
          <cell r="C531" t="str">
            <v xml:space="preserve">28.2 OZ. X 6 JARS        </v>
          </cell>
          <cell r="D531" t="str">
            <v>CTNS</v>
          </cell>
          <cell r="E531">
            <v>30</v>
          </cell>
          <cell r="F531" t="str">
            <v>CTNS</v>
          </cell>
          <cell r="G531">
            <v>27</v>
          </cell>
          <cell r="H531">
            <v>27</v>
          </cell>
          <cell r="I531">
            <v>0</v>
          </cell>
          <cell r="J531">
            <v>4</v>
          </cell>
          <cell r="K531">
            <v>0</v>
          </cell>
        </row>
        <row r="532">
          <cell r="A532" t="str">
            <v>CA223</v>
          </cell>
          <cell r="B532" t="str">
            <v>KOPIKO COFFEE CANDY   (B)</v>
          </cell>
          <cell r="C532" t="str">
            <v xml:space="preserve">4.23 OZ X 24 BAGS  H26b] </v>
          </cell>
          <cell r="D532" t="str">
            <v>CTNS</v>
          </cell>
          <cell r="E532">
            <v>19</v>
          </cell>
          <cell r="F532" t="str">
            <v>CTNS</v>
          </cell>
          <cell r="G532">
            <v>17</v>
          </cell>
          <cell r="H532">
            <v>17</v>
          </cell>
          <cell r="I532">
            <v>9</v>
          </cell>
          <cell r="J532">
            <v>38</v>
          </cell>
          <cell r="K532">
            <v>34</v>
          </cell>
        </row>
        <row r="533">
          <cell r="A533" t="str">
            <v>CA224</v>
          </cell>
          <cell r="B533" t="str">
            <v>KOPIKO CAPUCINO CANDY (B)</v>
          </cell>
          <cell r="C533" t="str">
            <v>4.23 OZ X 24 BAGS  [H25b]</v>
          </cell>
          <cell r="D533" t="str">
            <v>CTNS</v>
          </cell>
          <cell r="E533">
            <v>19</v>
          </cell>
          <cell r="F533" t="str">
            <v>CTNS</v>
          </cell>
          <cell r="G533">
            <v>17</v>
          </cell>
          <cell r="H533">
            <v>17</v>
          </cell>
          <cell r="I533">
            <v>9</v>
          </cell>
          <cell r="J533">
            <v>23</v>
          </cell>
          <cell r="K533">
            <v>27</v>
          </cell>
        </row>
        <row r="534">
          <cell r="A534" t="str">
            <v>CA224A</v>
          </cell>
          <cell r="B534" t="str">
            <v>KOPIKO CAPUCINO CANDY (J)</v>
          </cell>
          <cell r="C534" t="str">
            <v xml:space="preserve">28 OZ X 6 JAR            </v>
          </cell>
          <cell r="D534" t="str">
            <v>CTNS</v>
          </cell>
          <cell r="E534">
            <v>30</v>
          </cell>
          <cell r="F534" t="str">
            <v>CTNS</v>
          </cell>
          <cell r="G534">
            <v>27</v>
          </cell>
          <cell r="H534">
            <v>27</v>
          </cell>
          <cell r="I534">
            <v>14</v>
          </cell>
          <cell r="J534">
            <v>7</v>
          </cell>
          <cell r="K534">
            <v>0</v>
          </cell>
        </row>
        <row r="535">
          <cell r="A535" t="str">
            <v>CA225</v>
          </cell>
          <cell r="B535" t="str">
            <v xml:space="preserve">KOPIKO 3IN1 COFFEE       </v>
          </cell>
          <cell r="C535" t="str">
            <v xml:space="preserve">21.2 OZ X 12 BAGS        </v>
          </cell>
          <cell r="D535" t="str">
            <v>CTNS</v>
          </cell>
          <cell r="E535">
            <v>51</v>
          </cell>
          <cell r="F535" t="str">
            <v>CTNS</v>
          </cell>
          <cell r="G535">
            <v>46</v>
          </cell>
          <cell r="H535">
            <v>46</v>
          </cell>
          <cell r="I535">
            <v>19</v>
          </cell>
          <cell r="J535">
            <v>5</v>
          </cell>
          <cell r="K535">
            <v>1</v>
          </cell>
        </row>
        <row r="536">
          <cell r="A536" t="str">
            <v>CA226</v>
          </cell>
          <cell r="B536" t="str">
            <v xml:space="preserve">KOPIKO 3IN1 SMALL        </v>
          </cell>
          <cell r="C536" t="str">
            <v xml:space="preserve">24 X 10 X 20GR  PROMO    </v>
          </cell>
          <cell r="D536" t="str">
            <v>CTNS</v>
          </cell>
          <cell r="E536">
            <v>40.5</v>
          </cell>
          <cell r="F536" t="str">
            <v>CTNS</v>
          </cell>
          <cell r="G536">
            <v>36.75</v>
          </cell>
          <cell r="H536">
            <v>36.020000000000003</v>
          </cell>
          <cell r="I536">
            <v>0</v>
          </cell>
          <cell r="J536">
            <v>2</v>
          </cell>
          <cell r="K536">
            <v>0</v>
          </cell>
        </row>
        <row r="537">
          <cell r="A537" t="str">
            <v>CA230</v>
          </cell>
          <cell r="B537" t="str">
            <v>HAW FLAKES CANDY 3 FLOWER</v>
          </cell>
          <cell r="C537" t="str">
            <v xml:space="preserve">3.5 OZ X 120 BAGS        </v>
          </cell>
          <cell r="D537" t="str">
            <v>CTNS</v>
          </cell>
          <cell r="E537">
            <v>48</v>
          </cell>
          <cell r="F537" t="str">
            <v>CTNS</v>
          </cell>
          <cell r="G537">
            <v>42</v>
          </cell>
          <cell r="H537">
            <v>42</v>
          </cell>
          <cell r="I537">
            <v>20</v>
          </cell>
          <cell r="J537">
            <v>0</v>
          </cell>
          <cell r="K537">
            <v>1</v>
          </cell>
        </row>
        <row r="538">
          <cell r="A538" t="str">
            <v>CA231</v>
          </cell>
          <cell r="B538" t="str">
            <v xml:space="preserve">AMIRA TAMARIND CANDY *L* </v>
          </cell>
          <cell r="C538" t="str">
            <v xml:space="preserve">10.5 OZ X 36 BAGS        </v>
          </cell>
          <cell r="D538" t="str">
            <v>CTNS</v>
          </cell>
          <cell r="E538">
            <v>49.5</v>
          </cell>
          <cell r="F538" t="str">
            <v>CTNS</v>
          </cell>
          <cell r="G538">
            <v>45</v>
          </cell>
          <cell r="H538">
            <v>44.77</v>
          </cell>
          <cell r="I538">
            <v>20</v>
          </cell>
          <cell r="J538">
            <v>4</v>
          </cell>
          <cell r="K538">
            <v>3</v>
          </cell>
        </row>
        <row r="539">
          <cell r="A539" t="str">
            <v>CA231A</v>
          </cell>
          <cell r="B539" t="str">
            <v xml:space="preserve">AMIRA TAMARIND CANDY *S* </v>
          </cell>
          <cell r="C539" t="str">
            <v xml:space="preserve">16 EACH X 216 BAG        </v>
          </cell>
          <cell r="D539" t="str">
            <v>CTNS</v>
          </cell>
          <cell r="E539">
            <v>43</v>
          </cell>
          <cell r="F539" t="str">
            <v>CTNS</v>
          </cell>
          <cell r="G539">
            <v>39</v>
          </cell>
          <cell r="H539">
            <v>39</v>
          </cell>
          <cell r="I539">
            <v>20</v>
          </cell>
          <cell r="J539">
            <v>-1</v>
          </cell>
          <cell r="K539">
            <v>0</v>
          </cell>
        </row>
        <row r="540">
          <cell r="A540" t="str">
            <v>CA232</v>
          </cell>
          <cell r="B540" t="str">
            <v xml:space="preserve">SWT'D WINTERMELON mut bi </v>
          </cell>
          <cell r="C540" t="str">
            <v xml:space="preserve">7z/24 BOX *NP* *box* #12 </v>
          </cell>
          <cell r="D540" t="str">
            <v>CTNS</v>
          </cell>
          <cell r="E540">
            <v>52</v>
          </cell>
          <cell r="F540" t="str">
            <v>CTNS</v>
          </cell>
          <cell r="G540">
            <v>41.06</v>
          </cell>
          <cell r="H540">
            <v>50.27</v>
          </cell>
          <cell r="I540">
            <v>16</v>
          </cell>
          <cell r="J540">
            <v>0</v>
          </cell>
          <cell r="K540">
            <v>0</v>
          </cell>
        </row>
        <row r="541">
          <cell r="A541" t="str">
            <v>CA232A</v>
          </cell>
          <cell r="B541" t="str">
            <v xml:space="preserve">SWT'D WINTERMELON mut bi </v>
          </cell>
          <cell r="C541" t="str">
            <v xml:space="preserve">7z/24 BAGS *NP*   *bags* </v>
          </cell>
          <cell r="D541" t="str">
            <v>CTNS</v>
          </cell>
          <cell r="E541">
            <v>0</v>
          </cell>
          <cell r="F541" t="str">
            <v>CTNS</v>
          </cell>
          <cell r="G541">
            <v>21.64</v>
          </cell>
          <cell r="H541">
            <v>21.64</v>
          </cell>
          <cell r="I541">
            <v>0</v>
          </cell>
          <cell r="J541">
            <v>0</v>
          </cell>
          <cell r="K541">
            <v>0</v>
          </cell>
        </row>
        <row r="542">
          <cell r="A542" t="str">
            <v>CA233</v>
          </cell>
          <cell r="B542" t="str">
            <v>TH.H.CRS.SESAME SPRINKLED</v>
          </cell>
          <cell r="C542" t="str">
            <v>5.6 z/50 BOX me xung don.</v>
          </cell>
          <cell r="D542" t="str">
            <v>CTNS</v>
          </cell>
          <cell r="E542">
            <v>35</v>
          </cell>
          <cell r="F542" t="str">
            <v>CTNS</v>
          </cell>
          <cell r="G542">
            <v>0</v>
          </cell>
          <cell r="H542">
            <v>0</v>
          </cell>
          <cell r="I542">
            <v>21</v>
          </cell>
          <cell r="J542">
            <v>0</v>
          </cell>
          <cell r="K542">
            <v>0</v>
          </cell>
        </row>
        <row r="543">
          <cell r="A543" t="str">
            <v>CA236</v>
          </cell>
          <cell r="B543" t="str">
            <v xml:space="preserve">AMIRA COFFEE CANDY       </v>
          </cell>
          <cell r="C543" t="str">
            <v xml:space="preserve">12.3 OZ X 36             </v>
          </cell>
          <cell r="D543" t="str">
            <v>CTNS</v>
          </cell>
          <cell r="E543">
            <v>58</v>
          </cell>
          <cell r="F543" t="str">
            <v>CTNS</v>
          </cell>
          <cell r="G543">
            <v>52</v>
          </cell>
          <cell r="H543">
            <v>52</v>
          </cell>
          <cell r="I543">
            <v>0</v>
          </cell>
          <cell r="J543">
            <v>0</v>
          </cell>
          <cell r="K543">
            <v>0</v>
          </cell>
        </row>
        <row r="544">
          <cell r="A544" t="str">
            <v>CA258</v>
          </cell>
          <cell r="B544" t="str">
            <v xml:space="preserve">SWT'D KUMQUAT mut tac    </v>
          </cell>
          <cell r="C544" t="str">
            <v xml:space="preserve">7 OZ X 24 BOX  *NP* #15  </v>
          </cell>
          <cell r="D544" t="str">
            <v>CTNS</v>
          </cell>
          <cell r="E544">
            <v>68</v>
          </cell>
          <cell r="F544" t="str">
            <v>CTNS</v>
          </cell>
          <cell r="G544">
            <v>35.67</v>
          </cell>
          <cell r="H544">
            <v>31.91</v>
          </cell>
          <cell r="I544">
            <v>0</v>
          </cell>
          <cell r="J544">
            <v>0</v>
          </cell>
          <cell r="K544">
            <v>0</v>
          </cell>
        </row>
        <row r="545">
          <cell r="A545" t="str">
            <v>CA259</v>
          </cell>
          <cell r="B545" t="str">
            <v xml:space="preserve">NP PRESERVED STARBERRY   </v>
          </cell>
          <cell r="C545" t="str">
            <v xml:space="preserve">7ozx24  chum ruot cay #5 </v>
          </cell>
          <cell r="D545" t="str">
            <v>CTNS</v>
          </cell>
          <cell r="E545">
            <v>68</v>
          </cell>
          <cell r="F545" t="str">
            <v>CTNS</v>
          </cell>
          <cell r="G545">
            <v>39.340000000000003</v>
          </cell>
          <cell r="H545">
            <v>44.86</v>
          </cell>
          <cell r="I545">
            <v>0</v>
          </cell>
          <cell r="J545">
            <v>0</v>
          </cell>
          <cell r="K545">
            <v>0</v>
          </cell>
        </row>
        <row r="546">
          <cell r="A546" t="str">
            <v>CA260</v>
          </cell>
          <cell r="B546" t="str">
            <v>SESAME MIX COOKIE theoleo</v>
          </cell>
          <cell r="C546" t="str">
            <v xml:space="preserve">7 oz x 48 bags #D2271    </v>
          </cell>
          <cell r="D546" t="str">
            <v>CTNS</v>
          </cell>
          <cell r="E546">
            <v>0</v>
          </cell>
          <cell r="F546" t="str">
            <v>CTNS</v>
          </cell>
          <cell r="G546">
            <v>55</v>
          </cell>
          <cell r="H546">
            <v>55</v>
          </cell>
          <cell r="I546">
            <v>19</v>
          </cell>
          <cell r="J546">
            <v>0</v>
          </cell>
          <cell r="K546">
            <v>0</v>
          </cell>
        </row>
        <row r="547">
          <cell r="A547" t="str">
            <v>CA261</v>
          </cell>
          <cell r="B547" t="str">
            <v>SWEET YOUNG COCONUT#M0129</v>
          </cell>
          <cell r="C547" t="str">
            <v xml:space="preserve">8 OZ X 50 BAGS dua soi   </v>
          </cell>
          <cell r="D547" t="str">
            <v>CTNS</v>
          </cell>
          <cell r="E547">
            <v>0</v>
          </cell>
          <cell r="F547" t="str">
            <v>CTNS</v>
          </cell>
          <cell r="G547">
            <v>95</v>
          </cell>
          <cell r="H547">
            <v>95</v>
          </cell>
          <cell r="I547">
            <v>12</v>
          </cell>
          <cell r="J547">
            <v>0</v>
          </cell>
          <cell r="K547">
            <v>0</v>
          </cell>
        </row>
        <row r="548">
          <cell r="A548" t="str">
            <v>CA262</v>
          </cell>
          <cell r="B548" t="str">
            <v>SWEET SLICE COCONUT #6635</v>
          </cell>
          <cell r="C548" t="str">
            <v xml:space="preserve">3.5 OZ X 36 BAGS         </v>
          </cell>
          <cell r="D548" t="str">
            <v>CTNS</v>
          </cell>
          <cell r="E548">
            <v>0</v>
          </cell>
          <cell r="F548" t="str">
            <v>CTNS</v>
          </cell>
          <cell r="G548">
            <v>42</v>
          </cell>
          <cell r="H548">
            <v>42</v>
          </cell>
          <cell r="I548">
            <v>16</v>
          </cell>
          <cell r="J548">
            <v>0</v>
          </cell>
          <cell r="K548">
            <v>0</v>
          </cell>
        </row>
        <row r="549">
          <cell r="A549" t="str">
            <v>CA263</v>
          </cell>
          <cell r="B549" t="str">
            <v xml:space="preserve">SWEET GINGER #M0041 mut  </v>
          </cell>
          <cell r="C549" t="str">
            <v xml:space="preserve">8 OZ X 50 BAGS gung      </v>
          </cell>
          <cell r="D549" t="str">
            <v>CTNS</v>
          </cell>
          <cell r="E549">
            <v>0</v>
          </cell>
          <cell r="F549" t="str">
            <v>CTNS</v>
          </cell>
          <cell r="G549">
            <v>87.5</v>
          </cell>
          <cell r="H549">
            <v>87.5</v>
          </cell>
          <cell r="I549">
            <v>16</v>
          </cell>
          <cell r="J549">
            <v>0</v>
          </cell>
          <cell r="K549">
            <v>0</v>
          </cell>
        </row>
        <row r="550">
          <cell r="A550" t="str">
            <v>CA264</v>
          </cell>
          <cell r="B550" t="str">
            <v xml:space="preserve">SWT'D LOTUS SEED #13     </v>
          </cell>
          <cell r="C550" t="str">
            <v>7z/24 BX mut hat sen *NP*</v>
          </cell>
          <cell r="D550" t="str">
            <v>CTNS</v>
          </cell>
          <cell r="E550">
            <v>72</v>
          </cell>
          <cell r="F550" t="str">
            <v>CTNS</v>
          </cell>
          <cell r="G550">
            <v>41.06</v>
          </cell>
          <cell r="H550">
            <v>50.27</v>
          </cell>
          <cell r="I550">
            <v>16</v>
          </cell>
          <cell r="J550">
            <v>0</v>
          </cell>
          <cell r="K550">
            <v>0</v>
          </cell>
        </row>
        <row r="551">
          <cell r="A551" t="str">
            <v>CA264A</v>
          </cell>
          <cell r="B551" t="str">
            <v xml:space="preserve">TR ASSORTED SESAME CANDY </v>
          </cell>
          <cell r="C551" t="str">
            <v>8 OZ/24BOX THEO LEO *1848</v>
          </cell>
          <cell r="D551" t="str">
            <v>CTNS</v>
          </cell>
          <cell r="E551">
            <v>60</v>
          </cell>
          <cell r="F551" t="str">
            <v>CTNS</v>
          </cell>
          <cell r="G551">
            <v>54</v>
          </cell>
          <cell r="H551">
            <v>54</v>
          </cell>
          <cell r="I551">
            <v>27</v>
          </cell>
          <cell r="J551">
            <v>0</v>
          </cell>
          <cell r="K551">
            <v>0</v>
          </cell>
        </row>
        <row r="552">
          <cell r="A552" t="str">
            <v>CA265</v>
          </cell>
          <cell r="B552" t="str">
            <v xml:space="preserve">NP BANANA CANDY #6       </v>
          </cell>
          <cell r="C552" t="str">
            <v xml:space="preserve">7 OZ X 24 BOX chuoi trai </v>
          </cell>
          <cell r="D552" t="str">
            <v>CTNS</v>
          </cell>
          <cell r="E552">
            <v>48</v>
          </cell>
          <cell r="F552" t="str">
            <v>CTNS</v>
          </cell>
          <cell r="G552">
            <v>25.37</v>
          </cell>
          <cell r="H552">
            <v>32.729999999999997</v>
          </cell>
          <cell r="I552">
            <v>19</v>
          </cell>
          <cell r="J552">
            <v>0</v>
          </cell>
          <cell r="K552">
            <v>0</v>
          </cell>
        </row>
        <row r="553">
          <cell r="A553" t="str">
            <v>CA265A</v>
          </cell>
          <cell r="B553" t="str">
            <v xml:space="preserve">ASSORT CANDY 9 MON #27   </v>
          </cell>
          <cell r="C553" t="str">
            <v>1360g/8 mut thap cam MT10</v>
          </cell>
          <cell r="D553" t="str">
            <v>CTNS</v>
          </cell>
          <cell r="E553">
            <v>130</v>
          </cell>
          <cell r="F553" t="str">
            <v>CTNS</v>
          </cell>
          <cell r="G553">
            <v>82.07</v>
          </cell>
          <cell r="H553">
            <v>91.28</v>
          </cell>
          <cell r="I553">
            <v>14</v>
          </cell>
          <cell r="J553">
            <v>0</v>
          </cell>
          <cell r="K553">
            <v>0</v>
          </cell>
        </row>
        <row r="554">
          <cell r="A554" t="str">
            <v>CA266</v>
          </cell>
          <cell r="B554" t="str">
            <v>ASSORT CANDY 9 MON #M0004</v>
          </cell>
          <cell r="C554" t="str">
            <v xml:space="preserve">34OZ/12 BOX mut thap cam </v>
          </cell>
          <cell r="D554" t="str">
            <v>CTNS</v>
          </cell>
          <cell r="E554">
            <v>0</v>
          </cell>
          <cell r="F554" t="str">
            <v>CTNS</v>
          </cell>
          <cell r="G554">
            <v>108</v>
          </cell>
          <cell r="H554">
            <v>108</v>
          </cell>
          <cell r="I554">
            <v>15</v>
          </cell>
          <cell r="J554">
            <v>0</v>
          </cell>
          <cell r="K554">
            <v>0</v>
          </cell>
        </row>
        <row r="555">
          <cell r="A555" t="str">
            <v>CA267</v>
          </cell>
          <cell r="B555" t="str">
            <v xml:space="preserve">ASSORT CANDY 6 MON #24   </v>
          </cell>
          <cell r="C555" t="str">
            <v xml:space="preserve">880g X 12 mut thap cam   </v>
          </cell>
          <cell r="D555" t="str">
            <v>CTNS</v>
          </cell>
          <cell r="E555">
            <v>145</v>
          </cell>
          <cell r="F555" t="str">
            <v>CTNS</v>
          </cell>
          <cell r="G555">
            <v>93.79</v>
          </cell>
          <cell r="H555">
            <v>103</v>
          </cell>
          <cell r="I555">
            <v>15</v>
          </cell>
          <cell r="J555">
            <v>0</v>
          </cell>
          <cell r="K555">
            <v>0</v>
          </cell>
        </row>
        <row r="556">
          <cell r="A556" t="str">
            <v>CA267A</v>
          </cell>
          <cell r="B556" t="str">
            <v xml:space="preserve">ASSORT CANDY 6 MON #22   </v>
          </cell>
          <cell r="C556" t="str">
            <v xml:space="preserve">465g X 12  mut thap cam  </v>
          </cell>
          <cell r="D556" t="str">
            <v>CTNS</v>
          </cell>
          <cell r="E556">
            <v>90</v>
          </cell>
          <cell r="F556" t="str">
            <v>CTNS</v>
          </cell>
          <cell r="G556">
            <v>53.11</v>
          </cell>
          <cell r="H556">
            <v>62.32</v>
          </cell>
          <cell r="I556">
            <v>23</v>
          </cell>
          <cell r="J556">
            <v>0</v>
          </cell>
          <cell r="K556">
            <v>0</v>
          </cell>
        </row>
        <row r="557">
          <cell r="A557" t="str">
            <v>CA267B</v>
          </cell>
          <cell r="B557" t="str">
            <v xml:space="preserve">ASSORT CANDY 6 MON #23   </v>
          </cell>
          <cell r="C557" t="str">
            <v xml:space="preserve">616g X 12 MUT THAP CAM   </v>
          </cell>
          <cell r="D557" t="str">
            <v>CTNS</v>
          </cell>
          <cell r="E557">
            <v>100</v>
          </cell>
          <cell r="F557" t="str">
            <v>CTNS</v>
          </cell>
          <cell r="G557">
            <v>61.66</v>
          </cell>
          <cell r="H557">
            <v>70.87</v>
          </cell>
          <cell r="I557">
            <v>0</v>
          </cell>
          <cell r="J557">
            <v>0</v>
          </cell>
          <cell r="K557">
            <v>0</v>
          </cell>
        </row>
        <row r="558">
          <cell r="A558" t="str">
            <v>CA268</v>
          </cell>
          <cell r="B558" t="str">
            <v xml:space="preserve">ASSORT CANDY 7 MON #25   </v>
          </cell>
          <cell r="C558" t="str">
            <v xml:space="preserve">660g X 12 mut thap cam   </v>
          </cell>
          <cell r="D558" t="str">
            <v>CTNS</v>
          </cell>
          <cell r="E558">
            <v>118</v>
          </cell>
          <cell r="F558" t="str">
            <v>CTNS</v>
          </cell>
          <cell r="G558">
            <v>69.150000000000006</v>
          </cell>
          <cell r="H558">
            <v>78.36</v>
          </cell>
          <cell r="I558">
            <v>16</v>
          </cell>
          <cell r="J558">
            <v>0</v>
          </cell>
          <cell r="K558">
            <v>0</v>
          </cell>
        </row>
        <row r="559">
          <cell r="A559" t="str">
            <v>CA268A</v>
          </cell>
          <cell r="B559" t="str">
            <v xml:space="preserve">ASSORT CANDY 11 MON #26  </v>
          </cell>
          <cell r="C559" t="str">
            <v>1250g X 8 BX MUT THAP CAM</v>
          </cell>
          <cell r="D559" t="str">
            <v>CTNS</v>
          </cell>
          <cell r="E559">
            <v>128</v>
          </cell>
          <cell r="F559" t="str">
            <v>CTNS</v>
          </cell>
          <cell r="G559">
            <v>77.430000000000007</v>
          </cell>
          <cell r="H559">
            <v>86.64</v>
          </cell>
          <cell r="I559">
            <v>19</v>
          </cell>
          <cell r="J559">
            <v>0</v>
          </cell>
          <cell r="K559">
            <v>0</v>
          </cell>
        </row>
        <row r="560">
          <cell r="A560" t="str">
            <v>CA268B</v>
          </cell>
          <cell r="B560" t="str">
            <v xml:space="preserve">ASSORT CANDY 11 MON#28   </v>
          </cell>
          <cell r="C560" t="str">
            <v>1700g X 8 BX MUT THAP CAM</v>
          </cell>
          <cell r="D560" t="str">
            <v>CTNS</v>
          </cell>
          <cell r="E560">
            <v>150</v>
          </cell>
          <cell r="F560" t="str">
            <v>CTNS</v>
          </cell>
          <cell r="G560">
            <v>93.15</v>
          </cell>
          <cell r="H560">
            <v>102.36</v>
          </cell>
          <cell r="I560">
            <v>0</v>
          </cell>
          <cell r="J560">
            <v>0</v>
          </cell>
          <cell r="K560">
            <v>0</v>
          </cell>
        </row>
        <row r="561">
          <cell r="A561" t="str">
            <v>CA269</v>
          </cell>
          <cell r="B561" t="str">
            <v xml:space="preserve">TR ASSORT FRUIT CANDY    </v>
          </cell>
          <cell r="C561" t="str">
            <v xml:space="preserve">32 OZ X 8 BOX RO #668    </v>
          </cell>
          <cell r="D561" t="str">
            <v>CTNS</v>
          </cell>
          <cell r="E561">
            <v>0</v>
          </cell>
          <cell r="F561" t="str">
            <v>CTNS</v>
          </cell>
          <cell r="G561">
            <v>128</v>
          </cell>
          <cell r="H561">
            <v>128</v>
          </cell>
          <cell r="I561">
            <v>19</v>
          </cell>
          <cell r="J561">
            <v>0</v>
          </cell>
          <cell r="K561">
            <v>0</v>
          </cell>
        </row>
        <row r="562">
          <cell r="A562" t="str">
            <v>CA269A</v>
          </cell>
          <cell r="B562" t="str">
            <v xml:space="preserve">TR ASSORT SWEET FRUIT    </v>
          </cell>
          <cell r="C562" t="str">
            <v>17.5OZ X 12 BOX MON #1851</v>
          </cell>
          <cell r="D562" t="str">
            <v>CTNS</v>
          </cell>
          <cell r="E562">
            <v>86</v>
          </cell>
          <cell r="F562" t="str">
            <v>CTNS</v>
          </cell>
          <cell r="G562">
            <v>78</v>
          </cell>
          <cell r="H562">
            <v>78</v>
          </cell>
          <cell r="I562">
            <v>16</v>
          </cell>
          <cell r="J562">
            <v>0</v>
          </cell>
          <cell r="K562">
            <v>0</v>
          </cell>
        </row>
        <row r="563">
          <cell r="A563" t="str">
            <v>CA270</v>
          </cell>
          <cell r="B563" t="str">
            <v>CHINESE NEW YEAR GIFT SET</v>
          </cell>
          <cell r="C563" t="str">
            <v>2 SETS        #2 *XL* #30</v>
          </cell>
          <cell r="D563" t="str">
            <v>CTNS</v>
          </cell>
          <cell r="E563">
            <v>48</v>
          </cell>
          <cell r="F563" t="str">
            <v>CTNS</v>
          </cell>
          <cell r="G563">
            <v>29.58</v>
          </cell>
          <cell r="H563">
            <v>38.79</v>
          </cell>
          <cell r="I563">
            <v>18</v>
          </cell>
          <cell r="J563">
            <v>0</v>
          </cell>
          <cell r="K563">
            <v>0</v>
          </cell>
        </row>
        <row r="564">
          <cell r="A564" t="str">
            <v>CA270A</v>
          </cell>
          <cell r="B564" t="str">
            <v>CHINESE NEW YEAR GIFT SET</v>
          </cell>
          <cell r="C564" t="str">
            <v xml:space="preserve">2 SETS      #1 *L* #29   </v>
          </cell>
          <cell r="D564" t="str">
            <v>CTNS</v>
          </cell>
          <cell r="E564">
            <v>46</v>
          </cell>
          <cell r="F564" t="str">
            <v>CTNS</v>
          </cell>
          <cell r="G564">
            <v>27.54</v>
          </cell>
          <cell r="H564">
            <v>36.75</v>
          </cell>
          <cell r="I564">
            <v>0</v>
          </cell>
          <cell r="J564">
            <v>0</v>
          </cell>
          <cell r="K564">
            <v>0</v>
          </cell>
        </row>
        <row r="565">
          <cell r="A565" t="str">
            <v>CA270B</v>
          </cell>
          <cell r="B565" t="str">
            <v>CHINESE NEW YEAR GIFT SET</v>
          </cell>
          <cell r="C565" t="str">
            <v xml:space="preserve">4 SET /9 MON  DD         </v>
          </cell>
          <cell r="D565" t="str">
            <v>CTNS</v>
          </cell>
          <cell r="E565">
            <v>0</v>
          </cell>
          <cell r="F565" t="str">
            <v>CTNS</v>
          </cell>
          <cell r="G565">
            <v>80</v>
          </cell>
          <cell r="H565">
            <v>80</v>
          </cell>
          <cell r="I565">
            <v>0</v>
          </cell>
          <cell r="J565">
            <v>0</v>
          </cell>
          <cell r="K565">
            <v>0</v>
          </cell>
        </row>
        <row r="566">
          <cell r="A566" t="str">
            <v>CA271</v>
          </cell>
          <cell r="B566" t="str">
            <v>SWT'D GINGER mut gung #14</v>
          </cell>
          <cell r="C566" t="str">
            <v xml:space="preserve">7z/24 BOX  *NP*  *boxes* </v>
          </cell>
          <cell r="D566" t="str">
            <v>CTNS</v>
          </cell>
          <cell r="E566">
            <v>66</v>
          </cell>
          <cell r="F566" t="str">
            <v>CTNS</v>
          </cell>
          <cell r="G566">
            <v>31.91</v>
          </cell>
          <cell r="H566">
            <v>41.12</v>
          </cell>
          <cell r="I566">
            <v>12</v>
          </cell>
          <cell r="J566">
            <v>0</v>
          </cell>
          <cell r="K566">
            <v>0</v>
          </cell>
        </row>
        <row r="567">
          <cell r="A567" t="str">
            <v>CA271A</v>
          </cell>
          <cell r="B567" t="str">
            <v>GINGER CANDY gung deo soi</v>
          </cell>
          <cell r="C567" t="str">
            <v xml:space="preserve">7z/24 BX    *NP*  #16    </v>
          </cell>
          <cell r="D567" t="str">
            <v>CTNS</v>
          </cell>
          <cell r="E567">
            <v>66</v>
          </cell>
          <cell r="F567" t="str">
            <v>CTNS</v>
          </cell>
          <cell r="G567">
            <v>29.73</v>
          </cell>
          <cell r="H567">
            <v>38.94</v>
          </cell>
          <cell r="I567">
            <v>0</v>
          </cell>
          <cell r="J567">
            <v>0</v>
          </cell>
          <cell r="K567">
            <v>0</v>
          </cell>
        </row>
        <row r="568">
          <cell r="A568" t="str">
            <v>CA272</v>
          </cell>
          <cell r="B568" t="str">
            <v xml:space="preserve">TR DRIED BANANA WHOLE    </v>
          </cell>
          <cell r="C568" t="str">
            <v xml:space="preserve">8.5 OZ X 24 BOX  #1846   </v>
          </cell>
          <cell r="D568" t="str">
            <v>CTNS</v>
          </cell>
          <cell r="E568">
            <v>48</v>
          </cell>
          <cell r="F568" t="str">
            <v>CTNS</v>
          </cell>
          <cell r="G568">
            <v>43.2</v>
          </cell>
          <cell r="H568">
            <v>43.2</v>
          </cell>
          <cell r="I568">
            <v>16</v>
          </cell>
          <cell r="J568">
            <v>0</v>
          </cell>
          <cell r="K568">
            <v>0</v>
          </cell>
        </row>
        <row r="569">
          <cell r="A569" t="str">
            <v>CA273</v>
          </cell>
          <cell r="B569" t="str">
            <v xml:space="preserve">SWEET SHREDDED COCONUT   </v>
          </cell>
          <cell r="C569" t="str">
            <v xml:space="preserve">10 OZ X 24 BOX  #M0128   </v>
          </cell>
          <cell r="D569" t="str">
            <v>CTNS</v>
          </cell>
          <cell r="E569">
            <v>0</v>
          </cell>
          <cell r="F569" t="str">
            <v>CTNS</v>
          </cell>
          <cell r="G569">
            <v>66</v>
          </cell>
          <cell r="H569">
            <v>0</v>
          </cell>
          <cell r="I569">
            <v>24</v>
          </cell>
          <cell r="J569">
            <v>0</v>
          </cell>
          <cell r="K569">
            <v>0</v>
          </cell>
        </row>
        <row r="570">
          <cell r="A570" t="str">
            <v>CA273A</v>
          </cell>
          <cell r="B570" t="str">
            <v xml:space="preserve">ALMOND COOKIES banh hanh </v>
          </cell>
          <cell r="C570" t="str">
            <v xml:space="preserve">10.5 OZ X24 BOTTLE       </v>
          </cell>
          <cell r="D570" t="str">
            <v>CTNS</v>
          </cell>
          <cell r="E570">
            <v>0</v>
          </cell>
          <cell r="F570" t="str">
            <v>CTNS</v>
          </cell>
          <cell r="G570">
            <v>0</v>
          </cell>
          <cell r="H570">
            <v>45</v>
          </cell>
          <cell r="I570">
            <v>19</v>
          </cell>
          <cell r="J570">
            <v>0</v>
          </cell>
          <cell r="K570">
            <v>0</v>
          </cell>
        </row>
        <row r="571">
          <cell r="A571" t="str">
            <v>CA274</v>
          </cell>
          <cell r="B571" t="str">
            <v xml:space="preserve">KEO ME XUNG HUE *BENJI*  </v>
          </cell>
          <cell r="C571" t="str">
            <v>5.25 OZ X 50 SESAME CANDY</v>
          </cell>
          <cell r="D571" t="str">
            <v>CTNS</v>
          </cell>
          <cell r="E571">
            <v>48</v>
          </cell>
          <cell r="F571" t="str">
            <v>CTNS</v>
          </cell>
          <cell r="G571">
            <v>30</v>
          </cell>
          <cell r="H571">
            <v>32.76</v>
          </cell>
          <cell r="I571">
            <v>27</v>
          </cell>
          <cell r="J571">
            <v>0</v>
          </cell>
          <cell r="K571">
            <v>1</v>
          </cell>
        </row>
        <row r="572">
          <cell r="A572" t="str">
            <v>CA274A</v>
          </cell>
          <cell r="B572" t="str">
            <v xml:space="preserve">SESAME CANDY me xung deo </v>
          </cell>
          <cell r="C572" t="str">
            <v xml:space="preserve">13.5OZ/36 BOX TRIEU CHAU </v>
          </cell>
          <cell r="D572" t="str">
            <v>CTNS</v>
          </cell>
          <cell r="E572">
            <v>0</v>
          </cell>
          <cell r="F572" t="str">
            <v>CTNS</v>
          </cell>
          <cell r="G572">
            <v>0</v>
          </cell>
          <cell r="H572">
            <v>70</v>
          </cell>
          <cell r="I572">
            <v>33</v>
          </cell>
          <cell r="J572">
            <v>0</v>
          </cell>
          <cell r="K572">
            <v>0</v>
          </cell>
        </row>
        <row r="573">
          <cell r="A573" t="str">
            <v>CA274B</v>
          </cell>
          <cell r="B573" t="str">
            <v xml:space="preserve">SESAME CANDY me xung deo </v>
          </cell>
          <cell r="C573" t="str">
            <v xml:space="preserve">30 oz x 24 box           </v>
          </cell>
          <cell r="D573" t="str">
            <v>CTNS</v>
          </cell>
          <cell r="E573">
            <v>0</v>
          </cell>
          <cell r="F573" t="str">
            <v>CTNS</v>
          </cell>
          <cell r="G573">
            <v>0</v>
          </cell>
          <cell r="H573">
            <v>90</v>
          </cell>
          <cell r="I573">
            <v>48</v>
          </cell>
          <cell r="J573">
            <v>0</v>
          </cell>
          <cell r="K573">
            <v>0</v>
          </cell>
        </row>
        <row r="574">
          <cell r="A574" t="str">
            <v>CA275</v>
          </cell>
          <cell r="B574" t="str">
            <v>TR.SWEETGINGER SLICE#6624</v>
          </cell>
          <cell r="C574" t="str">
            <v xml:space="preserve">5.3 OZ X 24 BOX mut gung </v>
          </cell>
          <cell r="D574" t="str">
            <v>CTNS</v>
          </cell>
          <cell r="E574">
            <v>0</v>
          </cell>
          <cell r="F574" t="str">
            <v>CTNS</v>
          </cell>
          <cell r="G574">
            <v>38.5</v>
          </cell>
          <cell r="H574">
            <v>38.5</v>
          </cell>
          <cell r="I574">
            <v>17</v>
          </cell>
          <cell r="J574">
            <v>0</v>
          </cell>
          <cell r="K574">
            <v>0</v>
          </cell>
        </row>
        <row r="575">
          <cell r="A575" t="str">
            <v>CA276</v>
          </cell>
          <cell r="B575" t="str">
            <v xml:space="preserve">TR RONG VANG BANH DAU    </v>
          </cell>
          <cell r="C575" t="str">
            <v>13 OZ X 24 BOX XANH *A11*</v>
          </cell>
          <cell r="D575" t="str">
            <v>CTNS</v>
          </cell>
          <cell r="E575">
            <v>72</v>
          </cell>
          <cell r="F575" t="str">
            <v>CTNS</v>
          </cell>
          <cell r="G575">
            <v>66</v>
          </cell>
          <cell r="H575">
            <v>66</v>
          </cell>
          <cell r="I575">
            <v>24</v>
          </cell>
          <cell r="J575">
            <v>0</v>
          </cell>
          <cell r="K575">
            <v>0</v>
          </cell>
        </row>
        <row r="576">
          <cell r="A576" t="str">
            <v>CA277</v>
          </cell>
          <cell r="B576" t="str">
            <v xml:space="preserve">RONG VANG M.N. BANH DAU  </v>
          </cell>
          <cell r="C576" t="str">
            <v xml:space="preserve">8.46z X 36 BX XANH *A12* </v>
          </cell>
          <cell r="D576" t="str">
            <v>CTNS</v>
          </cell>
          <cell r="E576">
            <v>63</v>
          </cell>
          <cell r="F576" t="str">
            <v>CTNS</v>
          </cell>
          <cell r="G576">
            <v>41.32</v>
          </cell>
          <cell r="H576">
            <v>41.32</v>
          </cell>
          <cell r="I576">
            <v>14</v>
          </cell>
          <cell r="J576">
            <v>0</v>
          </cell>
          <cell r="K576">
            <v>0</v>
          </cell>
        </row>
        <row r="577">
          <cell r="A577" t="str">
            <v>CA277A</v>
          </cell>
          <cell r="B577" t="str">
            <v xml:space="preserve">RONG VANG M.N. BANH DAU  </v>
          </cell>
          <cell r="C577" t="str">
            <v xml:space="preserve">6.35 OZ X 48 BOX XANH A3 </v>
          </cell>
          <cell r="D577" t="str">
            <v>CTNS</v>
          </cell>
          <cell r="E577">
            <v>65</v>
          </cell>
          <cell r="F577" t="str">
            <v>CTNS</v>
          </cell>
          <cell r="G577">
            <v>66</v>
          </cell>
          <cell r="H577">
            <v>33.64</v>
          </cell>
          <cell r="I577">
            <v>0</v>
          </cell>
          <cell r="J577">
            <v>2</v>
          </cell>
          <cell r="K577">
            <v>0</v>
          </cell>
        </row>
        <row r="578">
          <cell r="A578" t="str">
            <v>CA278</v>
          </cell>
          <cell r="B578" t="str">
            <v>SWEET LOTUS mutsen #M0062</v>
          </cell>
          <cell r="C578" t="str">
            <v xml:space="preserve">10.5 OZ X 50 bags        </v>
          </cell>
          <cell r="D578" t="str">
            <v>CTNS</v>
          </cell>
          <cell r="E578">
            <v>0</v>
          </cell>
          <cell r="F578" t="str">
            <v>CTNS</v>
          </cell>
          <cell r="G578">
            <v>105</v>
          </cell>
          <cell r="H578">
            <v>105</v>
          </cell>
          <cell r="I578">
            <v>30</v>
          </cell>
          <cell r="J578">
            <v>0</v>
          </cell>
          <cell r="K578">
            <v>0</v>
          </cell>
        </row>
        <row r="579">
          <cell r="A579" t="str">
            <v>CA278A</v>
          </cell>
          <cell r="B579" t="str">
            <v xml:space="preserve">LOTUS CANDY/mut sen hue  </v>
          </cell>
          <cell r="C579" t="str">
            <v xml:space="preserve">10 oz x 36 box           </v>
          </cell>
          <cell r="D579" t="str">
            <v>CTNS</v>
          </cell>
          <cell r="E579">
            <v>0</v>
          </cell>
          <cell r="F579" t="str">
            <v>CTNS</v>
          </cell>
          <cell r="G579">
            <v>132</v>
          </cell>
          <cell r="H579">
            <v>132</v>
          </cell>
          <cell r="I579">
            <v>26</v>
          </cell>
          <cell r="J579">
            <v>0</v>
          </cell>
          <cell r="K579">
            <v>0</v>
          </cell>
        </row>
        <row r="580">
          <cell r="A580" t="str">
            <v>CA278B</v>
          </cell>
          <cell r="B580" t="str">
            <v xml:space="preserve">LOTUS CANDY/mut sen hue  </v>
          </cell>
          <cell r="C580" t="str">
            <v xml:space="preserve">16 oz x 24 box           </v>
          </cell>
          <cell r="D580" t="str">
            <v>CTNS</v>
          </cell>
          <cell r="E580">
            <v>0</v>
          </cell>
          <cell r="F580" t="str">
            <v>CTNS</v>
          </cell>
          <cell r="G580">
            <v>0</v>
          </cell>
          <cell r="H580">
            <v>0</v>
          </cell>
          <cell r="I580">
            <v>27</v>
          </cell>
          <cell r="J580">
            <v>0</v>
          </cell>
          <cell r="K580">
            <v>0</v>
          </cell>
        </row>
        <row r="581">
          <cell r="A581" t="str">
            <v>CA278C</v>
          </cell>
          <cell r="B581" t="str">
            <v xml:space="preserve">LOTUS CANDY/mut sen hue  </v>
          </cell>
          <cell r="C581" t="str">
            <v xml:space="preserve">5 oz x 50 bags           </v>
          </cell>
          <cell r="D581" t="str">
            <v>CTNS</v>
          </cell>
          <cell r="E581">
            <v>0</v>
          </cell>
          <cell r="F581" t="str">
            <v>CTNS</v>
          </cell>
          <cell r="G581">
            <v>0</v>
          </cell>
          <cell r="H581">
            <v>88</v>
          </cell>
          <cell r="I581">
            <v>19</v>
          </cell>
          <cell r="J581">
            <v>0</v>
          </cell>
          <cell r="K581">
            <v>0</v>
          </cell>
        </row>
        <row r="582">
          <cell r="A582" t="str">
            <v>CA280</v>
          </cell>
          <cell r="B582" t="str">
            <v xml:space="preserve">CRISPY RICE COOKIES      </v>
          </cell>
          <cell r="C582" t="str">
            <v xml:space="preserve">8.8 OZ X 20 BAGS ***     </v>
          </cell>
          <cell r="D582" t="str">
            <v>CTNS</v>
          </cell>
          <cell r="E582">
            <v>21</v>
          </cell>
          <cell r="F582" t="str">
            <v>CTNS</v>
          </cell>
          <cell r="G582">
            <v>0</v>
          </cell>
          <cell r="H582">
            <v>19</v>
          </cell>
          <cell r="I582">
            <v>14</v>
          </cell>
          <cell r="J582">
            <v>0</v>
          </cell>
          <cell r="K582">
            <v>0</v>
          </cell>
        </row>
        <row r="583">
          <cell r="A583" t="str">
            <v>CA281</v>
          </cell>
          <cell r="B583" t="str">
            <v xml:space="preserve">D-D KEO DAU PHONG        </v>
          </cell>
          <cell r="C583" t="str">
            <v xml:space="preserve">3.5 OZ X 72 BAGS         </v>
          </cell>
          <cell r="D583" t="str">
            <v>CTNS</v>
          </cell>
          <cell r="E583">
            <v>53</v>
          </cell>
          <cell r="F583" t="str">
            <v>CTNS</v>
          </cell>
          <cell r="G583">
            <v>0</v>
          </cell>
          <cell r="H583">
            <v>0</v>
          </cell>
          <cell r="I583">
            <v>19</v>
          </cell>
          <cell r="J583">
            <v>0</v>
          </cell>
          <cell r="K583">
            <v>0</v>
          </cell>
        </row>
        <row r="584">
          <cell r="A584" t="str">
            <v>CA282</v>
          </cell>
          <cell r="B584" t="str">
            <v>CASHEW NUT COOKIES keo **</v>
          </cell>
          <cell r="C584" t="str">
            <v>12.7 oz x 24 box hat dieu</v>
          </cell>
          <cell r="D584" t="str">
            <v>CTNS</v>
          </cell>
          <cell r="E584">
            <v>70</v>
          </cell>
          <cell r="F584" t="str">
            <v>CTNS</v>
          </cell>
          <cell r="G584">
            <v>0</v>
          </cell>
          <cell r="H584">
            <v>62</v>
          </cell>
          <cell r="I584">
            <v>22</v>
          </cell>
          <cell r="J584">
            <v>0</v>
          </cell>
          <cell r="K584">
            <v>0</v>
          </cell>
        </row>
        <row r="585">
          <cell r="A585" t="str">
            <v>CA284</v>
          </cell>
          <cell r="B585" t="str">
            <v xml:space="preserve">AIZA'S SWEETS CASHEW     </v>
          </cell>
          <cell r="C585" t="str">
            <v xml:space="preserve">200G X 20  MARZIPAN      </v>
          </cell>
          <cell r="D585" t="str">
            <v>CTNS</v>
          </cell>
          <cell r="E585">
            <v>66.75</v>
          </cell>
          <cell r="F585" t="str">
            <v>CTNS</v>
          </cell>
          <cell r="G585">
            <v>58</v>
          </cell>
          <cell r="H585">
            <v>58</v>
          </cell>
          <cell r="I585">
            <v>0</v>
          </cell>
          <cell r="J585">
            <v>0</v>
          </cell>
          <cell r="K585">
            <v>0</v>
          </cell>
        </row>
        <row r="586">
          <cell r="A586" t="str">
            <v>CA285</v>
          </cell>
          <cell r="B586" t="str">
            <v>GOLDILOCKS SWEET DELIGHTS</v>
          </cell>
          <cell r="C586" t="str">
            <v xml:space="preserve">25G (12'S) X25  POLVORON </v>
          </cell>
          <cell r="D586" t="str">
            <v>CTNS</v>
          </cell>
          <cell r="E586">
            <v>88</v>
          </cell>
          <cell r="F586" t="str">
            <v>CTNS</v>
          </cell>
          <cell r="G586">
            <v>76.5</v>
          </cell>
          <cell r="H586">
            <v>76.5</v>
          </cell>
          <cell r="I586">
            <v>0</v>
          </cell>
          <cell r="J586">
            <v>0</v>
          </cell>
          <cell r="K586">
            <v>0</v>
          </cell>
        </row>
        <row r="587">
          <cell r="A587" t="str">
            <v>CA290</v>
          </cell>
          <cell r="B587" t="str">
            <v>FLOWER KISS CANDY (JAPAN)</v>
          </cell>
          <cell r="C587" t="str">
            <v>5 OZ X 36 BAG *KOTASHIMA*</v>
          </cell>
          <cell r="D587" t="str">
            <v>CTNS</v>
          </cell>
          <cell r="E587">
            <v>58</v>
          </cell>
          <cell r="F587" t="str">
            <v>CTNS</v>
          </cell>
          <cell r="G587">
            <v>53</v>
          </cell>
          <cell r="H587">
            <v>53</v>
          </cell>
          <cell r="I587">
            <v>11</v>
          </cell>
          <cell r="J587">
            <v>0</v>
          </cell>
          <cell r="K587">
            <v>0</v>
          </cell>
        </row>
        <row r="588">
          <cell r="A588" t="str">
            <v>CA291</v>
          </cell>
          <cell r="B588" t="str">
            <v xml:space="preserve">KASUGAI MELON CANDY      </v>
          </cell>
          <cell r="C588" t="str">
            <v xml:space="preserve">6 OZ X 20 BAGS           </v>
          </cell>
          <cell r="D588" t="str">
            <v>CTNS</v>
          </cell>
          <cell r="E588">
            <v>40</v>
          </cell>
          <cell r="F588" t="str">
            <v>CTNS</v>
          </cell>
          <cell r="G588">
            <v>36</v>
          </cell>
          <cell r="H588">
            <v>36</v>
          </cell>
          <cell r="I588">
            <v>10</v>
          </cell>
          <cell r="J588">
            <v>0</v>
          </cell>
          <cell r="K588">
            <v>0</v>
          </cell>
        </row>
        <row r="589">
          <cell r="A589" t="str">
            <v>CA292</v>
          </cell>
          <cell r="B589" t="str">
            <v>C/T GRILL R.COOKIE square</v>
          </cell>
          <cell r="C589" t="str">
            <v xml:space="preserve">15 OZ/24 b.in phuc linh  </v>
          </cell>
          <cell r="D589" t="str">
            <v>CTNS</v>
          </cell>
          <cell r="E589">
            <v>130</v>
          </cell>
          <cell r="F589" t="str">
            <v>CTNS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</row>
        <row r="590">
          <cell r="A590" t="str">
            <v>CA293</v>
          </cell>
          <cell r="B590" t="str">
            <v xml:space="preserve">CO/TR BANH IN PHUC LINH  </v>
          </cell>
          <cell r="C590" t="str">
            <v xml:space="preserve">14 OZ/24 BOX   round     </v>
          </cell>
          <cell r="D590" t="str">
            <v>CTNS</v>
          </cell>
          <cell r="E590">
            <v>130</v>
          </cell>
          <cell r="F590" t="str">
            <v>CTNS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</row>
        <row r="591">
          <cell r="A591" t="str">
            <v>CA300</v>
          </cell>
          <cell r="B591" t="str">
            <v xml:space="preserve">SIN-A GINGER CANDY  *S*  </v>
          </cell>
          <cell r="C591" t="str">
            <v xml:space="preserve">2.1 OZ X 300 BOX         </v>
          </cell>
          <cell r="D591" t="str">
            <v>CTNS</v>
          </cell>
          <cell r="E591">
            <v>150</v>
          </cell>
          <cell r="F591" t="str">
            <v>CTNS</v>
          </cell>
          <cell r="G591">
            <v>135</v>
          </cell>
          <cell r="H591">
            <v>135</v>
          </cell>
          <cell r="I591">
            <v>40</v>
          </cell>
          <cell r="J591">
            <v>8</v>
          </cell>
          <cell r="K591">
            <v>0</v>
          </cell>
        </row>
        <row r="592">
          <cell r="A592" t="str">
            <v>CA301</v>
          </cell>
          <cell r="B592" t="str">
            <v xml:space="preserve">SIN-A GINGER CANDY  *L*  </v>
          </cell>
          <cell r="C592" t="str">
            <v xml:space="preserve">4.4 OZ X 80 BAGS         </v>
          </cell>
          <cell r="D592" t="str">
            <v>CTNS</v>
          </cell>
          <cell r="E592">
            <v>95</v>
          </cell>
          <cell r="F592" t="str">
            <v>CTNS</v>
          </cell>
          <cell r="G592">
            <v>85</v>
          </cell>
          <cell r="H592">
            <v>85</v>
          </cell>
          <cell r="I592">
            <v>28</v>
          </cell>
          <cell r="J592">
            <v>3</v>
          </cell>
          <cell r="K592">
            <v>1</v>
          </cell>
        </row>
        <row r="593">
          <cell r="A593" t="str">
            <v>CA301A</v>
          </cell>
          <cell r="B593" t="str">
            <v>SIN A GINGEN CANDY ORANGE</v>
          </cell>
          <cell r="C593" t="str">
            <v xml:space="preserve">4.4 OZ X 80 BAGS         </v>
          </cell>
          <cell r="D593" t="str">
            <v>CTNS</v>
          </cell>
          <cell r="E593">
            <v>123</v>
          </cell>
          <cell r="F593" t="str">
            <v>CTNS</v>
          </cell>
          <cell r="G593">
            <v>110</v>
          </cell>
          <cell r="H593">
            <v>110</v>
          </cell>
          <cell r="I593">
            <v>0</v>
          </cell>
          <cell r="J593">
            <v>0</v>
          </cell>
          <cell r="K593">
            <v>0</v>
          </cell>
        </row>
        <row r="594">
          <cell r="A594" t="str">
            <v>CA302</v>
          </cell>
          <cell r="B594" t="str">
            <v xml:space="preserve">POP GINGER chew candy    </v>
          </cell>
          <cell r="C594" t="str">
            <v xml:space="preserve">124 G X 40 BAGS          </v>
          </cell>
          <cell r="D594" t="str">
            <v>CTNS</v>
          </cell>
          <cell r="E594">
            <v>50</v>
          </cell>
          <cell r="F594" t="str">
            <v>CTNS</v>
          </cell>
          <cell r="G594">
            <v>45</v>
          </cell>
          <cell r="H594">
            <v>45</v>
          </cell>
          <cell r="I594">
            <v>8</v>
          </cell>
          <cell r="J594">
            <v>10</v>
          </cell>
          <cell r="K594">
            <v>0</v>
          </cell>
        </row>
        <row r="595">
          <cell r="A595" t="str">
            <v>CA303</v>
          </cell>
          <cell r="B595" t="str">
            <v xml:space="preserve">POP GINGER HONEY CYTL    </v>
          </cell>
          <cell r="C595" t="str">
            <v xml:space="preserve">18 G X 30 X 30 BAGS      </v>
          </cell>
          <cell r="D595" t="str">
            <v>CTNS</v>
          </cell>
          <cell r="E595">
            <v>165</v>
          </cell>
          <cell r="F595" t="str">
            <v>CTNS</v>
          </cell>
          <cell r="G595">
            <v>150</v>
          </cell>
          <cell r="H595">
            <v>150</v>
          </cell>
          <cell r="I595">
            <v>25</v>
          </cell>
          <cell r="J595">
            <v>1</v>
          </cell>
          <cell r="K595">
            <v>0</v>
          </cell>
        </row>
        <row r="596">
          <cell r="A596" t="str">
            <v>CA304</v>
          </cell>
          <cell r="B596" t="str">
            <v xml:space="preserve">POP GINGER USE TE377     </v>
          </cell>
          <cell r="D596" t="str">
            <v>CTNS</v>
          </cell>
          <cell r="E596">
            <v>77</v>
          </cell>
          <cell r="F596" t="str">
            <v>CTNS</v>
          </cell>
          <cell r="G596">
            <v>70</v>
          </cell>
          <cell r="H596">
            <v>70</v>
          </cell>
          <cell r="I596">
            <v>20</v>
          </cell>
          <cell r="J596">
            <v>0</v>
          </cell>
          <cell r="K596">
            <v>0</v>
          </cell>
        </row>
        <row r="597">
          <cell r="A597" t="str">
            <v>CA305</v>
          </cell>
          <cell r="B597" t="str">
            <v xml:space="preserve">POP GINGER CHEW ORANGE   </v>
          </cell>
          <cell r="C597" t="str">
            <v>3 OZ X 40 BAGS  *F-04051*</v>
          </cell>
          <cell r="D597" t="str">
            <v>CTNS</v>
          </cell>
          <cell r="E597">
            <v>50</v>
          </cell>
          <cell r="F597" t="str">
            <v>CTNS</v>
          </cell>
          <cell r="G597">
            <v>45</v>
          </cell>
          <cell r="H597">
            <v>45</v>
          </cell>
          <cell r="I597">
            <v>0</v>
          </cell>
          <cell r="J597">
            <v>0</v>
          </cell>
          <cell r="K597">
            <v>0</v>
          </cell>
        </row>
        <row r="598">
          <cell r="A598" t="str">
            <v>CA306</v>
          </cell>
          <cell r="B598" t="str">
            <v xml:space="preserve">POP GINGER CHEW LYCHEE   </v>
          </cell>
          <cell r="C598" t="str">
            <v xml:space="preserve">3 OZ X 40 BAGS *F-04053* </v>
          </cell>
          <cell r="D598" t="str">
            <v>CTNS</v>
          </cell>
          <cell r="E598">
            <v>50</v>
          </cell>
          <cell r="F598" t="str">
            <v>CTNS</v>
          </cell>
          <cell r="G598">
            <v>45</v>
          </cell>
          <cell r="H598">
            <v>45</v>
          </cell>
          <cell r="I598">
            <v>0</v>
          </cell>
          <cell r="J598">
            <v>0</v>
          </cell>
          <cell r="K598">
            <v>0</v>
          </cell>
        </row>
        <row r="599">
          <cell r="A599" t="str">
            <v>CA307</v>
          </cell>
          <cell r="B599" t="str">
            <v xml:space="preserve">POP HONEY LOQUAT CANDY   </v>
          </cell>
          <cell r="C599" t="str">
            <v>76 GR X 24 X 6 TIN square</v>
          </cell>
          <cell r="D599" t="str">
            <v>CTNS</v>
          </cell>
          <cell r="E599">
            <v>40</v>
          </cell>
          <cell r="F599" t="str">
            <v>CTNS</v>
          </cell>
          <cell r="G599">
            <v>36</v>
          </cell>
          <cell r="H599">
            <v>36</v>
          </cell>
          <cell r="I599">
            <v>0</v>
          </cell>
          <cell r="J599">
            <v>0</v>
          </cell>
          <cell r="K599">
            <v>0</v>
          </cell>
        </row>
        <row r="600">
          <cell r="A600" t="str">
            <v>CA307A</v>
          </cell>
          <cell r="B600" t="str">
            <v xml:space="preserve">POP HONEY LOQUAT CANDY   </v>
          </cell>
          <cell r="C600" t="str">
            <v>148 GR X 12 X 4 TIN round</v>
          </cell>
          <cell r="D600" t="str">
            <v>CTNS</v>
          </cell>
          <cell r="E600">
            <v>33</v>
          </cell>
          <cell r="F600" t="str">
            <v>CTNS</v>
          </cell>
          <cell r="G600">
            <v>30</v>
          </cell>
          <cell r="H600">
            <v>30</v>
          </cell>
          <cell r="I600">
            <v>0</v>
          </cell>
          <cell r="J600">
            <v>0</v>
          </cell>
          <cell r="K600">
            <v>0</v>
          </cell>
        </row>
        <row r="601">
          <cell r="A601" t="str">
            <v>CA310</v>
          </cell>
          <cell r="B601" t="str">
            <v xml:space="preserve">GARDEN LUCKY CANDY       </v>
          </cell>
          <cell r="C601" t="str">
            <v xml:space="preserve">12 OZ X 30 BAGS          </v>
          </cell>
          <cell r="D601" t="str">
            <v>CTNS</v>
          </cell>
          <cell r="E601">
            <v>77</v>
          </cell>
          <cell r="F601" t="str">
            <v>CTNS</v>
          </cell>
          <cell r="G601">
            <v>68.2</v>
          </cell>
          <cell r="H601">
            <v>68.180000000000007</v>
          </cell>
          <cell r="I601">
            <v>26</v>
          </cell>
          <cell r="J601">
            <v>6</v>
          </cell>
          <cell r="K601">
            <v>0</v>
          </cell>
        </row>
        <row r="602">
          <cell r="A602" t="str">
            <v>CA312</v>
          </cell>
          <cell r="B602" t="str">
            <v xml:space="preserve">GARDEN MIX FRUIT BONBON  </v>
          </cell>
          <cell r="C602" t="str">
            <v xml:space="preserve">12 OZ X 30 BAGS          </v>
          </cell>
          <cell r="D602" t="str">
            <v>CTNS</v>
          </cell>
          <cell r="E602">
            <v>82</v>
          </cell>
          <cell r="F602" t="str">
            <v>CTNS</v>
          </cell>
          <cell r="G602">
            <v>73</v>
          </cell>
          <cell r="H602">
            <v>73</v>
          </cell>
          <cell r="I602">
            <v>26</v>
          </cell>
          <cell r="J602">
            <v>0</v>
          </cell>
          <cell r="K602">
            <v>0</v>
          </cell>
        </row>
        <row r="603">
          <cell r="A603" t="str">
            <v>CA313</v>
          </cell>
          <cell r="B603" t="str">
            <v xml:space="preserve">GARDEN CRUNCH-COCONUT    </v>
          </cell>
          <cell r="C603" t="str">
            <v xml:space="preserve">12 OZ X 30 BAGS   CANDY  </v>
          </cell>
          <cell r="D603" t="str">
            <v>CTNS</v>
          </cell>
          <cell r="E603">
            <v>92</v>
          </cell>
          <cell r="F603" t="str">
            <v>CTNS</v>
          </cell>
          <cell r="G603">
            <v>83</v>
          </cell>
          <cell r="H603">
            <v>83</v>
          </cell>
          <cell r="I603">
            <v>26</v>
          </cell>
          <cell r="J603">
            <v>0</v>
          </cell>
          <cell r="K603">
            <v>0</v>
          </cell>
        </row>
        <row r="604">
          <cell r="A604" t="str">
            <v>CA314</v>
          </cell>
          <cell r="B604" t="str">
            <v xml:space="preserve">GARDEN CRUNCH-COFFEE     </v>
          </cell>
          <cell r="C604" t="str">
            <v>12 OZ X 30 BAGS     CANDY</v>
          </cell>
          <cell r="D604" t="str">
            <v>CTNS</v>
          </cell>
          <cell r="E604">
            <v>82</v>
          </cell>
          <cell r="F604" t="str">
            <v>CTNS</v>
          </cell>
          <cell r="G604">
            <v>73</v>
          </cell>
          <cell r="H604">
            <v>73</v>
          </cell>
          <cell r="I604">
            <v>26</v>
          </cell>
          <cell r="J604">
            <v>1</v>
          </cell>
          <cell r="K604">
            <v>2</v>
          </cell>
        </row>
        <row r="605">
          <cell r="A605" t="str">
            <v>CA315</v>
          </cell>
          <cell r="B605" t="str">
            <v xml:space="preserve">GARDEN MIXED FRUIT DROPS </v>
          </cell>
          <cell r="C605" t="str">
            <v xml:space="preserve">12 OZ / 30 BAG           </v>
          </cell>
          <cell r="D605" t="str">
            <v>CTNS</v>
          </cell>
          <cell r="E605">
            <v>82</v>
          </cell>
          <cell r="F605" t="str">
            <v>CTNS</v>
          </cell>
          <cell r="G605">
            <v>73</v>
          </cell>
          <cell r="H605">
            <v>73</v>
          </cell>
          <cell r="I605">
            <v>26</v>
          </cell>
          <cell r="J605">
            <v>0</v>
          </cell>
          <cell r="K605">
            <v>0</v>
          </cell>
        </row>
        <row r="606">
          <cell r="A606" t="str">
            <v>CA316</v>
          </cell>
          <cell r="B606" t="str">
            <v xml:space="preserve">GARDEN CRUNCH-MINT       </v>
          </cell>
          <cell r="C606" t="str">
            <v xml:space="preserve">12 OZ X 30 BAGS   CANDY  </v>
          </cell>
          <cell r="D606" t="str">
            <v>CTNS</v>
          </cell>
          <cell r="E606">
            <v>82</v>
          </cell>
          <cell r="F606" t="str">
            <v>CTNS</v>
          </cell>
          <cell r="G606">
            <v>73</v>
          </cell>
          <cell r="H606">
            <v>73</v>
          </cell>
          <cell r="I606">
            <v>26</v>
          </cell>
          <cell r="J606">
            <v>1</v>
          </cell>
          <cell r="K606">
            <v>2</v>
          </cell>
        </row>
        <row r="607">
          <cell r="A607" t="str">
            <v>CA317</v>
          </cell>
          <cell r="B607" t="str">
            <v xml:space="preserve">GARDEN ASSORTED CANDY    </v>
          </cell>
          <cell r="C607" t="str">
            <v xml:space="preserve">12 OZ X 30               </v>
          </cell>
          <cell r="D607" t="str">
            <v>CTNS</v>
          </cell>
          <cell r="E607">
            <v>84</v>
          </cell>
          <cell r="F607" t="str">
            <v>CTNS</v>
          </cell>
          <cell r="G607">
            <v>76</v>
          </cell>
          <cell r="H607">
            <v>76</v>
          </cell>
          <cell r="I607">
            <v>26</v>
          </cell>
          <cell r="J607">
            <v>0</v>
          </cell>
          <cell r="K607">
            <v>0</v>
          </cell>
        </row>
        <row r="608">
          <cell r="A608" t="str">
            <v>CA318</v>
          </cell>
          <cell r="B608" t="str">
            <v xml:space="preserve">GARDEN CRUNCH-CHOCOLATE  </v>
          </cell>
          <cell r="C608" t="str">
            <v>12 OZ X 30 BAGS     CANDY</v>
          </cell>
          <cell r="D608" t="str">
            <v>CTNS</v>
          </cell>
          <cell r="E608">
            <v>82</v>
          </cell>
          <cell r="F608" t="str">
            <v>CTNS</v>
          </cell>
          <cell r="G608">
            <v>73</v>
          </cell>
          <cell r="H608">
            <v>73</v>
          </cell>
          <cell r="I608">
            <v>26</v>
          </cell>
          <cell r="J608">
            <v>0</v>
          </cell>
          <cell r="K608">
            <v>0</v>
          </cell>
        </row>
        <row r="609">
          <cell r="A609" t="str">
            <v>CA320</v>
          </cell>
          <cell r="B609" t="str">
            <v>KASUGAI GUMMY peach, kiwi</v>
          </cell>
          <cell r="C609" t="str">
            <v xml:space="preserve">3.7 OZ X 24 BAG grape    </v>
          </cell>
          <cell r="D609" t="str">
            <v>CTNS</v>
          </cell>
          <cell r="E609">
            <v>41.5</v>
          </cell>
          <cell r="F609" t="str">
            <v>CTNS</v>
          </cell>
          <cell r="G609">
            <v>37.82</v>
          </cell>
          <cell r="H609">
            <v>37.6</v>
          </cell>
          <cell r="I609">
            <v>10</v>
          </cell>
          <cell r="J609">
            <v>0</v>
          </cell>
          <cell r="K609">
            <v>0</v>
          </cell>
        </row>
        <row r="610">
          <cell r="A610" t="str">
            <v>CA321</v>
          </cell>
          <cell r="B610" t="str">
            <v xml:space="preserve">HARIBO GOLD-BEARS GUMMI  </v>
          </cell>
          <cell r="C610" t="str">
            <v>5 OZ X 12 BAGS  *F-30210*</v>
          </cell>
          <cell r="D610" t="str">
            <v>CTNS</v>
          </cell>
          <cell r="E610">
            <v>15</v>
          </cell>
          <cell r="F610" t="str">
            <v>CTNS</v>
          </cell>
          <cell r="G610">
            <v>13.2</v>
          </cell>
          <cell r="H610">
            <v>13.2</v>
          </cell>
          <cell r="I610">
            <v>0</v>
          </cell>
          <cell r="J610">
            <v>0</v>
          </cell>
          <cell r="K610">
            <v>0</v>
          </cell>
        </row>
        <row r="611">
          <cell r="A611" t="str">
            <v>CA330</v>
          </cell>
          <cell r="B611" t="str">
            <v xml:space="preserve">AM GINSENG CANDY 1LB     </v>
          </cell>
          <cell r="C611" t="str">
            <v>16 OZ X 22 BAGS *A-61117*</v>
          </cell>
          <cell r="D611" t="str">
            <v>CTNS</v>
          </cell>
          <cell r="E611">
            <v>133.25</v>
          </cell>
          <cell r="F611" t="str">
            <v>CTNS</v>
          </cell>
          <cell r="G611">
            <v>121</v>
          </cell>
          <cell r="H611">
            <v>121</v>
          </cell>
          <cell r="I611">
            <v>0</v>
          </cell>
          <cell r="J611">
            <v>0</v>
          </cell>
          <cell r="K611">
            <v>0</v>
          </cell>
        </row>
        <row r="612">
          <cell r="A612" t="str">
            <v>CA339</v>
          </cell>
          <cell r="B612" t="str">
            <v>LAL PICKLED MANGO W/CHILI</v>
          </cell>
          <cell r="C612" t="str">
            <v>7 OZ X 36 BAGS SWT &amp; SOUR</v>
          </cell>
          <cell r="D612" t="str">
            <v>CTNS</v>
          </cell>
          <cell r="E612">
            <v>0</v>
          </cell>
          <cell r="F612" t="str">
            <v>CTNS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</row>
        <row r="613">
          <cell r="A613" t="str">
            <v>CA340</v>
          </cell>
          <cell r="B613" t="str">
            <v xml:space="preserve">NUMBER #1  PICKLED MANGO </v>
          </cell>
          <cell r="C613" t="str">
            <v>10.5 OZ X 48 BAGS W/CHILI</v>
          </cell>
          <cell r="D613" t="str">
            <v>CTNS</v>
          </cell>
          <cell r="E613">
            <v>53</v>
          </cell>
          <cell r="F613" t="str">
            <v>CTNS</v>
          </cell>
          <cell r="G613">
            <v>46</v>
          </cell>
          <cell r="H613">
            <v>46</v>
          </cell>
          <cell r="I613">
            <v>35</v>
          </cell>
          <cell r="J613">
            <v>0</v>
          </cell>
          <cell r="K613">
            <v>0</v>
          </cell>
        </row>
        <row r="614">
          <cell r="A614" t="str">
            <v>CA341</v>
          </cell>
          <cell r="B614" t="str">
            <v xml:space="preserve">AROY-D MANGO IN SYRUP    </v>
          </cell>
          <cell r="C614" t="str">
            <v xml:space="preserve">15 OZ X 24               </v>
          </cell>
          <cell r="D614" t="str">
            <v>CTNS</v>
          </cell>
          <cell r="E614">
            <v>24</v>
          </cell>
          <cell r="F614" t="str">
            <v>CTNS</v>
          </cell>
          <cell r="G614">
            <v>21.75</v>
          </cell>
          <cell r="H614">
            <v>21.75</v>
          </cell>
          <cell r="I614">
            <v>26</v>
          </cell>
          <cell r="J614">
            <v>0</v>
          </cell>
          <cell r="K614">
            <v>0</v>
          </cell>
        </row>
        <row r="615">
          <cell r="A615" t="str">
            <v>CA342</v>
          </cell>
          <cell r="B615" t="str">
            <v xml:space="preserve">PHILIPPINE DRIED MANGO   </v>
          </cell>
          <cell r="C615" t="str">
            <v xml:space="preserve">3.5 OZ X 50 BAGS  [H28b] </v>
          </cell>
          <cell r="D615" t="str">
            <v>CTNS</v>
          </cell>
          <cell r="E615">
            <v>89</v>
          </cell>
          <cell r="F615" t="str">
            <v>CTNS</v>
          </cell>
          <cell r="G615">
            <v>81</v>
          </cell>
          <cell r="H615">
            <v>81</v>
          </cell>
          <cell r="I615">
            <v>25</v>
          </cell>
          <cell r="J615">
            <v>9</v>
          </cell>
          <cell r="K615">
            <v>0</v>
          </cell>
        </row>
        <row r="616">
          <cell r="A616" t="str">
            <v>CA344</v>
          </cell>
          <cell r="B616" t="str">
            <v xml:space="preserve">TF MANGO ROLL            </v>
          </cell>
          <cell r="C616" t="str">
            <v xml:space="preserve">8.8 OZ X 24 BOXS         </v>
          </cell>
          <cell r="D616" t="str">
            <v>CTNS</v>
          </cell>
          <cell r="E616">
            <v>50</v>
          </cell>
          <cell r="F616" t="str">
            <v>CTNS</v>
          </cell>
          <cell r="G616">
            <v>45</v>
          </cell>
          <cell r="H616">
            <v>45</v>
          </cell>
          <cell r="I616">
            <v>16</v>
          </cell>
          <cell r="J616">
            <v>0</v>
          </cell>
          <cell r="K616">
            <v>0</v>
          </cell>
        </row>
        <row r="617">
          <cell r="A617" t="str">
            <v>CA345</v>
          </cell>
          <cell r="B617" t="str">
            <v xml:space="preserve">BANANA W/HONEY *THAI*    </v>
          </cell>
          <cell r="C617" t="str">
            <v xml:space="preserve">10.5 OZ X 35 BOXS        </v>
          </cell>
          <cell r="D617" t="str">
            <v>CTNS</v>
          </cell>
          <cell r="E617">
            <v>49</v>
          </cell>
          <cell r="F617" t="str">
            <v>CTNS</v>
          </cell>
          <cell r="G617">
            <v>44</v>
          </cell>
          <cell r="H617">
            <v>44</v>
          </cell>
          <cell r="I617">
            <v>26</v>
          </cell>
          <cell r="J617">
            <v>1</v>
          </cell>
          <cell r="K617">
            <v>1</v>
          </cell>
        </row>
        <row r="618">
          <cell r="A618" t="str">
            <v>CA370</v>
          </cell>
          <cell r="B618" t="str">
            <v xml:space="preserve">DRIED RED PRUNE #69012   </v>
          </cell>
          <cell r="C618" t="str">
            <v xml:space="preserve">50 BAG X 3 OZ            </v>
          </cell>
          <cell r="D618" t="str">
            <v>CTNS</v>
          </cell>
          <cell r="E618">
            <v>77</v>
          </cell>
          <cell r="F618" t="str">
            <v>CTNS</v>
          </cell>
          <cell r="G618">
            <v>62.5</v>
          </cell>
          <cell r="H618">
            <v>62.5</v>
          </cell>
          <cell r="I618">
            <v>5</v>
          </cell>
          <cell r="J618">
            <v>0</v>
          </cell>
          <cell r="K618">
            <v>0</v>
          </cell>
        </row>
        <row r="619">
          <cell r="A619" t="str">
            <v>CA371</v>
          </cell>
          <cell r="B619" t="str">
            <v xml:space="preserve">DRIED WHITE PRUNE #69015 </v>
          </cell>
          <cell r="C619" t="str">
            <v xml:space="preserve">50 BAG X 2.5 OZ          </v>
          </cell>
          <cell r="D619" t="str">
            <v>CTNS</v>
          </cell>
          <cell r="E619">
            <v>69</v>
          </cell>
          <cell r="F619" t="str">
            <v>CTNS</v>
          </cell>
          <cell r="G619">
            <v>11.81</v>
          </cell>
          <cell r="H619">
            <v>11.81</v>
          </cell>
          <cell r="I619">
            <v>5</v>
          </cell>
          <cell r="J619">
            <v>0</v>
          </cell>
          <cell r="K619">
            <v>0</v>
          </cell>
        </row>
        <row r="620">
          <cell r="A620" t="str">
            <v>CA372</v>
          </cell>
          <cell r="B620" t="str">
            <v xml:space="preserve">DRIED slice WHITE PRUNE  </v>
          </cell>
          <cell r="C620" t="str">
            <v xml:space="preserve">50 bag X 2.5 OZ          </v>
          </cell>
          <cell r="D620" t="str">
            <v>CTNS</v>
          </cell>
          <cell r="E620">
            <v>77</v>
          </cell>
          <cell r="F620" t="str">
            <v>CTNS</v>
          </cell>
          <cell r="G620">
            <v>19.29</v>
          </cell>
          <cell r="H620">
            <v>70</v>
          </cell>
          <cell r="I620">
            <v>6</v>
          </cell>
          <cell r="J620">
            <v>0</v>
          </cell>
          <cell r="K620">
            <v>0</v>
          </cell>
        </row>
        <row r="621">
          <cell r="A621" t="str">
            <v>CA373</v>
          </cell>
          <cell r="B621" t="str">
            <v xml:space="preserve">DRIED slice RED PRUNE    </v>
          </cell>
          <cell r="C621" t="str">
            <v xml:space="preserve">50 BAG X 2.5 OZ #69112   </v>
          </cell>
          <cell r="D621" t="str">
            <v>CTNS</v>
          </cell>
          <cell r="E621">
            <v>77</v>
          </cell>
          <cell r="F621" t="str">
            <v>CTNS</v>
          </cell>
          <cell r="G621">
            <v>62.5</v>
          </cell>
          <cell r="H621">
            <v>70</v>
          </cell>
          <cell r="I621">
            <v>6</v>
          </cell>
          <cell r="J621">
            <v>0</v>
          </cell>
          <cell r="K621">
            <v>0</v>
          </cell>
        </row>
        <row r="622">
          <cell r="A622" t="str">
            <v>CA373A</v>
          </cell>
          <cell r="B622" t="str">
            <v xml:space="preserve">S.Y RED PRUNE POWDER     </v>
          </cell>
          <cell r="C622" t="str">
            <v xml:space="preserve">3 OZ X 50 BAGS           </v>
          </cell>
          <cell r="D622" t="str">
            <v>CTNS</v>
          </cell>
          <cell r="E622">
            <v>0</v>
          </cell>
          <cell r="F622" t="str">
            <v>CTNS</v>
          </cell>
          <cell r="G622">
            <v>18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</row>
        <row r="623">
          <cell r="A623" t="str">
            <v>CA374</v>
          </cell>
          <cell r="B623" t="str">
            <v>S.Y. RED PITED PLUM #8708</v>
          </cell>
          <cell r="C623" t="str">
            <v xml:space="preserve">24 BAGS X 1.5 OZ         </v>
          </cell>
          <cell r="D623" t="str">
            <v>CTNS</v>
          </cell>
          <cell r="E623">
            <v>14.4</v>
          </cell>
          <cell r="F623" t="str">
            <v>CTNS</v>
          </cell>
          <cell r="G623">
            <v>11.81</v>
          </cell>
          <cell r="H623">
            <v>19.29</v>
          </cell>
          <cell r="I623">
            <v>5</v>
          </cell>
          <cell r="J623">
            <v>0</v>
          </cell>
          <cell r="K623">
            <v>0</v>
          </cell>
        </row>
        <row r="624">
          <cell r="A624" t="str">
            <v>CA375</v>
          </cell>
          <cell r="B624" t="str">
            <v>SY.SWEET PITTED PLUM 8709</v>
          </cell>
          <cell r="C624" t="str">
            <v xml:space="preserve">24 BAGS X 1.5 OZ         </v>
          </cell>
          <cell r="D624" t="str">
            <v>CTNS</v>
          </cell>
          <cell r="E624">
            <v>14.4</v>
          </cell>
          <cell r="F624" t="str">
            <v>CTNS</v>
          </cell>
          <cell r="G624">
            <v>11.81</v>
          </cell>
          <cell r="H624">
            <v>11.81</v>
          </cell>
          <cell r="I624">
            <v>5</v>
          </cell>
          <cell r="J624">
            <v>0</v>
          </cell>
          <cell r="K624">
            <v>0</v>
          </cell>
        </row>
        <row r="625">
          <cell r="A625" t="str">
            <v>CA376</v>
          </cell>
          <cell r="B625" t="str">
            <v xml:space="preserve">S.Y. SNOW PRUNE #8755    </v>
          </cell>
          <cell r="C625" t="str">
            <v xml:space="preserve">24 BAGS X 2.5 OZ         </v>
          </cell>
          <cell r="D625" t="str">
            <v>CTNS</v>
          </cell>
          <cell r="E625">
            <v>14.4</v>
          </cell>
          <cell r="F625" t="str">
            <v>CTNS</v>
          </cell>
          <cell r="G625">
            <v>11.81</v>
          </cell>
          <cell r="H625">
            <v>11.81</v>
          </cell>
          <cell r="I625">
            <v>7</v>
          </cell>
          <cell r="J625">
            <v>0</v>
          </cell>
          <cell r="K625">
            <v>0</v>
          </cell>
        </row>
        <row r="626">
          <cell r="A626" t="str">
            <v>CA377</v>
          </cell>
          <cell r="B626" t="str">
            <v xml:space="preserve">S.Y. KAN PLUM #8703      </v>
          </cell>
          <cell r="C626" t="str">
            <v xml:space="preserve">24 BAGS X 2.5 OZ         </v>
          </cell>
          <cell r="D626" t="str">
            <v>CTNS</v>
          </cell>
          <cell r="E626">
            <v>14.4</v>
          </cell>
          <cell r="F626" t="str">
            <v>CTNS</v>
          </cell>
          <cell r="G626">
            <v>11.81</v>
          </cell>
          <cell r="H626">
            <v>11.81</v>
          </cell>
          <cell r="I626">
            <v>7</v>
          </cell>
          <cell r="J626">
            <v>0</v>
          </cell>
          <cell r="K626">
            <v>0</v>
          </cell>
        </row>
        <row r="627">
          <cell r="A627" t="str">
            <v>CA378</v>
          </cell>
          <cell r="B627" t="str">
            <v xml:space="preserve">WHITE SEEDLESS DR. PRUNE </v>
          </cell>
          <cell r="C627" t="str">
            <v xml:space="preserve">50 BAGS X 2.5 OZ         </v>
          </cell>
          <cell r="D627" t="str">
            <v>CTNS</v>
          </cell>
          <cell r="E627">
            <v>77</v>
          </cell>
          <cell r="F627" t="str">
            <v>CTNS</v>
          </cell>
          <cell r="G627">
            <v>11.81</v>
          </cell>
          <cell r="H627">
            <v>11.81</v>
          </cell>
          <cell r="I627">
            <v>7</v>
          </cell>
          <cell r="J627">
            <v>0</v>
          </cell>
          <cell r="K627">
            <v>0</v>
          </cell>
        </row>
        <row r="628">
          <cell r="A628" t="str">
            <v>CA379</v>
          </cell>
          <cell r="B628" t="str">
            <v xml:space="preserve">S.Y. PRUNE CANDY #C3106A </v>
          </cell>
          <cell r="C628" t="str">
            <v xml:space="preserve">24 BAGS X 3.5 OZ         </v>
          </cell>
          <cell r="D628" t="str">
            <v>CTNS</v>
          </cell>
          <cell r="E628">
            <v>16.8</v>
          </cell>
          <cell r="F628" t="str">
            <v>CTNS</v>
          </cell>
          <cell r="G628">
            <v>13.78</v>
          </cell>
          <cell r="H628">
            <v>13.78</v>
          </cell>
          <cell r="I628">
            <v>8</v>
          </cell>
          <cell r="J628">
            <v>0</v>
          </cell>
          <cell r="K628">
            <v>0</v>
          </cell>
        </row>
        <row r="629">
          <cell r="A629" t="str">
            <v>CA380</v>
          </cell>
          <cell r="B629" t="str">
            <v xml:space="preserve">PRUNE CANDY/MANGO C3109a </v>
          </cell>
          <cell r="C629" t="str">
            <v xml:space="preserve">24 BAGS X 3.5 OZ  S.Y.   </v>
          </cell>
          <cell r="D629" t="str">
            <v>CTNS</v>
          </cell>
          <cell r="E629">
            <v>16.8</v>
          </cell>
          <cell r="F629" t="str">
            <v>CTNS</v>
          </cell>
          <cell r="G629">
            <v>13.78</v>
          </cell>
          <cell r="H629">
            <v>13.78</v>
          </cell>
          <cell r="I629">
            <v>8</v>
          </cell>
          <cell r="J629">
            <v>0</v>
          </cell>
          <cell r="K629">
            <v>0</v>
          </cell>
        </row>
        <row r="630">
          <cell r="A630" t="str">
            <v>CA381</v>
          </cell>
          <cell r="B630" t="str">
            <v xml:space="preserve">HARD GOLDEN PRUNE C3017a </v>
          </cell>
          <cell r="C630" t="str">
            <v>24 BAGS X 3.5 OZ CANDY SY</v>
          </cell>
          <cell r="D630" t="str">
            <v>CTSN</v>
          </cell>
          <cell r="E630">
            <v>16.8</v>
          </cell>
          <cell r="F630" t="str">
            <v>CTSN</v>
          </cell>
          <cell r="G630">
            <v>13.78</v>
          </cell>
          <cell r="H630">
            <v>13.78</v>
          </cell>
          <cell r="I630">
            <v>8</v>
          </cell>
          <cell r="J630">
            <v>0</v>
          </cell>
          <cell r="K630">
            <v>0</v>
          </cell>
        </row>
        <row r="631">
          <cell r="A631" t="str">
            <v>CA382</v>
          </cell>
          <cell r="B631" t="str">
            <v xml:space="preserve">S.Y. PRUNE CANDY  C3107a </v>
          </cell>
          <cell r="C631" t="str">
            <v xml:space="preserve">24 BAGS X 3.5 OZ         </v>
          </cell>
          <cell r="D631" t="str">
            <v>CTNS</v>
          </cell>
          <cell r="E631">
            <v>16.8</v>
          </cell>
          <cell r="F631" t="str">
            <v>CTNS</v>
          </cell>
          <cell r="G631">
            <v>13.78</v>
          </cell>
          <cell r="H631">
            <v>13.78</v>
          </cell>
          <cell r="I631">
            <v>8</v>
          </cell>
          <cell r="J631">
            <v>0</v>
          </cell>
          <cell r="K631">
            <v>0</v>
          </cell>
        </row>
        <row r="632">
          <cell r="A632" t="str">
            <v>CA383</v>
          </cell>
          <cell r="B632" t="str">
            <v xml:space="preserve">S.Y. DRIED BREAM /C1013a </v>
          </cell>
          <cell r="C632" t="str">
            <v>24 BAGS X 2.2 OZ W/SESAME</v>
          </cell>
          <cell r="D632" t="str">
            <v>CTNS</v>
          </cell>
          <cell r="E632">
            <v>30</v>
          </cell>
          <cell r="F632" t="str">
            <v>CTNS</v>
          </cell>
          <cell r="G632">
            <v>24.6</v>
          </cell>
          <cell r="H632">
            <v>24.6</v>
          </cell>
          <cell r="I632">
            <v>6</v>
          </cell>
          <cell r="J632">
            <v>0</v>
          </cell>
          <cell r="K632">
            <v>0</v>
          </cell>
        </row>
        <row r="633">
          <cell r="A633" t="str">
            <v>CA384</v>
          </cell>
          <cell r="B633" t="str">
            <v>SPICY SESAME FISH/C1013ha</v>
          </cell>
          <cell r="C633" t="str">
            <v xml:space="preserve">24 BAG/2.2 OZ  S.Y.      </v>
          </cell>
          <cell r="D633" t="str">
            <v>CTNS</v>
          </cell>
          <cell r="E633">
            <v>30</v>
          </cell>
          <cell r="F633" t="str">
            <v>CTNS</v>
          </cell>
          <cell r="G633">
            <v>24.6</v>
          </cell>
          <cell r="H633">
            <v>24.6</v>
          </cell>
          <cell r="I633">
            <v>6</v>
          </cell>
          <cell r="J633">
            <v>0</v>
          </cell>
          <cell r="K633">
            <v>0</v>
          </cell>
        </row>
        <row r="634">
          <cell r="A634" t="str">
            <v>CA385</v>
          </cell>
          <cell r="B634" t="str">
            <v>S.Y. FR.BOARD BEAN C4002a</v>
          </cell>
          <cell r="C634" t="str">
            <v xml:space="preserve">24 BAGS x 7 OZ           </v>
          </cell>
          <cell r="D634" t="str">
            <v>CTNS</v>
          </cell>
          <cell r="E634">
            <v>21.6</v>
          </cell>
          <cell r="F634" t="str">
            <v>CTNS</v>
          </cell>
          <cell r="G634">
            <v>17.71</v>
          </cell>
          <cell r="H634">
            <v>17.71</v>
          </cell>
          <cell r="I634">
            <v>13</v>
          </cell>
          <cell r="J634">
            <v>0</v>
          </cell>
          <cell r="K634">
            <v>0</v>
          </cell>
        </row>
        <row r="635">
          <cell r="A635" t="str">
            <v>CA386</v>
          </cell>
          <cell r="B635" t="str">
            <v xml:space="preserve">SPICY BROAD BEAN C4002ha </v>
          </cell>
          <cell r="C635" t="str">
            <v xml:space="preserve">24 BAGS X 7 OZ  S.Y.     </v>
          </cell>
          <cell r="D635" t="str">
            <v>CTNS</v>
          </cell>
          <cell r="E635">
            <v>21.6</v>
          </cell>
          <cell r="F635" t="str">
            <v>CTNS</v>
          </cell>
          <cell r="G635">
            <v>17.71</v>
          </cell>
          <cell r="H635">
            <v>17.71</v>
          </cell>
          <cell r="I635">
            <v>14</v>
          </cell>
          <cell r="J635">
            <v>0</v>
          </cell>
          <cell r="K635">
            <v>0</v>
          </cell>
        </row>
        <row r="636">
          <cell r="A636" t="str">
            <v>CA387</v>
          </cell>
          <cell r="B636" t="str">
            <v xml:space="preserve">J&amp;J XO COFFEE CANDY      </v>
          </cell>
          <cell r="C636" t="str">
            <v xml:space="preserve">200 GM X 40              </v>
          </cell>
          <cell r="D636" t="str">
            <v>CTNS</v>
          </cell>
          <cell r="E636">
            <v>33</v>
          </cell>
          <cell r="F636" t="str">
            <v>CTNS</v>
          </cell>
          <cell r="G636">
            <v>30</v>
          </cell>
          <cell r="H636">
            <v>30</v>
          </cell>
          <cell r="I636">
            <v>0</v>
          </cell>
          <cell r="J636">
            <v>0</v>
          </cell>
          <cell r="K636">
            <v>0</v>
          </cell>
        </row>
        <row r="637">
          <cell r="A637" t="str">
            <v>CC100</v>
          </cell>
          <cell r="B637" t="str">
            <v>AROY-D COCONUT MILK 5.6OZ</v>
          </cell>
          <cell r="C637" t="str">
            <v xml:space="preserve">5.6OZ X 48 CANS          </v>
          </cell>
          <cell r="D637" t="str">
            <v>CTNS</v>
          </cell>
          <cell r="E637">
            <v>25.5</v>
          </cell>
          <cell r="F637" t="str">
            <v>CTNS</v>
          </cell>
          <cell r="G637">
            <v>20</v>
          </cell>
          <cell r="H637">
            <v>21.4</v>
          </cell>
          <cell r="I637">
            <v>20</v>
          </cell>
          <cell r="J637">
            <v>70</v>
          </cell>
          <cell r="K637">
            <v>0</v>
          </cell>
        </row>
        <row r="638">
          <cell r="A638" t="str">
            <v>CC101</v>
          </cell>
          <cell r="B638" t="str">
            <v>AROY-D COCONUT MILK *COOK</v>
          </cell>
          <cell r="C638" t="str">
            <v xml:space="preserve">14 OZ X 24 DISCONTINUED  </v>
          </cell>
          <cell r="D638" t="str">
            <v>CTNS</v>
          </cell>
          <cell r="E638">
            <v>0</v>
          </cell>
          <cell r="F638" t="str">
            <v>CTNS</v>
          </cell>
          <cell r="G638">
            <v>14.5</v>
          </cell>
          <cell r="H638">
            <v>15.45</v>
          </cell>
          <cell r="I638">
            <v>24</v>
          </cell>
          <cell r="J638">
            <v>0</v>
          </cell>
          <cell r="K638">
            <v>0</v>
          </cell>
        </row>
        <row r="639">
          <cell r="A639" t="str">
            <v>CC102</v>
          </cell>
          <cell r="B639" t="str">
            <v>AROY-D COCONUT MILK 14 OZ</v>
          </cell>
          <cell r="C639" t="str">
            <v xml:space="preserve">14 OZ X 24 CAN 10+1      </v>
          </cell>
          <cell r="D639" t="str">
            <v>CTNS</v>
          </cell>
          <cell r="E639">
            <v>24</v>
          </cell>
          <cell r="F639" t="str">
            <v>CTNS</v>
          </cell>
          <cell r="G639">
            <v>19.13</v>
          </cell>
          <cell r="H639">
            <v>19.13</v>
          </cell>
          <cell r="I639">
            <v>24</v>
          </cell>
          <cell r="J639">
            <v>1146</v>
          </cell>
          <cell r="K639">
            <v>15</v>
          </cell>
        </row>
        <row r="640">
          <cell r="A640" t="str">
            <v>CC102A</v>
          </cell>
          <cell r="B640" t="str">
            <v xml:space="preserve">USE CC105                </v>
          </cell>
          <cell r="C640" t="str">
            <v>14 OZ X 24 CAN  MILK 10+1</v>
          </cell>
          <cell r="D640" t="str">
            <v>CTNS</v>
          </cell>
          <cell r="E640">
            <v>30</v>
          </cell>
          <cell r="F640" t="str">
            <v>CTNS</v>
          </cell>
          <cell r="G640">
            <v>0</v>
          </cell>
          <cell r="H640">
            <v>0</v>
          </cell>
          <cell r="I640">
            <v>24</v>
          </cell>
          <cell r="J640">
            <v>0</v>
          </cell>
          <cell r="K640">
            <v>0</v>
          </cell>
        </row>
        <row r="641">
          <cell r="A641" t="str">
            <v>CC103</v>
          </cell>
          <cell r="B641" t="str">
            <v>AROY-D COCONUT MILK 19 OZ</v>
          </cell>
          <cell r="C641" t="str">
            <v xml:space="preserve">19 OZ X 24 CANS          </v>
          </cell>
          <cell r="D641" t="str">
            <v>CTNS</v>
          </cell>
          <cell r="E641">
            <v>34</v>
          </cell>
          <cell r="F641" t="str">
            <v>CTNS</v>
          </cell>
          <cell r="G641">
            <v>31</v>
          </cell>
          <cell r="H641">
            <v>31</v>
          </cell>
          <cell r="I641">
            <v>32</v>
          </cell>
          <cell r="J641">
            <v>0</v>
          </cell>
          <cell r="K641">
            <v>0</v>
          </cell>
        </row>
        <row r="642">
          <cell r="A642" t="str">
            <v>CC103A</v>
          </cell>
          <cell r="B642" t="str">
            <v xml:space="preserve">AROY-D COCONUT MILK 5 LB </v>
          </cell>
          <cell r="C642" t="str">
            <v xml:space="preserve">5 LB X 6 CANS            </v>
          </cell>
          <cell r="D642" t="str">
            <v>CTNS</v>
          </cell>
          <cell r="E642">
            <v>36</v>
          </cell>
          <cell r="F642" t="str">
            <v>CTNS</v>
          </cell>
          <cell r="G642">
            <v>32.5</v>
          </cell>
          <cell r="H642">
            <v>33.9</v>
          </cell>
          <cell r="I642">
            <v>30</v>
          </cell>
          <cell r="J642">
            <v>97</v>
          </cell>
          <cell r="K642">
            <v>1</v>
          </cell>
        </row>
        <row r="643">
          <cell r="A643" t="str">
            <v>CC104</v>
          </cell>
          <cell r="B643" t="str">
            <v>AROY-D COCONUT MILK *DES*</v>
          </cell>
          <cell r="C643" t="str">
            <v xml:space="preserve">14 OZ/24 CAN DESSERT     </v>
          </cell>
          <cell r="D643" t="str">
            <v>CTNS</v>
          </cell>
          <cell r="E643">
            <v>24</v>
          </cell>
          <cell r="F643" t="str">
            <v>CTNS</v>
          </cell>
          <cell r="G643">
            <v>17.399999999999999</v>
          </cell>
          <cell r="H643">
            <v>18.71</v>
          </cell>
          <cell r="I643">
            <v>24</v>
          </cell>
          <cell r="J643">
            <v>88</v>
          </cell>
          <cell r="K643">
            <v>14</v>
          </cell>
        </row>
        <row r="644">
          <cell r="A644" t="str">
            <v>CC105</v>
          </cell>
          <cell r="B644" t="str">
            <v xml:space="preserve">AROY-D ORGANIC COCO 14oz </v>
          </cell>
          <cell r="C644" t="str">
            <v>14 OZ X 24 CANS MILK 10+1</v>
          </cell>
          <cell r="D644" t="str">
            <v>CTNS</v>
          </cell>
          <cell r="E644">
            <v>30</v>
          </cell>
          <cell r="F644" t="str">
            <v>CTNS</v>
          </cell>
          <cell r="G644">
            <v>22</v>
          </cell>
          <cell r="H644">
            <v>24.36</v>
          </cell>
          <cell r="I644">
            <v>24</v>
          </cell>
          <cell r="J644">
            <v>61</v>
          </cell>
          <cell r="K644">
            <v>1</v>
          </cell>
        </row>
        <row r="645">
          <cell r="A645" t="str">
            <v>CC106</v>
          </cell>
          <cell r="B645" t="str">
            <v xml:space="preserve">KARA COCONUT MILK 14 OZ  </v>
          </cell>
          <cell r="C645" t="str">
            <v xml:space="preserve">14 OZ (425ml) X 24 CANS  </v>
          </cell>
          <cell r="D645" t="str">
            <v>CTNS</v>
          </cell>
          <cell r="E645">
            <v>27</v>
          </cell>
          <cell r="F645" t="str">
            <v>CTNS</v>
          </cell>
          <cell r="G645">
            <v>24</v>
          </cell>
          <cell r="H645">
            <v>24</v>
          </cell>
          <cell r="I645">
            <v>24</v>
          </cell>
          <cell r="J645">
            <v>0</v>
          </cell>
          <cell r="K645">
            <v>0</v>
          </cell>
        </row>
        <row r="646">
          <cell r="A646" t="str">
            <v>CC106A</v>
          </cell>
          <cell r="B646" t="str">
            <v xml:space="preserve">KARA COCONUT MILK 400ML  </v>
          </cell>
          <cell r="C646" t="str">
            <v xml:space="preserve">400 ML X 24 PACK classic </v>
          </cell>
          <cell r="D646" t="str">
            <v>CTNS</v>
          </cell>
          <cell r="E646">
            <v>27</v>
          </cell>
          <cell r="F646" t="str">
            <v>CTNS</v>
          </cell>
          <cell r="G646">
            <v>23</v>
          </cell>
          <cell r="H646">
            <v>24</v>
          </cell>
          <cell r="I646">
            <v>0</v>
          </cell>
          <cell r="J646">
            <v>1</v>
          </cell>
          <cell r="K646">
            <v>0</v>
          </cell>
        </row>
        <row r="647">
          <cell r="A647" t="str">
            <v>CC107</v>
          </cell>
          <cell r="B647" t="str">
            <v xml:space="preserve">BUDDHA COCONUT MILK *M*  </v>
          </cell>
          <cell r="C647" t="str">
            <v xml:space="preserve">13 OZ X 24 CANNED        </v>
          </cell>
          <cell r="D647" t="str">
            <v>CTNS</v>
          </cell>
          <cell r="E647">
            <v>26</v>
          </cell>
          <cell r="F647" t="str">
            <v>CTNS</v>
          </cell>
          <cell r="G647">
            <v>23.5</v>
          </cell>
          <cell r="H647">
            <v>23</v>
          </cell>
          <cell r="I647">
            <v>23</v>
          </cell>
          <cell r="J647">
            <v>0</v>
          </cell>
          <cell r="K647">
            <v>10</v>
          </cell>
        </row>
        <row r="648">
          <cell r="A648" t="str">
            <v>CC108</v>
          </cell>
          <cell r="B648" t="str">
            <v xml:space="preserve">BUDDHA COCONUT MILK *S*  </v>
          </cell>
          <cell r="C648" t="str">
            <v xml:space="preserve">5 OZ X 48 CANNED         </v>
          </cell>
          <cell r="D648" t="str">
            <v>CTNS</v>
          </cell>
          <cell r="E648">
            <v>16.5</v>
          </cell>
          <cell r="F648" t="str">
            <v>CTNS</v>
          </cell>
          <cell r="G648">
            <v>15</v>
          </cell>
          <cell r="H648">
            <v>15</v>
          </cell>
          <cell r="I648">
            <v>18</v>
          </cell>
          <cell r="J648">
            <v>0</v>
          </cell>
          <cell r="K648">
            <v>0</v>
          </cell>
        </row>
        <row r="649">
          <cell r="A649" t="str">
            <v>CC110</v>
          </cell>
          <cell r="B649" t="str">
            <v xml:space="preserve">BUDDHA COCONUT MILK *L*  </v>
          </cell>
          <cell r="C649" t="str">
            <v xml:space="preserve">19 OZ X 24 CANS          </v>
          </cell>
          <cell r="D649" t="str">
            <v>CTNS</v>
          </cell>
          <cell r="E649">
            <v>24</v>
          </cell>
          <cell r="F649" t="str">
            <v>CTNS</v>
          </cell>
          <cell r="G649">
            <v>21</v>
          </cell>
          <cell r="H649">
            <v>22</v>
          </cell>
          <cell r="I649">
            <v>32</v>
          </cell>
          <cell r="J649">
            <v>0</v>
          </cell>
          <cell r="K649">
            <v>0</v>
          </cell>
        </row>
        <row r="650">
          <cell r="A650" t="str">
            <v>CC111</v>
          </cell>
          <cell r="B650" t="str">
            <v xml:space="preserve">AROY-D COCONUT CREAM "L" </v>
          </cell>
          <cell r="C650" t="str">
            <v>19 OZ X 24           15+1</v>
          </cell>
          <cell r="D650" t="str">
            <v>CTNS</v>
          </cell>
          <cell r="E650">
            <v>36</v>
          </cell>
          <cell r="F650" t="str">
            <v>CTNS</v>
          </cell>
          <cell r="G650">
            <v>29</v>
          </cell>
          <cell r="H650">
            <v>30.4</v>
          </cell>
          <cell r="I650">
            <v>32</v>
          </cell>
          <cell r="J650">
            <v>1</v>
          </cell>
          <cell r="K650">
            <v>0</v>
          </cell>
        </row>
        <row r="651">
          <cell r="A651" t="str">
            <v>CC112</v>
          </cell>
          <cell r="B651" t="str">
            <v>AROY-D UHT COCONUT MILK-S</v>
          </cell>
          <cell r="C651" t="str">
            <v>8.5OZ X 6 BOXES X 6 PACKS</v>
          </cell>
          <cell r="D651" t="str">
            <v>CTNS</v>
          </cell>
          <cell r="E651">
            <v>26</v>
          </cell>
          <cell r="F651" t="str">
            <v>CTNS</v>
          </cell>
          <cell r="G651">
            <v>18.25</v>
          </cell>
          <cell r="H651">
            <v>19.559999999999999</v>
          </cell>
          <cell r="I651">
            <v>22</v>
          </cell>
          <cell r="J651">
            <v>16</v>
          </cell>
          <cell r="K651">
            <v>3</v>
          </cell>
        </row>
        <row r="652">
          <cell r="A652" t="str">
            <v>CC112A</v>
          </cell>
          <cell r="B652" t="str">
            <v>AROY-D UHT COCONUT MILK-L</v>
          </cell>
          <cell r="C652" t="str">
            <v>33.8Z X 12 *1000 ML* 10+1</v>
          </cell>
          <cell r="D652" t="str">
            <v>CTNS</v>
          </cell>
          <cell r="E652">
            <v>23</v>
          </cell>
          <cell r="F652" t="str">
            <v>CTNS</v>
          </cell>
          <cell r="G652">
            <v>15.76</v>
          </cell>
          <cell r="H652">
            <v>17.07</v>
          </cell>
          <cell r="I652">
            <v>28</v>
          </cell>
          <cell r="J652">
            <v>447</v>
          </cell>
          <cell r="K652">
            <v>193</v>
          </cell>
        </row>
        <row r="653">
          <cell r="A653" t="str">
            <v>CC112B</v>
          </cell>
          <cell r="B653" t="str">
            <v>AROY-D UHT COCONUT MILK-M</v>
          </cell>
          <cell r="C653" t="str">
            <v xml:space="preserve">500ML X 24               </v>
          </cell>
          <cell r="D653" t="str">
            <v>CTNS</v>
          </cell>
          <cell r="E653">
            <v>28</v>
          </cell>
          <cell r="F653" t="str">
            <v>CTNS</v>
          </cell>
          <cell r="G653">
            <v>19.5</v>
          </cell>
          <cell r="H653">
            <v>1.4</v>
          </cell>
          <cell r="I653">
            <v>28</v>
          </cell>
          <cell r="J653">
            <v>-3</v>
          </cell>
          <cell r="K653">
            <v>3</v>
          </cell>
        </row>
        <row r="654">
          <cell r="A654" t="str">
            <v>CC113</v>
          </cell>
          <cell r="B654" t="str">
            <v xml:space="preserve">AROY-D UHT COCONUT CREAM </v>
          </cell>
          <cell r="C654" t="str">
            <v xml:space="preserve">33.8Z X 12 PACK *1000ML* </v>
          </cell>
          <cell r="D654" t="str">
            <v>CTNS</v>
          </cell>
          <cell r="E654">
            <v>24</v>
          </cell>
          <cell r="F654" t="str">
            <v>CTNS</v>
          </cell>
          <cell r="G654">
            <v>17.440000000000001</v>
          </cell>
          <cell r="H654">
            <v>18.75</v>
          </cell>
          <cell r="I654">
            <v>28</v>
          </cell>
          <cell r="J654">
            <v>298</v>
          </cell>
          <cell r="K654">
            <v>66</v>
          </cell>
        </row>
        <row r="655">
          <cell r="A655" t="str">
            <v>CC120</v>
          </cell>
          <cell r="B655" t="str">
            <v xml:space="preserve">MAE PLOY COCONUT CREAM   </v>
          </cell>
          <cell r="C655" t="str">
            <v xml:space="preserve">19 OZ X 24 CANS          </v>
          </cell>
          <cell r="D655" t="str">
            <v>CTNS</v>
          </cell>
          <cell r="E655">
            <v>36</v>
          </cell>
          <cell r="F655" t="str">
            <v>CTNS</v>
          </cell>
          <cell r="G655">
            <v>32</v>
          </cell>
          <cell r="H655">
            <v>31</v>
          </cell>
          <cell r="I655">
            <v>32</v>
          </cell>
          <cell r="J655">
            <v>144</v>
          </cell>
          <cell r="K655">
            <v>70</v>
          </cell>
        </row>
        <row r="656">
          <cell r="A656" t="str">
            <v>CC130</v>
          </cell>
          <cell r="B656" t="str">
            <v>CHAOKOH COCONUT MILK 13.5</v>
          </cell>
          <cell r="C656" t="str">
            <v xml:space="preserve">13.5 OZ X 24 CANS        </v>
          </cell>
          <cell r="D656" t="str">
            <v>CTNS</v>
          </cell>
          <cell r="E656">
            <v>23</v>
          </cell>
          <cell r="F656" t="str">
            <v>CTNS</v>
          </cell>
          <cell r="G656">
            <v>20</v>
          </cell>
          <cell r="H656">
            <v>20</v>
          </cell>
          <cell r="I656">
            <v>23</v>
          </cell>
          <cell r="J656">
            <v>368</v>
          </cell>
          <cell r="K656">
            <v>73</v>
          </cell>
        </row>
        <row r="657">
          <cell r="A657" t="str">
            <v>CC131</v>
          </cell>
          <cell r="B657" t="str">
            <v>CHAOKOH COCONUT MILK 5.6z</v>
          </cell>
          <cell r="C657" t="str">
            <v xml:space="preserve">5.6 OZ X 48 CAN          </v>
          </cell>
          <cell r="D657" t="str">
            <v>CTNS</v>
          </cell>
          <cell r="E657">
            <v>24.5</v>
          </cell>
          <cell r="F657" t="str">
            <v>CTNS</v>
          </cell>
          <cell r="G657">
            <v>21.77</v>
          </cell>
          <cell r="H657">
            <v>21.77</v>
          </cell>
          <cell r="I657">
            <v>20</v>
          </cell>
          <cell r="J657">
            <v>20</v>
          </cell>
          <cell r="K657">
            <v>4</v>
          </cell>
        </row>
        <row r="658">
          <cell r="A658" t="str">
            <v>CC132</v>
          </cell>
          <cell r="B658" t="str">
            <v>CHAOKOH COCONUT MILK 5 LB</v>
          </cell>
          <cell r="C658" t="str">
            <v xml:space="preserve">5 LBS X 6 TIN (98 oz)    </v>
          </cell>
          <cell r="D658" t="str">
            <v>CTNS</v>
          </cell>
          <cell r="E658">
            <v>38</v>
          </cell>
          <cell r="F658" t="str">
            <v>CTNS</v>
          </cell>
          <cell r="G658">
            <v>34.5</v>
          </cell>
          <cell r="H658">
            <v>33.6</v>
          </cell>
          <cell r="I658">
            <v>35</v>
          </cell>
          <cell r="J658">
            <v>27</v>
          </cell>
          <cell r="K658">
            <v>0</v>
          </cell>
        </row>
        <row r="659">
          <cell r="A659" t="str">
            <v>CC139</v>
          </cell>
          <cell r="B659" t="str">
            <v xml:space="preserve">AROY-D COCONUT JUICE FOR </v>
          </cell>
          <cell r="C659" t="str">
            <v xml:space="preserve">14 OZ X 24 CAN   COOKING </v>
          </cell>
          <cell r="D659" t="str">
            <v>CTNS</v>
          </cell>
          <cell r="E659">
            <v>16</v>
          </cell>
          <cell r="F659" t="str">
            <v>CTNS</v>
          </cell>
          <cell r="G659">
            <v>11.5</v>
          </cell>
          <cell r="H659">
            <v>12.9</v>
          </cell>
          <cell r="I659">
            <v>24</v>
          </cell>
          <cell r="J659">
            <v>112</v>
          </cell>
          <cell r="K659">
            <v>0</v>
          </cell>
        </row>
        <row r="660">
          <cell r="A660" t="str">
            <v>CC140</v>
          </cell>
          <cell r="B660" t="str">
            <v xml:space="preserve">LAL COCONUT JUICE 10+1   </v>
          </cell>
          <cell r="C660" t="str">
            <v xml:space="preserve">14 OZ X 24 DUA KHO THIT  </v>
          </cell>
          <cell r="D660" t="str">
            <v>CTNS</v>
          </cell>
          <cell r="E660">
            <v>14</v>
          </cell>
          <cell r="F660" t="str">
            <v>CTNS</v>
          </cell>
          <cell r="G660">
            <v>9.5</v>
          </cell>
          <cell r="H660">
            <v>10.67</v>
          </cell>
          <cell r="I660">
            <v>25</v>
          </cell>
          <cell r="J660">
            <v>-373</v>
          </cell>
          <cell r="K660">
            <v>0</v>
          </cell>
        </row>
        <row r="661">
          <cell r="A661" t="str">
            <v>CC141</v>
          </cell>
          <cell r="B661" t="str">
            <v xml:space="preserve">AROY-D COCONUT MEAT      </v>
          </cell>
          <cell r="C661" t="str">
            <v xml:space="preserve">14 OZ X 24 CANS          </v>
          </cell>
          <cell r="D661" t="str">
            <v>CTNS</v>
          </cell>
          <cell r="E661">
            <v>34</v>
          </cell>
          <cell r="F661" t="str">
            <v>CTNS</v>
          </cell>
          <cell r="G661">
            <v>26.5</v>
          </cell>
          <cell r="H661">
            <v>27.9</v>
          </cell>
          <cell r="I661">
            <v>24</v>
          </cell>
          <cell r="J661">
            <v>57</v>
          </cell>
          <cell r="K661">
            <v>1</v>
          </cell>
        </row>
        <row r="662">
          <cell r="A662" t="str">
            <v>CC150</v>
          </cell>
          <cell r="B662" t="str">
            <v xml:space="preserve">CHEF CHOICE COCONUT *M*  </v>
          </cell>
          <cell r="C662" t="str">
            <v xml:space="preserve">13.5 OZ X 24 CAN   MILK  </v>
          </cell>
          <cell r="D662" t="str">
            <v>CTNS</v>
          </cell>
          <cell r="E662">
            <v>24</v>
          </cell>
          <cell r="F662" t="str">
            <v>CTNS</v>
          </cell>
          <cell r="G662">
            <v>18.18</v>
          </cell>
          <cell r="H662">
            <v>19.350000000000001</v>
          </cell>
          <cell r="I662">
            <v>27</v>
          </cell>
          <cell r="J662">
            <v>-923</v>
          </cell>
          <cell r="K662">
            <v>33</v>
          </cell>
        </row>
        <row r="663">
          <cell r="A663" t="str">
            <v>CC150A</v>
          </cell>
          <cell r="B663" t="str">
            <v xml:space="preserve">CHEF CHOICE COCONUT *S*  </v>
          </cell>
          <cell r="C663" t="str">
            <v xml:space="preserve">5.6 OZ X 48 CAN MILK 5+1 </v>
          </cell>
          <cell r="D663" t="str">
            <v>CTNS</v>
          </cell>
          <cell r="E663">
            <v>26</v>
          </cell>
          <cell r="F663" t="str">
            <v>CTNS</v>
          </cell>
          <cell r="G663">
            <v>18.18</v>
          </cell>
          <cell r="H663">
            <v>18.18</v>
          </cell>
          <cell r="I663">
            <v>20</v>
          </cell>
          <cell r="J663">
            <v>11</v>
          </cell>
          <cell r="K663">
            <v>0</v>
          </cell>
        </row>
        <row r="664">
          <cell r="A664" t="str">
            <v>CC150B</v>
          </cell>
          <cell r="B664" t="str">
            <v xml:space="preserve">CHEF CHOICE COCONUT *L*  </v>
          </cell>
          <cell r="C664" t="str">
            <v xml:space="preserve">19 OZ X 24 CANS    MILK  </v>
          </cell>
          <cell r="D664" t="str">
            <v>CTNS</v>
          </cell>
          <cell r="E664">
            <v>34</v>
          </cell>
          <cell r="F664" t="str">
            <v>CTNS</v>
          </cell>
          <cell r="G664">
            <v>24.09</v>
          </cell>
          <cell r="H664">
            <v>25.26</v>
          </cell>
          <cell r="I664">
            <v>34</v>
          </cell>
          <cell r="J664">
            <v>41</v>
          </cell>
          <cell r="K664">
            <v>1</v>
          </cell>
        </row>
        <row r="665">
          <cell r="A665" t="str">
            <v>CC150C</v>
          </cell>
          <cell r="B665" t="str">
            <v xml:space="preserve">CHEF CHOICE COCONUT *XL* </v>
          </cell>
          <cell r="C665" t="str">
            <v>98 OZ X 6 CAN MILK   5LBS</v>
          </cell>
          <cell r="D665" t="str">
            <v>CTNS</v>
          </cell>
          <cell r="E665">
            <v>41</v>
          </cell>
          <cell r="F665" t="str">
            <v>CTNS</v>
          </cell>
          <cell r="G665">
            <v>35.24</v>
          </cell>
          <cell r="H665">
            <v>35.24</v>
          </cell>
          <cell r="I665">
            <v>30</v>
          </cell>
          <cell r="J665">
            <v>13</v>
          </cell>
          <cell r="K665">
            <v>0</v>
          </cell>
        </row>
        <row r="666">
          <cell r="A666" t="str">
            <v>CC170</v>
          </cell>
          <cell r="B666" t="str">
            <v xml:space="preserve">SAVOY COCONUT CREAM      </v>
          </cell>
          <cell r="C666" t="str">
            <v xml:space="preserve">13.5 OZ X 24 CANS        </v>
          </cell>
          <cell r="D666" t="str">
            <v>CTNS</v>
          </cell>
          <cell r="E666">
            <v>31</v>
          </cell>
          <cell r="F666" t="str">
            <v>CTNS</v>
          </cell>
          <cell r="G666">
            <v>27.5</v>
          </cell>
          <cell r="H666">
            <v>26.35</v>
          </cell>
          <cell r="I666">
            <v>23</v>
          </cell>
          <cell r="J666">
            <v>732</v>
          </cell>
          <cell r="K666">
            <v>41</v>
          </cell>
        </row>
        <row r="667">
          <cell r="A667" t="str">
            <v>CC170A</v>
          </cell>
          <cell r="B667" t="str">
            <v xml:space="preserve">SAVOY COCONUT CREAM  *L* </v>
          </cell>
          <cell r="C667" t="str">
            <v xml:space="preserve">17.8 OZ X 24 CANS        </v>
          </cell>
          <cell r="D667" t="str">
            <v>CTNS</v>
          </cell>
          <cell r="E667">
            <v>37.5</v>
          </cell>
          <cell r="F667" t="str">
            <v>CTNS</v>
          </cell>
          <cell r="G667">
            <v>33.5</v>
          </cell>
          <cell r="H667">
            <v>33.5</v>
          </cell>
          <cell r="I667">
            <v>34</v>
          </cell>
          <cell r="J667">
            <v>5</v>
          </cell>
          <cell r="K667">
            <v>7</v>
          </cell>
        </row>
        <row r="668">
          <cell r="A668" t="str">
            <v>CC171</v>
          </cell>
          <cell r="B668" t="str">
            <v>KEWPIE MAYONNAISE IN TUBE</v>
          </cell>
          <cell r="C668" t="str">
            <v xml:space="preserve">17.6 OZ X 20             </v>
          </cell>
          <cell r="D668" t="str">
            <v>CTNS</v>
          </cell>
          <cell r="E668">
            <v>82</v>
          </cell>
          <cell r="F668" t="str">
            <v>CTNS</v>
          </cell>
          <cell r="G668">
            <v>75</v>
          </cell>
          <cell r="H668">
            <v>75</v>
          </cell>
          <cell r="I668">
            <v>25</v>
          </cell>
          <cell r="J668">
            <v>4</v>
          </cell>
          <cell r="K668">
            <v>0</v>
          </cell>
        </row>
        <row r="669">
          <cell r="A669" t="str">
            <v>CD141</v>
          </cell>
          <cell r="B669" t="str">
            <v xml:space="preserve">CHIN-C GRASS JELLY DRINK </v>
          </cell>
          <cell r="C669" t="str">
            <v>11OZ/24 CAN HONEY E5 CRV1</v>
          </cell>
          <cell r="D669" t="str">
            <v>CTNS</v>
          </cell>
          <cell r="E669">
            <v>10.7</v>
          </cell>
          <cell r="F669" t="str">
            <v>CTNS</v>
          </cell>
          <cell r="G669">
            <v>9.6999999999999993</v>
          </cell>
          <cell r="H669">
            <v>9.6999999999999993</v>
          </cell>
          <cell r="I669">
            <v>20</v>
          </cell>
          <cell r="J669">
            <v>84</v>
          </cell>
          <cell r="K669">
            <v>25</v>
          </cell>
        </row>
        <row r="670">
          <cell r="A670" t="str">
            <v>CD142</v>
          </cell>
          <cell r="B670" t="str">
            <v>CHIN-C GRASS JELLY BANANA</v>
          </cell>
          <cell r="C670" t="str">
            <v xml:space="preserve">10.7 OZ X 24 CAN  CRV001 </v>
          </cell>
          <cell r="D670" t="str">
            <v>CTNS</v>
          </cell>
          <cell r="E670">
            <v>10.7</v>
          </cell>
          <cell r="F670" t="str">
            <v>CTNS</v>
          </cell>
          <cell r="G670">
            <v>9.6999999999999993</v>
          </cell>
          <cell r="H670">
            <v>9.6999999999999993</v>
          </cell>
          <cell r="I670">
            <v>20</v>
          </cell>
          <cell r="J670">
            <v>47</v>
          </cell>
          <cell r="K670">
            <v>11</v>
          </cell>
        </row>
        <row r="671">
          <cell r="A671" t="str">
            <v>CD143</v>
          </cell>
          <cell r="B671" t="str">
            <v>CHIN-C GRASS JELLY PANDAN</v>
          </cell>
          <cell r="C671" t="str">
            <v>11z/24 CAN   [E15]   CRV1</v>
          </cell>
          <cell r="D671" t="str">
            <v>CTNS</v>
          </cell>
          <cell r="E671">
            <v>10.7</v>
          </cell>
          <cell r="F671" t="str">
            <v>CTNS</v>
          </cell>
          <cell r="G671">
            <v>9.6999999999999993</v>
          </cell>
          <cell r="H671">
            <v>9.6999999999999993</v>
          </cell>
          <cell r="I671">
            <v>20</v>
          </cell>
          <cell r="J671">
            <v>21</v>
          </cell>
          <cell r="K671">
            <v>1</v>
          </cell>
        </row>
        <row r="672">
          <cell r="A672" t="str">
            <v>CD148</v>
          </cell>
          <cell r="B672" t="str">
            <v>CHIN-C GRASS JELLY COCONU</v>
          </cell>
          <cell r="C672" t="str">
            <v>11 OZ/24 CAN [E6]   CRV01</v>
          </cell>
          <cell r="D672" t="str">
            <v>CTNS</v>
          </cell>
          <cell r="E672">
            <v>10.7</v>
          </cell>
          <cell r="F672" t="str">
            <v>CTNS</v>
          </cell>
          <cell r="G672">
            <v>9.6999999999999993</v>
          </cell>
          <cell r="H672">
            <v>9.6999999999999993</v>
          </cell>
          <cell r="I672">
            <v>20</v>
          </cell>
          <cell r="J672">
            <v>6</v>
          </cell>
          <cell r="K672">
            <v>1</v>
          </cell>
        </row>
        <row r="673">
          <cell r="A673" t="str">
            <v>CD149</v>
          </cell>
          <cell r="B673" t="str">
            <v>CHIN-C GRASS JELLY LYCHEE</v>
          </cell>
          <cell r="C673" t="str">
            <v xml:space="preserve">11 OZ/24 CAN [E4]  CRV01 </v>
          </cell>
          <cell r="D673" t="str">
            <v>CTNS</v>
          </cell>
          <cell r="E673">
            <v>10.7</v>
          </cell>
          <cell r="F673" t="str">
            <v>CTNS</v>
          </cell>
          <cell r="G673">
            <v>9.6999999999999993</v>
          </cell>
          <cell r="H673">
            <v>9.6999999999999993</v>
          </cell>
          <cell r="I673">
            <v>20</v>
          </cell>
          <cell r="J673">
            <v>48</v>
          </cell>
          <cell r="K673">
            <v>11</v>
          </cell>
        </row>
        <row r="674">
          <cell r="A674" t="str">
            <v>CF100</v>
          </cell>
          <cell r="B674" t="str">
            <v>SALTED MACKEREL IN OIL  .</v>
          </cell>
          <cell r="C674" t="str">
            <v xml:space="preserve">16 OZ X 24 BT  QUANG TRI </v>
          </cell>
          <cell r="D674" t="str">
            <v>CTNS</v>
          </cell>
          <cell r="E674">
            <v>135</v>
          </cell>
          <cell r="F674" t="str">
            <v>CTNS</v>
          </cell>
          <cell r="G674">
            <v>0</v>
          </cell>
          <cell r="H674">
            <v>145</v>
          </cell>
          <cell r="I674">
            <v>26</v>
          </cell>
          <cell r="J674">
            <v>0</v>
          </cell>
          <cell r="K674">
            <v>0</v>
          </cell>
        </row>
        <row r="675">
          <cell r="A675" t="str">
            <v>CF100A</v>
          </cell>
          <cell r="B675" t="str">
            <v xml:space="preserve">Q.TRI MAM CA THU IN OIL  </v>
          </cell>
          <cell r="C675" t="str">
            <v xml:space="preserve">16 OZ X 24 JAR           </v>
          </cell>
          <cell r="D675" t="str">
            <v>CTNS</v>
          </cell>
          <cell r="E675">
            <v>160</v>
          </cell>
          <cell r="F675" t="str">
            <v>CTNS</v>
          </cell>
          <cell r="G675">
            <v>145</v>
          </cell>
          <cell r="H675">
            <v>135</v>
          </cell>
          <cell r="I675">
            <v>0</v>
          </cell>
          <cell r="J675">
            <v>0</v>
          </cell>
          <cell r="K675">
            <v>0</v>
          </cell>
        </row>
        <row r="676">
          <cell r="A676" t="str">
            <v>CF101</v>
          </cell>
          <cell r="B676" t="str">
            <v>AROY-D TODDY PALM W/JACKF</v>
          </cell>
          <cell r="C676" t="str">
            <v xml:space="preserve">20 OZ X 24 CANS          </v>
          </cell>
          <cell r="D676" t="str">
            <v>CTNS</v>
          </cell>
          <cell r="E676">
            <v>38</v>
          </cell>
          <cell r="F676" t="str">
            <v>CTNS</v>
          </cell>
          <cell r="G676">
            <v>30.85</v>
          </cell>
          <cell r="H676">
            <v>32.159999999999997</v>
          </cell>
          <cell r="I676">
            <v>34</v>
          </cell>
          <cell r="J676">
            <v>52</v>
          </cell>
          <cell r="K676">
            <v>15</v>
          </cell>
        </row>
        <row r="677">
          <cell r="A677" t="str">
            <v>CF102</v>
          </cell>
          <cell r="B677" t="str">
            <v xml:space="preserve">AROY-D TODDY PALM WHOLE  </v>
          </cell>
          <cell r="C677" t="str">
            <v>20 OZ X 24 CAN      [C37]</v>
          </cell>
          <cell r="D677" t="str">
            <v>CTNS</v>
          </cell>
          <cell r="E677">
            <v>38</v>
          </cell>
          <cell r="F677" t="str">
            <v>CTNS</v>
          </cell>
          <cell r="G677">
            <v>30.85</v>
          </cell>
          <cell r="H677">
            <v>32.159999999999997</v>
          </cell>
          <cell r="I677">
            <v>34</v>
          </cell>
          <cell r="J677">
            <v>133</v>
          </cell>
          <cell r="K677">
            <v>6</v>
          </cell>
        </row>
        <row r="678">
          <cell r="A678" t="str">
            <v>CF102A</v>
          </cell>
          <cell r="B678" t="str">
            <v xml:space="preserve">AROY-D TODDY PALM SLICE. </v>
          </cell>
          <cell r="C678" t="str">
            <v>20 OZ X 24 CAN      [C39]</v>
          </cell>
          <cell r="D678" t="str">
            <v>CTNS</v>
          </cell>
          <cell r="E678">
            <v>38</v>
          </cell>
          <cell r="F678" t="str">
            <v>CTNS</v>
          </cell>
          <cell r="G678">
            <v>30.85</v>
          </cell>
          <cell r="H678">
            <v>32.159999999999997</v>
          </cell>
          <cell r="I678">
            <v>36</v>
          </cell>
          <cell r="J678">
            <v>125</v>
          </cell>
          <cell r="K678">
            <v>26</v>
          </cell>
        </row>
        <row r="679">
          <cell r="A679" t="str">
            <v>CF104</v>
          </cell>
          <cell r="B679" t="str">
            <v xml:space="preserve">KAMAYAN SALTED ZIGANID   </v>
          </cell>
          <cell r="C679" t="str">
            <v>12 OZ X 24            FRY</v>
          </cell>
          <cell r="D679" t="str">
            <v>CTNS</v>
          </cell>
          <cell r="E679">
            <v>0</v>
          </cell>
          <cell r="F679" t="str">
            <v>CTNS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</row>
        <row r="680">
          <cell r="A680" t="str">
            <v>CF104A</v>
          </cell>
          <cell r="B680" t="str">
            <v>KAMAYAN FISH SCE boneless</v>
          </cell>
          <cell r="C680" t="str">
            <v>25 z/12 bt bagoong tirong</v>
          </cell>
          <cell r="D680" t="str">
            <v>EACH</v>
          </cell>
          <cell r="E680">
            <v>73</v>
          </cell>
          <cell r="F680" t="str">
            <v>CTNS</v>
          </cell>
          <cell r="G680">
            <v>66</v>
          </cell>
          <cell r="H680">
            <v>66</v>
          </cell>
          <cell r="I680">
            <v>21</v>
          </cell>
          <cell r="J680">
            <v>0</v>
          </cell>
          <cell r="K680">
            <v>0</v>
          </cell>
        </row>
        <row r="681">
          <cell r="A681" t="str">
            <v>CF105</v>
          </cell>
          <cell r="B681" t="str">
            <v xml:space="preserve">TROP. SALTED SHRIMP FRY  </v>
          </cell>
          <cell r="C681" t="str">
            <v xml:space="preserve">12 OZ/24 BAGOONG ALAMANG </v>
          </cell>
          <cell r="D681" t="str">
            <v>CTNS</v>
          </cell>
          <cell r="E681">
            <v>59</v>
          </cell>
          <cell r="F681" t="str">
            <v>CTNS</v>
          </cell>
          <cell r="G681">
            <v>52</v>
          </cell>
          <cell r="H681">
            <v>52</v>
          </cell>
          <cell r="I681">
            <v>20</v>
          </cell>
          <cell r="J681">
            <v>0</v>
          </cell>
          <cell r="K681">
            <v>0</v>
          </cell>
        </row>
        <row r="682">
          <cell r="A682" t="str">
            <v>CF106</v>
          </cell>
          <cell r="B682" t="str">
            <v xml:space="preserve">TROP. SALTED FISH SAUCE  </v>
          </cell>
          <cell r="C682" t="str">
            <v xml:space="preserve">12 OZ X 24    (MONAMON)  </v>
          </cell>
          <cell r="D682" t="str">
            <v>CTNS</v>
          </cell>
          <cell r="E682">
            <v>69</v>
          </cell>
          <cell r="F682" t="str">
            <v>CTNS</v>
          </cell>
          <cell r="G682">
            <v>60</v>
          </cell>
          <cell r="H682">
            <v>60</v>
          </cell>
          <cell r="I682">
            <v>20</v>
          </cell>
          <cell r="J682">
            <v>0</v>
          </cell>
          <cell r="K682">
            <v>0</v>
          </cell>
        </row>
        <row r="683">
          <cell r="A683" t="str">
            <v>CF107</v>
          </cell>
          <cell r="B683" t="str">
            <v xml:space="preserve">SALAMIG KAONG SUGAR PALM </v>
          </cell>
          <cell r="C683" t="str">
            <v xml:space="preserve">12 OZ X 24 BT   GREEN    </v>
          </cell>
          <cell r="D683" t="str">
            <v>CTNS</v>
          </cell>
          <cell r="E683">
            <v>27</v>
          </cell>
          <cell r="F683" t="str">
            <v>CTNS</v>
          </cell>
          <cell r="G683">
            <v>24.5</v>
          </cell>
          <cell r="H683">
            <v>24.5</v>
          </cell>
          <cell r="I683">
            <v>20</v>
          </cell>
          <cell r="J683">
            <v>0</v>
          </cell>
          <cell r="K683">
            <v>0</v>
          </cell>
        </row>
        <row r="684">
          <cell r="A684" t="str">
            <v>CF108</v>
          </cell>
          <cell r="B684" t="str">
            <v xml:space="preserve">KAPUSO SUGAR PALM WHITE  </v>
          </cell>
          <cell r="C684" t="str">
            <v>12 OZ X 24 BT      221511</v>
          </cell>
          <cell r="D684" t="str">
            <v>CTNS</v>
          </cell>
          <cell r="E684">
            <v>40</v>
          </cell>
          <cell r="F684" t="str">
            <v>CTNS</v>
          </cell>
          <cell r="G684">
            <v>36</v>
          </cell>
          <cell r="H684">
            <v>36</v>
          </cell>
          <cell r="I684">
            <v>20</v>
          </cell>
          <cell r="J684">
            <v>2</v>
          </cell>
          <cell r="K684">
            <v>2</v>
          </cell>
        </row>
        <row r="685">
          <cell r="A685" t="str">
            <v>CF109</v>
          </cell>
          <cell r="B685" t="str">
            <v xml:space="preserve">SALAMIG KAONG SUGAR PALM </v>
          </cell>
          <cell r="C685" t="str">
            <v xml:space="preserve">12 OZ X 24 BT        RED </v>
          </cell>
          <cell r="D685" t="str">
            <v>CTNS</v>
          </cell>
          <cell r="E685">
            <v>30</v>
          </cell>
          <cell r="F685" t="str">
            <v>CTNS</v>
          </cell>
          <cell r="G685">
            <v>26.5</v>
          </cell>
          <cell r="H685">
            <v>24.5</v>
          </cell>
          <cell r="I685">
            <v>20</v>
          </cell>
          <cell r="J685">
            <v>0</v>
          </cell>
          <cell r="K685">
            <v>0</v>
          </cell>
        </row>
        <row r="686">
          <cell r="A686" t="str">
            <v>CF112</v>
          </cell>
          <cell r="B686" t="str">
            <v xml:space="preserve">TROP. UBE YAM            </v>
          </cell>
          <cell r="C686" t="str">
            <v xml:space="preserve">12 OZ X 24 CANS          </v>
          </cell>
          <cell r="D686" t="str">
            <v>CTNS</v>
          </cell>
          <cell r="E686">
            <v>58</v>
          </cell>
          <cell r="F686" t="str">
            <v>CTNS</v>
          </cell>
          <cell r="G686">
            <v>52.8</v>
          </cell>
          <cell r="H686">
            <v>16.36</v>
          </cell>
          <cell r="I686">
            <v>30</v>
          </cell>
          <cell r="J686">
            <v>0</v>
          </cell>
          <cell r="K686">
            <v>0</v>
          </cell>
        </row>
        <row r="687">
          <cell r="A687" t="str">
            <v>CF114</v>
          </cell>
          <cell r="B687" t="str">
            <v xml:space="preserve">AROY-D FRUIT COCKTAIL    </v>
          </cell>
          <cell r="C687" t="str">
            <v>20 OZ X 24 CANS     [C44]</v>
          </cell>
          <cell r="D687" t="str">
            <v>CTNS</v>
          </cell>
          <cell r="E687">
            <v>30</v>
          </cell>
          <cell r="F687" t="str">
            <v>CTNS</v>
          </cell>
          <cell r="G687">
            <v>27.5</v>
          </cell>
          <cell r="H687">
            <v>27.5</v>
          </cell>
          <cell r="I687">
            <v>32</v>
          </cell>
          <cell r="J687">
            <v>0</v>
          </cell>
          <cell r="K687">
            <v>0</v>
          </cell>
        </row>
        <row r="688">
          <cell r="A688" t="str">
            <v>CF115</v>
          </cell>
          <cell r="B688" t="str">
            <v xml:space="preserve">KAMAYAN ANCHOVIS BALAYAN </v>
          </cell>
          <cell r="C688" t="str">
            <v xml:space="preserve">12 OZ X 24 BTL     SAUCE </v>
          </cell>
          <cell r="D688" t="str">
            <v>CTNS</v>
          </cell>
          <cell r="E688">
            <v>36</v>
          </cell>
          <cell r="F688" t="str">
            <v>CTNS</v>
          </cell>
          <cell r="G688">
            <v>32.5</v>
          </cell>
          <cell r="H688">
            <v>32.5</v>
          </cell>
          <cell r="I688">
            <v>20</v>
          </cell>
          <cell r="J688">
            <v>3</v>
          </cell>
          <cell r="K688">
            <v>2</v>
          </cell>
        </row>
        <row r="689">
          <cell r="A689" t="str">
            <v>CF118</v>
          </cell>
          <cell r="B689" t="str">
            <v xml:space="preserve">KAMAYAN SALT SHRIMP FRY  </v>
          </cell>
          <cell r="C689" t="str">
            <v>12z/24 uncook bag alamang</v>
          </cell>
          <cell r="D689" t="str">
            <v>CTNS</v>
          </cell>
          <cell r="E689">
            <v>55</v>
          </cell>
          <cell r="F689" t="str">
            <v>CTNS</v>
          </cell>
          <cell r="G689">
            <v>50</v>
          </cell>
          <cell r="H689">
            <v>50</v>
          </cell>
          <cell r="I689">
            <v>20</v>
          </cell>
          <cell r="J689">
            <v>3</v>
          </cell>
          <cell r="K689">
            <v>4</v>
          </cell>
        </row>
        <row r="690">
          <cell r="A690" t="str">
            <v>CF118A</v>
          </cell>
          <cell r="B690" t="str">
            <v xml:space="preserve">CHOW-Q SALTED SHRIMP FRY </v>
          </cell>
          <cell r="C690" t="str">
            <v>12 OZ X 24 BAGOONG ALAMAN</v>
          </cell>
          <cell r="D690" t="str">
            <v>CTNS</v>
          </cell>
          <cell r="E690">
            <v>65</v>
          </cell>
          <cell r="F690" t="str">
            <v>CTNS</v>
          </cell>
          <cell r="G690">
            <v>55.06</v>
          </cell>
          <cell r="H690">
            <v>55.06</v>
          </cell>
          <cell r="I690">
            <v>30</v>
          </cell>
          <cell r="J690">
            <v>0</v>
          </cell>
          <cell r="K690">
            <v>0</v>
          </cell>
        </row>
        <row r="691">
          <cell r="A691" t="str">
            <v>CF119</v>
          </cell>
          <cell r="B691" t="str">
            <v xml:space="preserve">KAMAYAN SALTED ANCHOVIES </v>
          </cell>
          <cell r="C691" t="str">
            <v>12 OZ X 24  MONAMON DILIS</v>
          </cell>
          <cell r="D691" t="str">
            <v>CTNS</v>
          </cell>
          <cell r="E691">
            <v>52</v>
          </cell>
          <cell r="F691" t="str">
            <v>CTNS</v>
          </cell>
          <cell r="G691">
            <v>46.8</v>
          </cell>
          <cell r="H691">
            <v>46.8</v>
          </cell>
          <cell r="I691">
            <v>20</v>
          </cell>
          <cell r="J691">
            <v>6</v>
          </cell>
          <cell r="K691">
            <v>6</v>
          </cell>
        </row>
        <row r="692">
          <cell r="A692" t="str">
            <v>CF120</v>
          </cell>
          <cell r="B692" t="str">
            <v xml:space="preserve">SEARAM MACKEREL *WHITE*  </v>
          </cell>
          <cell r="C692" t="str">
            <v xml:space="preserve">15 OZ. X 24 CANS         </v>
          </cell>
          <cell r="D692" t="str">
            <v>CTNS</v>
          </cell>
          <cell r="E692">
            <v>36</v>
          </cell>
          <cell r="F692" t="str">
            <v>CTNS</v>
          </cell>
          <cell r="G692">
            <v>32.5</v>
          </cell>
          <cell r="H692">
            <v>32.5</v>
          </cell>
          <cell r="I692">
            <v>25</v>
          </cell>
          <cell r="J692">
            <v>9</v>
          </cell>
          <cell r="K692">
            <v>5</v>
          </cell>
        </row>
        <row r="693">
          <cell r="A693" t="str">
            <v>CF120A</v>
          </cell>
          <cell r="B693" t="str">
            <v xml:space="preserve">LIGO MACKEREL            </v>
          </cell>
          <cell r="C693" t="str">
            <v xml:space="preserve">15 OZ X 24 CAN           </v>
          </cell>
          <cell r="D693" t="str">
            <v>CTNS</v>
          </cell>
          <cell r="E693">
            <v>41</v>
          </cell>
          <cell r="F693" t="str">
            <v>CTNS</v>
          </cell>
          <cell r="G693">
            <v>37</v>
          </cell>
          <cell r="H693">
            <v>37</v>
          </cell>
          <cell r="I693">
            <v>25</v>
          </cell>
          <cell r="J693">
            <v>0</v>
          </cell>
          <cell r="K693">
            <v>0</v>
          </cell>
        </row>
        <row r="694">
          <cell r="A694" t="str">
            <v>CF120B</v>
          </cell>
          <cell r="B694" t="str">
            <v>777 BRAND MACKEREL TOMATO</v>
          </cell>
          <cell r="C694" t="str">
            <v xml:space="preserve">15OZ X 24CAN       SAUCE </v>
          </cell>
          <cell r="D694" t="str">
            <v>CTNS</v>
          </cell>
          <cell r="E694">
            <v>52</v>
          </cell>
          <cell r="F694" t="str">
            <v>CTNS</v>
          </cell>
          <cell r="G694">
            <v>42.5</v>
          </cell>
          <cell r="H694">
            <v>42.5</v>
          </cell>
          <cell r="I694">
            <v>25</v>
          </cell>
          <cell r="J694">
            <v>-29</v>
          </cell>
          <cell r="K694">
            <v>1</v>
          </cell>
        </row>
        <row r="695">
          <cell r="A695" t="str">
            <v>CF120C</v>
          </cell>
          <cell r="B695" t="str">
            <v>777 BRAND MACKEREL IN OIL</v>
          </cell>
          <cell r="C695" t="str">
            <v xml:space="preserve">15 OZ X 24    CN NATURAL </v>
          </cell>
          <cell r="D695" t="str">
            <v>CTNS</v>
          </cell>
          <cell r="E695">
            <v>50</v>
          </cell>
          <cell r="F695" t="str">
            <v>CTNS</v>
          </cell>
          <cell r="G695">
            <v>42.5</v>
          </cell>
          <cell r="H695">
            <v>44.6</v>
          </cell>
          <cell r="I695">
            <v>25</v>
          </cell>
          <cell r="J695">
            <v>-58</v>
          </cell>
          <cell r="K695">
            <v>1</v>
          </cell>
        </row>
        <row r="696">
          <cell r="A696" t="str">
            <v>CF120D</v>
          </cell>
          <cell r="B696" t="str">
            <v>FIJI O MACKEREL IN TOMATO</v>
          </cell>
          <cell r="C696" t="str">
            <v>15z/24 SAUCE *white label</v>
          </cell>
          <cell r="D696" t="str">
            <v>CTNS</v>
          </cell>
          <cell r="E696">
            <v>46</v>
          </cell>
          <cell r="F696" t="str">
            <v>CTNS</v>
          </cell>
          <cell r="G696">
            <v>38.15</v>
          </cell>
          <cell r="H696">
            <v>40.020000000000003</v>
          </cell>
          <cell r="I696">
            <v>0</v>
          </cell>
          <cell r="J696">
            <v>0</v>
          </cell>
          <cell r="K696">
            <v>0</v>
          </cell>
        </row>
        <row r="697">
          <cell r="A697" t="str">
            <v>CF120E</v>
          </cell>
          <cell r="B697" t="str">
            <v>SEARAM OVAL SARDINE *RED*</v>
          </cell>
          <cell r="C697" t="str">
            <v xml:space="preserve">15 OZ X 24 CAN  reg      </v>
          </cell>
          <cell r="D697" t="str">
            <v>CTNS</v>
          </cell>
          <cell r="E697">
            <v>31.5</v>
          </cell>
          <cell r="F697" t="str">
            <v>CTNS</v>
          </cell>
          <cell r="G697">
            <v>28.5</v>
          </cell>
          <cell r="H697">
            <v>28.5</v>
          </cell>
          <cell r="I697">
            <v>0</v>
          </cell>
          <cell r="J697">
            <v>10</v>
          </cell>
          <cell r="K697">
            <v>0</v>
          </cell>
        </row>
        <row r="698">
          <cell r="A698" t="str">
            <v>CF121</v>
          </cell>
          <cell r="B698" t="str">
            <v xml:space="preserve">LIGO SQUID 15oz          </v>
          </cell>
          <cell r="C698" t="str">
            <v xml:space="preserve">15 OZ X 48 CANS          </v>
          </cell>
          <cell r="D698" t="str">
            <v>CTNS</v>
          </cell>
          <cell r="E698">
            <v>89</v>
          </cell>
          <cell r="F698" t="str">
            <v>CTNS</v>
          </cell>
          <cell r="G698">
            <v>81</v>
          </cell>
          <cell r="H698">
            <v>81</v>
          </cell>
          <cell r="I698">
            <v>47</v>
          </cell>
          <cell r="J698">
            <v>0</v>
          </cell>
          <cell r="K698">
            <v>0</v>
          </cell>
        </row>
        <row r="699">
          <cell r="A699" t="str">
            <v>CF122</v>
          </cell>
          <cell r="B699" t="str">
            <v xml:space="preserve">GIRON UBE POWDER         </v>
          </cell>
          <cell r="C699" t="str">
            <v xml:space="preserve">4.06 OZ X 50 PURPLE YAM  </v>
          </cell>
          <cell r="D699" t="str">
            <v>CTNS</v>
          </cell>
          <cell r="E699">
            <v>149</v>
          </cell>
          <cell r="F699" t="str">
            <v>CTNS</v>
          </cell>
          <cell r="G699">
            <v>135</v>
          </cell>
          <cell r="H699">
            <v>135</v>
          </cell>
          <cell r="I699">
            <v>15</v>
          </cell>
          <cell r="J699">
            <v>0</v>
          </cell>
          <cell r="K699">
            <v>0</v>
          </cell>
        </row>
        <row r="700">
          <cell r="A700" t="str">
            <v>CF123</v>
          </cell>
          <cell r="B700" t="str">
            <v xml:space="preserve">CALIFORNIA GIRL MACKEREL </v>
          </cell>
          <cell r="C700" t="str">
            <v>15 OZ X 24 CAN    **RED**</v>
          </cell>
          <cell r="D700" t="str">
            <v>CTNS</v>
          </cell>
          <cell r="E700">
            <v>34</v>
          </cell>
          <cell r="F700" t="str">
            <v>CTNS</v>
          </cell>
          <cell r="G700">
            <v>30.49</v>
          </cell>
          <cell r="H700">
            <v>30.49</v>
          </cell>
          <cell r="I700">
            <v>25</v>
          </cell>
          <cell r="J700">
            <v>26</v>
          </cell>
          <cell r="K700">
            <v>5</v>
          </cell>
        </row>
        <row r="701">
          <cell r="A701" t="str">
            <v>CF124</v>
          </cell>
          <cell r="B701" t="str">
            <v xml:space="preserve">KAPUSO MACAPUNO STRING   </v>
          </cell>
          <cell r="C701" t="str">
            <v>12 OZ X 24 JAR        *S*</v>
          </cell>
          <cell r="D701" t="str">
            <v>CTNS</v>
          </cell>
          <cell r="E701">
            <v>53</v>
          </cell>
          <cell r="F701" t="str">
            <v>CTNS</v>
          </cell>
          <cell r="G701">
            <v>48</v>
          </cell>
          <cell r="H701">
            <v>48</v>
          </cell>
          <cell r="I701">
            <v>20</v>
          </cell>
          <cell r="J701">
            <v>1</v>
          </cell>
          <cell r="K701">
            <v>1</v>
          </cell>
        </row>
        <row r="702">
          <cell r="A702" t="str">
            <v>CF124A</v>
          </cell>
          <cell r="B702" t="str">
            <v xml:space="preserve">KAPUSO MACAPUNO STRING   </v>
          </cell>
          <cell r="C702" t="str">
            <v xml:space="preserve">24 OZ X 12           *L* </v>
          </cell>
          <cell r="D702" t="str">
            <v>CTNS</v>
          </cell>
          <cell r="E702">
            <v>60</v>
          </cell>
          <cell r="F702" t="str">
            <v>CTNS</v>
          </cell>
          <cell r="G702">
            <v>54</v>
          </cell>
          <cell r="H702">
            <v>54</v>
          </cell>
          <cell r="I702">
            <v>0</v>
          </cell>
          <cell r="J702">
            <v>0</v>
          </cell>
          <cell r="K702">
            <v>0</v>
          </cell>
        </row>
        <row r="703">
          <cell r="A703" t="str">
            <v>CF125</v>
          </cell>
          <cell r="B703" t="str">
            <v xml:space="preserve">KAPUSO SUGAR PALM *RED*  </v>
          </cell>
          <cell r="C703" t="str">
            <v xml:space="preserve">12 OZ X 24 JAR     FRUIT </v>
          </cell>
          <cell r="D703" t="str">
            <v>CTNS</v>
          </cell>
          <cell r="E703">
            <v>40</v>
          </cell>
          <cell r="F703" t="str">
            <v>CTNS</v>
          </cell>
          <cell r="G703">
            <v>36</v>
          </cell>
          <cell r="H703">
            <v>36</v>
          </cell>
          <cell r="I703">
            <v>20</v>
          </cell>
          <cell r="J703">
            <v>1</v>
          </cell>
          <cell r="K703">
            <v>1</v>
          </cell>
        </row>
        <row r="704">
          <cell r="A704" t="str">
            <v>CF126</v>
          </cell>
          <cell r="B704" t="str">
            <v xml:space="preserve">KAPUSO SUGAR PALM GREEN  </v>
          </cell>
          <cell r="C704" t="str">
            <v xml:space="preserve">12 OZ X 24 JAR    FRUIT  </v>
          </cell>
          <cell r="D704" t="str">
            <v>CTNS</v>
          </cell>
          <cell r="E704">
            <v>40</v>
          </cell>
          <cell r="F704" t="str">
            <v>CTNS</v>
          </cell>
          <cell r="G704">
            <v>36</v>
          </cell>
          <cell r="H704">
            <v>36</v>
          </cell>
          <cell r="I704">
            <v>20</v>
          </cell>
          <cell r="J704">
            <v>3</v>
          </cell>
          <cell r="K704">
            <v>2</v>
          </cell>
        </row>
        <row r="705">
          <cell r="A705" t="str">
            <v>CF127</v>
          </cell>
          <cell r="B705" t="str">
            <v xml:space="preserve">KAPUSO COCONUT GEL 12 OZ </v>
          </cell>
          <cell r="C705" t="str">
            <v xml:space="preserve">12 OZ X 24 JAR           </v>
          </cell>
          <cell r="D705" t="str">
            <v>CTNS</v>
          </cell>
          <cell r="E705">
            <v>27</v>
          </cell>
          <cell r="F705" t="str">
            <v>CTNS</v>
          </cell>
          <cell r="G705">
            <v>24</v>
          </cell>
          <cell r="H705">
            <v>23</v>
          </cell>
          <cell r="I705">
            <v>20</v>
          </cell>
          <cell r="J705">
            <v>2</v>
          </cell>
          <cell r="K705">
            <v>1</v>
          </cell>
        </row>
        <row r="706">
          <cell r="A706" t="str">
            <v>CF127A</v>
          </cell>
          <cell r="B706" t="str">
            <v>KAMAYAN COCONUT GEL 24 OZ</v>
          </cell>
          <cell r="C706" t="str">
            <v xml:space="preserve">24 OZ X 12 BT            </v>
          </cell>
          <cell r="D706" t="str">
            <v>CTNS</v>
          </cell>
          <cell r="E706">
            <v>28</v>
          </cell>
          <cell r="F706" t="str">
            <v>CTNS</v>
          </cell>
          <cell r="G706">
            <v>0</v>
          </cell>
          <cell r="H706">
            <v>0</v>
          </cell>
          <cell r="I706">
            <v>20</v>
          </cell>
          <cell r="J706">
            <v>0</v>
          </cell>
          <cell r="K706">
            <v>0</v>
          </cell>
        </row>
        <row r="707">
          <cell r="A707" t="str">
            <v>CF127B</v>
          </cell>
          <cell r="B707" t="str">
            <v xml:space="preserve">KAMAYAN COCONUT GEL RED  </v>
          </cell>
          <cell r="C707" t="str">
            <v xml:space="preserve">12 OZ X 24 JARS          </v>
          </cell>
          <cell r="D707" t="str">
            <v>CTNS</v>
          </cell>
          <cell r="E707">
            <v>0</v>
          </cell>
          <cell r="F707" t="str">
            <v>CTNS</v>
          </cell>
          <cell r="G707">
            <v>0</v>
          </cell>
          <cell r="H707">
            <v>0</v>
          </cell>
          <cell r="I707">
            <v>20</v>
          </cell>
          <cell r="J707">
            <v>0</v>
          </cell>
          <cell r="K707">
            <v>0</v>
          </cell>
        </row>
        <row r="708">
          <cell r="A708" t="str">
            <v>CF127C</v>
          </cell>
          <cell r="B708" t="str">
            <v xml:space="preserve">KAPUSO COCONUT GEL 32 OZ </v>
          </cell>
          <cell r="C708" t="str">
            <v xml:space="preserve">32 OZ X 12               </v>
          </cell>
          <cell r="D708" t="str">
            <v>CTNS</v>
          </cell>
          <cell r="E708">
            <v>33</v>
          </cell>
          <cell r="F708" t="str">
            <v>CTNS</v>
          </cell>
          <cell r="G708">
            <v>30</v>
          </cell>
          <cell r="H708">
            <v>30</v>
          </cell>
          <cell r="I708">
            <v>0</v>
          </cell>
          <cell r="J708">
            <v>0</v>
          </cell>
          <cell r="K708">
            <v>0</v>
          </cell>
        </row>
        <row r="709">
          <cell r="A709" t="str">
            <v>CF128</v>
          </cell>
          <cell r="B709" t="str">
            <v xml:space="preserve">TROPI WHITE BEANS        </v>
          </cell>
          <cell r="C709" t="str">
            <v xml:space="preserve">12 OZ X 24 JAR           </v>
          </cell>
          <cell r="D709" t="str">
            <v>CTNS</v>
          </cell>
          <cell r="E709">
            <v>38</v>
          </cell>
          <cell r="F709" t="str">
            <v>CTNS</v>
          </cell>
          <cell r="G709">
            <v>27.5</v>
          </cell>
          <cell r="H709">
            <v>27.5</v>
          </cell>
          <cell r="I709">
            <v>20</v>
          </cell>
          <cell r="J709">
            <v>0</v>
          </cell>
          <cell r="K709">
            <v>0</v>
          </cell>
        </row>
        <row r="710">
          <cell r="A710" t="str">
            <v>CF129</v>
          </cell>
          <cell r="B710" t="str">
            <v xml:space="preserve">KAMAYAN RED MUNGBEANS    </v>
          </cell>
          <cell r="C710" t="str">
            <v xml:space="preserve">12 OZ X 24 JAR           </v>
          </cell>
          <cell r="D710" t="str">
            <v>CTNS</v>
          </cell>
          <cell r="E710">
            <v>25</v>
          </cell>
          <cell r="F710" t="str">
            <v>CTNS</v>
          </cell>
          <cell r="G710">
            <v>19.8</v>
          </cell>
          <cell r="H710">
            <v>22</v>
          </cell>
          <cell r="I710">
            <v>20</v>
          </cell>
          <cell r="J710">
            <v>0</v>
          </cell>
          <cell r="K710">
            <v>0</v>
          </cell>
        </row>
        <row r="711">
          <cell r="A711" t="str">
            <v>CF130</v>
          </cell>
          <cell r="B711" t="str">
            <v xml:space="preserve">KAYUMANGGI PINEAPPLE GEL </v>
          </cell>
          <cell r="C711" t="str">
            <v xml:space="preserve">12 OZ X 24               </v>
          </cell>
          <cell r="D711" t="str">
            <v>CTNS</v>
          </cell>
          <cell r="E711">
            <v>35</v>
          </cell>
          <cell r="F711" t="str">
            <v>CTNS</v>
          </cell>
          <cell r="G711">
            <v>30</v>
          </cell>
          <cell r="H711">
            <v>30</v>
          </cell>
          <cell r="I711">
            <v>20</v>
          </cell>
          <cell r="J711">
            <v>0</v>
          </cell>
          <cell r="K711">
            <v>0</v>
          </cell>
        </row>
        <row r="712">
          <cell r="A712" t="str">
            <v>CF131</v>
          </cell>
          <cell r="B712" t="str">
            <v xml:space="preserve">KAMAYAN HALO HALO FRUIT  </v>
          </cell>
          <cell r="C712" t="str">
            <v xml:space="preserve">12 OZ X 24 JAR     MIX   </v>
          </cell>
          <cell r="D712" t="str">
            <v>CTNS</v>
          </cell>
          <cell r="E712">
            <v>37.5</v>
          </cell>
          <cell r="F712" t="str">
            <v>CTNS</v>
          </cell>
          <cell r="G712">
            <v>32.43</v>
          </cell>
          <cell r="H712">
            <v>24.5</v>
          </cell>
          <cell r="I712">
            <v>20</v>
          </cell>
          <cell r="J712">
            <v>0</v>
          </cell>
          <cell r="K712">
            <v>0</v>
          </cell>
        </row>
        <row r="713">
          <cell r="A713" t="str">
            <v>CF132</v>
          </cell>
          <cell r="B713" t="str">
            <v xml:space="preserve">KAMAYAN MACAPUNO BALLS   </v>
          </cell>
          <cell r="C713" t="str">
            <v xml:space="preserve">12 OZ X 24 JAR           </v>
          </cell>
          <cell r="D713" t="str">
            <v>CTNS</v>
          </cell>
          <cell r="E713">
            <v>50</v>
          </cell>
          <cell r="F713" t="str">
            <v>CTNS</v>
          </cell>
          <cell r="G713">
            <v>43.68</v>
          </cell>
          <cell r="H713">
            <v>44</v>
          </cell>
          <cell r="I713">
            <v>20</v>
          </cell>
          <cell r="J713">
            <v>0</v>
          </cell>
          <cell r="K713">
            <v>0</v>
          </cell>
        </row>
        <row r="714">
          <cell r="A714" t="str">
            <v>CF137</v>
          </cell>
          <cell r="B714" t="str">
            <v xml:space="preserve">KAPUSO PURPLE UBE YAM    </v>
          </cell>
          <cell r="C714" t="str">
            <v xml:space="preserve">12 OZ X 24               </v>
          </cell>
          <cell r="D714" t="str">
            <v>CTNS</v>
          </cell>
          <cell r="E714">
            <v>53</v>
          </cell>
          <cell r="F714" t="str">
            <v>CTNS</v>
          </cell>
          <cell r="G714">
            <v>48</v>
          </cell>
          <cell r="H714">
            <v>48</v>
          </cell>
          <cell r="I714">
            <v>0</v>
          </cell>
          <cell r="J714">
            <v>0</v>
          </cell>
          <cell r="K714">
            <v>0</v>
          </cell>
        </row>
        <row r="715">
          <cell r="A715" t="str">
            <v>CF138</v>
          </cell>
          <cell r="B715" t="str">
            <v xml:space="preserve">KAPUSO HALO HALO 32 OZ   </v>
          </cell>
          <cell r="C715" t="str">
            <v xml:space="preserve">32 OZ X 12               </v>
          </cell>
          <cell r="D715" t="str">
            <v>CTNS</v>
          </cell>
          <cell r="E715">
            <v>51</v>
          </cell>
          <cell r="F715" t="str">
            <v>CTNS</v>
          </cell>
          <cell r="G715">
            <v>46</v>
          </cell>
          <cell r="H715">
            <v>46</v>
          </cell>
          <cell r="I715">
            <v>0</v>
          </cell>
          <cell r="J715">
            <v>2</v>
          </cell>
          <cell r="K715">
            <v>0</v>
          </cell>
        </row>
        <row r="716">
          <cell r="A716" t="str">
            <v>CF138A</v>
          </cell>
          <cell r="B716" t="str">
            <v xml:space="preserve">KAPUSO HALO HALO 12 OZ   </v>
          </cell>
          <cell r="C716" t="str">
            <v xml:space="preserve">12 OZ X 24 JARS          </v>
          </cell>
          <cell r="D716" t="str">
            <v>CTNS</v>
          </cell>
          <cell r="E716">
            <v>43</v>
          </cell>
          <cell r="F716" t="str">
            <v>CTNS</v>
          </cell>
          <cell r="G716">
            <v>38</v>
          </cell>
          <cell r="H716">
            <v>38</v>
          </cell>
          <cell r="I716">
            <v>0</v>
          </cell>
          <cell r="J716">
            <v>3</v>
          </cell>
          <cell r="K716">
            <v>1</v>
          </cell>
        </row>
        <row r="717">
          <cell r="A717" t="str">
            <v>CF140</v>
          </cell>
          <cell r="B717" t="str">
            <v xml:space="preserve">LAL PINEAPPLE SLICE      </v>
          </cell>
          <cell r="C717" t="str">
            <v xml:space="preserve">20 OZ. X 24 CAN          </v>
          </cell>
          <cell r="D717" t="str">
            <v>CTNS</v>
          </cell>
          <cell r="E717">
            <v>20</v>
          </cell>
          <cell r="F717" t="str">
            <v>CTNS</v>
          </cell>
          <cell r="G717">
            <v>19.510000000000002</v>
          </cell>
          <cell r="H717">
            <v>19.510000000000002</v>
          </cell>
          <cell r="I717">
            <v>32</v>
          </cell>
          <cell r="J717">
            <v>0</v>
          </cell>
          <cell r="K717">
            <v>0</v>
          </cell>
        </row>
        <row r="718">
          <cell r="A718" t="str">
            <v>CF141</v>
          </cell>
          <cell r="B718" t="str">
            <v xml:space="preserve">CHOW-Q MACAPUNO STRINGS  </v>
          </cell>
          <cell r="C718" t="str">
            <v xml:space="preserve">12 OZ X 24 BT JAN/2021   </v>
          </cell>
          <cell r="D718" t="str">
            <v>CTNS</v>
          </cell>
          <cell r="E718">
            <v>48</v>
          </cell>
          <cell r="F718" t="str">
            <v>CTNS</v>
          </cell>
          <cell r="G718">
            <v>27.28</v>
          </cell>
          <cell r="H718">
            <v>29.54</v>
          </cell>
          <cell r="I718">
            <v>36</v>
          </cell>
          <cell r="J718">
            <v>221</v>
          </cell>
          <cell r="K718">
            <v>2</v>
          </cell>
        </row>
        <row r="719">
          <cell r="A719" t="str">
            <v>CF141A</v>
          </cell>
          <cell r="B719" t="str">
            <v xml:space="preserve">CHOW-Q MACAPUNO STRINGS  </v>
          </cell>
          <cell r="C719" t="str">
            <v xml:space="preserve">24 OZ  X 12 BT JAN/2021  </v>
          </cell>
          <cell r="D719" t="str">
            <v>CTNS</v>
          </cell>
          <cell r="E719">
            <v>48</v>
          </cell>
          <cell r="F719" t="str">
            <v>CTNS</v>
          </cell>
          <cell r="G719">
            <v>27.28</v>
          </cell>
          <cell r="H719">
            <v>29.54</v>
          </cell>
          <cell r="I719">
            <v>30</v>
          </cell>
          <cell r="J719">
            <v>110</v>
          </cell>
          <cell r="K719">
            <v>0</v>
          </cell>
        </row>
        <row r="720">
          <cell r="A720" t="str">
            <v>CF141B</v>
          </cell>
          <cell r="B720" t="str">
            <v xml:space="preserve">CHOW-Q MACAPUNO BALLS    </v>
          </cell>
          <cell r="C720" t="str">
            <v xml:space="preserve">12 OZ X 24 BT            </v>
          </cell>
          <cell r="D720" t="str">
            <v>CTNS</v>
          </cell>
          <cell r="E720">
            <v>70</v>
          </cell>
          <cell r="F720" t="str">
            <v>CTNS</v>
          </cell>
          <cell r="G720">
            <v>43.6</v>
          </cell>
          <cell r="H720">
            <v>45.86</v>
          </cell>
          <cell r="I720">
            <v>36</v>
          </cell>
          <cell r="J720">
            <v>5</v>
          </cell>
          <cell r="K720">
            <v>3</v>
          </cell>
        </row>
        <row r="721">
          <cell r="A721" t="str">
            <v>CF141C</v>
          </cell>
          <cell r="B721" t="str">
            <v>KAYUMANGGI MACAPUNO SPORT</v>
          </cell>
          <cell r="C721" t="str">
            <v>12 OZ X 24        STRINGS</v>
          </cell>
          <cell r="D721" t="str">
            <v>CTNS</v>
          </cell>
          <cell r="E721">
            <v>74</v>
          </cell>
          <cell r="F721" t="str">
            <v>CTNS</v>
          </cell>
          <cell r="G721">
            <v>67.2</v>
          </cell>
          <cell r="H721">
            <v>67.2</v>
          </cell>
          <cell r="I721">
            <v>36</v>
          </cell>
          <cell r="J721">
            <v>0</v>
          </cell>
          <cell r="K721">
            <v>0</v>
          </cell>
        </row>
        <row r="722">
          <cell r="A722" t="str">
            <v>CF142</v>
          </cell>
          <cell r="B722" t="str">
            <v>CHOW-Q FRUIT MIX IN SYRUP</v>
          </cell>
          <cell r="C722" t="str">
            <v>12 OZ X 24    *HALO-HALO*</v>
          </cell>
          <cell r="D722" t="str">
            <v>CTNS</v>
          </cell>
          <cell r="E722">
            <v>40</v>
          </cell>
          <cell r="F722" t="str">
            <v>CTNS</v>
          </cell>
          <cell r="G722">
            <v>25.17</v>
          </cell>
          <cell r="H722">
            <v>27.43</v>
          </cell>
          <cell r="I722">
            <v>36</v>
          </cell>
          <cell r="J722">
            <v>192</v>
          </cell>
          <cell r="K722">
            <v>3</v>
          </cell>
        </row>
        <row r="723">
          <cell r="A723" t="str">
            <v>CF142A</v>
          </cell>
          <cell r="B723" t="str">
            <v>CHOW-Q FRUIT MIX IN SYRUP</v>
          </cell>
          <cell r="C723" t="str">
            <v xml:space="preserve">32 OZ X 12               </v>
          </cell>
          <cell r="D723" t="str">
            <v>CTNS</v>
          </cell>
          <cell r="E723">
            <v>44</v>
          </cell>
          <cell r="F723" t="str">
            <v>CTNS</v>
          </cell>
          <cell r="G723">
            <v>28</v>
          </cell>
          <cell r="H723">
            <v>30.26</v>
          </cell>
          <cell r="I723">
            <v>40</v>
          </cell>
          <cell r="J723">
            <v>47</v>
          </cell>
          <cell r="K723">
            <v>0</v>
          </cell>
        </row>
        <row r="724">
          <cell r="A724" t="str">
            <v>CF143</v>
          </cell>
          <cell r="B724" t="str">
            <v xml:space="preserve">CHOW-Q SWEET PURPLE YAM  </v>
          </cell>
          <cell r="C724" t="str">
            <v xml:space="preserve">12 OZ X 24 BT            </v>
          </cell>
          <cell r="D724" t="str">
            <v>CTNS</v>
          </cell>
          <cell r="E724">
            <v>48</v>
          </cell>
          <cell r="F724" t="str">
            <v>CTNS</v>
          </cell>
          <cell r="G724">
            <v>34.19</v>
          </cell>
          <cell r="H724">
            <v>37.4</v>
          </cell>
          <cell r="I724">
            <v>36</v>
          </cell>
          <cell r="J724">
            <v>0</v>
          </cell>
          <cell r="K724">
            <v>1</v>
          </cell>
        </row>
        <row r="725">
          <cell r="A725" t="str">
            <v>CF143A</v>
          </cell>
          <cell r="B725" t="str">
            <v xml:space="preserve">CHOW-Q SWEET PURPLE YAM  </v>
          </cell>
          <cell r="C725" t="str">
            <v>24 OZ X 12 BT       *UBE*</v>
          </cell>
          <cell r="D725" t="str">
            <v>CTNS</v>
          </cell>
          <cell r="E725">
            <v>46</v>
          </cell>
          <cell r="F725" t="str">
            <v>CTNS</v>
          </cell>
          <cell r="G725">
            <v>36.69</v>
          </cell>
          <cell r="H725">
            <v>36.69</v>
          </cell>
          <cell r="I725">
            <v>30</v>
          </cell>
          <cell r="J725">
            <v>0</v>
          </cell>
          <cell r="K725">
            <v>0</v>
          </cell>
        </row>
        <row r="726">
          <cell r="A726" t="str">
            <v>CF144</v>
          </cell>
          <cell r="B726" t="str">
            <v>CHOW-Q TAPIOCA PEARL SAGO</v>
          </cell>
          <cell r="C726" t="str">
            <v xml:space="preserve">12 OZ X 24 BT    WHITE   </v>
          </cell>
          <cell r="D726" t="str">
            <v>CTNS</v>
          </cell>
          <cell r="E726">
            <v>34</v>
          </cell>
          <cell r="F726" t="str">
            <v>CTNS</v>
          </cell>
          <cell r="G726">
            <v>25.17</v>
          </cell>
          <cell r="H726">
            <v>27.43</v>
          </cell>
          <cell r="I726">
            <v>36</v>
          </cell>
          <cell r="J726">
            <v>-10</v>
          </cell>
          <cell r="K726">
            <v>1</v>
          </cell>
        </row>
        <row r="727">
          <cell r="A727" t="str">
            <v>CF144A</v>
          </cell>
          <cell r="B727" t="str">
            <v>CHOW-Q TAPIOCA PEARL SAGO</v>
          </cell>
          <cell r="C727" t="str">
            <v xml:space="preserve">12 OZ X 24 BT       RED  </v>
          </cell>
          <cell r="D727" t="str">
            <v>CTNS</v>
          </cell>
          <cell r="E727">
            <v>36</v>
          </cell>
          <cell r="F727" t="str">
            <v>CTNS</v>
          </cell>
          <cell r="G727">
            <v>25.17</v>
          </cell>
          <cell r="H727">
            <v>27.43</v>
          </cell>
          <cell r="I727">
            <v>36</v>
          </cell>
          <cell r="J727">
            <v>-14</v>
          </cell>
          <cell r="K727">
            <v>1</v>
          </cell>
        </row>
        <row r="728">
          <cell r="A728" t="str">
            <v>CF144B</v>
          </cell>
          <cell r="B728" t="str">
            <v>CHOW-Q TAPIOCA PEARL SAGO</v>
          </cell>
          <cell r="C728" t="str">
            <v>12 OZ X 24 BT       GREEN</v>
          </cell>
          <cell r="D728" t="str">
            <v>CTNS</v>
          </cell>
          <cell r="E728">
            <v>36</v>
          </cell>
          <cell r="F728" t="str">
            <v>CTNS</v>
          </cell>
          <cell r="G728">
            <v>25.17</v>
          </cell>
          <cell r="H728">
            <v>27.43</v>
          </cell>
          <cell r="I728">
            <v>36</v>
          </cell>
          <cell r="J728">
            <v>2</v>
          </cell>
          <cell r="K728">
            <v>1</v>
          </cell>
        </row>
        <row r="729">
          <cell r="A729" t="str">
            <v>CF145</v>
          </cell>
          <cell r="B729" t="str">
            <v>CHOW-Q WHITE KIDNEY BEANS</v>
          </cell>
          <cell r="C729" t="str">
            <v xml:space="preserve">12 OZ X 24 BT            </v>
          </cell>
          <cell r="D729" t="str">
            <v>CTNS</v>
          </cell>
          <cell r="E729">
            <v>39</v>
          </cell>
          <cell r="F729" t="str">
            <v>CTNS</v>
          </cell>
          <cell r="G729">
            <v>27.61</v>
          </cell>
          <cell r="H729">
            <v>29.87</v>
          </cell>
          <cell r="I729">
            <v>36</v>
          </cell>
          <cell r="J729">
            <v>36</v>
          </cell>
          <cell r="K729">
            <v>0</v>
          </cell>
        </row>
        <row r="730">
          <cell r="A730" t="str">
            <v>CF145A</v>
          </cell>
          <cell r="B730" t="str">
            <v xml:space="preserve">CHOW-Q MUNG BEANS *RED*  </v>
          </cell>
          <cell r="C730" t="str">
            <v xml:space="preserve">12 OZ X 24 BT            </v>
          </cell>
          <cell r="D730" t="str">
            <v>CTNS</v>
          </cell>
          <cell r="E730">
            <v>39</v>
          </cell>
          <cell r="F730" t="str">
            <v>CTNS</v>
          </cell>
          <cell r="G730">
            <v>27.61</v>
          </cell>
          <cell r="H730">
            <v>29.87</v>
          </cell>
          <cell r="I730">
            <v>36</v>
          </cell>
          <cell r="J730">
            <v>26</v>
          </cell>
          <cell r="K730">
            <v>0</v>
          </cell>
        </row>
        <row r="731">
          <cell r="A731" t="str">
            <v>CF145B</v>
          </cell>
          <cell r="B731" t="str">
            <v xml:space="preserve">KAYUMANGGI RED MUNG BEAN </v>
          </cell>
          <cell r="C731" t="str">
            <v xml:space="preserve">12 OZ X 24               </v>
          </cell>
          <cell r="D731" t="str">
            <v>CTNS</v>
          </cell>
          <cell r="E731">
            <v>42.5</v>
          </cell>
          <cell r="F731" t="str">
            <v>CTNS</v>
          </cell>
          <cell r="G731">
            <v>38.4</v>
          </cell>
          <cell r="H731">
            <v>38.4</v>
          </cell>
          <cell r="I731">
            <v>36</v>
          </cell>
          <cell r="J731">
            <v>1</v>
          </cell>
          <cell r="K731">
            <v>1</v>
          </cell>
        </row>
        <row r="732">
          <cell r="A732" t="str">
            <v>CF146</v>
          </cell>
          <cell r="B732" t="str">
            <v xml:space="preserve">CHOW-Q SUGAR PALM FRUIT  </v>
          </cell>
          <cell r="C732" t="str">
            <v>12 OZ X 24  *KAONG* WHITE</v>
          </cell>
          <cell r="D732" t="str">
            <v>CTNS</v>
          </cell>
          <cell r="E732">
            <v>40</v>
          </cell>
          <cell r="F732" t="str">
            <v>CTNS</v>
          </cell>
          <cell r="G732">
            <v>24.68</v>
          </cell>
          <cell r="H732">
            <v>26.94</v>
          </cell>
          <cell r="I732">
            <v>36</v>
          </cell>
          <cell r="J732">
            <v>27</v>
          </cell>
          <cell r="K732">
            <v>2</v>
          </cell>
        </row>
        <row r="733">
          <cell r="A733" t="str">
            <v>CF146A</v>
          </cell>
          <cell r="B733" t="str">
            <v xml:space="preserve">CHOW-Q SUGAR PALM FRUIT  </v>
          </cell>
          <cell r="C733" t="str">
            <v>12 OZ X 24    *KAONG* RED</v>
          </cell>
          <cell r="D733" t="str">
            <v>CTNS</v>
          </cell>
          <cell r="E733">
            <v>38</v>
          </cell>
          <cell r="F733" t="str">
            <v>CTNS</v>
          </cell>
          <cell r="G733">
            <v>24.68</v>
          </cell>
          <cell r="H733">
            <v>26.94</v>
          </cell>
          <cell r="I733">
            <v>36</v>
          </cell>
          <cell r="J733">
            <v>-11</v>
          </cell>
          <cell r="K733">
            <v>1</v>
          </cell>
        </row>
        <row r="734">
          <cell r="A734" t="str">
            <v>CF146B</v>
          </cell>
          <cell r="B734" t="str">
            <v xml:space="preserve">CHOW-Q SUGAR PALM FRUIT  </v>
          </cell>
          <cell r="C734" t="str">
            <v>12 OZ X 24  *KAONG* GREEN</v>
          </cell>
          <cell r="D734" t="str">
            <v>CTNS</v>
          </cell>
          <cell r="E734">
            <v>38</v>
          </cell>
          <cell r="F734" t="str">
            <v>CTNS</v>
          </cell>
          <cell r="G734">
            <v>24.68</v>
          </cell>
          <cell r="H734">
            <v>26.94</v>
          </cell>
          <cell r="I734">
            <v>36</v>
          </cell>
          <cell r="J734">
            <v>-16</v>
          </cell>
          <cell r="K734">
            <v>1</v>
          </cell>
        </row>
        <row r="735">
          <cell r="A735" t="str">
            <v>CF147</v>
          </cell>
          <cell r="B735" t="str">
            <v xml:space="preserve">CHOW-Q NATA COCONUT GEL  </v>
          </cell>
          <cell r="C735" t="str">
            <v>12 OZ X 24 BT     *WHITE*</v>
          </cell>
          <cell r="D735" t="str">
            <v>CTNS</v>
          </cell>
          <cell r="E735">
            <v>30</v>
          </cell>
          <cell r="F735" t="str">
            <v>CTNS</v>
          </cell>
          <cell r="G735">
            <v>19.059999999999999</v>
          </cell>
          <cell r="H735">
            <v>21.32</v>
          </cell>
          <cell r="I735">
            <v>36</v>
          </cell>
          <cell r="J735">
            <v>73</v>
          </cell>
          <cell r="K735">
            <v>2</v>
          </cell>
        </row>
        <row r="736">
          <cell r="A736" t="str">
            <v>CF147A</v>
          </cell>
          <cell r="B736" t="str">
            <v xml:space="preserve">CHOW-Q NATA COCONUT GEL  </v>
          </cell>
          <cell r="C736" t="str">
            <v>12 OZ X 24 BT       *RED*</v>
          </cell>
          <cell r="D736" t="str">
            <v>CTNS</v>
          </cell>
          <cell r="E736">
            <v>30</v>
          </cell>
          <cell r="F736" t="str">
            <v>CTNS</v>
          </cell>
          <cell r="G736">
            <v>19.75</v>
          </cell>
          <cell r="H736">
            <v>22.01</v>
          </cell>
          <cell r="I736">
            <v>36</v>
          </cell>
          <cell r="J736">
            <v>71</v>
          </cell>
          <cell r="K736">
            <v>1</v>
          </cell>
        </row>
        <row r="737">
          <cell r="A737" t="str">
            <v>CF147B</v>
          </cell>
          <cell r="B737" t="str">
            <v xml:space="preserve">CHOW-Q NATA COCONUT GEL  </v>
          </cell>
          <cell r="C737" t="str">
            <v>12 OZ X 24 BT     *GREEN*</v>
          </cell>
          <cell r="D737" t="str">
            <v>CTNS</v>
          </cell>
          <cell r="E737">
            <v>30</v>
          </cell>
          <cell r="F737" t="str">
            <v>CTNS</v>
          </cell>
          <cell r="G737">
            <v>19.75</v>
          </cell>
          <cell r="H737">
            <v>22.01</v>
          </cell>
          <cell r="I737">
            <v>36</v>
          </cell>
          <cell r="J737">
            <v>-13</v>
          </cell>
          <cell r="K737">
            <v>1</v>
          </cell>
        </row>
        <row r="738">
          <cell r="A738" t="str">
            <v>CF147F</v>
          </cell>
          <cell r="B738" t="str">
            <v>KAYUMANGGI COCO GEL *RED*</v>
          </cell>
          <cell r="C738" t="str">
            <v xml:space="preserve">12 OZ X 24 NATA DE COCO  </v>
          </cell>
          <cell r="D738" t="str">
            <v>CTNS</v>
          </cell>
          <cell r="E738">
            <v>35</v>
          </cell>
          <cell r="F738" t="str">
            <v>CTNS</v>
          </cell>
          <cell r="G738">
            <v>30</v>
          </cell>
          <cell r="H738">
            <v>30</v>
          </cell>
          <cell r="I738">
            <v>36</v>
          </cell>
          <cell r="J738">
            <v>1</v>
          </cell>
          <cell r="K738">
            <v>1</v>
          </cell>
        </row>
        <row r="739">
          <cell r="A739" t="str">
            <v>CF148</v>
          </cell>
          <cell r="B739" t="str">
            <v xml:space="preserve">CHOW-Q PINEAPPLE GEL     </v>
          </cell>
          <cell r="C739" t="str">
            <v xml:space="preserve">12 OZ X 24               </v>
          </cell>
          <cell r="D739" t="str">
            <v>CTNS</v>
          </cell>
          <cell r="E739">
            <v>32</v>
          </cell>
          <cell r="F739" t="str">
            <v>CTNS</v>
          </cell>
          <cell r="G739">
            <v>19.75</v>
          </cell>
          <cell r="H739">
            <v>22.01</v>
          </cell>
          <cell r="I739">
            <v>36</v>
          </cell>
          <cell r="J739">
            <v>-13</v>
          </cell>
          <cell r="K739">
            <v>1</v>
          </cell>
        </row>
        <row r="740">
          <cell r="A740" t="str">
            <v>CF148A</v>
          </cell>
          <cell r="B740" t="str">
            <v xml:space="preserve">CHOW-Q PANDAN GEL        </v>
          </cell>
          <cell r="C740" t="str">
            <v xml:space="preserve">12 OZ X 24               </v>
          </cell>
          <cell r="D740" t="str">
            <v>CTNS</v>
          </cell>
          <cell r="E740">
            <v>30</v>
          </cell>
          <cell r="F740" t="str">
            <v>CTNS</v>
          </cell>
          <cell r="G740">
            <v>19.75</v>
          </cell>
          <cell r="H740">
            <v>22.01</v>
          </cell>
          <cell r="I740">
            <v>36</v>
          </cell>
          <cell r="J740">
            <v>33</v>
          </cell>
          <cell r="K740">
            <v>3</v>
          </cell>
        </row>
        <row r="741">
          <cell r="A741" t="str">
            <v>CF149</v>
          </cell>
          <cell r="B741" t="str">
            <v>CHOW-Q JACKFRUIT IN SYRUP</v>
          </cell>
          <cell r="C741" t="str">
            <v xml:space="preserve">12 OZ X 24 BT            </v>
          </cell>
          <cell r="D741" t="str">
            <v>CTNS</v>
          </cell>
          <cell r="E741">
            <v>48</v>
          </cell>
          <cell r="F741" t="str">
            <v>EACH</v>
          </cell>
          <cell r="G741">
            <v>34.19</v>
          </cell>
          <cell r="H741">
            <v>37.4</v>
          </cell>
          <cell r="I741">
            <v>36</v>
          </cell>
          <cell r="J741">
            <v>0</v>
          </cell>
          <cell r="K741">
            <v>1</v>
          </cell>
        </row>
        <row r="742">
          <cell r="A742" t="str">
            <v>CF150</v>
          </cell>
          <cell r="B742" t="str">
            <v xml:space="preserve">KS LOTUS SEED IN SYRUP   </v>
          </cell>
          <cell r="C742" t="str">
            <v xml:space="preserve">15 OZ X 48 CANS          </v>
          </cell>
          <cell r="D742" t="str">
            <v>CTNS</v>
          </cell>
          <cell r="E742">
            <v>102.5</v>
          </cell>
          <cell r="F742" t="str">
            <v>CTNS</v>
          </cell>
          <cell r="G742">
            <v>93</v>
          </cell>
          <cell r="H742">
            <v>93</v>
          </cell>
          <cell r="I742">
            <v>47</v>
          </cell>
          <cell r="J742">
            <v>2</v>
          </cell>
          <cell r="K742">
            <v>2</v>
          </cell>
        </row>
        <row r="743">
          <cell r="A743" t="str">
            <v>CF151</v>
          </cell>
          <cell r="B743" t="str">
            <v xml:space="preserve">KS LOTUS SEED IN WATER   </v>
          </cell>
          <cell r="C743" t="str">
            <v xml:space="preserve">15 OZ. X 48 CANS         </v>
          </cell>
          <cell r="D743" t="str">
            <v>CTNS</v>
          </cell>
          <cell r="E743">
            <v>102.5</v>
          </cell>
          <cell r="F743" t="str">
            <v>CTNS</v>
          </cell>
          <cell r="G743">
            <v>93</v>
          </cell>
          <cell r="H743">
            <v>93</v>
          </cell>
          <cell r="I743">
            <v>47</v>
          </cell>
          <cell r="J743">
            <v>2</v>
          </cell>
          <cell r="K743">
            <v>0</v>
          </cell>
        </row>
        <row r="744">
          <cell r="A744" t="str">
            <v>CF160</v>
          </cell>
          <cell r="B744" t="str">
            <v xml:space="preserve">LAL BANANA BLOSSOM       </v>
          </cell>
          <cell r="C744" t="str">
            <v xml:space="preserve">18 OZ X 24 CANS    [B23] </v>
          </cell>
          <cell r="D744" t="str">
            <v>CTNS</v>
          </cell>
          <cell r="E744">
            <v>28</v>
          </cell>
          <cell r="F744" t="str">
            <v>CTNS</v>
          </cell>
          <cell r="G744">
            <v>19.5</v>
          </cell>
          <cell r="H744">
            <v>21.09</v>
          </cell>
          <cell r="I744">
            <v>29</v>
          </cell>
          <cell r="J744">
            <v>27</v>
          </cell>
          <cell r="K744">
            <v>0</v>
          </cell>
        </row>
        <row r="745">
          <cell r="A745" t="str">
            <v>CF161</v>
          </cell>
          <cell r="B745" t="str">
            <v xml:space="preserve">LAL QUAIL EGGS trung cuc </v>
          </cell>
          <cell r="C745" t="str">
            <v xml:space="preserve">15 OZ X 24 CANS 10+1     </v>
          </cell>
          <cell r="D745" t="str">
            <v>CTNS</v>
          </cell>
          <cell r="E745">
            <v>38</v>
          </cell>
          <cell r="F745" t="str">
            <v>CTNS</v>
          </cell>
          <cell r="G745">
            <v>23.7</v>
          </cell>
          <cell r="H745">
            <v>26.56</v>
          </cell>
          <cell r="I745">
            <v>27.5</v>
          </cell>
          <cell r="J745">
            <v>367</v>
          </cell>
          <cell r="K745">
            <v>13</v>
          </cell>
        </row>
        <row r="746">
          <cell r="A746" t="str">
            <v>CF161A</v>
          </cell>
          <cell r="B746" t="str">
            <v xml:space="preserve">AROY-D QUAIL EGG         </v>
          </cell>
          <cell r="C746" t="str">
            <v xml:space="preserve">15 OZX24                 </v>
          </cell>
          <cell r="D746" t="str">
            <v>CTNS</v>
          </cell>
          <cell r="E746">
            <v>36</v>
          </cell>
          <cell r="F746" t="str">
            <v>CTNS</v>
          </cell>
          <cell r="G746">
            <v>28.5</v>
          </cell>
          <cell r="H746">
            <v>28.5</v>
          </cell>
          <cell r="I746">
            <v>27.5</v>
          </cell>
          <cell r="J746">
            <v>1122</v>
          </cell>
          <cell r="K746">
            <v>2</v>
          </cell>
        </row>
        <row r="747">
          <cell r="A747" t="str">
            <v>CF161B</v>
          </cell>
          <cell r="B747" t="str">
            <v xml:space="preserve">CHAOKOH QUAIL EGGS       </v>
          </cell>
          <cell r="C747" t="str">
            <v xml:space="preserve">15 OZ X 24 CAN           </v>
          </cell>
          <cell r="D747" t="str">
            <v>EACH</v>
          </cell>
          <cell r="E747">
            <v>38</v>
          </cell>
          <cell r="F747" t="str">
            <v>CTNS</v>
          </cell>
          <cell r="G747">
            <v>34.32</v>
          </cell>
          <cell r="H747">
            <v>34.32</v>
          </cell>
          <cell r="I747">
            <v>27.5</v>
          </cell>
          <cell r="J747">
            <v>7</v>
          </cell>
          <cell r="K747">
            <v>0</v>
          </cell>
        </row>
        <row r="748">
          <cell r="A748" t="str">
            <v>CF162</v>
          </cell>
          <cell r="B748" t="str">
            <v xml:space="preserve">CHAOKOH SUGAR CANE WHOLE </v>
          </cell>
          <cell r="C748" t="str">
            <v xml:space="preserve">48 OZ X 12 CANS long can </v>
          </cell>
          <cell r="D748" t="str">
            <v>CTNS</v>
          </cell>
          <cell r="E748">
            <v>27</v>
          </cell>
          <cell r="F748" t="str">
            <v>CTNS</v>
          </cell>
          <cell r="G748">
            <v>24</v>
          </cell>
          <cell r="H748">
            <v>16</v>
          </cell>
          <cell r="I748">
            <v>33</v>
          </cell>
          <cell r="J748">
            <v>0</v>
          </cell>
          <cell r="K748">
            <v>0</v>
          </cell>
        </row>
        <row r="749">
          <cell r="A749" t="str">
            <v>CF162A</v>
          </cell>
          <cell r="B749" t="str">
            <v xml:space="preserve">AROY-D SUGARCANE 42 OZ   </v>
          </cell>
          <cell r="C749" t="str">
            <v>42 OZ X 12 CAN   IN SYRUP</v>
          </cell>
          <cell r="D749" t="str">
            <v>CTNS</v>
          </cell>
          <cell r="E749">
            <v>26</v>
          </cell>
          <cell r="F749" t="str">
            <v>CTNS</v>
          </cell>
          <cell r="G749">
            <v>21.18</v>
          </cell>
          <cell r="H749">
            <v>21.18</v>
          </cell>
          <cell r="I749">
            <v>34</v>
          </cell>
          <cell r="J749">
            <v>0</v>
          </cell>
          <cell r="K749">
            <v>0</v>
          </cell>
        </row>
        <row r="750">
          <cell r="A750" t="str">
            <v>CF163</v>
          </cell>
          <cell r="B750" t="str">
            <v xml:space="preserve">CHAOKOH SUGAR CANE WHOLE </v>
          </cell>
          <cell r="C750" t="str">
            <v xml:space="preserve">20 OZ X 24 CANS          </v>
          </cell>
          <cell r="D750" t="str">
            <v>CTNS</v>
          </cell>
          <cell r="E750">
            <v>19</v>
          </cell>
          <cell r="F750" t="str">
            <v>CTNS</v>
          </cell>
          <cell r="G750">
            <v>16.75</v>
          </cell>
          <cell r="H750">
            <v>16.75</v>
          </cell>
          <cell r="I750">
            <v>32</v>
          </cell>
          <cell r="J750">
            <v>0</v>
          </cell>
          <cell r="K750">
            <v>0</v>
          </cell>
        </row>
        <row r="751">
          <cell r="A751" t="str">
            <v>CF163A</v>
          </cell>
          <cell r="B751" t="str">
            <v xml:space="preserve">AROY-D SUGARCANE 20 OZ   </v>
          </cell>
          <cell r="C751" t="str">
            <v>20 OZ X 24       IN SYRUP</v>
          </cell>
          <cell r="D751" t="str">
            <v>CTNS</v>
          </cell>
          <cell r="E751">
            <v>21</v>
          </cell>
          <cell r="F751" t="str">
            <v>CTNS</v>
          </cell>
          <cell r="G751">
            <v>16.28</v>
          </cell>
          <cell r="H751">
            <v>16.28</v>
          </cell>
          <cell r="I751">
            <v>33</v>
          </cell>
          <cell r="J751">
            <v>-3</v>
          </cell>
          <cell r="K751">
            <v>0</v>
          </cell>
        </row>
        <row r="752">
          <cell r="A752" t="str">
            <v>CF170</v>
          </cell>
          <cell r="B752" t="str">
            <v xml:space="preserve">LAL PINEAPPLE TIDBIT     </v>
          </cell>
          <cell r="C752" t="str">
            <v xml:space="preserve">20 OZ X 24 CANS          </v>
          </cell>
          <cell r="D752" t="str">
            <v>CTNS</v>
          </cell>
          <cell r="E752">
            <v>20</v>
          </cell>
          <cell r="F752" t="str">
            <v>CTNS</v>
          </cell>
          <cell r="G752">
            <v>15.71</v>
          </cell>
          <cell r="H752">
            <v>15.71</v>
          </cell>
          <cell r="I752">
            <v>32</v>
          </cell>
          <cell r="J752">
            <v>0</v>
          </cell>
          <cell r="K752">
            <v>0</v>
          </cell>
        </row>
        <row r="753">
          <cell r="A753" t="str">
            <v>CF171</v>
          </cell>
          <cell r="B753" t="str">
            <v xml:space="preserve">MAPLE-W PINEAPPLE CHUNK  </v>
          </cell>
          <cell r="C753" t="str">
            <v>5 LBS X 6 CANS       [H7]</v>
          </cell>
          <cell r="D753" t="str">
            <v>CTNS</v>
          </cell>
          <cell r="E753">
            <v>25.5</v>
          </cell>
          <cell r="F753" t="str">
            <v>CTNS</v>
          </cell>
          <cell r="G753">
            <v>23</v>
          </cell>
          <cell r="H753">
            <v>23</v>
          </cell>
          <cell r="I753">
            <v>32</v>
          </cell>
          <cell r="J753">
            <v>0</v>
          </cell>
          <cell r="K753">
            <v>0</v>
          </cell>
        </row>
        <row r="754">
          <cell r="A754" t="str">
            <v>CF172</v>
          </cell>
          <cell r="B754" t="str">
            <v xml:space="preserve">KARA PINEAPPLE SLICE     </v>
          </cell>
          <cell r="C754" t="str">
            <v xml:space="preserve">20 OZ X 24 CANNED        </v>
          </cell>
          <cell r="D754" t="str">
            <v>CTNS</v>
          </cell>
          <cell r="E754">
            <v>20</v>
          </cell>
          <cell r="F754" t="str">
            <v>CTNS</v>
          </cell>
          <cell r="G754">
            <v>18</v>
          </cell>
          <cell r="H754">
            <v>18</v>
          </cell>
          <cell r="I754">
            <v>32</v>
          </cell>
          <cell r="J754">
            <v>0</v>
          </cell>
          <cell r="K754">
            <v>0</v>
          </cell>
        </row>
        <row r="755">
          <cell r="A755" t="str">
            <v>CF173</v>
          </cell>
          <cell r="B755" t="str">
            <v>SHIRAKIKU MANDARIN ORANGE</v>
          </cell>
          <cell r="C755" t="str">
            <v xml:space="preserve">11 OZ X 12               </v>
          </cell>
          <cell r="D755" t="str">
            <v>CTNS</v>
          </cell>
          <cell r="E755">
            <v>8.6</v>
          </cell>
          <cell r="F755" t="str">
            <v>CTNS</v>
          </cell>
          <cell r="G755">
            <v>7.8</v>
          </cell>
          <cell r="H755">
            <v>7.8</v>
          </cell>
          <cell r="I755">
            <v>0</v>
          </cell>
          <cell r="J755">
            <v>0</v>
          </cell>
          <cell r="K755">
            <v>0</v>
          </cell>
        </row>
        <row r="756">
          <cell r="A756" t="str">
            <v>CF180</v>
          </cell>
          <cell r="B756" t="str">
            <v xml:space="preserve">ASUKA WATER CHESTNUTS    </v>
          </cell>
          <cell r="C756" t="str">
            <v xml:space="preserve">20 OZ X 24 whole         </v>
          </cell>
          <cell r="D756" t="str">
            <v>CTNS</v>
          </cell>
          <cell r="E756">
            <v>34</v>
          </cell>
          <cell r="F756" t="str">
            <v>CTNS</v>
          </cell>
          <cell r="G756">
            <v>30.5</v>
          </cell>
          <cell r="H756">
            <v>30.5</v>
          </cell>
          <cell r="I756">
            <v>34</v>
          </cell>
          <cell r="J756">
            <v>1</v>
          </cell>
          <cell r="K756">
            <v>0</v>
          </cell>
        </row>
        <row r="757">
          <cell r="A757" t="str">
            <v>CF180A</v>
          </cell>
          <cell r="B757" t="str">
            <v xml:space="preserve">LUCKY C WATER CHESTNUTS  </v>
          </cell>
          <cell r="C757" t="str">
            <v xml:space="preserve">20z X 24    WHOLE        </v>
          </cell>
          <cell r="D757" t="str">
            <v>CTNS</v>
          </cell>
          <cell r="E757">
            <v>28</v>
          </cell>
          <cell r="F757" t="str">
            <v>CTNS</v>
          </cell>
          <cell r="G757">
            <v>14.95</v>
          </cell>
          <cell r="H757">
            <v>14.95</v>
          </cell>
          <cell r="I757">
            <v>34</v>
          </cell>
          <cell r="J757">
            <v>-1</v>
          </cell>
          <cell r="K757">
            <v>1</v>
          </cell>
        </row>
        <row r="758">
          <cell r="A758" t="str">
            <v>CF180B</v>
          </cell>
          <cell r="B758" t="str">
            <v xml:space="preserve">MALING WATER CHESTNUTS   </v>
          </cell>
          <cell r="C758" t="str">
            <v xml:space="preserve">20 OZ X 24               </v>
          </cell>
          <cell r="D758" t="str">
            <v>CTNS</v>
          </cell>
          <cell r="E758">
            <v>30</v>
          </cell>
          <cell r="F758" t="str">
            <v>CTNS</v>
          </cell>
          <cell r="G758">
            <v>26.38</v>
          </cell>
          <cell r="H758">
            <v>23.98</v>
          </cell>
          <cell r="I758">
            <v>0</v>
          </cell>
          <cell r="J758">
            <v>23</v>
          </cell>
          <cell r="K758">
            <v>0</v>
          </cell>
        </row>
        <row r="759">
          <cell r="A759" t="str">
            <v>CF181</v>
          </cell>
          <cell r="B759" t="str">
            <v xml:space="preserve">DYNASTY WATER CHESTNUTS  </v>
          </cell>
          <cell r="C759" t="str">
            <v>8 OZ X 12 CAN SLICE WHOLE</v>
          </cell>
          <cell r="D759" t="str">
            <v>CTNS</v>
          </cell>
          <cell r="E759">
            <v>6</v>
          </cell>
          <cell r="F759" t="str">
            <v>CTNS</v>
          </cell>
          <cell r="G759">
            <v>5.25</v>
          </cell>
          <cell r="H759">
            <v>5.25</v>
          </cell>
          <cell r="I759">
            <v>8</v>
          </cell>
          <cell r="J759">
            <v>0</v>
          </cell>
          <cell r="K759">
            <v>0</v>
          </cell>
        </row>
        <row r="760">
          <cell r="A760" t="str">
            <v>CF181A</v>
          </cell>
          <cell r="B760" t="str">
            <v>WEI-C WATERCHESTNUT WHOLE</v>
          </cell>
          <cell r="C760" t="str">
            <v xml:space="preserve">8 OZ X 24 CAN   **       </v>
          </cell>
          <cell r="D760" t="str">
            <v>CTNS</v>
          </cell>
          <cell r="E760">
            <v>11.5</v>
          </cell>
          <cell r="F760" t="str">
            <v>CTNS</v>
          </cell>
          <cell r="G760">
            <v>9.09</v>
          </cell>
          <cell r="H760">
            <v>9.09</v>
          </cell>
          <cell r="I760">
            <v>14</v>
          </cell>
          <cell r="J760">
            <v>5</v>
          </cell>
          <cell r="K760">
            <v>0</v>
          </cell>
        </row>
        <row r="761">
          <cell r="A761" t="str">
            <v>CF181B</v>
          </cell>
          <cell r="B761" t="str">
            <v>WEI-C WATERCHESTNUT SLICE</v>
          </cell>
          <cell r="C761" t="str">
            <v xml:space="preserve">8 OZ X 24 CAN            </v>
          </cell>
          <cell r="D761" t="str">
            <v>CTNS</v>
          </cell>
          <cell r="E761">
            <v>11.5</v>
          </cell>
          <cell r="F761" t="str">
            <v>CTNS</v>
          </cell>
          <cell r="G761">
            <v>9.09</v>
          </cell>
          <cell r="H761">
            <v>9.09</v>
          </cell>
          <cell r="I761">
            <v>14</v>
          </cell>
          <cell r="J761">
            <v>6</v>
          </cell>
          <cell r="K761">
            <v>0</v>
          </cell>
        </row>
        <row r="762">
          <cell r="A762" t="str">
            <v>CF182</v>
          </cell>
          <cell r="B762" t="str">
            <v>COCK WATER CHESTNUT WHOLE</v>
          </cell>
          <cell r="C762" t="str">
            <v xml:space="preserve">20 OZ X 24 CAN           </v>
          </cell>
          <cell r="D762" t="str">
            <v>CTNS</v>
          </cell>
          <cell r="E762">
            <v>38</v>
          </cell>
          <cell r="F762" t="str">
            <v>CTNS</v>
          </cell>
          <cell r="G762">
            <v>34</v>
          </cell>
          <cell r="H762">
            <v>36</v>
          </cell>
          <cell r="I762">
            <v>32</v>
          </cell>
          <cell r="J762">
            <v>0</v>
          </cell>
          <cell r="K762">
            <v>0</v>
          </cell>
        </row>
        <row r="763">
          <cell r="A763" t="str">
            <v>CF183</v>
          </cell>
          <cell r="B763" t="str">
            <v>JP WATER CHESNUT SLIC 6X5</v>
          </cell>
          <cell r="C763" t="str">
            <v>6 X 5 LBS     SLICE [H10]</v>
          </cell>
          <cell r="D763" t="str">
            <v>CTNS</v>
          </cell>
          <cell r="E763">
            <v>22</v>
          </cell>
          <cell r="F763" t="str">
            <v>CTNS</v>
          </cell>
          <cell r="G763">
            <v>16.25</v>
          </cell>
          <cell r="H763">
            <v>20.5</v>
          </cell>
          <cell r="I763">
            <v>32</v>
          </cell>
          <cell r="J763">
            <v>0</v>
          </cell>
          <cell r="K763">
            <v>0</v>
          </cell>
        </row>
        <row r="764">
          <cell r="A764" t="str">
            <v>CF185</v>
          </cell>
          <cell r="B764" t="str">
            <v xml:space="preserve">LUCKY C WATER CHESTNUT   </v>
          </cell>
          <cell r="C764" t="str">
            <v>101 OZ X 6 *SLICES*  10+1</v>
          </cell>
          <cell r="D764" t="str">
            <v>CTNS</v>
          </cell>
          <cell r="E764">
            <v>22</v>
          </cell>
          <cell r="F764" t="str">
            <v>CTNS</v>
          </cell>
          <cell r="G764">
            <v>15.65</v>
          </cell>
          <cell r="H764">
            <v>15.65</v>
          </cell>
          <cell r="I764">
            <v>43</v>
          </cell>
          <cell r="J764">
            <v>340</v>
          </cell>
          <cell r="K764">
            <v>35</v>
          </cell>
        </row>
        <row r="765">
          <cell r="A765" t="str">
            <v>CF186</v>
          </cell>
          <cell r="B765" t="str">
            <v>LUCKY WATER CHESNUT DICED</v>
          </cell>
          <cell r="C765" t="str">
            <v xml:space="preserve">5 LBS X 6 CANS *DICED*   </v>
          </cell>
          <cell r="D765" t="str">
            <v>EACH</v>
          </cell>
          <cell r="E765">
            <v>24</v>
          </cell>
          <cell r="F765" t="str">
            <v>EACH</v>
          </cell>
          <cell r="G765">
            <v>17.75</v>
          </cell>
          <cell r="H765">
            <v>18.57</v>
          </cell>
          <cell r="I765">
            <v>0</v>
          </cell>
          <cell r="J765">
            <v>33</v>
          </cell>
          <cell r="K765">
            <v>0</v>
          </cell>
        </row>
        <row r="766">
          <cell r="A766" t="str">
            <v>CF190</v>
          </cell>
          <cell r="B766" t="str">
            <v>TAIXING BOILED WHITE NUTS</v>
          </cell>
          <cell r="C766" t="str">
            <v xml:space="preserve">14 OZ X 48 CANS          </v>
          </cell>
          <cell r="D766" t="str">
            <v>CTNS</v>
          </cell>
          <cell r="E766">
            <v>55</v>
          </cell>
          <cell r="F766" t="str">
            <v>CTNS</v>
          </cell>
          <cell r="G766">
            <v>50</v>
          </cell>
          <cell r="H766">
            <v>40</v>
          </cell>
          <cell r="I766">
            <v>38</v>
          </cell>
          <cell r="J766">
            <v>-1</v>
          </cell>
          <cell r="K766">
            <v>0</v>
          </cell>
        </row>
        <row r="767">
          <cell r="A767" t="str">
            <v>CF190A</v>
          </cell>
          <cell r="B767" t="str">
            <v xml:space="preserve">SG WHITE NUTS IN BRINE   </v>
          </cell>
          <cell r="C767" t="str">
            <v xml:space="preserve">7 OZ X 50 CANS           </v>
          </cell>
          <cell r="D767" t="str">
            <v>CTNS</v>
          </cell>
          <cell r="E767">
            <v>79</v>
          </cell>
          <cell r="F767" t="str">
            <v>CTNS</v>
          </cell>
          <cell r="G767">
            <v>0</v>
          </cell>
          <cell r="H767">
            <v>0</v>
          </cell>
          <cell r="I767">
            <v>24</v>
          </cell>
          <cell r="J767">
            <v>0</v>
          </cell>
          <cell r="K767">
            <v>0</v>
          </cell>
        </row>
        <row r="768">
          <cell r="A768" t="str">
            <v>CF190B</v>
          </cell>
          <cell r="B768" t="str">
            <v xml:space="preserve">MALING WHITE NUTS        </v>
          </cell>
          <cell r="C768" t="str">
            <v xml:space="preserve">397 GM X 48 chining      </v>
          </cell>
          <cell r="D768" t="str">
            <v>CTNS</v>
          </cell>
          <cell r="E768">
            <v>55</v>
          </cell>
          <cell r="F768" t="str">
            <v>CTNS</v>
          </cell>
          <cell r="G768">
            <v>40</v>
          </cell>
          <cell r="H768">
            <v>40</v>
          </cell>
          <cell r="I768">
            <v>0</v>
          </cell>
          <cell r="J768">
            <v>4</v>
          </cell>
          <cell r="K768">
            <v>1</v>
          </cell>
        </row>
        <row r="769">
          <cell r="A769" t="str">
            <v>CF198</v>
          </cell>
          <cell r="B769" t="str">
            <v xml:space="preserve">AROY-D PINEAPPLE SLICE   </v>
          </cell>
          <cell r="C769" t="str">
            <v xml:space="preserve">20OZ X 24 CAN            </v>
          </cell>
          <cell r="D769" t="str">
            <v>CTNS</v>
          </cell>
          <cell r="E769">
            <v>30</v>
          </cell>
          <cell r="F769" t="str">
            <v>CTNS</v>
          </cell>
          <cell r="G769">
            <v>21.4</v>
          </cell>
          <cell r="H769">
            <v>22.8</v>
          </cell>
          <cell r="I769">
            <v>32</v>
          </cell>
          <cell r="J769">
            <v>-6</v>
          </cell>
          <cell r="K769">
            <v>1</v>
          </cell>
        </row>
        <row r="770">
          <cell r="A770" t="str">
            <v>CF199</v>
          </cell>
          <cell r="B770" t="str">
            <v xml:space="preserve">AROY-D PINEAPPLE CHUNK   </v>
          </cell>
          <cell r="C770" t="str">
            <v xml:space="preserve">20OZ X 24 CAN            </v>
          </cell>
          <cell r="D770" t="str">
            <v>CTNS</v>
          </cell>
          <cell r="E770">
            <v>30</v>
          </cell>
          <cell r="F770" t="str">
            <v>CTNS</v>
          </cell>
          <cell r="G770">
            <v>20</v>
          </cell>
          <cell r="H770">
            <v>20</v>
          </cell>
          <cell r="I770">
            <v>32</v>
          </cell>
          <cell r="J770">
            <v>0</v>
          </cell>
          <cell r="K770">
            <v>0</v>
          </cell>
        </row>
        <row r="771">
          <cell r="A771" t="str">
            <v>CF210</v>
          </cell>
          <cell r="B771" t="str">
            <v xml:space="preserve">AROY-D RAMBUTAN IN SYRUP </v>
          </cell>
          <cell r="C771" t="str">
            <v xml:space="preserve">20OZ X 24 CANS           </v>
          </cell>
          <cell r="D771" t="str">
            <v>CTNS</v>
          </cell>
          <cell r="E771">
            <v>50</v>
          </cell>
          <cell r="F771" t="str">
            <v>CTNS</v>
          </cell>
          <cell r="G771">
            <v>41</v>
          </cell>
          <cell r="H771">
            <v>41</v>
          </cell>
          <cell r="I771">
            <v>36</v>
          </cell>
          <cell r="J771">
            <v>0</v>
          </cell>
          <cell r="K771">
            <v>6</v>
          </cell>
        </row>
        <row r="772">
          <cell r="A772" t="str">
            <v>CF211</v>
          </cell>
          <cell r="B772" t="str">
            <v xml:space="preserve">AROY-D LYCHEE SYRUP 10+1 </v>
          </cell>
          <cell r="C772" t="str">
            <v xml:space="preserve">20 OZ X 24 (SHORT)       </v>
          </cell>
          <cell r="D772" t="str">
            <v>CTNS</v>
          </cell>
          <cell r="E772">
            <v>46</v>
          </cell>
          <cell r="F772" t="str">
            <v>CTNS</v>
          </cell>
          <cell r="G772">
            <v>28.85</v>
          </cell>
          <cell r="H772">
            <v>32.5</v>
          </cell>
          <cell r="I772">
            <v>36</v>
          </cell>
          <cell r="J772">
            <v>-2</v>
          </cell>
          <cell r="K772">
            <v>23</v>
          </cell>
        </row>
        <row r="773">
          <cell r="A773" t="str">
            <v>CF212</v>
          </cell>
          <cell r="B773" t="str">
            <v xml:space="preserve">AROY-D COCONUT GEL       </v>
          </cell>
          <cell r="C773" t="str">
            <v xml:space="preserve">15.87OZ X 24 JARS        </v>
          </cell>
          <cell r="D773" t="str">
            <v>CTNS</v>
          </cell>
          <cell r="E773">
            <v>21</v>
          </cell>
          <cell r="F773" t="str">
            <v>CTNS</v>
          </cell>
          <cell r="G773">
            <v>16</v>
          </cell>
          <cell r="H773">
            <v>17.399999999999999</v>
          </cell>
          <cell r="I773">
            <v>26</v>
          </cell>
          <cell r="J773">
            <v>180</v>
          </cell>
          <cell r="K773">
            <v>1</v>
          </cell>
        </row>
        <row r="774">
          <cell r="A774" t="str">
            <v>CF220</v>
          </cell>
          <cell r="B774" t="str">
            <v xml:space="preserve">AROY-D SAPOTA            </v>
          </cell>
          <cell r="C774" t="str">
            <v xml:space="preserve">20 OZ X 24 CANS          </v>
          </cell>
          <cell r="D774" t="str">
            <v>CTNS</v>
          </cell>
          <cell r="E774">
            <v>38</v>
          </cell>
          <cell r="F774" t="str">
            <v>CTNS</v>
          </cell>
          <cell r="G774">
            <v>28</v>
          </cell>
          <cell r="H774">
            <v>29.31</v>
          </cell>
          <cell r="I774">
            <v>32</v>
          </cell>
          <cell r="J774">
            <v>60</v>
          </cell>
          <cell r="K774">
            <v>0</v>
          </cell>
        </row>
        <row r="775">
          <cell r="A775" t="str">
            <v>CF221</v>
          </cell>
          <cell r="B775" t="str">
            <v>AROY-D RAMBUTAN/PINEAPPLE</v>
          </cell>
          <cell r="C775" t="str">
            <v>20 OZ X 24 CANS     [C43]</v>
          </cell>
          <cell r="D775" t="str">
            <v>CTNS</v>
          </cell>
          <cell r="E775">
            <v>50</v>
          </cell>
          <cell r="F775" t="str">
            <v>CTNS</v>
          </cell>
          <cell r="G775">
            <v>42.5</v>
          </cell>
          <cell r="H775">
            <v>41.5</v>
          </cell>
          <cell r="I775">
            <v>32</v>
          </cell>
          <cell r="J775">
            <v>0</v>
          </cell>
          <cell r="K775">
            <v>0</v>
          </cell>
        </row>
        <row r="776">
          <cell r="A776" t="str">
            <v>CF222</v>
          </cell>
          <cell r="B776" t="str">
            <v xml:space="preserve">AROY-D LONGAN IN SYRUP   </v>
          </cell>
          <cell r="C776" t="str">
            <v xml:space="preserve">20 OZ. X 24 CANS         </v>
          </cell>
          <cell r="D776" t="str">
            <v>CTNS</v>
          </cell>
          <cell r="E776">
            <v>35</v>
          </cell>
          <cell r="F776" t="str">
            <v>CTNS</v>
          </cell>
          <cell r="G776">
            <v>27.3</v>
          </cell>
          <cell r="H776">
            <v>28.61</v>
          </cell>
          <cell r="I776">
            <v>34</v>
          </cell>
          <cell r="J776">
            <v>227</v>
          </cell>
          <cell r="K776">
            <v>41</v>
          </cell>
        </row>
        <row r="777">
          <cell r="A777" t="str">
            <v>CF223</v>
          </cell>
          <cell r="B777" t="str">
            <v>LAL RAMBUTAN W/ PINEAPPLE</v>
          </cell>
          <cell r="C777" t="str">
            <v>20 OZ X 24 CANS     [B21]</v>
          </cell>
          <cell r="D777" t="str">
            <v>CTNS</v>
          </cell>
          <cell r="E777">
            <v>36</v>
          </cell>
          <cell r="F777" t="str">
            <v>CTNS</v>
          </cell>
          <cell r="G777">
            <v>30.13</v>
          </cell>
          <cell r="H777">
            <v>30.13</v>
          </cell>
          <cell r="I777">
            <v>32</v>
          </cell>
          <cell r="J777">
            <v>0</v>
          </cell>
          <cell r="K777">
            <v>1</v>
          </cell>
        </row>
        <row r="778">
          <cell r="A778" t="str">
            <v>CF224</v>
          </cell>
          <cell r="B778" t="str">
            <v xml:space="preserve">AROY-D JACKFRUIT         </v>
          </cell>
          <cell r="C778" t="str">
            <v xml:space="preserve">20 OZ X 24               </v>
          </cell>
          <cell r="D778" t="str">
            <v>CTNS</v>
          </cell>
          <cell r="E778">
            <v>30</v>
          </cell>
          <cell r="F778" t="str">
            <v>CTNS</v>
          </cell>
          <cell r="G778">
            <v>23.5</v>
          </cell>
          <cell r="H778">
            <v>24.81</v>
          </cell>
          <cell r="I778">
            <v>36</v>
          </cell>
          <cell r="J778">
            <v>64</v>
          </cell>
          <cell r="K778">
            <v>48</v>
          </cell>
        </row>
        <row r="779">
          <cell r="A779" t="str">
            <v>CF225</v>
          </cell>
          <cell r="B779" t="str">
            <v>LAL TODDYPALM &amp; JACKFRUIT</v>
          </cell>
          <cell r="C779" t="str">
            <v>20 OZ X 24 CANS     [B15]</v>
          </cell>
          <cell r="D779" t="str">
            <v>CTNS</v>
          </cell>
          <cell r="E779">
            <v>38</v>
          </cell>
          <cell r="F779" t="str">
            <v>CTNS</v>
          </cell>
          <cell r="G779">
            <v>27.3</v>
          </cell>
          <cell r="H779">
            <v>28.89</v>
          </cell>
          <cell r="I779">
            <v>32</v>
          </cell>
          <cell r="J779">
            <v>24</v>
          </cell>
          <cell r="K779">
            <v>0</v>
          </cell>
        </row>
        <row r="780">
          <cell r="A780" t="str">
            <v>CF226</v>
          </cell>
          <cell r="B780" t="str">
            <v xml:space="preserve">LAL TODDY PALM *WHOLE*   </v>
          </cell>
          <cell r="C780" t="str">
            <v>20 OZ X 24 CANS     [B17]</v>
          </cell>
          <cell r="D780" t="str">
            <v>CTNS</v>
          </cell>
          <cell r="E780">
            <v>38</v>
          </cell>
          <cell r="F780" t="str">
            <v>CTNS</v>
          </cell>
          <cell r="G780">
            <v>30.5</v>
          </cell>
          <cell r="H780">
            <v>32.090000000000003</v>
          </cell>
          <cell r="I780">
            <v>34</v>
          </cell>
          <cell r="J780">
            <v>64</v>
          </cell>
          <cell r="K780">
            <v>0</v>
          </cell>
        </row>
        <row r="781">
          <cell r="A781" t="str">
            <v>CF226A</v>
          </cell>
          <cell r="B781" t="str">
            <v xml:space="preserve">LAL TODDY PALM *SLICED*  </v>
          </cell>
          <cell r="C781" t="str">
            <v>20 OZ X 24 CANS     [B16]</v>
          </cell>
          <cell r="D781" t="str">
            <v>CTNS</v>
          </cell>
          <cell r="E781">
            <v>38</v>
          </cell>
          <cell r="F781" t="str">
            <v>CTNS</v>
          </cell>
          <cell r="G781">
            <v>29.5</v>
          </cell>
          <cell r="H781">
            <v>31.03</v>
          </cell>
          <cell r="I781">
            <v>32</v>
          </cell>
          <cell r="J781">
            <v>66</v>
          </cell>
          <cell r="K781">
            <v>2</v>
          </cell>
        </row>
        <row r="782">
          <cell r="A782" t="str">
            <v>CF227</v>
          </cell>
          <cell r="B782" t="str">
            <v xml:space="preserve">LAL SAPOTA IN SYRUP      </v>
          </cell>
          <cell r="C782" t="str">
            <v>20 OZ. X 24 CANS   [B41b]</v>
          </cell>
          <cell r="D782" t="str">
            <v>CTNS</v>
          </cell>
          <cell r="E782">
            <v>23</v>
          </cell>
          <cell r="F782" t="str">
            <v>CTNS</v>
          </cell>
          <cell r="G782">
            <v>19</v>
          </cell>
          <cell r="H782">
            <v>0</v>
          </cell>
          <cell r="I782">
            <v>32</v>
          </cell>
          <cell r="J782">
            <v>0</v>
          </cell>
          <cell r="K782">
            <v>0</v>
          </cell>
        </row>
        <row r="783">
          <cell r="A783" t="str">
            <v>CF228</v>
          </cell>
          <cell r="B783" t="str">
            <v xml:space="preserve">LAL BANANA IN SYRUP      </v>
          </cell>
          <cell r="C783" t="str">
            <v xml:space="preserve">20 OZ X 24 CANS          </v>
          </cell>
          <cell r="D783" t="str">
            <v>CTNS</v>
          </cell>
          <cell r="E783">
            <v>17</v>
          </cell>
          <cell r="F783" t="str">
            <v>CTNS</v>
          </cell>
          <cell r="G783">
            <v>12.5</v>
          </cell>
          <cell r="H783">
            <v>12.5</v>
          </cell>
          <cell r="I783">
            <v>32</v>
          </cell>
          <cell r="J783">
            <v>0</v>
          </cell>
          <cell r="K783">
            <v>0</v>
          </cell>
        </row>
        <row r="784">
          <cell r="A784" t="str">
            <v>CF228A</v>
          </cell>
          <cell r="B784" t="str">
            <v xml:space="preserve">AROY-D BANANA IN SYRUP.  </v>
          </cell>
          <cell r="C784" t="str">
            <v>20 OZ X 24 CANS     [C45]</v>
          </cell>
          <cell r="D784" t="str">
            <v>CTNS</v>
          </cell>
          <cell r="E784">
            <v>26</v>
          </cell>
          <cell r="F784" t="str">
            <v>CTNS</v>
          </cell>
          <cell r="G784">
            <v>18</v>
          </cell>
          <cell r="H784">
            <v>19.399999999999999</v>
          </cell>
          <cell r="I784">
            <v>32</v>
          </cell>
          <cell r="J784">
            <v>15</v>
          </cell>
          <cell r="K784">
            <v>0</v>
          </cell>
        </row>
        <row r="785">
          <cell r="A785" t="str">
            <v>CF229</v>
          </cell>
          <cell r="B785" t="str">
            <v xml:space="preserve">LAL MANGOSTEEN           </v>
          </cell>
          <cell r="C785" t="str">
            <v xml:space="preserve">20 OZ X 24 CANS          </v>
          </cell>
          <cell r="D785" t="str">
            <v>CTNS</v>
          </cell>
          <cell r="E785">
            <v>33</v>
          </cell>
          <cell r="F785" t="str">
            <v>CTNS</v>
          </cell>
          <cell r="G785">
            <v>28</v>
          </cell>
          <cell r="H785">
            <v>28</v>
          </cell>
          <cell r="I785">
            <v>32</v>
          </cell>
          <cell r="J785">
            <v>0</v>
          </cell>
          <cell r="K785">
            <v>0</v>
          </cell>
        </row>
        <row r="786">
          <cell r="A786" t="str">
            <v>CF230</v>
          </cell>
          <cell r="B786" t="str">
            <v xml:space="preserve">LAL PALM SEED *ATTAP*    </v>
          </cell>
          <cell r="C786" t="str">
            <v>20 OZ X 24 CANS     [B14]</v>
          </cell>
          <cell r="D786" t="str">
            <v>CTNS</v>
          </cell>
          <cell r="E786">
            <v>40</v>
          </cell>
          <cell r="F786" t="str">
            <v>CTNS</v>
          </cell>
          <cell r="G786">
            <v>34</v>
          </cell>
          <cell r="H786">
            <v>35.590000000000003</v>
          </cell>
          <cell r="I786">
            <v>32</v>
          </cell>
          <cell r="J786">
            <v>21</v>
          </cell>
          <cell r="K786">
            <v>0</v>
          </cell>
        </row>
        <row r="787">
          <cell r="A787" t="str">
            <v>CF230A</v>
          </cell>
          <cell r="B787" t="str">
            <v xml:space="preserve">AROY-D PALMSEED ATTAP    </v>
          </cell>
          <cell r="C787" t="str">
            <v xml:space="preserve">23.6 OZ X 24 CANS        </v>
          </cell>
          <cell r="D787" t="str">
            <v>CTNS</v>
          </cell>
          <cell r="E787">
            <v>38</v>
          </cell>
          <cell r="F787" t="str">
            <v>CTNS</v>
          </cell>
          <cell r="G787">
            <v>31</v>
          </cell>
          <cell r="H787">
            <v>32.31</v>
          </cell>
          <cell r="I787">
            <v>37</v>
          </cell>
          <cell r="J787">
            <v>191</v>
          </cell>
          <cell r="K787">
            <v>24</v>
          </cell>
        </row>
        <row r="788">
          <cell r="A788" t="str">
            <v>CF230B</v>
          </cell>
          <cell r="B788" t="str">
            <v xml:space="preserve">CHAOKOH ATTAP            </v>
          </cell>
          <cell r="C788" t="str">
            <v xml:space="preserve">24 OZ X 24               </v>
          </cell>
          <cell r="D788" t="str">
            <v>CTNS</v>
          </cell>
          <cell r="E788">
            <v>40.25</v>
          </cell>
          <cell r="F788" t="str">
            <v>CTNS</v>
          </cell>
          <cell r="G788">
            <v>35.5</v>
          </cell>
          <cell r="H788">
            <v>35.5</v>
          </cell>
          <cell r="I788">
            <v>0</v>
          </cell>
          <cell r="J788">
            <v>0</v>
          </cell>
          <cell r="K788">
            <v>0</v>
          </cell>
        </row>
        <row r="789">
          <cell r="A789" t="str">
            <v>CF231</v>
          </cell>
          <cell r="B789" t="str">
            <v xml:space="preserve">PIGEON LONGAN IN SYRUP   </v>
          </cell>
          <cell r="C789" t="str">
            <v xml:space="preserve">20 OZ X 24 CANS          </v>
          </cell>
          <cell r="D789" t="str">
            <v>CTNS</v>
          </cell>
          <cell r="E789">
            <v>41</v>
          </cell>
          <cell r="F789" t="str">
            <v>CTNS</v>
          </cell>
          <cell r="G789">
            <v>37</v>
          </cell>
          <cell r="H789">
            <v>33.25</v>
          </cell>
          <cell r="I789">
            <v>32</v>
          </cell>
          <cell r="J789">
            <v>6</v>
          </cell>
          <cell r="K789">
            <v>0</v>
          </cell>
        </row>
        <row r="790">
          <cell r="A790" t="str">
            <v>CF231A</v>
          </cell>
          <cell r="B790" t="str">
            <v xml:space="preserve">PIGEON LYCHEE IN SYRUP   </v>
          </cell>
          <cell r="C790" t="str">
            <v xml:space="preserve">20 OZ X 24 CAN           </v>
          </cell>
          <cell r="D790" t="str">
            <v>CTNS</v>
          </cell>
          <cell r="E790">
            <v>43.5</v>
          </cell>
          <cell r="F790" t="str">
            <v>CTNS</v>
          </cell>
          <cell r="G790">
            <v>39.5</v>
          </cell>
          <cell r="H790">
            <v>39.5</v>
          </cell>
          <cell r="I790">
            <v>32</v>
          </cell>
          <cell r="J790">
            <v>-5</v>
          </cell>
          <cell r="K790">
            <v>0</v>
          </cell>
        </row>
        <row r="791">
          <cell r="A791" t="str">
            <v>CF231B</v>
          </cell>
          <cell r="B791" t="str">
            <v xml:space="preserve">PIGEON RAMBUTAN IN SYRUP </v>
          </cell>
          <cell r="C791" t="str">
            <v xml:space="preserve">20 OZ X 24 CAN           </v>
          </cell>
          <cell r="D791" t="str">
            <v>CTNS</v>
          </cell>
          <cell r="E791">
            <v>47</v>
          </cell>
          <cell r="F791" t="str">
            <v>CTNS</v>
          </cell>
          <cell r="G791">
            <v>42.5</v>
          </cell>
          <cell r="H791">
            <v>42.5</v>
          </cell>
          <cell r="I791">
            <v>32</v>
          </cell>
          <cell r="J791">
            <v>4</v>
          </cell>
          <cell r="K791">
            <v>2</v>
          </cell>
        </row>
        <row r="792">
          <cell r="A792" t="str">
            <v>CF232</v>
          </cell>
          <cell r="B792" t="str">
            <v xml:space="preserve">LAL LYCHEE IN SYRUP      </v>
          </cell>
          <cell r="C792" t="str">
            <v>20 OZ X 24 CANS     [B18]</v>
          </cell>
          <cell r="D792" t="str">
            <v>CTNS</v>
          </cell>
          <cell r="E792">
            <v>36</v>
          </cell>
          <cell r="F792" t="str">
            <v>CTNS</v>
          </cell>
          <cell r="G792">
            <v>25.84</v>
          </cell>
          <cell r="H792">
            <v>26</v>
          </cell>
          <cell r="I792">
            <v>32</v>
          </cell>
          <cell r="J792">
            <v>172</v>
          </cell>
          <cell r="K792">
            <v>5</v>
          </cell>
        </row>
        <row r="793">
          <cell r="A793" t="str">
            <v>CF240</v>
          </cell>
          <cell r="B793" t="str">
            <v xml:space="preserve">LAL PINEAPPLE CHUNK      </v>
          </cell>
          <cell r="C793" t="str">
            <v>20 OZ. X 24 CANS    [B13]</v>
          </cell>
          <cell r="D793" t="str">
            <v>CTNS</v>
          </cell>
          <cell r="E793">
            <v>20</v>
          </cell>
          <cell r="F793" t="str">
            <v>CTNS</v>
          </cell>
          <cell r="G793">
            <v>18</v>
          </cell>
          <cell r="H793">
            <v>21.24</v>
          </cell>
          <cell r="I793">
            <v>32</v>
          </cell>
          <cell r="J793">
            <v>0</v>
          </cell>
          <cell r="K793">
            <v>0</v>
          </cell>
        </row>
        <row r="794">
          <cell r="A794" t="str">
            <v>CF250</v>
          </cell>
          <cell r="B794" t="str">
            <v xml:space="preserve">CHAOKOH COCONUT GEL      </v>
          </cell>
          <cell r="C794" t="str">
            <v xml:space="preserve">17.6 OZ X 24 JAR         </v>
          </cell>
          <cell r="D794" t="str">
            <v>CTNS</v>
          </cell>
          <cell r="E794">
            <v>23</v>
          </cell>
          <cell r="F794" t="str">
            <v>CTNS</v>
          </cell>
          <cell r="G794">
            <v>20.5</v>
          </cell>
          <cell r="H794">
            <v>20.5</v>
          </cell>
          <cell r="I794">
            <v>28</v>
          </cell>
          <cell r="J794">
            <v>29</v>
          </cell>
          <cell r="K794">
            <v>1</v>
          </cell>
        </row>
        <row r="795">
          <cell r="A795" t="str">
            <v>CF260</v>
          </cell>
          <cell r="B795" t="str">
            <v>CHAOKOH COCONUT/PINEAPPLE</v>
          </cell>
          <cell r="C795" t="str">
            <v xml:space="preserve">17.6 OZ X 24 JAR         </v>
          </cell>
          <cell r="D795" t="str">
            <v>CTNS</v>
          </cell>
          <cell r="E795">
            <v>18</v>
          </cell>
          <cell r="F795" t="str">
            <v>CTNS</v>
          </cell>
          <cell r="G795">
            <v>0</v>
          </cell>
          <cell r="H795">
            <v>0</v>
          </cell>
          <cell r="I795">
            <v>28</v>
          </cell>
          <cell r="J795">
            <v>0</v>
          </cell>
          <cell r="K795">
            <v>0</v>
          </cell>
        </row>
        <row r="796">
          <cell r="A796" t="str">
            <v>CF261</v>
          </cell>
          <cell r="B796" t="str">
            <v xml:space="preserve">CHAOKOH COCONUT/RED BEAN </v>
          </cell>
          <cell r="C796" t="str">
            <v xml:space="preserve">17.6 OZ X 24 JAR         </v>
          </cell>
          <cell r="D796" t="str">
            <v>CTNS</v>
          </cell>
          <cell r="E796">
            <v>19.5</v>
          </cell>
          <cell r="F796" t="str">
            <v>CTNS</v>
          </cell>
          <cell r="G796">
            <v>0</v>
          </cell>
          <cell r="H796">
            <v>0</v>
          </cell>
          <cell r="I796">
            <v>28</v>
          </cell>
          <cell r="J796">
            <v>0</v>
          </cell>
          <cell r="K796">
            <v>0</v>
          </cell>
        </row>
        <row r="797">
          <cell r="A797" t="str">
            <v>CF262</v>
          </cell>
          <cell r="B797" t="str">
            <v xml:space="preserve">CHAOKOH JACKFRUIT        </v>
          </cell>
          <cell r="C797" t="str">
            <v xml:space="preserve">20 OZ X 24 CAN           </v>
          </cell>
          <cell r="D797" t="str">
            <v>CTNS</v>
          </cell>
          <cell r="E797">
            <v>31</v>
          </cell>
          <cell r="F797" t="str">
            <v>CTNS</v>
          </cell>
          <cell r="G797">
            <v>28</v>
          </cell>
          <cell r="H797">
            <v>27.5</v>
          </cell>
          <cell r="I797">
            <v>32</v>
          </cell>
          <cell r="J797">
            <v>9</v>
          </cell>
          <cell r="K797">
            <v>1</v>
          </cell>
        </row>
        <row r="798">
          <cell r="A798" t="str">
            <v>CF263</v>
          </cell>
          <cell r="B798" t="str">
            <v xml:space="preserve">CHAOKOH BANANA BLOSSOM   </v>
          </cell>
          <cell r="C798" t="str">
            <v xml:space="preserve">20 OZ X 24 CANS          </v>
          </cell>
          <cell r="D798" t="str">
            <v>CTNS</v>
          </cell>
          <cell r="E798">
            <v>21</v>
          </cell>
          <cell r="F798" t="str">
            <v>CTNS</v>
          </cell>
          <cell r="G798">
            <v>20</v>
          </cell>
          <cell r="H798">
            <v>18.18</v>
          </cell>
          <cell r="I798">
            <v>32</v>
          </cell>
          <cell r="J798">
            <v>19</v>
          </cell>
          <cell r="K798">
            <v>0</v>
          </cell>
        </row>
        <row r="799">
          <cell r="A799" t="str">
            <v>CF264</v>
          </cell>
          <cell r="B799" t="str">
            <v xml:space="preserve">CHAOKOH RAMBUTAN         </v>
          </cell>
          <cell r="C799" t="str">
            <v xml:space="preserve">20 OZ X 24 CANNED        </v>
          </cell>
          <cell r="D799" t="str">
            <v>CTNS</v>
          </cell>
          <cell r="E799">
            <v>48.5</v>
          </cell>
          <cell r="F799" t="str">
            <v>CTNS</v>
          </cell>
          <cell r="G799">
            <v>44</v>
          </cell>
          <cell r="H799">
            <v>44</v>
          </cell>
          <cell r="I799">
            <v>32</v>
          </cell>
          <cell r="J799">
            <v>0</v>
          </cell>
          <cell r="K799">
            <v>1</v>
          </cell>
        </row>
        <row r="800">
          <cell r="A800" t="str">
            <v>CF270</v>
          </cell>
          <cell r="B800" t="str">
            <v xml:space="preserve">LAL RAMBUTAN SYRUP       </v>
          </cell>
          <cell r="C800" t="str">
            <v>20 OZ X 24 CANS  L  [B24]</v>
          </cell>
          <cell r="D800" t="str">
            <v>CTNS</v>
          </cell>
          <cell r="E800">
            <v>46</v>
          </cell>
          <cell r="F800" t="str">
            <v>CTNS</v>
          </cell>
          <cell r="G800">
            <v>34.5</v>
          </cell>
          <cell r="H800">
            <v>36.67</v>
          </cell>
          <cell r="I800">
            <v>32</v>
          </cell>
          <cell r="J800">
            <v>17</v>
          </cell>
          <cell r="K800">
            <v>4</v>
          </cell>
        </row>
        <row r="801">
          <cell r="A801" t="str">
            <v>CF280</v>
          </cell>
          <cell r="B801" t="str">
            <v xml:space="preserve">CHAOKOH YOUNG JACKFRUIT  </v>
          </cell>
          <cell r="C801" t="str">
            <v xml:space="preserve">20 OZ X 24 CANS          </v>
          </cell>
          <cell r="D801" t="str">
            <v>CTNS</v>
          </cell>
          <cell r="E801">
            <v>23.5</v>
          </cell>
          <cell r="F801" t="str">
            <v>CTNS</v>
          </cell>
          <cell r="G801">
            <v>21</v>
          </cell>
          <cell r="H801">
            <v>21</v>
          </cell>
          <cell r="I801">
            <v>32</v>
          </cell>
          <cell r="J801">
            <v>12</v>
          </cell>
          <cell r="K801">
            <v>1</v>
          </cell>
        </row>
        <row r="802">
          <cell r="A802" t="str">
            <v>CF285</v>
          </cell>
          <cell r="B802" t="str">
            <v xml:space="preserve">CHAOKOH LONGAN           </v>
          </cell>
          <cell r="C802" t="str">
            <v xml:space="preserve">20 OZ X 24 CANS          </v>
          </cell>
          <cell r="D802" t="str">
            <v>CTNS</v>
          </cell>
          <cell r="E802">
            <v>39</v>
          </cell>
          <cell r="F802" t="str">
            <v>CTNS</v>
          </cell>
          <cell r="G802">
            <v>34</v>
          </cell>
          <cell r="H802">
            <v>34</v>
          </cell>
          <cell r="I802">
            <v>32</v>
          </cell>
          <cell r="J802">
            <v>0</v>
          </cell>
          <cell r="K802">
            <v>1</v>
          </cell>
        </row>
        <row r="803">
          <cell r="A803" t="str">
            <v>CF286</v>
          </cell>
          <cell r="B803" t="str">
            <v xml:space="preserve">CHAOKOH LYCHEE           </v>
          </cell>
          <cell r="C803" t="str">
            <v xml:space="preserve">20 OZ X 24 CANS          </v>
          </cell>
          <cell r="D803" t="str">
            <v>CTNS</v>
          </cell>
          <cell r="E803">
            <v>40</v>
          </cell>
          <cell r="F803" t="str">
            <v>CTNS</v>
          </cell>
          <cell r="G803">
            <v>36.5</v>
          </cell>
          <cell r="H803">
            <v>34</v>
          </cell>
          <cell r="I803">
            <v>32</v>
          </cell>
          <cell r="J803">
            <v>0</v>
          </cell>
          <cell r="K803">
            <v>0</v>
          </cell>
        </row>
        <row r="804">
          <cell r="A804" t="str">
            <v>CF290</v>
          </cell>
          <cell r="B804" t="str">
            <v xml:space="preserve">CHIN-C GREEN AI-YU JELLY </v>
          </cell>
          <cell r="C804" t="str">
            <v xml:space="preserve">19 OZ X 12 CANS     [E9] </v>
          </cell>
          <cell r="D804" t="str">
            <v>CTNS</v>
          </cell>
          <cell r="E804">
            <v>11.5</v>
          </cell>
          <cell r="F804" t="str">
            <v>CTNS</v>
          </cell>
          <cell r="G804">
            <v>10.3</v>
          </cell>
          <cell r="H804">
            <v>10.3</v>
          </cell>
          <cell r="I804">
            <v>16</v>
          </cell>
          <cell r="J804">
            <v>129</v>
          </cell>
          <cell r="K804">
            <v>37</v>
          </cell>
        </row>
        <row r="805">
          <cell r="A805" t="str">
            <v>CF291</v>
          </cell>
          <cell r="B805" t="str">
            <v xml:space="preserve">CHIN-C GRASS JELLY 19 OZ </v>
          </cell>
          <cell r="C805" t="str">
            <v xml:space="preserve">19 OZ X 12 CANS     [E8] </v>
          </cell>
          <cell r="D805" t="str">
            <v>CTNS</v>
          </cell>
          <cell r="E805">
            <v>11.5</v>
          </cell>
          <cell r="F805" t="str">
            <v>CTNS</v>
          </cell>
          <cell r="G805">
            <v>10.3</v>
          </cell>
          <cell r="H805">
            <v>10.3</v>
          </cell>
          <cell r="I805">
            <v>16</v>
          </cell>
          <cell r="J805">
            <v>199</v>
          </cell>
          <cell r="K805">
            <v>30</v>
          </cell>
        </row>
        <row r="806">
          <cell r="A806" t="str">
            <v>CF291A</v>
          </cell>
          <cell r="B806" t="str">
            <v xml:space="preserve">RICHIN GRASS JELLY       </v>
          </cell>
          <cell r="C806" t="str">
            <v xml:space="preserve">19 OZ X 24               </v>
          </cell>
          <cell r="D806" t="str">
            <v>CTNS</v>
          </cell>
          <cell r="E806">
            <v>20</v>
          </cell>
          <cell r="F806" t="str">
            <v>CTNS</v>
          </cell>
          <cell r="G806">
            <v>18</v>
          </cell>
          <cell r="H806">
            <v>18</v>
          </cell>
          <cell r="I806">
            <v>0</v>
          </cell>
          <cell r="J806">
            <v>7</v>
          </cell>
          <cell r="K806">
            <v>0</v>
          </cell>
        </row>
        <row r="807">
          <cell r="A807" t="str">
            <v>CF292</v>
          </cell>
          <cell r="B807" t="str">
            <v>CHIN-C YELLOW AI-YU JELLY</v>
          </cell>
          <cell r="C807" t="str">
            <v>19 OZ. X 12 CANS    [E10]</v>
          </cell>
          <cell r="D807" t="str">
            <v>CTNS</v>
          </cell>
          <cell r="E807">
            <v>11.5</v>
          </cell>
          <cell r="F807" t="str">
            <v>CTNS</v>
          </cell>
          <cell r="G807">
            <v>10.3</v>
          </cell>
          <cell r="H807">
            <v>10.3</v>
          </cell>
          <cell r="I807">
            <v>16</v>
          </cell>
          <cell r="J807">
            <v>3</v>
          </cell>
          <cell r="K807">
            <v>16</v>
          </cell>
        </row>
        <row r="808">
          <cell r="A808" t="str">
            <v>CF293</v>
          </cell>
          <cell r="B808" t="str">
            <v xml:space="preserve">CHIN-C ALMOND JELLY      </v>
          </cell>
          <cell r="C808" t="str">
            <v>19 OZ X 12 CANNED   [E10]</v>
          </cell>
          <cell r="D808" t="str">
            <v>CTNS</v>
          </cell>
          <cell r="E808">
            <v>11.5</v>
          </cell>
          <cell r="F808" t="str">
            <v>CTNS</v>
          </cell>
          <cell r="G808">
            <v>10.5</v>
          </cell>
          <cell r="H808">
            <v>10.3</v>
          </cell>
          <cell r="I808">
            <v>16</v>
          </cell>
          <cell r="J808">
            <v>26</v>
          </cell>
          <cell r="K808">
            <v>3</v>
          </cell>
        </row>
        <row r="809">
          <cell r="A809" t="str">
            <v>CF301</v>
          </cell>
          <cell r="B809" t="str">
            <v xml:space="preserve">SALAMIG SWT PINEAPPLE    </v>
          </cell>
          <cell r="C809" t="str">
            <v xml:space="preserve">12 OZ X 24 BT     GEL    </v>
          </cell>
          <cell r="D809" t="str">
            <v>CTNS</v>
          </cell>
          <cell r="E809">
            <v>23.5</v>
          </cell>
          <cell r="F809" t="str">
            <v>CTNS</v>
          </cell>
          <cell r="G809">
            <v>21</v>
          </cell>
          <cell r="H809">
            <v>0</v>
          </cell>
          <cell r="I809">
            <v>20</v>
          </cell>
          <cell r="J809">
            <v>0</v>
          </cell>
          <cell r="K809">
            <v>0</v>
          </cell>
        </row>
        <row r="810">
          <cell r="A810" t="str">
            <v>CF302</v>
          </cell>
          <cell r="B810" t="str">
            <v xml:space="preserve">TROP. UBE JAM PURPLE YAM </v>
          </cell>
          <cell r="C810" t="str">
            <v xml:space="preserve">12 OZ X 24 BT            </v>
          </cell>
          <cell r="D810" t="str">
            <v>CTNS</v>
          </cell>
          <cell r="E810">
            <v>63.5</v>
          </cell>
          <cell r="F810" t="str">
            <v>CTNS</v>
          </cell>
          <cell r="G810">
            <v>57.6</v>
          </cell>
          <cell r="H810">
            <v>54</v>
          </cell>
          <cell r="I810">
            <v>20</v>
          </cell>
          <cell r="J810">
            <v>0</v>
          </cell>
          <cell r="K810">
            <v>0</v>
          </cell>
        </row>
        <row r="811">
          <cell r="A811" t="str">
            <v>CF303</v>
          </cell>
          <cell r="B811" t="str">
            <v xml:space="preserve">SALAMIG SWEET WHITE BEAN </v>
          </cell>
          <cell r="C811" t="str">
            <v xml:space="preserve">12 OZ X 24 BT            </v>
          </cell>
          <cell r="D811" t="str">
            <v>CTNS</v>
          </cell>
          <cell r="E811">
            <v>29</v>
          </cell>
          <cell r="F811" t="str">
            <v>CTNS</v>
          </cell>
          <cell r="G811">
            <v>26.5</v>
          </cell>
          <cell r="H811">
            <v>26.5</v>
          </cell>
          <cell r="I811">
            <v>20</v>
          </cell>
          <cell r="J811">
            <v>0</v>
          </cell>
          <cell r="K811">
            <v>0</v>
          </cell>
        </row>
        <row r="812">
          <cell r="A812" t="str">
            <v>CF304</v>
          </cell>
          <cell r="B812" t="str">
            <v xml:space="preserve">SALAMIG COCONUT GEL      </v>
          </cell>
          <cell r="C812" t="str">
            <v xml:space="preserve">12 OZ X 24 BT            </v>
          </cell>
          <cell r="D812" t="str">
            <v>CTNS</v>
          </cell>
          <cell r="E812">
            <v>24</v>
          </cell>
          <cell r="F812" t="str">
            <v>CTNS</v>
          </cell>
          <cell r="G812">
            <v>21.5</v>
          </cell>
          <cell r="H812">
            <v>21.5</v>
          </cell>
          <cell r="I812">
            <v>20</v>
          </cell>
          <cell r="J812">
            <v>0</v>
          </cell>
          <cell r="K812">
            <v>0</v>
          </cell>
        </row>
        <row r="813">
          <cell r="A813" t="str">
            <v>CF306</v>
          </cell>
          <cell r="B813" t="str">
            <v xml:space="preserve">SALAMIG MACAPUNO STRINGS </v>
          </cell>
          <cell r="C813" t="str">
            <v xml:space="preserve">12 OZ X 24 BT            </v>
          </cell>
          <cell r="D813" t="str">
            <v>CTNS</v>
          </cell>
          <cell r="E813">
            <v>29</v>
          </cell>
          <cell r="F813" t="str">
            <v>CTNS</v>
          </cell>
          <cell r="G813">
            <v>26.5</v>
          </cell>
          <cell r="H813">
            <v>26.5</v>
          </cell>
          <cell r="I813">
            <v>20</v>
          </cell>
          <cell r="J813">
            <v>0</v>
          </cell>
          <cell r="K813">
            <v>0</v>
          </cell>
        </row>
        <row r="814">
          <cell r="A814" t="str">
            <v>CF307</v>
          </cell>
          <cell r="B814" t="str">
            <v xml:space="preserve">SALAMIG SWEET PALM FRUIT </v>
          </cell>
          <cell r="C814" t="str">
            <v xml:space="preserve">12 OZ X 24 BT            </v>
          </cell>
          <cell r="D814" t="str">
            <v>CTNS</v>
          </cell>
          <cell r="E814">
            <v>29.5</v>
          </cell>
          <cell r="F814" t="str">
            <v>CTNS</v>
          </cell>
          <cell r="G814">
            <v>27</v>
          </cell>
          <cell r="H814">
            <v>27</v>
          </cell>
          <cell r="I814">
            <v>20</v>
          </cell>
          <cell r="J814">
            <v>0</v>
          </cell>
          <cell r="K814">
            <v>0</v>
          </cell>
        </row>
        <row r="815">
          <cell r="A815" t="str">
            <v>CF309</v>
          </cell>
          <cell r="B815" t="str">
            <v>TROP. KAONG SUGAR PALM GR</v>
          </cell>
          <cell r="C815" t="str">
            <v>12 OZ X 24 BTL    *GREEN*</v>
          </cell>
          <cell r="D815" t="str">
            <v>CTNS</v>
          </cell>
          <cell r="E815">
            <v>44</v>
          </cell>
          <cell r="F815" t="str">
            <v>CTNS</v>
          </cell>
          <cell r="G815">
            <v>39.6</v>
          </cell>
          <cell r="H815">
            <v>39.6</v>
          </cell>
          <cell r="I815">
            <v>0</v>
          </cell>
          <cell r="J815">
            <v>0</v>
          </cell>
          <cell r="K815">
            <v>0</v>
          </cell>
        </row>
        <row r="816">
          <cell r="A816" t="str">
            <v>CF310</v>
          </cell>
          <cell r="B816" t="str">
            <v xml:space="preserve">TROP. HALO HALO FRUIT    </v>
          </cell>
          <cell r="C816" t="str">
            <v xml:space="preserve">12 OZ X 24 JARS          </v>
          </cell>
          <cell r="D816" t="str">
            <v>CTNS</v>
          </cell>
          <cell r="E816">
            <v>50.5</v>
          </cell>
          <cell r="F816" t="str">
            <v>CTNS</v>
          </cell>
          <cell r="G816">
            <v>45.6</v>
          </cell>
          <cell r="H816">
            <v>41</v>
          </cell>
          <cell r="I816">
            <v>20</v>
          </cell>
          <cell r="J816">
            <v>0</v>
          </cell>
          <cell r="K816">
            <v>0</v>
          </cell>
        </row>
        <row r="817">
          <cell r="A817" t="str">
            <v>CF311</v>
          </cell>
          <cell r="B817" t="str">
            <v xml:space="preserve">TROP. MACAPUNO BALLS     </v>
          </cell>
          <cell r="C817" t="str">
            <v xml:space="preserve">12 OZ/24  0111           </v>
          </cell>
          <cell r="D817" t="str">
            <v>CTNS</v>
          </cell>
          <cell r="E817">
            <v>72</v>
          </cell>
          <cell r="F817" t="str">
            <v>CTNS</v>
          </cell>
          <cell r="G817">
            <v>65</v>
          </cell>
          <cell r="H817">
            <v>66</v>
          </cell>
          <cell r="I817">
            <v>20</v>
          </cell>
          <cell r="J817">
            <v>0</v>
          </cell>
          <cell r="K817">
            <v>0</v>
          </cell>
        </row>
        <row r="818">
          <cell r="A818" t="str">
            <v>CF312</v>
          </cell>
          <cell r="B818" t="str">
            <v xml:space="preserve">TROP. SWT LANGKA-JACKFRT </v>
          </cell>
          <cell r="C818" t="str">
            <v xml:space="preserve">24 / 12 OZ               </v>
          </cell>
          <cell r="D818" t="str">
            <v>CTNS</v>
          </cell>
          <cell r="E818">
            <v>53</v>
          </cell>
          <cell r="F818" t="str">
            <v>CTNS</v>
          </cell>
          <cell r="G818">
            <v>0</v>
          </cell>
          <cell r="H818">
            <v>42</v>
          </cell>
          <cell r="I818">
            <v>20</v>
          </cell>
          <cell r="J818">
            <v>0</v>
          </cell>
          <cell r="K818">
            <v>0</v>
          </cell>
        </row>
        <row r="819">
          <cell r="A819" t="str">
            <v>CF313</v>
          </cell>
          <cell r="B819" t="str">
            <v>TROP. MACAPUNO SP. STRING</v>
          </cell>
          <cell r="C819" t="str">
            <v xml:space="preserve">12 OZ X 24               </v>
          </cell>
          <cell r="D819" t="str">
            <v>CTNS</v>
          </cell>
          <cell r="E819">
            <v>63.5</v>
          </cell>
          <cell r="F819" t="str">
            <v>CTNS</v>
          </cell>
          <cell r="G819">
            <v>56.4</v>
          </cell>
          <cell r="H819">
            <v>50</v>
          </cell>
          <cell r="I819">
            <v>20</v>
          </cell>
          <cell r="J819">
            <v>0</v>
          </cell>
          <cell r="K819">
            <v>0</v>
          </cell>
        </row>
        <row r="820">
          <cell r="A820" t="str">
            <v>CF314</v>
          </cell>
          <cell r="B820" t="str">
            <v>TROP. KAONG SUGAR PALM WT</v>
          </cell>
          <cell r="C820" t="str">
            <v>12 OZ X 24        *WHITE*</v>
          </cell>
          <cell r="D820" t="str">
            <v>CTNS</v>
          </cell>
          <cell r="E820">
            <v>45</v>
          </cell>
          <cell r="F820" t="str">
            <v>CTNS</v>
          </cell>
          <cell r="G820">
            <v>39.6</v>
          </cell>
          <cell r="H820">
            <v>39.6</v>
          </cell>
          <cell r="I820">
            <v>20</v>
          </cell>
          <cell r="J820">
            <v>0</v>
          </cell>
          <cell r="K820">
            <v>0</v>
          </cell>
        </row>
        <row r="821">
          <cell r="A821" t="str">
            <v>CF315</v>
          </cell>
          <cell r="B821" t="str">
            <v>TROP. KAONG SUGAR PALM RD</v>
          </cell>
          <cell r="C821" t="str">
            <v>12 OZ X 24          *RED*</v>
          </cell>
          <cell r="D821" t="str">
            <v>CTNS</v>
          </cell>
          <cell r="E821">
            <v>44</v>
          </cell>
          <cell r="F821" t="str">
            <v>CTNS</v>
          </cell>
          <cell r="G821">
            <v>39.6</v>
          </cell>
          <cell r="H821">
            <v>39.6</v>
          </cell>
          <cell r="I821">
            <v>20</v>
          </cell>
          <cell r="J821">
            <v>0</v>
          </cell>
          <cell r="K821">
            <v>0</v>
          </cell>
        </row>
        <row r="822">
          <cell r="A822" t="str">
            <v>CF316</v>
          </cell>
          <cell r="B822" t="str">
            <v>TROP. SAGO IN SYRUP WHITE</v>
          </cell>
          <cell r="C822" t="str">
            <v xml:space="preserve">12 OZ X 24  TAPIOCA      </v>
          </cell>
          <cell r="D822" t="str">
            <v>EACH</v>
          </cell>
          <cell r="E822">
            <v>36</v>
          </cell>
          <cell r="F822" t="str">
            <v>CTNS</v>
          </cell>
          <cell r="G822">
            <v>31.2</v>
          </cell>
          <cell r="H822">
            <v>31.2</v>
          </cell>
          <cell r="I822">
            <v>20</v>
          </cell>
          <cell r="J822">
            <v>0</v>
          </cell>
          <cell r="K822">
            <v>0</v>
          </cell>
        </row>
        <row r="823">
          <cell r="A823" t="str">
            <v>CF317</v>
          </cell>
          <cell r="B823" t="str">
            <v xml:space="preserve">TROP. SWEET WHITE MUNG   </v>
          </cell>
          <cell r="C823" t="str">
            <v>12 OZ X 24           BEAN</v>
          </cell>
          <cell r="D823" t="str">
            <v>CTNS</v>
          </cell>
          <cell r="E823">
            <v>37</v>
          </cell>
          <cell r="F823" t="str">
            <v>CTNS</v>
          </cell>
          <cell r="G823">
            <v>33.6</v>
          </cell>
          <cell r="H823">
            <v>33.6</v>
          </cell>
          <cell r="I823">
            <v>20</v>
          </cell>
          <cell r="J823">
            <v>0</v>
          </cell>
          <cell r="K823">
            <v>0</v>
          </cell>
        </row>
        <row r="824">
          <cell r="A824" t="str">
            <v>CF318</v>
          </cell>
          <cell r="B824" t="str">
            <v xml:space="preserve">TROP. RED MUNG BEAN      </v>
          </cell>
          <cell r="C824" t="str">
            <v xml:space="preserve">12 OZ X 24               </v>
          </cell>
          <cell r="D824" t="str">
            <v>CTNS</v>
          </cell>
          <cell r="E824">
            <v>40</v>
          </cell>
          <cell r="F824" t="str">
            <v>CTNS</v>
          </cell>
          <cell r="G824">
            <v>36</v>
          </cell>
          <cell r="H824">
            <v>36</v>
          </cell>
          <cell r="I824">
            <v>20</v>
          </cell>
          <cell r="J824">
            <v>0</v>
          </cell>
          <cell r="K824">
            <v>0</v>
          </cell>
        </row>
        <row r="825">
          <cell r="A825" t="str">
            <v>CF319</v>
          </cell>
          <cell r="B825" t="str">
            <v xml:space="preserve">LUCIA UBE SPREAD  *      </v>
          </cell>
          <cell r="C825" t="str">
            <v xml:space="preserve">12 OZ X 24 JAR           </v>
          </cell>
          <cell r="D825" t="str">
            <v>CTNS</v>
          </cell>
          <cell r="E825">
            <v>40</v>
          </cell>
          <cell r="F825" t="str">
            <v>CTNS</v>
          </cell>
          <cell r="G825">
            <v>38.4</v>
          </cell>
          <cell r="H825">
            <v>38.4</v>
          </cell>
          <cell r="I825">
            <v>20</v>
          </cell>
          <cell r="J825">
            <v>0</v>
          </cell>
          <cell r="K825">
            <v>0</v>
          </cell>
        </row>
        <row r="826">
          <cell r="A826" t="str">
            <v>CF319A</v>
          </cell>
          <cell r="B826" t="str">
            <v xml:space="preserve">TROP. NATA DE COCO WHITE </v>
          </cell>
          <cell r="C826" t="str">
            <v>12 OZ X 24  COCO GEL 0117</v>
          </cell>
          <cell r="D826" t="str">
            <v>CTNS</v>
          </cell>
          <cell r="E826">
            <v>32</v>
          </cell>
          <cell r="F826" t="str">
            <v>CTNS</v>
          </cell>
          <cell r="G826">
            <v>28.8</v>
          </cell>
          <cell r="H826">
            <v>28.8</v>
          </cell>
          <cell r="I826">
            <v>20</v>
          </cell>
          <cell r="J826">
            <v>0</v>
          </cell>
          <cell r="K826">
            <v>0</v>
          </cell>
        </row>
        <row r="827">
          <cell r="A827" t="str">
            <v>CF319B</v>
          </cell>
          <cell r="B827" t="str">
            <v xml:space="preserve">TROP. NATA DE PINA PINE- </v>
          </cell>
          <cell r="C827" t="str">
            <v>12 OZ X 24 JAR  APPLE gel</v>
          </cell>
          <cell r="D827" t="str">
            <v>CTNS</v>
          </cell>
          <cell r="E827">
            <v>34.5</v>
          </cell>
          <cell r="F827" t="str">
            <v>CTNS</v>
          </cell>
          <cell r="G827">
            <v>28.8</v>
          </cell>
          <cell r="H827">
            <v>28.8</v>
          </cell>
          <cell r="I827">
            <v>20</v>
          </cell>
          <cell r="J827">
            <v>0</v>
          </cell>
          <cell r="K827">
            <v>0</v>
          </cell>
        </row>
        <row r="828">
          <cell r="A828" t="str">
            <v>CF319C</v>
          </cell>
          <cell r="B828" t="str">
            <v xml:space="preserve">TROP. NATA DE COCO GREEN </v>
          </cell>
          <cell r="C828" t="str">
            <v xml:space="preserve">12 OZ X 24     COCO GEL  </v>
          </cell>
          <cell r="D828" t="str">
            <v>CTNS</v>
          </cell>
          <cell r="E828">
            <v>32</v>
          </cell>
          <cell r="F828" t="str">
            <v>CTNS</v>
          </cell>
          <cell r="G828">
            <v>28.8</v>
          </cell>
          <cell r="H828">
            <v>28.8</v>
          </cell>
          <cell r="I828">
            <v>0</v>
          </cell>
          <cell r="J828">
            <v>0</v>
          </cell>
          <cell r="K828">
            <v>0</v>
          </cell>
        </row>
        <row r="829">
          <cell r="A829" t="str">
            <v>CF319D</v>
          </cell>
          <cell r="B829" t="str">
            <v xml:space="preserve">TROP. NATA DE COCO RED   </v>
          </cell>
          <cell r="C829" t="str">
            <v xml:space="preserve">12 OZ X 24     COCO GEL  </v>
          </cell>
          <cell r="D829" t="str">
            <v>CTNS</v>
          </cell>
          <cell r="E829">
            <v>32</v>
          </cell>
          <cell r="F829" t="str">
            <v>CTNS</v>
          </cell>
          <cell r="G829">
            <v>28.8</v>
          </cell>
          <cell r="H829">
            <v>28.8</v>
          </cell>
          <cell r="I829">
            <v>0</v>
          </cell>
          <cell r="J829">
            <v>0</v>
          </cell>
          <cell r="K829">
            <v>0</v>
          </cell>
        </row>
        <row r="830">
          <cell r="A830" t="str">
            <v>CF320</v>
          </cell>
          <cell r="B830" t="str">
            <v xml:space="preserve">LAL JACKFRUIT SYRUP      </v>
          </cell>
          <cell r="C830" t="str">
            <v xml:space="preserve">20 OZ X 24 CANS          </v>
          </cell>
          <cell r="D830" t="str">
            <v>CTNS</v>
          </cell>
          <cell r="E830">
            <v>30</v>
          </cell>
          <cell r="F830" t="str">
            <v>CTNS</v>
          </cell>
          <cell r="G830">
            <v>24.5</v>
          </cell>
          <cell r="H830">
            <v>26.09</v>
          </cell>
          <cell r="I830">
            <v>34</v>
          </cell>
          <cell r="J830">
            <v>170</v>
          </cell>
          <cell r="K830">
            <v>2</v>
          </cell>
        </row>
        <row r="831">
          <cell r="A831" t="str">
            <v>CF321</v>
          </cell>
          <cell r="B831" t="str">
            <v>LAL LONGAN IN SYRUP [B19]</v>
          </cell>
          <cell r="C831" t="str">
            <v xml:space="preserve">20 OZ. X 24 CANS         </v>
          </cell>
          <cell r="D831" t="str">
            <v>CTNS</v>
          </cell>
          <cell r="E831">
            <v>35</v>
          </cell>
          <cell r="F831" t="str">
            <v>CTNS</v>
          </cell>
          <cell r="G831">
            <v>27</v>
          </cell>
          <cell r="H831">
            <v>28.59</v>
          </cell>
          <cell r="I831">
            <v>34</v>
          </cell>
          <cell r="J831">
            <v>0</v>
          </cell>
          <cell r="K831">
            <v>3</v>
          </cell>
        </row>
        <row r="832">
          <cell r="A832" t="str">
            <v>CF330</v>
          </cell>
          <cell r="B832" t="str">
            <v xml:space="preserve">AROY-D YOUNG JACKFRUIT   </v>
          </cell>
          <cell r="C832" t="str">
            <v xml:space="preserve">20 OZ X 24 CANS          </v>
          </cell>
          <cell r="D832" t="str">
            <v>CTNS</v>
          </cell>
          <cell r="E832">
            <v>22</v>
          </cell>
          <cell r="F832" t="str">
            <v>CTNS</v>
          </cell>
          <cell r="G832">
            <v>17.5</v>
          </cell>
          <cell r="H832">
            <v>18.18</v>
          </cell>
          <cell r="I832">
            <v>34</v>
          </cell>
          <cell r="J832">
            <v>227</v>
          </cell>
          <cell r="K832">
            <v>16</v>
          </cell>
        </row>
        <row r="833">
          <cell r="A833" t="str">
            <v>CF331</v>
          </cell>
          <cell r="B833" t="str">
            <v xml:space="preserve">AROY-D BANANA BLOSSOM    </v>
          </cell>
          <cell r="C833" t="str">
            <v xml:space="preserve">20 OZ X 24 CAN IN BRINE  </v>
          </cell>
          <cell r="D833" t="str">
            <v>CTNS</v>
          </cell>
          <cell r="E833">
            <v>25</v>
          </cell>
          <cell r="F833" t="str">
            <v>CTNS</v>
          </cell>
          <cell r="G833">
            <v>18.350000000000001</v>
          </cell>
          <cell r="H833">
            <v>19.75</v>
          </cell>
          <cell r="I833">
            <v>34</v>
          </cell>
          <cell r="J833">
            <v>13</v>
          </cell>
          <cell r="K833">
            <v>0</v>
          </cell>
        </row>
        <row r="834">
          <cell r="A834" t="str">
            <v>CF340</v>
          </cell>
          <cell r="B834" t="str">
            <v xml:space="preserve">AROY-D MANGOSTEEN        </v>
          </cell>
          <cell r="C834" t="str">
            <v xml:space="preserve">20 OZ X 24               </v>
          </cell>
          <cell r="D834" t="str">
            <v>CTNS</v>
          </cell>
          <cell r="E834">
            <v>52</v>
          </cell>
          <cell r="F834" t="str">
            <v>CTNS</v>
          </cell>
          <cell r="G834">
            <v>49.5</v>
          </cell>
          <cell r="H834">
            <v>49.5</v>
          </cell>
          <cell r="I834">
            <v>34</v>
          </cell>
          <cell r="J834">
            <v>0</v>
          </cell>
          <cell r="K834">
            <v>0</v>
          </cell>
        </row>
        <row r="835">
          <cell r="A835" t="str">
            <v>CF350</v>
          </cell>
          <cell r="B835" t="str">
            <v>LAL YOUNG GREEN JACKFRUIT</v>
          </cell>
          <cell r="C835" t="str">
            <v xml:space="preserve">20 OZ X 24               </v>
          </cell>
          <cell r="D835" t="str">
            <v>CTNS</v>
          </cell>
          <cell r="E835">
            <v>22</v>
          </cell>
          <cell r="F835" t="str">
            <v>CTNS</v>
          </cell>
          <cell r="G835">
            <v>15.25</v>
          </cell>
          <cell r="H835">
            <v>16.84</v>
          </cell>
          <cell r="I835">
            <v>34</v>
          </cell>
          <cell r="J835">
            <v>496</v>
          </cell>
          <cell r="K835">
            <v>15</v>
          </cell>
        </row>
        <row r="836">
          <cell r="A836" t="str">
            <v>CF360</v>
          </cell>
          <cell r="B836" t="str">
            <v xml:space="preserve">LAL FRUIT COCKTAIL       </v>
          </cell>
          <cell r="C836" t="str">
            <v>20 OZ X 24 CAN      [B22]</v>
          </cell>
          <cell r="D836" t="str">
            <v>CTNS</v>
          </cell>
          <cell r="E836">
            <v>26</v>
          </cell>
          <cell r="F836" t="str">
            <v>CTNS</v>
          </cell>
          <cell r="G836">
            <v>17</v>
          </cell>
          <cell r="H836">
            <v>17</v>
          </cell>
          <cell r="I836">
            <v>34</v>
          </cell>
          <cell r="J836">
            <v>0</v>
          </cell>
          <cell r="K836">
            <v>0</v>
          </cell>
        </row>
        <row r="837">
          <cell r="A837" t="str">
            <v>CH001</v>
          </cell>
          <cell r="B837" t="str">
            <v xml:space="preserve">SUPER TITI GARLIC CHIP   </v>
          </cell>
          <cell r="C837" t="str">
            <v xml:space="preserve">7 OZ X 60                </v>
          </cell>
          <cell r="D837" t="str">
            <v>CTNS</v>
          </cell>
          <cell r="E837">
            <v>69</v>
          </cell>
          <cell r="F837" t="str">
            <v>CTNS</v>
          </cell>
          <cell r="G837">
            <v>63</v>
          </cell>
          <cell r="H837">
            <v>63</v>
          </cell>
          <cell r="I837">
            <v>28</v>
          </cell>
          <cell r="J837">
            <v>0</v>
          </cell>
          <cell r="K837">
            <v>0</v>
          </cell>
        </row>
        <row r="838">
          <cell r="A838" t="str">
            <v>CH100</v>
          </cell>
          <cell r="B838" t="str">
            <v xml:space="preserve">MINH P TARO CHIP         </v>
          </cell>
          <cell r="C838" t="str">
            <v xml:space="preserve">7 OZ X 25 BAGS           </v>
          </cell>
          <cell r="D838" t="str">
            <v>CTNS</v>
          </cell>
          <cell r="E838">
            <v>49</v>
          </cell>
          <cell r="F838" t="str">
            <v>CTNS</v>
          </cell>
          <cell r="G838">
            <v>33.450000000000003</v>
          </cell>
          <cell r="H838">
            <v>36.5</v>
          </cell>
          <cell r="I838">
            <v>13</v>
          </cell>
          <cell r="J838">
            <v>61</v>
          </cell>
          <cell r="K838">
            <v>4</v>
          </cell>
        </row>
        <row r="839">
          <cell r="A839" t="str">
            <v>CH100A</v>
          </cell>
          <cell r="B839" t="str">
            <v xml:space="preserve">MINH P BANANA CHIPS      </v>
          </cell>
          <cell r="C839" t="str">
            <v xml:space="preserve">8.8 OZ X 24 BAG          </v>
          </cell>
          <cell r="D839" t="str">
            <v>CTNS</v>
          </cell>
          <cell r="E839">
            <v>39</v>
          </cell>
          <cell r="F839" t="str">
            <v>CTNS</v>
          </cell>
          <cell r="G839">
            <v>19.84</v>
          </cell>
          <cell r="H839">
            <v>22.89</v>
          </cell>
          <cell r="I839">
            <v>14</v>
          </cell>
          <cell r="J839">
            <v>11</v>
          </cell>
          <cell r="K839">
            <v>3</v>
          </cell>
        </row>
        <row r="840">
          <cell r="A840" t="str">
            <v>CH101</v>
          </cell>
          <cell r="B840" t="str">
            <v xml:space="preserve">LOTUS JACKFRUIT CHIP     </v>
          </cell>
          <cell r="C840" t="str">
            <v>8.8 OZ/ 20 BG mit say kho</v>
          </cell>
          <cell r="D840" t="str">
            <v>CTNS</v>
          </cell>
          <cell r="E840">
            <v>44</v>
          </cell>
          <cell r="F840" t="str">
            <v>CTNS</v>
          </cell>
          <cell r="G840">
            <v>39</v>
          </cell>
          <cell r="H840">
            <v>39</v>
          </cell>
          <cell r="I840">
            <v>13</v>
          </cell>
          <cell r="J840">
            <v>0</v>
          </cell>
          <cell r="K840">
            <v>0</v>
          </cell>
        </row>
        <row r="841">
          <cell r="A841" t="str">
            <v>CH101A</v>
          </cell>
          <cell r="B841" t="str">
            <v xml:space="preserve">MINH P JACKFRUIT CHIP    </v>
          </cell>
          <cell r="C841" t="str">
            <v xml:space="preserve">7 OZ X 25 bags   [H27b]  </v>
          </cell>
          <cell r="D841" t="str">
            <v>CTNS</v>
          </cell>
          <cell r="E841">
            <v>49</v>
          </cell>
          <cell r="F841" t="str">
            <v>CTNS</v>
          </cell>
          <cell r="G841">
            <v>38.56</v>
          </cell>
          <cell r="H841">
            <v>40.5</v>
          </cell>
          <cell r="I841">
            <v>14</v>
          </cell>
          <cell r="J841">
            <v>127</v>
          </cell>
          <cell r="K841">
            <v>17</v>
          </cell>
        </row>
        <row r="842">
          <cell r="A842" t="str">
            <v>CH101B</v>
          </cell>
          <cell r="B842" t="str">
            <v xml:space="preserve">EOS JACKFRUIT CHIPS  MIT </v>
          </cell>
          <cell r="C842" t="str">
            <v xml:space="preserve">200 GR X 25 BG   SAY KHO </v>
          </cell>
          <cell r="D842" t="str">
            <v>CTNS</v>
          </cell>
          <cell r="E842">
            <v>50</v>
          </cell>
          <cell r="F842" t="str">
            <v>CTNS</v>
          </cell>
          <cell r="G842">
            <v>42.37</v>
          </cell>
          <cell r="H842">
            <v>42.37</v>
          </cell>
          <cell r="I842">
            <v>15</v>
          </cell>
          <cell r="J842">
            <v>0</v>
          </cell>
          <cell r="K842">
            <v>0</v>
          </cell>
        </row>
        <row r="843">
          <cell r="A843" t="str">
            <v>CH101C</v>
          </cell>
          <cell r="B843" t="str">
            <v xml:space="preserve">EOS MIX FRUIT CHIP *TRAI </v>
          </cell>
          <cell r="C843" t="str">
            <v>200 GR X 25 BG   CAY SAY*</v>
          </cell>
          <cell r="D843" t="str">
            <v>CTNS</v>
          </cell>
          <cell r="E843">
            <v>38</v>
          </cell>
          <cell r="F843" t="str">
            <v>CTNS</v>
          </cell>
          <cell r="G843">
            <v>30.82</v>
          </cell>
          <cell r="H843">
            <v>30.82</v>
          </cell>
          <cell r="I843">
            <v>15</v>
          </cell>
          <cell r="J843">
            <v>0</v>
          </cell>
          <cell r="K843">
            <v>0</v>
          </cell>
        </row>
        <row r="844">
          <cell r="A844" t="str">
            <v>CH101D</v>
          </cell>
          <cell r="B844" t="str">
            <v>EOS TARO CHIPS *KHOAI MON</v>
          </cell>
          <cell r="C844" t="str">
            <v>200 GR X 25 BAG      SAY*</v>
          </cell>
          <cell r="D844" t="str">
            <v>CTNS</v>
          </cell>
          <cell r="E844">
            <v>50</v>
          </cell>
          <cell r="F844" t="str">
            <v>CTNS</v>
          </cell>
          <cell r="G844">
            <v>39.590000000000003</v>
          </cell>
          <cell r="H844">
            <v>39.590000000000003</v>
          </cell>
          <cell r="I844">
            <v>15</v>
          </cell>
          <cell r="J844">
            <v>0</v>
          </cell>
          <cell r="K844">
            <v>0</v>
          </cell>
        </row>
        <row r="845">
          <cell r="A845" t="str">
            <v>CH101E</v>
          </cell>
          <cell r="B845" t="str">
            <v xml:space="preserve">MINH P VIOLET POTATO     </v>
          </cell>
          <cell r="C845" t="str">
            <v xml:space="preserve">200g X 20 KHOAI LANG TIM </v>
          </cell>
          <cell r="D845" t="str">
            <v>CTNS</v>
          </cell>
          <cell r="E845">
            <v>34</v>
          </cell>
          <cell r="F845" t="str">
            <v>CTNS</v>
          </cell>
          <cell r="G845">
            <v>23.45</v>
          </cell>
          <cell r="H845">
            <v>23.45</v>
          </cell>
          <cell r="I845">
            <v>15</v>
          </cell>
          <cell r="J845">
            <v>12</v>
          </cell>
          <cell r="K845">
            <v>1</v>
          </cell>
        </row>
        <row r="846">
          <cell r="A846" t="str">
            <v>CH101F</v>
          </cell>
          <cell r="B846" t="str">
            <v xml:space="preserve">EOS BANANA CHIP *CHUOI   </v>
          </cell>
          <cell r="C846" t="str">
            <v>200 GR X 25 BAG      SAY*</v>
          </cell>
          <cell r="D846" t="str">
            <v>CTNS</v>
          </cell>
          <cell r="E846">
            <v>30</v>
          </cell>
          <cell r="F846" t="str">
            <v>CTNS</v>
          </cell>
          <cell r="G846">
            <v>22.68</v>
          </cell>
          <cell r="H846">
            <v>22.68</v>
          </cell>
          <cell r="I846">
            <v>15</v>
          </cell>
          <cell r="J846">
            <v>0</v>
          </cell>
          <cell r="K846">
            <v>0</v>
          </cell>
        </row>
        <row r="847">
          <cell r="A847" t="str">
            <v>CH101G</v>
          </cell>
          <cell r="B847" t="str">
            <v xml:space="preserve">EOS SWEET POTATO CHIP    </v>
          </cell>
          <cell r="C847" t="str">
            <v>200 G X 24 *KHOAI LAN SAY</v>
          </cell>
          <cell r="D847" t="str">
            <v>CTNS</v>
          </cell>
          <cell r="E847">
            <v>36</v>
          </cell>
          <cell r="F847" t="str">
            <v>CTNS</v>
          </cell>
          <cell r="G847">
            <v>28.03</v>
          </cell>
          <cell r="H847">
            <v>28.03</v>
          </cell>
          <cell r="I847">
            <v>15</v>
          </cell>
          <cell r="J847">
            <v>0</v>
          </cell>
          <cell r="K847">
            <v>0</v>
          </cell>
        </row>
        <row r="848">
          <cell r="A848" t="str">
            <v>CH102</v>
          </cell>
          <cell r="B848" t="str">
            <v>MINH P MIX FRUIT TRAI CAY</v>
          </cell>
          <cell r="C848" t="str">
            <v>7 OZ X 25 xay      [G27b]</v>
          </cell>
          <cell r="D848" t="str">
            <v>EACH</v>
          </cell>
          <cell r="E848">
            <v>32.5</v>
          </cell>
          <cell r="F848" t="str">
            <v>CTNS</v>
          </cell>
          <cell r="G848">
            <v>20.95</v>
          </cell>
          <cell r="H848">
            <v>24</v>
          </cell>
          <cell r="I848">
            <v>14</v>
          </cell>
          <cell r="J848">
            <v>124</v>
          </cell>
          <cell r="K848">
            <v>6</v>
          </cell>
        </row>
        <row r="849">
          <cell r="A849" t="str">
            <v>CH103</v>
          </cell>
          <cell r="B849" t="str">
            <v xml:space="preserve">MAGIC FLAKES CHOCO CREAM </v>
          </cell>
          <cell r="C849" t="str">
            <v xml:space="preserve">10 OZ X 40    CRACKERS   </v>
          </cell>
          <cell r="D849" t="str">
            <v>CTNS</v>
          </cell>
          <cell r="E849">
            <v>46</v>
          </cell>
          <cell r="F849" t="str">
            <v>CTNS</v>
          </cell>
          <cell r="G849">
            <v>42</v>
          </cell>
          <cell r="H849">
            <v>42</v>
          </cell>
          <cell r="I849">
            <v>0</v>
          </cell>
          <cell r="J849">
            <v>2</v>
          </cell>
          <cell r="K849">
            <v>0</v>
          </cell>
        </row>
        <row r="850">
          <cell r="A850" t="str">
            <v>CH104</v>
          </cell>
          <cell r="B850" t="str">
            <v xml:space="preserve">CH!M Dii SHRIMP original </v>
          </cell>
          <cell r="C850" t="str">
            <v>17g X 36bg tep say *thai*</v>
          </cell>
          <cell r="D850" t="str">
            <v>CTNS</v>
          </cell>
          <cell r="E850">
            <v>27</v>
          </cell>
          <cell r="F850" t="str">
            <v>CTNS</v>
          </cell>
          <cell r="G850">
            <v>17</v>
          </cell>
          <cell r="H850">
            <v>18.18</v>
          </cell>
          <cell r="I850">
            <v>5</v>
          </cell>
          <cell r="J850">
            <v>90</v>
          </cell>
          <cell r="K850">
            <v>0</v>
          </cell>
        </row>
        <row r="851">
          <cell r="A851" t="str">
            <v>CH104A</v>
          </cell>
          <cell r="B851" t="str">
            <v xml:space="preserve">CH!M Dii SHRIMP pad thai </v>
          </cell>
          <cell r="C851" t="str">
            <v>17g X 36bg tep say *thail</v>
          </cell>
          <cell r="D851" t="str">
            <v>CTNS</v>
          </cell>
          <cell r="E851">
            <v>27</v>
          </cell>
          <cell r="F851" t="str">
            <v>CTNS</v>
          </cell>
          <cell r="G851">
            <v>17</v>
          </cell>
          <cell r="H851">
            <v>18.18</v>
          </cell>
          <cell r="I851">
            <v>5</v>
          </cell>
          <cell r="J851">
            <v>93</v>
          </cell>
          <cell r="K851">
            <v>0</v>
          </cell>
        </row>
        <row r="852">
          <cell r="A852" t="str">
            <v>CH104B</v>
          </cell>
          <cell r="B852" t="str">
            <v xml:space="preserve">CH!M Dii SHRIMP tom-yum  </v>
          </cell>
          <cell r="C852" t="str">
            <v>17g X 36bg tep say *thail</v>
          </cell>
          <cell r="D852" t="str">
            <v>CTNS</v>
          </cell>
          <cell r="E852">
            <v>27</v>
          </cell>
          <cell r="F852" t="str">
            <v>CTNS</v>
          </cell>
          <cell r="G852">
            <v>17</v>
          </cell>
          <cell r="H852">
            <v>18.18</v>
          </cell>
          <cell r="I852">
            <v>5</v>
          </cell>
          <cell r="J852">
            <v>90</v>
          </cell>
          <cell r="K852">
            <v>0</v>
          </cell>
        </row>
        <row r="853">
          <cell r="A853" t="str">
            <v>CH110</v>
          </cell>
          <cell r="B853" t="str">
            <v xml:space="preserve">N-SHIM ONION RING        </v>
          </cell>
          <cell r="C853" t="str">
            <v xml:space="preserve">3.17 OZ X 20             </v>
          </cell>
          <cell r="D853" t="str">
            <v>CTNS</v>
          </cell>
          <cell r="E853">
            <v>19.5</v>
          </cell>
          <cell r="F853" t="str">
            <v>CTNS</v>
          </cell>
          <cell r="G853">
            <v>17.75</v>
          </cell>
          <cell r="H853">
            <v>17.5</v>
          </cell>
          <cell r="I853">
            <v>6</v>
          </cell>
          <cell r="J853">
            <v>17</v>
          </cell>
          <cell r="K853">
            <v>13</v>
          </cell>
        </row>
        <row r="854">
          <cell r="A854" t="str">
            <v>CH111</v>
          </cell>
          <cell r="B854" t="str">
            <v xml:space="preserve">N-SHIM PRAWN CRACKER     </v>
          </cell>
          <cell r="C854" t="str">
            <v xml:space="preserve">2.64 OZX30 BAG           </v>
          </cell>
          <cell r="D854" t="str">
            <v>CTNS</v>
          </cell>
          <cell r="E854">
            <v>19.5</v>
          </cell>
          <cell r="F854" t="str">
            <v>CTNS</v>
          </cell>
          <cell r="G854">
            <v>17.5</v>
          </cell>
          <cell r="H854">
            <v>17.5</v>
          </cell>
          <cell r="I854">
            <v>7</v>
          </cell>
          <cell r="J854">
            <v>10</v>
          </cell>
          <cell r="K854">
            <v>20</v>
          </cell>
        </row>
        <row r="855">
          <cell r="A855" t="str">
            <v>CH111A</v>
          </cell>
          <cell r="B855" t="str">
            <v>N-SHIM PRAWN CRACKER *HOT</v>
          </cell>
          <cell r="C855" t="str">
            <v xml:space="preserve">2.64 OZ X 30 BAG         </v>
          </cell>
          <cell r="D855" t="str">
            <v>CTNS</v>
          </cell>
          <cell r="E855">
            <v>19.5</v>
          </cell>
          <cell r="F855" t="str">
            <v>CTNS</v>
          </cell>
          <cell r="G855">
            <v>17.5</v>
          </cell>
          <cell r="H855">
            <v>17.5</v>
          </cell>
          <cell r="I855">
            <v>7</v>
          </cell>
          <cell r="J855">
            <v>0</v>
          </cell>
          <cell r="K855">
            <v>11</v>
          </cell>
        </row>
        <row r="856">
          <cell r="A856" t="str">
            <v>CH112</v>
          </cell>
          <cell r="B856" t="str">
            <v xml:space="preserve">DURIAN CHIPS             </v>
          </cell>
          <cell r="C856" t="str">
            <v xml:space="preserve">50 GR X 48               </v>
          </cell>
          <cell r="D856" t="str">
            <v>CTNS</v>
          </cell>
          <cell r="E856">
            <v>87</v>
          </cell>
          <cell r="F856" t="str">
            <v>CTNS</v>
          </cell>
          <cell r="G856">
            <v>80</v>
          </cell>
          <cell r="H856">
            <v>65</v>
          </cell>
          <cell r="I856">
            <v>7</v>
          </cell>
          <cell r="J856">
            <v>0</v>
          </cell>
          <cell r="K856">
            <v>0</v>
          </cell>
        </row>
        <row r="857">
          <cell r="A857" t="str">
            <v>CH113</v>
          </cell>
          <cell r="B857" t="str">
            <v xml:space="preserve">BOY BAWANG CORNICK adobo </v>
          </cell>
          <cell r="C857" t="str">
            <v xml:space="preserve">3.54 OZ  X 40            </v>
          </cell>
          <cell r="D857" t="str">
            <v>CTNS</v>
          </cell>
          <cell r="E857">
            <v>24</v>
          </cell>
          <cell r="F857" t="str">
            <v>CTNS</v>
          </cell>
          <cell r="G857">
            <v>22</v>
          </cell>
          <cell r="H857">
            <v>22</v>
          </cell>
          <cell r="I857">
            <v>11</v>
          </cell>
          <cell r="J857">
            <v>2</v>
          </cell>
          <cell r="K857">
            <v>1</v>
          </cell>
        </row>
        <row r="858">
          <cell r="A858" t="str">
            <v>CH113A</v>
          </cell>
          <cell r="B858" t="str">
            <v>BOY BAWANG CORNICK garlic</v>
          </cell>
          <cell r="C858" t="str">
            <v xml:space="preserve">3.54 OZ  X 40            </v>
          </cell>
          <cell r="D858" t="str">
            <v>CTNS</v>
          </cell>
          <cell r="E858">
            <v>24</v>
          </cell>
          <cell r="F858" t="str">
            <v>CTNS</v>
          </cell>
          <cell r="G858">
            <v>22</v>
          </cell>
          <cell r="H858">
            <v>22</v>
          </cell>
          <cell r="I858">
            <v>0</v>
          </cell>
          <cell r="J858">
            <v>0</v>
          </cell>
          <cell r="K858">
            <v>1</v>
          </cell>
        </row>
        <row r="859">
          <cell r="A859" t="str">
            <v>CH113B</v>
          </cell>
          <cell r="B859" t="str">
            <v xml:space="preserve">BOY BAWANG CORNICK bbq   </v>
          </cell>
          <cell r="C859" t="str">
            <v xml:space="preserve">3.54 OZ  X 40            </v>
          </cell>
          <cell r="D859" t="str">
            <v>CTNS</v>
          </cell>
          <cell r="E859">
            <v>24</v>
          </cell>
          <cell r="F859" t="str">
            <v>CTNS</v>
          </cell>
          <cell r="G859">
            <v>22</v>
          </cell>
          <cell r="H859">
            <v>22</v>
          </cell>
          <cell r="I859">
            <v>0</v>
          </cell>
          <cell r="J859">
            <v>0</v>
          </cell>
          <cell r="K859">
            <v>1</v>
          </cell>
        </row>
        <row r="860">
          <cell r="A860" t="str">
            <v>CH113C</v>
          </cell>
          <cell r="B860" t="str">
            <v xml:space="preserve">BOY BAWANG CORNICK hot   </v>
          </cell>
          <cell r="C860" t="str">
            <v>3.54 OZ  X 40      garlic</v>
          </cell>
          <cell r="D860" t="str">
            <v>CTNS</v>
          </cell>
          <cell r="E860">
            <v>24</v>
          </cell>
          <cell r="F860" t="str">
            <v>CTNS</v>
          </cell>
          <cell r="G860">
            <v>22</v>
          </cell>
          <cell r="H860">
            <v>22</v>
          </cell>
          <cell r="I860">
            <v>0</v>
          </cell>
          <cell r="J860">
            <v>0</v>
          </cell>
          <cell r="K860">
            <v>1</v>
          </cell>
        </row>
        <row r="861">
          <cell r="A861" t="str">
            <v>CH113D</v>
          </cell>
          <cell r="B861" t="str">
            <v>BOY BAWANG CORNICK lechon</v>
          </cell>
          <cell r="C861" t="str">
            <v>3.54 OZ  X 40       manok</v>
          </cell>
          <cell r="D861" t="str">
            <v>CTNS</v>
          </cell>
          <cell r="E861">
            <v>24</v>
          </cell>
          <cell r="F861" t="str">
            <v>CTNS</v>
          </cell>
          <cell r="G861">
            <v>22</v>
          </cell>
          <cell r="H861">
            <v>22</v>
          </cell>
          <cell r="I861">
            <v>0</v>
          </cell>
          <cell r="J861">
            <v>0</v>
          </cell>
          <cell r="K861">
            <v>1</v>
          </cell>
        </row>
        <row r="862">
          <cell r="A862" t="str">
            <v>CH113E</v>
          </cell>
          <cell r="B862" t="str">
            <v xml:space="preserve">BOY BAWANG CORNICK chili </v>
          </cell>
          <cell r="C862" t="str">
            <v>3.54 OZ  X 40      cheese</v>
          </cell>
          <cell r="D862" t="str">
            <v>CTNS</v>
          </cell>
          <cell r="E862">
            <v>24</v>
          </cell>
          <cell r="F862" t="str">
            <v>CTNS</v>
          </cell>
          <cell r="G862">
            <v>22</v>
          </cell>
          <cell r="H862">
            <v>22</v>
          </cell>
          <cell r="I862">
            <v>0</v>
          </cell>
          <cell r="J862">
            <v>0</v>
          </cell>
          <cell r="K862">
            <v>0</v>
          </cell>
        </row>
        <row r="863">
          <cell r="A863" t="str">
            <v>CH113F</v>
          </cell>
          <cell r="B863" t="str">
            <v xml:space="preserve">BOY BAWANG CORNICK sweet </v>
          </cell>
          <cell r="C863" t="str">
            <v>3.54 OZ  X 40        corn</v>
          </cell>
          <cell r="D863" t="str">
            <v>CTNS</v>
          </cell>
          <cell r="E863">
            <v>27.5</v>
          </cell>
          <cell r="F863" t="str">
            <v>CTNS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</row>
        <row r="864">
          <cell r="A864" t="str">
            <v>CH113G</v>
          </cell>
          <cell r="B864" t="str">
            <v>BOY BAWANG SALT &amp; VINEGAR</v>
          </cell>
          <cell r="C864" t="str">
            <v xml:space="preserve">100G X 40        CORNICK </v>
          </cell>
          <cell r="D864" t="str">
            <v>CTNS</v>
          </cell>
          <cell r="E864">
            <v>23.75</v>
          </cell>
          <cell r="F864" t="str">
            <v>CTNS</v>
          </cell>
          <cell r="G864">
            <v>20.5</v>
          </cell>
          <cell r="H864">
            <v>20.5</v>
          </cell>
          <cell r="I864">
            <v>0</v>
          </cell>
          <cell r="J864">
            <v>0</v>
          </cell>
          <cell r="K864">
            <v>0</v>
          </cell>
        </row>
        <row r="865">
          <cell r="A865" t="str">
            <v>CH114</v>
          </cell>
          <cell r="B865" t="str">
            <v xml:space="preserve">BOY BAWANG Chichacorn    </v>
          </cell>
          <cell r="C865" t="str">
            <v xml:space="preserve">100g X 40   cheese       </v>
          </cell>
          <cell r="D865" t="str">
            <v>CTNS</v>
          </cell>
          <cell r="E865">
            <v>27.5</v>
          </cell>
          <cell r="F865" t="str">
            <v>CTNS</v>
          </cell>
          <cell r="G865">
            <v>25</v>
          </cell>
          <cell r="H865">
            <v>25</v>
          </cell>
          <cell r="I865">
            <v>11</v>
          </cell>
          <cell r="J865">
            <v>0</v>
          </cell>
          <cell r="K865">
            <v>0</v>
          </cell>
        </row>
        <row r="866">
          <cell r="A866" t="str">
            <v>CH114A</v>
          </cell>
          <cell r="B866" t="str">
            <v xml:space="preserve">BOY BAWANG Chicharcorn   </v>
          </cell>
          <cell r="C866" t="str">
            <v xml:space="preserve">100g X 40   BBQ          </v>
          </cell>
          <cell r="D866" t="str">
            <v>CTNS</v>
          </cell>
          <cell r="E866">
            <v>27.5</v>
          </cell>
          <cell r="F866" t="str">
            <v>CTNS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</row>
        <row r="867">
          <cell r="A867" t="str">
            <v>CH115</v>
          </cell>
          <cell r="B867" t="str">
            <v xml:space="preserve">DEER BANANA CHIP         </v>
          </cell>
          <cell r="C867" t="str">
            <v xml:space="preserve">6 OZ X 30                </v>
          </cell>
          <cell r="D867" t="str">
            <v>CTNS</v>
          </cell>
          <cell r="E867">
            <v>43</v>
          </cell>
          <cell r="F867" t="str">
            <v>CTNS</v>
          </cell>
          <cell r="G867">
            <v>39</v>
          </cell>
          <cell r="H867">
            <v>32</v>
          </cell>
          <cell r="I867">
            <v>13</v>
          </cell>
          <cell r="J867">
            <v>0</v>
          </cell>
          <cell r="K867">
            <v>0</v>
          </cell>
        </row>
        <row r="868">
          <cell r="A868" t="str">
            <v>CH116</v>
          </cell>
          <cell r="B868" t="str">
            <v xml:space="preserve">OISHI PRAWN CRACKER *S*  </v>
          </cell>
          <cell r="C868" t="str">
            <v xml:space="preserve">60 GM X 50               </v>
          </cell>
          <cell r="D868" t="str">
            <v>CTNS</v>
          </cell>
          <cell r="E868">
            <v>22</v>
          </cell>
          <cell r="F868" t="str">
            <v>CTNS</v>
          </cell>
          <cell r="G868">
            <v>20</v>
          </cell>
          <cell r="H868">
            <v>20</v>
          </cell>
          <cell r="I868">
            <v>9</v>
          </cell>
          <cell r="J868">
            <v>12</v>
          </cell>
          <cell r="K868">
            <v>0</v>
          </cell>
        </row>
        <row r="869">
          <cell r="A869" t="str">
            <v>CH116A</v>
          </cell>
          <cell r="B869" t="str">
            <v xml:space="preserve">OISHI PRAWN CRACKER *S*  </v>
          </cell>
          <cell r="C869" t="str">
            <v xml:space="preserve">60 GM X 50    *SPICY*    </v>
          </cell>
          <cell r="D869" t="str">
            <v>CTNS</v>
          </cell>
          <cell r="E869">
            <v>22</v>
          </cell>
          <cell r="F869" t="str">
            <v>CTNS</v>
          </cell>
          <cell r="G869">
            <v>20</v>
          </cell>
          <cell r="H869">
            <v>20</v>
          </cell>
          <cell r="I869">
            <v>9</v>
          </cell>
          <cell r="J869">
            <v>0</v>
          </cell>
          <cell r="K869">
            <v>0</v>
          </cell>
        </row>
        <row r="870">
          <cell r="A870" t="str">
            <v>CH117</v>
          </cell>
          <cell r="B870" t="str">
            <v xml:space="preserve">OISHI PRAWN CRACKER *L*  </v>
          </cell>
          <cell r="C870" t="str">
            <v xml:space="preserve">95 GR X 30               </v>
          </cell>
          <cell r="D870" t="str">
            <v>CTNS</v>
          </cell>
          <cell r="E870">
            <v>23</v>
          </cell>
          <cell r="F870" t="str">
            <v>CTNS</v>
          </cell>
          <cell r="G870">
            <v>21</v>
          </cell>
          <cell r="H870">
            <v>21</v>
          </cell>
          <cell r="I870">
            <v>9</v>
          </cell>
          <cell r="J870">
            <v>4</v>
          </cell>
          <cell r="K870">
            <v>0</v>
          </cell>
        </row>
        <row r="871">
          <cell r="A871" t="str">
            <v>CH117A</v>
          </cell>
          <cell r="B871" t="str">
            <v xml:space="preserve">OISHI PRAWN CRACKER *L*  </v>
          </cell>
          <cell r="C871" t="str">
            <v>95 G X 30         *SPICY*</v>
          </cell>
          <cell r="D871" t="str">
            <v>CTNS</v>
          </cell>
          <cell r="E871">
            <v>23</v>
          </cell>
          <cell r="F871" t="str">
            <v>CTNS</v>
          </cell>
          <cell r="G871">
            <v>21</v>
          </cell>
          <cell r="H871">
            <v>21</v>
          </cell>
          <cell r="I871">
            <v>9</v>
          </cell>
          <cell r="J871">
            <v>1</v>
          </cell>
          <cell r="K871">
            <v>0</v>
          </cell>
        </row>
        <row r="872">
          <cell r="A872" t="str">
            <v>CH118</v>
          </cell>
          <cell r="B872" t="str">
            <v xml:space="preserve">OISHI PILLOWS CHOCOLATE  </v>
          </cell>
          <cell r="C872" t="str">
            <v xml:space="preserve">150 G X20                </v>
          </cell>
          <cell r="D872" t="str">
            <v>CTNS</v>
          </cell>
          <cell r="E872">
            <v>22</v>
          </cell>
          <cell r="F872" t="str">
            <v>CTNS</v>
          </cell>
          <cell r="G872">
            <v>20</v>
          </cell>
          <cell r="H872">
            <v>20</v>
          </cell>
          <cell r="I872">
            <v>0</v>
          </cell>
          <cell r="J872">
            <v>0</v>
          </cell>
          <cell r="K872">
            <v>0</v>
          </cell>
        </row>
        <row r="873">
          <cell r="A873" t="str">
            <v>CH119</v>
          </cell>
          <cell r="B873" t="str">
            <v xml:space="preserve">CALBEE HOT &amp; SPICY       </v>
          </cell>
          <cell r="C873" t="str">
            <v xml:space="preserve">80 G X 12 BAGS           </v>
          </cell>
          <cell r="D873" t="str">
            <v>CTNS</v>
          </cell>
          <cell r="E873">
            <v>13.75</v>
          </cell>
          <cell r="F873" t="str">
            <v>CTNS</v>
          </cell>
          <cell r="G873">
            <v>12.46</v>
          </cell>
          <cell r="H873">
            <v>12.46</v>
          </cell>
          <cell r="I873">
            <v>0</v>
          </cell>
          <cell r="J873">
            <v>0</v>
          </cell>
          <cell r="K873">
            <v>0</v>
          </cell>
        </row>
        <row r="874">
          <cell r="A874" t="str">
            <v>CH120</v>
          </cell>
          <cell r="B874" t="str">
            <v xml:space="preserve">CALBEE SHRIMP CHIPS 8 OZ </v>
          </cell>
          <cell r="C874" t="str">
            <v xml:space="preserve">8 OZ X 12BAGS     [J45]  </v>
          </cell>
          <cell r="D874" t="str">
            <v>CTNS</v>
          </cell>
          <cell r="E874">
            <v>21</v>
          </cell>
          <cell r="F874" t="str">
            <v>CTNS</v>
          </cell>
          <cell r="G874">
            <v>18.96</v>
          </cell>
          <cell r="H874">
            <v>18.96</v>
          </cell>
          <cell r="I874">
            <v>10</v>
          </cell>
          <cell r="J874">
            <v>15</v>
          </cell>
          <cell r="K874">
            <v>3</v>
          </cell>
        </row>
        <row r="875">
          <cell r="A875" t="str">
            <v>CH121</v>
          </cell>
          <cell r="B875" t="str">
            <v xml:space="preserve">CALBEE SHRIMP CHIPS 4 OZ </v>
          </cell>
          <cell r="C875" t="str">
            <v xml:space="preserve">4 OZ/12 BAG     [J47]    </v>
          </cell>
          <cell r="D875" t="str">
            <v>CTNS</v>
          </cell>
          <cell r="E875">
            <v>13.5</v>
          </cell>
          <cell r="F875" t="str">
            <v>CTNS</v>
          </cell>
          <cell r="G875">
            <v>12</v>
          </cell>
          <cell r="H875">
            <v>12</v>
          </cell>
          <cell r="I875">
            <v>5</v>
          </cell>
          <cell r="J875">
            <v>34</v>
          </cell>
          <cell r="K875">
            <v>8</v>
          </cell>
        </row>
        <row r="876">
          <cell r="A876" t="str">
            <v>CH121A</v>
          </cell>
          <cell r="B876" t="str">
            <v xml:space="preserve">CALBEE SHRIMP CHIP *HOT* </v>
          </cell>
          <cell r="C876" t="str">
            <v>3.3 OZ X 12 BAGS   GARLIC</v>
          </cell>
          <cell r="D876" t="str">
            <v>CTNS</v>
          </cell>
          <cell r="E876">
            <v>13.5</v>
          </cell>
          <cell r="F876" t="str">
            <v>CTNS</v>
          </cell>
          <cell r="G876">
            <v>12.01</v>
          </cell>
          <cell r="H876">
            <v>12.01</v>
          </cell>
          <cell r="I876">
            <v>4</v>
          </cell>
          <cell r="J876">
            <v>4</v>
          </cell>
          <cell r="K876">
            <v>8</v>
          </cell>
        </row>
        <row r="877">
          <cell r="A877" t="str">
            <v>CH121B</v>
          </cell>
          <cell r="B877" t="str">
            <v>CALBEE WASABI SHRIMP CHIP</v>
          </cell>
          <cell r="C877" t="str">
            <v xml:space="preserve">3.3 OZ X 12 BAGS         </v>
          </cell>
          <cell r="D877" t="str">
            <v>CTNS</v>
          </cell>
          <cell r="E877">
            <v>13.5</v>
          </cell>
          <cell r="F877" t="str">
            <v>CTNS</v>
          </cell>
          <cell r="G877">
            <v>12</v>
          </cell>
          <cell r="H877">
            <v>12</v>
          </cell>
          <cell r="I877">
            <v>4</v>
          </cell>
          <cell r="J877">
            <v>4</v>
          </cell>
          <cell r="K877">
            <v>0</v>
          </cell>
        </row>
        <row r="878">
          <cell r="A878" t="str">
            <v>CH122</v>
          </cell>
          <cell r="B878" t="str">
            <v xml:space="preserve">TROP. BANANA CHIP        </v>
          </cell>
          <cell r="C878" t="str">
            <v xml:space="preserve">24/8                     </v>
          </cell>
          <cell r="D878" t="str">
            <v>CTNS</v>
          </cell>
          <cell r="E878">
            <v>59</v>
          </cell>
          <cell r="F878" t="str">
            <v>CTNS</v>
          </cell>
          <cell r="G878">
            <v>0</v>
          </cell>
          <cell r="H878">
            <v>53</v>
          </cell>
          <cell r="I878">
            <v>0</v>
          </cell>
          <cell r="J878">
            <v>0</v>
          </cell>
          <cell r="K878">
            <v>0</v>
          </cell>
        </row>
        <row r="879">
          <cell r="A879" t="str">
            <v>CH123</v>
          </cell>
          <cell r="B879" t="str">
            <v xml:space="preserve">MANORA SHRIMP CHIP       </v>
          </cell>
          <cell r="C879" t="str">
            <v xml:space="preserve">110 G X 12 CAN           </v>
          </cell>
          <cell r="D879" t="str">
            <v>CTNS</v>
          </cell>
          <cell r="E879">
            <v>23</v>
          </cell>
          <cell r="F879" t="str">
            <v>CTNS</v>
          </cell>
          <cell r="G879">
            <v>21</v>
          </cell>
          <cell r="H879">
            <v>21</v>
          </cell>
          <cell r="I879">
            <v>5</v>
          </cell>
          <cell r="J879">
            <v>2</v>
          </cell>
          <cell r="K879">
            <v>0</v>
          </cell>
        </row>
        <row r="880">
          <cell r="A880" t="str">
            <v>CH123A</v>
          </cell>
          <cell r="B880" t="str">
            <v xml:space="preserve">MANORA CRAB CHIPS        </v>
          </cell>
          <cell r="C880" t="str">
            <v xml:space="preserve">110 G X 12 CAN           </v>
          </cell>
          <cell r="D880" t="str">
            <v>CTNS</v>
          </cell>
          <cell r="E880">
            <v>24</v>
          </cell>
          <cell r="F880" t="str">
            <v>CTNS</v>
          </cell>
          <cell r="G880">
            <v>21.5</v>
          </cell>
          <cell r="H880">
            <v>21.5</v>
          </cell>
          <cell r="I880">
            <v>0</v>
          </cell>
          <cell r="J880">
            <v>0</v>
          </cell>
          <cell r="K880">
            <v>0</v>
          </cell>
        </row>
        <row r="881">
          <cell r="A881" t="str">
            <v>CH125</v>
          </cell>
          <cell r="B881" t="str">
            <v xml:space="preserve">TROP. OTAP               </v>
          </cell>
          <cell r="C881" t="str">
            <v xml:space="preserve">8.8 OZ X 30              </v>
          </cell>
          <cell r="D881" t="str">
            <v>CTNS</v>
          </cell>
          <cell r="E881">
            <v>74</v>
          </cell>
          <cell r="F881" t="str">
            <v>CTNS</v>
          </cell>
          <cell r="G881">
            <v>67</v>
          </cell>
          <cell r="H881">
            <v>67.5</v>
          </cell>
          <cell r="I881">
            <v>0</v>
          </cell>
          <cell r="J881">
            <v>0</v>
          </cell>
          <cell r="K881">
            <v>0</v>
          </cell>
        </row>
        <row r="882">
          <cell r="A882" t="str">
            <v>CH130</v>
          </cell>
          <cell r="B882" t="str">
            <v>M.POLO SHRIMP CHIP ORIGIN</v>
          </cell>
          <cell r="C882" t="str">
            <v xml:space="preserve">2.5 OZ X 24 BAGS         </v>
          </cell>
          <cell r="D882" t="str">
            <v>CTNS</v>
          </cell>
          <cell r="E882">
            <v>17.5</v>
          </cell>
          <cell r="F882" t="str">
            <v>CTNS</v>
          </cell>
          <cell r="G882">
            <v>15.75</v>
          </cell>
          <cell r="H882">
            <v>15.75</v>
          </cell>
          <cell r="I882">
            <v>6</v>
          </cell>
          <cell r="J882">
            <v>23</v>
          </cell>
          <cell r="K882">
            <v>27</v>
          </cell>
        </row>
        <row r="883">
          <cell r="A883" t="str">
            <v>CH131</v>
          </cell>
          <cell r="B883" t="str">
            <v xml:space="preserve">M.POLO SHRIMP CHIP ONION </v>
          </cell>
          <cell r="C883" t="str">
            <v>2.5 OZ X 24 BAGS &amp; GARLIC</v>
          </cell>
          <cell r="D883" t="str">
            <v>EACH</v>
          </cell>
          <cell r="E883">
            <v>17.5</v>
          </cell>
          <cell r="F883" t="str">
            <v>CTNS</v>
          </cell>
          <cell r="G883">
            <v>15.75</v>
          </cell>
          <cell r="H883">
            <v>15.75</v>
          </cell>
          <cell r="I883">
            <v>6</v>
          </cell>
          <cell r="J883">
            <v>19</v>
          </cell>
          <cell r="K883">
            <v>16</v>
          </cell>
        </row>
        <row r="884">
          <cell r="A884" t="str">
            <v>CH132</v>
          </cell>
          <cell r="B884" t="str">
            <v xml:space="preserve">M.POLO SHRIMP CHIP BBQ   </v>
          </cell>
          <cell r="C884" t="str">
            <v xml:space="preserve">2.5 OZ X 24 BAGS         </v>
          </cell>
          <cell r="D884" t="str">
            <v>CTNS</v>
          </cell>
          <cell r="E884">
            <v>17.5</v>
          </cell>
          <cell r="F884" t="str">
            <v>CTNS</v>
          </cell>
          <cell r="G884">
            <v>15.75</v>
          </cell>
          <cell r="H884">
            <v>15.75</v>
          </cell>
          <cell r="I884">
            <v>6</v>
          </cell>
          <cell r="J884">
            <v>24</v>
          </cell>
          <cell r="K884">
            <v>19</v>
          </cell>
        </row>
        <row r="885">
          <cell r="A885" t="str">
            <v>CH133</v>
          </cell>
          <cell r="B885" t="str">
            <v xml:space="preserve">M.POLO SHRIMP CHIP SOUR  </v>
          </cell>
          <cell r="C885" t="str">
            <v xml:space="preserve">2.5 OZ X 24 BAGS   CREAM </v>
          </cell>
          <cell r="D885" t="str">
            <v>CTNS</v>
          </cell>
          <cell r="E885">
            <v>17.5</v>
          </cell>
          <cell r="F885" t="str">
            <v>CTNS</v>
          </cell>
          <cell r="G885">
            <v>15.75</v>
          </cell>
          <cell r="H885">
            <v>15.75</v>
          </cell>
          <cell r="I885">
            <v>6</v>
          </cell>
          <cell r="J885">
            <v>4</v>
          </cell>
          <cell r="K885">
            <v>11</v>
          </cell>
        </row>
        <row r="886">
          <cell r="A886" t="str">
            <v>CH134</v>
          </cell>
          <cell r="B886" t="str">
            <v>M.POLO SHRIMP CHIP CHEESE</v>
          </cell>
          <cell r="C886" t="str">
            <v xml:space="preserve">2.5 OZ X 24 BAGS         </v>
          </cell>
          <cell r="D886" t="str">
            <v>CTNS</v>
          </cell>
          <cell r="E886">
            <v>17.5</v>
          </cell>
          <cell r="F886" t="str">
            <v>CTNS</v>
          </cell>
          <cell r="G886">
            <v>15.75</v>
          </cell>
          <cell r="H886">
            <v>15.75</v>
          </cell>
          <cell r="I886">
            <v>6</v>
          </cell>
          <cell r="J886">
            <v>45</v>
          </cell>
          <cell r="K886">
            <v>9</v>
          </cell>
        </row>
        <row r="887">
          <cell r="A887" t="str">
            <v>CH135</v>
          </cell>
          <cell r="B887" t="str">
            <v xml:space="preserve">RICHIN SHRIMP CHIPS      </v>
          </cell>
          <cell r="C887" t="str">
            <v xml:space="preserve">100 GR X 12 TIN          </v>
          </cell>
          <cell r="D887" t="str">
            <v>CTNS</v>
          </cell>
          <cell r="E887">
            <v>20.5</v>
          </cell>
          <cell r="F887" t="str">
            <v>CTNS</v>
          </cell>
          <cell r="G887">
            <v>18.399999999999999</v>
          </cell>
          <cell r="H887">
            <v>18.399999999999999</v>
          </cell>
          <cell r="I887">
            <v>5</v>
          </cell>
          <cell r="J887">
            <v>0</v>
          </cell>
          <cell r="K887">
            <v>0</v>
          </cell>
        </row>
        <row r="888">
          <cell r="A888" t="str">
            <v>CH136</v>
          </cell>
          <cell r="B888" t="str">
            <v xml:space="preserve">RICHIN LOBSTER CRACKER   </v>
          </cell>
          <cell r="C888" t="str">
            <v xml:space="preserve">2.82 OZ X 50             </v>
          </cell>
          <cell r="D888" t="str">
            <v>CTNS</v>
          </cell>
          <cell r="E888">
            <v>66</v>
          </cell>
          <cell r="F888" t="str">
            <v>CTNS</v>
          </cell>
          <cell r="G888">
            <v>60</v>
          </cell>
          <cell r="H888">
            <v>60</v>
          </cell>
          <cell r="I888">
            <v>0</v>
          </cell>
          <cell r="J888">
            <v>0</v>
          </cell>
          <cell r="K888">
            <v>0</v>
          </cell>
        </row>
        <row r="889">
          <cell r="A889" t="str">
            <v>CH137</v>
          </cell>
          <cell r="B889" t="str">
            <v xml:space="preserve">REGENT CHEESE RING       </v>
          </cell>
          <cell r="C889" t="str">
            <v xml:space="preserve">2.8 OZ X 50              </v>
          </cell>
          <cell r="D889" t="str">
            <v>CTNS</v>
          </cell>
          <cell r="E889">
            <v>22</v>
          </cell>
          <cell r="F889" t="str">
            <v>CTNS</v>
          </cell>
          <cell r="G889">
            <v>20</v>
          </cell>
          <cell r="H889">
            <v>20</v>
          </cell>
          <cell r="I889">
            <v>11</v>
          </cell>
          <cell r="J889">
            <v>8</v>
          </cell>
          <cell r="K889">
            <v>13</v>
          </cell>
        </row>
        <row r="890">
          <cell r="A890" t="str">
            <v>CH137A</v>
          </cell>
          <cell r="B890" t="str">
            <v>BENTO SQUID SNACK (ORANGE</v>
          </cell>
          <cell r="C890" t="str">
            <v>35 GR/36 BAGS   chili FLV</v>
          </cell>
          <cell r="D890" t="str">
            <v>CTNS</v>
          </cell>
          <cell r="E890">
            <v>33</v>
          </cell>
          <cell r="F890" t="str">
            <v>CTNS</v>
          </cell>
          <cell r="G890">
            <v>0</v>
          </cell>
          <cell r="H890">
            <v>0</v>
          </cell>
          <cell r="I890">
            <v>5</v>
          </cell>
          <cell r="J890">
            <v>0</v>
          </cell>
          <cell r="K890">
            <v>0</v>
          </cell>
        </row>
        <row r="891">
          <cell r="A891" t="str">
            <v>CH137B</v>
          </cell>
          <cell r="B891" t="str">
            <v xml:space="preserve">REGENT SWEET CORN        </v>
          </cell>
          <cell r="C891" t="str">
            <v xml:space="preserve">60g X 50 BAGS            </v>
          </cell>
          <cell r="D891" t="str">
            <v>CTNS</v>
          </cell>
          <cell r="E891">
            <v>22</v>
          </cell>
          <cell r="F891" t="str">
            <v>CTNS</v>
          </cell>
          <cell r="G891">
            <v>20</v>
          </cell>
          <cell r="H891">
            <v>16.5</v>
          </cell>
          <cell r="I891">
            <v>0</v>
          </cell>
          <cell r="J891">
            <v>17</v>
          </cell>
          <cell r="K891">
            <v>4</v>
          </cell>
        </row>
        <row r="892">
          <cell r="A892" t="str">
            <v>CH137C</v>
          </cell>
          <cell r="B892" t="str">
            <v xml:space="preserve">REGENT CHEESE BALLS      </v>
          </cell>
          <cell r="C892" t="str">
            <v xml:space="preserve">2 OZ (65g) x 50 bags     </v>
          </cell>
          <cell r="D892" t="str">
            <v>CTNS</v>
          </cell>
          <cell r="E892">
            <v>22</v>
          </cell>
          <cell r="F892" t="str">
            <v>CTNS</v>
          </cell>
          <cell r="G892">
            <v>20</v>
          </cell>
          <cell r="H892">
            <v>16.5</v>
          </cell>
          <cell r="I892">
            <v>0</v>
          </cell>
          <cell r="J892">
            <v>3</v>
          </cell>
          <cell r="K892">
            <v>0</v>
          </cell>
        </row>
        <row r="893">
          <cell r="A893" t="str">
            <v>CH137D</v>
          </cell>
          <cell r="B893" t="str">
            <v>REGENT CARAMEL CORN CHIPS</v>
          </cell>
          <cell r="C893" t="str">
            <v xml:space="preserve">65g X 50                 </v>
          </cell>
          <cell r="D893" t="str">
            <v>CTNS</v>
          </cell>
          <cell r="E893">
            <v>0</v>
          </cell>
          <cell r="F893" t="str">
            <v>CTNS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</row>
        <row r="894">
          <cell r="A894" t="str">
            <v>CH137E</v>
          </cell>
          <cell r="B894" t="str">
            <v xml:space="preserve">REGENT SNACKU            </v>
          </cell>
          <cell r="C894" t="str">
            <v xml:space="preserve">60 G X 50                </v>
          </cell>
          <cell r="D894" t="str">
            <v>CTNS</v>
          </cell>
          <cell r="E894">
            <v>19</v>
          </cell>
          <cell r="F894" t="str">
            <v>CTNS</v>
          </cell>
          <cell r="G894">
            <v>16.5</v>
          </cell>
          <cell r="H894">
            <v>16.5</v>
          </cell>
          <cell r="I894">
            <v>0</v>
          </cell>
          <cell r="J894">
            <v>0</v>
          </cell>
          <cell r="K894">
            <v>0</v>
          </cell>
        </row>
        <row r="895">
          <cell r="A895" t="str">
            <v>CH138</v>
          </cell>
          <cell r="B895" t="str">
            <v xml:space="preserve">FOCUS ROASTED COD FISH   </v>
          </cell>
          <cell r="C895" t="str">
            <v xml:space="preserve">40 GR X 100 BAG          </v>
          </cell>
          <cell r="D895" t="str">
            <v>CTNS</v>
          </cell>
          <cell r="E895">
            <v>50</v>
          </cell>
          <cell r="F895" t="str">
            <v>CTNS</v>
          </cell>
          <cell r="G895">
            <v>0</v>
          </cell>
          <cell r="H895">
            <v>0</v>
          </cell>
          <cell r="I895">
            <v>11</v>
          </cell>
          <cell r="J895">
            <v>0</v>
          </cell>
          <cell r="K895">
            <v>0</v>
          </cell>
        </row>
        <row r="896">
          <cell r="A896" t="str">
            <v>CH139</v>
          </cell>
          <cell r="B896" t="str">
            <v xml:space="preserve">GROWER'S HONEY ROASTED   </v>
          </cell>
          <cell r="C896" t="str">
            <v>100 GM X 24        PEANUT</v>
          </cell>
          <cell r="D896" t="str">
            <v>CTNS</v>
          </cell>
          <cell r="E896">
            <v>30</v>
          </cell>
          <cell r="F896" t="str">
            <v>CTNS</v>
          </cell>
          <cell r="G896">
            <v>26.4</v>
          </cell>
          <cell r="H896">
            <v>26.4</v>
          </cell>
          <cell r="I896">
            <v>7</v>
          </cell>
          <cell r="J896">
            <v>0</v>
          </cell>
          <cell r="K896">
            <v>0</v>
          </cell>
        </row>
        <row r="897">
          <cell r="A897" t="str">
            <v>CH140</v>
          </cell>
          <cell r="B897" t="str">
            <v xml:space="preserve">NIKI JACKFRUIT CHIPS     </v>
          </cell>
          <cell r="C897" t="str">
            <v xml:space="preserve">1.41 OZ X 48 BAGS        </v>
          </cell>
          <cell r="D897" t="str">
            <v>CTNS</v>
          </cell>
          <cell r="E897">
            <v>35</v>
          </cell>
          <cell r="F897" t="str">
            <v>CTNS</v>
          </cell>
          <cell r="G897">
            <v>30.24</v>
          </cell>
          <cell r="H897">
            <v>30.24</v>
          </cell>
          <cell r="I897">
            <v>6</v>
          </cell>
          <cell r="J897">
            <v>0</v>
          </cell>
          <cell r="K897">
            <v>0</v>
          </cell>
        </row>
        <row r="898">
          <cell r="A898" t="str">
            <v>CH141</v>
          </cell>
          <cell r="B898" t="str">
            <v xml:space="preserve">NIKI BANANA CHIPS        </v>
          </cell>
          <cell r="C898" t="str">
            <v>1.41 OZ X 48 BAGS  [G27b]</v>
          </cell>
          <cell r="D898" t="str">
            <v>CTNS</v>
          </cell>
          <cell r="E898">
            <v>30.5</v>
          </cell>
          <cell r="F898" t="str">
            <v>CTNS</v>
          </cell>
          <cell r="G898">
            <v>0</v>
          </cell>
          <cell r="H898">
            <v>0</v>
          </cell>
          <cell r="I898">
            <v>6</v>
          </cell>
          <cell r="J898">
            <v>0</v>
          </cell>
          <cell r="K898">
            <v>0</v>
          </cell>
        </row>
        <row r="899">
          <cell r="A899" t="str">
            <v>CH142</v>
          </cell>
          <cell r="B899" t="str">
            <v xml:space="preserve">KARL CHEESE CHIPS MEIJI  </v>
          </cell>
          <cell r="C899" t="str">
            <v xml:space="preserve">2.53 OZ X (DISCONTINUED) </v>
          </cell>
          <cell r="D899" t="str">
            <v xml:space="preserve">BDL </v>
          </cell>
          <cell r="E899">
            <v>25</v>
          </cell>
          <cell r="F899" t="str">
            <v xml:space="preserve">BDL </v>
          </cell>
          <cell r="G899">
            <v>21.8</v>
          </cell>
          <cell r="H899">
            <v>21.8</v>
          </cell>
          <cell r="I899">
            <v>7</v>
          </cell>
          <cell r="J899">
            <v>0</v>
          </cell>
          <cell r="K899">
            <v>0</v>
          </cell>
        </row>
        <row r="900">
          <cell r="A900" t="str">
            <v>CH143</v>
          </cell>
          <cell r="B900" t="str">
            <v xml:space="preserve">TOMI SWEET CORN          </v>
          </cell>
          <cell r="C900" t="str">
            <v xml:space="preserve">110 G X 50               </v>
          </cell>
          <cell r="D900" t="str">
            <v>CTNS</v>
          </cell>
          <cell r="E900">
            <v>40</v>
          </cell>
          <cell r="F900" t="str">
            <v>CTNS</v>
          </cell>
          <cell r="G900">
            <v>36</v>
          </cell>
          <cell r="H900">
            <v>36</v>
          </cell>
          <cell r="I900">
            <v>0</v>
          </cell>
          <cell r="J900">
            <v>0</v>
          </cell>
          <cell r="K900">
            <v>0</v>
          </cell>
        </row>
        <row r="901">
          <cell r="A901" t="str">
            <v>CH144</v>
          </cell>
          <cell r="B901" t="str">
            <v xml:space="preserve">ZAMBOANGA  HOT N SPICY   </v>
          </cell>
          <cell r="C901" t="str">
            <v>100G X 40   FISH CRACKERS</v>
          </cell>
          <cell r="D901" t="str">
            <v>CTNS</v>
          </cell>
          <cell r="E901">
            <v>36</v>
          </cell>
          <cell r="F901" t="str">
            <v>CTNS</v>
          </cell>
          <cell r="G901">
            <v>31.2</v>
          </cell>
          <cell r="H901">
            <v>31.2</v>
          </cell>
          <cell r="I901">
            <v>0</v>
          </cell>
          <cell r="J901">
            <v>0</v>
          </cell>
          <cell r="K901">
            <v>0</v>
          </cell>
        </row>
        <row r="902">
          <cell r="A902" t="str">
            <v>CH145</v>
          </cell>
          <cell r="B902" t="str">
            <v xml:space="preserve">ZAMBOANGA SALT N VINEGAR </v>
          </cell>
          <cell r="C902" t="str">
            <v>100 G X 40  FISH CRACKERS</v>
          </cell>
          <cell r="D902" t="str">
            <v>CTNS</v>
          </cell>
          <cell r="E902">
            <v>36</v>
          </cell>
          <cell r="F902" t="str">
            <v>CTNS</v>
          </cell>
          <cell r="G902">
            <v>31.2</v>
          </cell>
          <cell r="H902">
            <v>31.2</v>
          </cell>
          <cell r="I902">
            <v>0</v>
          </cell>
          <cell r="J902">
            <v>0</v>
          </cell>
          <cell r="K902">
            <v>0</v>
          </cell>
        </row>
        <row r="903">
          <cell r="A903" t="str">
            <v>CH150</v>
          </cell>
          <cell r="B903" t="str">
            <v xml:space="preserve">KAPUSO BANANA CHIPS      </v>
          </cell>
          <cell r="C903" t="str">
            <v xml:space="preserve">12 OZ X 30 BAG           </v>
          </cell>
          <cell r="D903" t="str">
            <v>CTNS</v>
          </cell>
          <cell r="E903">
            <v>77</v>
          </cell>
          <cell r="F903" t="str">
            <v>CTNS</v>
          </cell>
          <cell r="G903">
            <v>72</v>
          </cell>
          <cell r="H903">
            <v>72</v>
          </cell>
          <cell r="I903">
            <v>12</v>
          </cell>
          <cell r="J903">
            <v>3</v>
          </cell>
          <cell r="K903">
            <v>3</v>
          </cell>
        </row>
        <row r="904">
          <cell r="A904" t="str">
            <v>CH160</v>
          </cell>
          <cell r="B904" t="str">
            <v>LUCIA PANUTSA BROWN CANDY</v>
          </cell>
          <cell r="C904" t="str">
            <v xml:space="preserve">17.6 OZ X 35             </v>
          </cell>
          <cell r="D904" t="str">
            <v>CTNS</v>
          </cell>
          <cell r="E904">
            <v>58</v>
          </cell>
          <cell r="F904" t="str">
            <v>CTNS</v>
          </cell>
          <cell r="G904">
            <v>53</v>
          </cell>
          <cell r="H904">
            <v>53</v>
          </cell>
          <cell r="I904">
            <v>41</v>
          </cell>
          <cell r="J904">
            <v>0</v>
          </cell>
          <cell r="K904">
            <v>0</v>
          </cell>
        </row>
        <row r="905">
          <cell r="A905" t="str">
            <v>CH170</v>
          </cell>
          <cell r="B905" t="str">
            <v xml:space="preserve">GOOD GOOD EAT RAMEN BBQ  </v>
          </cell>
          <cell r="C905" t="str">
            <v xml:space="preserve">2.82 OZ X 15             </v>
          </cell>
          <cell r="D905" t="str">
            <v>CTNS</v>
          </cell>
          <cell r="E905">
            <v>13.25</v>
          </cell>
          <cell r="F905" t="str">
            <v>CTNS</v>
          </cell>
          <cell r="G905">
            <v>12</v>
          </cell>
          <cell r="H905">
            <v>12</v>
          </cell>
          <cell r="I905">
            <v>0</v>
          </cell>
          <cell r="J905">
            <v>0</v>
          </cell>
          <cell r="K905">
            <v>0</v>
          </cell>
        </row>
        <row r="906">
          <cell r="A906" t="str">
            <v>CH170A</v>
          </cell>
          <cell r="B906" t="str">
            <v xml:space="preserve">GOOD GOOD EAT SOY SAUCE  </v>
          </cell>
          <cell r="C906" t="str">
            <v>2.82 OZ X15   RAMEN SNACK</v>
          </cell>
          <cell r="D906" t="str">
            <v>CTNS</v>
          </cell>
          <cell r="E906">
            <v>15</v>
          </cell>
          <cell r="F906" t="str">
            <v>CTNS</v>
          </cell>
          <cell r="G906">
            <v>13.5</v>
          </cell>
          <cell r="H906">
            <v>12</v>
          </cell>
          <cell r="I906">
            <v>0</v>
          </cell>
          <cell r="J906">
            <v>0</v>
          </cell>
          <cell r="K906">
            <v>0</v>
          </cell>
        </row>
        <row r="907">
          <cell r="A907" t="str">
            <v>CH171</v>
          </cell>
          <cell r="B907" t="str">
            <v>SNACK CURVEE PUFFS CHEESE</v>
          </cell>
          <cell r="C907" t="str">
            <v xml:space="preserve">2.46 OZ X 20   SK        </v>
          </cell>
          <cell r="D907" t="str">
            <v>CTNS</v>
          </cell>
          <cell r="E907">
            <v>20</v>
          </cell>
          <cell r="F907" t="str">
            <v>CTNS</v>
          </cell>
          <cell r="G907">
            <v>18</v>
          </cell>
          <cell r="H907">
            <v>18</v>
          </cell>
          <cell r="I907">
            <v>7</v>
          </cell>
          <cell r="J907">
            <v>0</v>
          </cell>
          <cell r="K907">
            <v>0</v>
          </cell>
        </row>
        <row r="908">
          <cell r="A908" t="str">
            <v>CH171A</v>
          </cell>
          <cell r="B908" t="str">
            <v xml:space="preserve">SNACK CURVEE SEA SALT    </v>
          </cell>
          <cell r="C908" t="str">
            <v xml:space="preserve">UMAMI 2.46 OZ X 20 SK    </v>
          </cell>
          <cell r="D908" t="str">
            <v>CTNS</v>
          </cell>
          <cell r="E908">
            <v>20</v>
          </cell>
          <cell r="F908" t="str">
            <v>CTNS</v>
          </cell>
          <cell r="G908">
            <v>18</v>
          </cell>
          <cell r="H908">
            <v>18</v>
          </cell>
          <cell r="I908">
            <v>7</v>
          </cell>
          <cell r="J908">
            <v>0</v>
          </cell>
          <cell r="K908">
            <v>0</v>
          </cell>
        </row>
        <row r="909">
          <cell r="A909" t="str">
            <v>CH200</v>
          </cell>
          <cell r="B909" t="str">
            <v xml:space="preserve">LESLIE'S CLOVER - CHEESE </v>
          </cell>
          <cell r="C909" t="str">
            <v>160g x 25 BAGS      CHIPS</v>
          </cell>
          <cell r="D909" t="str">
            <v>CTNS</v>
          </cell>
          <cell r="E909">
            <v>33</v>
          </cell>
          <cell r="F909" t="str">
            <v>CTNS</v>
          </cell>
          <cell r="G909">
            <v>30</v>
          </cell>
          <cell r="H909">
            <v>30</v>
          </cell>
          <cell r="I909">
            <v>0</v>
          </cell>
          <cell r="J909">
            <v>2</v>
          </cell>
          <cell r="K909">
            <v>1</v>
          </cell>
        </row>
        <row r="910">
          <cell r="A910" t="str">
            <v>CH200A</v>
          </cell>
          <cell r="B910" t="str">
            <v xml:space="preserve">LESLIE'S CLOVER - BBQ    </v>
          </cell>
          <cell r="C910" t="str">
            <v>5.12 OZ X 25        CHIPS</v>
          </cell>
          <cell r="D910" t="str">
            <v>CTNS</v>
          </cell>
          <cell r="E910">
            <v>33</v>
          </cell>
          <cell r="F910" t="str">
            <v>CTNS</v>
          </cell>
          <cell r="G910">
            <v>30</v>
          </cell>
          <cell r="H910">
            <v>30</v>
          </cell>
          <cell r="I910">
            <v>0</v>
          </cell>
          <cell r="J910">
            <v>7</v>
          </cell>
          <cell r="K910">
            <v>0</v>
          </cell>
        </row>
        <row r="911">
          <cell r="A911" t="str">
            <v>CH200B</v>
          </cell>
          <cell r="B911" t="str">
            <v xml:space="preserve">LESLIE'S CLOVER - HAM &amp;  </v>
          </cell>
          <cell r="C911" t="str">
            <v>6.3 OZ X 25 CHIPS  CHEESE</v>
          </cell>
          <cell r="D911" t="str">
            <v>CTNS</v>
          </cell>
          <cell r="E911">
            <v>33</v>
          </cell>
          <cell r="F911" t="str">
            <v>CTNS</v>
          </cell>
          <cell r="G911">
            <v>30</v>
          </cell>
          <cell r="H911">
            <v>30</v>
          </cell>
          <cell r="I911">
            <v>0</v>
          </cell>
          <cell r="J911">
            <v>5</v>
          </cell>
          <cell r="K911">
            <v>0</v>
          </cell>
        </row>
        <row r="912">
          <cell r="A912" t="str">
            <v>CI100</v>
          </cell>
          <cell r="B912" t="str">
            <v>SAMBAL OELEK GR CHILI *M*</v>
          </cell>
          <cell r="C912" t="str">
            <v>18 OZ X 12 BT       PASTE</v>
          </cell>
          <cell r="D912" t="str">
            <v>CTNS</v>
          </cell>
          <cell r="E912">
            <v>18</v>
          </cell>
          <cell r="F912" t="str">
            <v>CTNS</v>
          </cell>
          <cell r="G912">
            <v>16</v>
          </cell>
          <cell r="H912">
            <v>16</v>
          </cell>
          <cell r="I912">
            <v>16</v>
          </cell>
          <cell r="J912">
            <v>136</v>
          </cell>
          <cell r="K912">
            <v>11</v>
          </cell>
        </row>
        <row r="913">
          <cell r="A913" t="str">
            <v>CI101</v>
          </cell>
          <cell r="B913" t="str">
            <v>SAMBAL OELEK GR CHILI *S*</v>
          </cell>
          <cell r="C913" t="str">
            <v>8 OZ X 24 BT        PASTE</v>
          </cell>
          <cell r="D913" t="str">
            <v>CTNS</v>
          </cell>
          <cell r="E913">
            <v>21</v>
          </cell>
          <cell r="F913" t="str">
            <v>CTNS</v>
          </cell>
          <cell r="G913">
            <v>19</v>
          </cell>
          <cell r="H913">
            <v>19</v>
          </cell>
          <cell r="I913">
            <v>16</v>
          </cell>
          <cell r="J913">
            <v>80</v>
          </cell>
          <cell r="K913">
            <v>1</v>
          </cell>
        </row>
        <row r="914">
          <cell r="A914" t="str">
            <v>CI102</v>
          </cell>
          <cell r="B914" t="str">
            <v>SAMBAL OELEK GR CHILI *L*</v>
          </cell>
          <cell r="C914" t="str">
            <v>8.5 LB X 3 BT       PASTE</v>
          </cell>
          <cell r="D914" t="str">
            <v>CTNS</v>
          </cell>
          <cell r="E914">
            <v>25</v>
          </cell>
          <cell r="F914" t="str">
            <v>CTNS</v>
          </cell>
          <cell r="G914">
            <v>22</v>
          </cell>
          <cell r="H914">
            <v>22</v>
          </cell>
          <cell r="I914">
            <v>29</v>
          </cell>
          <cell r="J914">
            <v>149</v>
          </cell>
          <cell r="K914">
            <v>3</v>
          </cell>
        </row>
        <row r="915">
          <cell r="A915" t="str">
            <v>CI103</v>
          </cell>
          <cell r="B915" t="str">
            <v xml:space="preserve">PANTAI SRIRACHA *EX-HOT* </v>
          </cell>
          <cell r="C915" t="str">
            <v xml:space="preserve">30 OZ X 12 BTL           </v>
          </cell>
          <cell r="D915" t="str">
            <v>CTNS</v>
          </cell>
          <cell r="E915">
            <v>30</v>
          </cell>
          <cell r="F915" t="str">
            <v>CTNS</v>
          </cell>
          <cell r="G915">
            <v>20.66</v>
          </cell>
          <cell r="H915">
            <v>24.01</v>
          </cell>
          <cell r="I915">
            <v>0</v>
          </cell>
          <cell r="J915">
            <v>-5</v>
          </cell>
          <cell r="K915">
            <v>0</v>
          </cell>
        </row>
        <row r="916">
          <cell r="A916" t="str">
            <v>CI103A</v>
          </cell>
          <cell r="B916" t="str">
            <v>PANTAI SRIRACHA *MED-HOT*</v>
          </cell>
          <cell r="C916" t="str">
            <v xml:space="preserve">30 OZ X 12 BTL           </v>
          </cell>
          <cell r="D916" t="str">
            <v>CTNS</v>
          </cell>
          <cell r="E916">
            <v>30</v>
          </cell>
          <cell r="F916" t="str">
            <v>CTNS</v>
          </cell>
          <cell r="G916">
            <v>20.23</v>
          </cell>
          <cell r="H916">
            <v>23.53</v>
          </cell>
          <cell r="I916">
            <v>0</v>
          </cell>
          <cell r="J916">
            <v>-2</v>
          </cell>
          <cell r="K916">
            <v>0</v>
          </cell>
        </row>
        <row r="917">
          <cell r="A917" t="str">
            <v>CI104</v>
          </cell>
          <cell r="B917" t="str">
            <v>SHARK SRIRACHA CHILI SAUC</v>
          </cell>
          <cell r="C917" t="str">
            <v xml:space="preserve">10 OZ X 24 BT            </v>
          </cell>
          <cell r="D917" t="str">
            <v>CTNS</v>
          </cell>
          <cell r="E917">
            <v>18.5</v>
          </cell>
          <cell r="F917" t="str">
            <v>CTNS</v>
          </cell>
          <cell r="G917">
            <v>0</v>
          </cell>
          <cell r="H917">
            <v>0</v>
          </cell>
          <cell r="I917">
            <v>17</v>
          </cell>
          <cell r="J917">
            <v>0</v>
          </cell>
          <cell r="K917">
            <v>0</v>
          </cell>
        </row>
        <row r="918">
          <cell r="A918" t="str">
            <v>CI105</v>
          </cell>
          <cell r="B918" t="str">
            <v xml:space="preserve">SHARK SRIRACHA CHILI     </v>
          </cell>
          <cell r="C918" t="str">
            <v>26 OZ X 12 BT sauce (MED)</v>
          </cell>
          <cell r="D918" t="str">
            <v>CTNS</v>
          </cell>
          <cell r="E918">
            <v>32</v>
          </cell>
          <cell r="F918" t="str">
            <v>CTNS</v>
          </cell>
          <cell r="G918">
            <v>28.75</v>
          </cell>
          <cell r="H918">
            <v>25.68</v>
          </cell>
          <cell r="I918">
            <v>21</v>
          </cell>
          <cell r="J918">
            <v>0</v>
          </cell>
          <cell r="K918">
            <v>0</v>
          </cell>
        </row>
        <row r="919">
          <cell r="A919" t="str">
            <v>CI106</v>
          </cell>
          <cell r="B919" t="str">
            <v xml:space="preserve">POR KWAN SRIRACHA CHILI  </v>
          </cell>
          <cell r="C919" t="str">
            <v xml:space="preserve">25 OZ/ 12 BT     strong  </v>
          </cell>
          <cell r="D919" t="str">
            <v>CTNS</v>
          </cell>
          <cell r="E919">
            <v>25</v>
          </cell>
          <cell r="F919" t="str">
            <v>CTNS</v>
          </cell>
          <cell r="G919">
            <v>17</v>
          </cell>
          <cell r="H919">
            <v>18.72</v>
          </cell>
          <cell r="I919">
            <v>21</v>
          </cell>
          <cell r="J919">
            <v>26</v>
          </cell>
          <cell r="K919">
            <v>0</v>
          </cell>
        </row>
        <row r="920">
          <cell r="A920" t="str">
            <v>CI106A</v>
          </cell>
          <cell r="B920" t="str">
            <v xml:space="preserve">POR KWAN SRIRACHA 17.5oz </v>
          </cell>
          <cell r="C920" t="str">
            <v>17.5 OZ X 12  CHILI SAUCE</v>
          </cell>
          <cell r="D920" t="str">
            <v>CTNS</v>
          </cell>
          <cell r="E920">
            <v>18</v>
          </cell>
          <cell r="F920" t="str">
            <v>CTNS</v>
          </cell>
          <cell r="G920">
            <v>12.5</v>
          </cell>
          <cell r="H920">
            <v>12.5</v>
          </cell>
          <cell r="I920">
            <v>16.5</v>
          </cell>
          <cell r="J920">
            <v>29</v>
          </cell>
          <cell r="K920">
            <v>0</v>
          </cell>
        </row>
        <row r="921">
          <cell r="A921" t="str">
            <v>CI107</v>
          </cell>
          <cell r="B921" t="str">
            <v xml:space="preserve">GRAND MT CHILI SAUCE *M* </v>
          </cell>
          <cell r="C921" t="str">
            <v xml:space="preserve">17.5 OZ X 12 BTL         </v>
          </cell>
          <cell r="D921" t="str">
            <v>CTNS</v>
          </cell>
          <cell r="E921">
            <v>22</v>
          </cell>
          <cell r="F921" t="str">
            <v>CTNS</v>
          </cell>
          <cell r="G921">
            <v>0</v>
          </cell>
          <cell r="H921">
            <v>0</v>
          </cell>
          <cell r="I921">
            <v>16</v>
          </cell>
          <cell r="J921">
            <v>0</v>
          </cell>
          <cell r="K921">
            <v>0</v>
          </cell>
        </row>
        <row r="922">
          <cell r="A922" t="str">
            <v>CI110</v>
          </cell>
          <cell r="B922" t="str">
            <v>HUY FONG CHILI GARLIC *M*</v>
          </cell>
          <cell r="C922" t="str">
            <v>18 OZ X 12 BT SAUCE  [C7]</v>
          </cell>
          <cell r="D922" t="str">
            <v>CTNS</v>
          </cell>
          <cell r="E922">
            <v>19</v>
          </cell>
          <cell r="F922" t="str">
            <v>CTNS</v>
          </cell>
          <cell r="G922">
            <v>17</v>
          </cell>
          <cell r="H922">
            <v>17</v>
          </cell>
          <cell r="I922">
            <v>16</v>
          </cell>
          <cell r="J922">
            <v>233</v>
          </cell>
          <cell r="K922">
            <v>13</v>
          </cell>
        </row>
        <row r="923">
          <cell r="A923" t="str">
            <v>CI111</v>
          </cell>
          <cell r="B923" t="str">
            <v>HUY FONG CHILI GARLIC *S*</v>
          </cell>
          <cell r="C923" t="str">
            <v>8 OZ X 24 BT SAUCE   [C6]</v>
          </cell>
          <cell r="D923" t="str">
            <v>CTNS</v>
          </cell>
          <cell r="E923">
            <v>22</v>
          </cell>
          <cell r="F923" t="str">
            <v>CTNS</v>
          </cell>
          <cell r="G923">
            <v>20</v>
          </cell>
          <cell r="H923">
            <v>20</v>
          </cell>
          <cell r="I923">
            <v>16</v>
          </cell>
          <cell r="J923">
            <v>59</v>
          </cell>
          <cell r="K923">
            <v>12</v>
          </cell>
        </row>
        <row r="924">
          <cell r="A924" t="str">
            <v>CI112</v>
          </cell>
          <cell r="B924" t="str">
            <v>HUY FONG CHILI GARLIC *L*</v>
          </cell>
          <cell r="C924" t="str">
            <v>8.7 LBS X 3 BT SAUCE [C9]</v>
          </cell>
          <cell r="D924" t="str">
            <v>CTNS</v>
          </cell>
          <cell r="E924">
            <v>29</v>
          </cell>
          <cell r="F924" t="str">
            <v>CTNS</v>
          </cell>
          <cell r="G924">
            <v>26</v>
          </cell>
          <cell r="H924">
            <v>26</v>
          </cell>
          <cell r="I924">
            <v>29</v>
          </cell>
          <cell r="J924">
            <v>168</v>
          </cell>
          <cell r="K924">
            <v>2</v>
          </cell>
        </row>
        <row r="925">
          <cell r="A925" t="str">
            <v>CI120</v>
          </cell>
          <cell r="B925" t="str">
            <v xml:space="preserve">SRIRACHA CHILI SAUCE *L* </v>
          </cell>
          <cell r="C925" t="str">
            <v xml:space="preserve">28 OZ X 12 BTL  [C3]     </v>
          </cell>
          <cell r="D925" t="str">
            <v>CTNS</v>
          </cell>
          <cell r="E925">
            <v>24</v>
          </cell>
          <cell r="F925" t="str">
            <v>CTNS</v>
          </cell>
          <cell r="G925">
            <v>21</v>
          </cell>
          <cell r="H925">
            <v>21</v>
          </cell>
          <cell r="I925">
            <v>25</v>
          </cell>
          <cell r="J925">
            <v>1038</v>
          </cell>
          <cell r="K925">
            <v>9</v>
          </cell>
        </row>
        <row r="926">
          <cell r="A926" t="str">
            <v>CI121</v>
          </cell>
          <cell r="B926" t="str">
            <v xml:space="preserve">SRIRACHA CHILI SAUCE *S* </v>
          </cell>
          <cell r="C926" t="str">
            <v xml:space="preserve">17 OZ X 12 BTL   [C2]    </v>
          </cell>
          <cell r="D926" t="str">
            <v>CTNS</v>
          </cell>
          <cell r="E926">
            <v>19</v>
          </cell>
          <cell r="F926" t="str">
            <v>CTNS</v>
          </cell>
          <cell r="G926">
            <v>17</v>
          </cell>
          <cell r="H926">
            <v>17</v>
          </cell>
          <cell r="I926">
            <v>16</v>
          </cell>
          <cell r="J926">
            <v>412</v>
          </cell>
          <cell r="K926">
            <v>9</v>
          </cell>
        </row>
        <row r="927">
          <cell r="A927" t="str">
            <v>CI122</v>
          </cell>
          <cell r="B927" t="str">
            <v>SRIRACHA CHILI SAUCE 9 OZ</v>
          </cell>
          <cell r="C927" t="str">
            <v xml:space="preserve">9 OZ X 24 BTL            </v>
          </cell>
          <cell r="D927" t="str">
            <v>CTNS</v>
          </cell>
          <cell r="E927">
            <v>22.5</v>
          </cell>
          <cell r="F927" t="str">
            <v>CTNS</v>
          </cell>
          <cell r="G927">
            <v>20</v>
          </cell>
          <cell r="H927">
            <v>20</v>
          </cell>
          <cell r="I927">
            <v>17</v>
          </cell>
          <cell r="J927">
            <v>30</v>
          </cell>
          <cell r="K927">
            <v>1</v>
          </cell>
        </row>
        <row r="928">
          <cell r="A928" t="str">
            <v>CI123</v>
          </cell>
          <cell r="B928" t="str">
            <v>SRIRACHA CHILI SAUCE 3.5L</v>
          </cell>
          <cell r="C928" t="str">
            <v xml:space="preserve">3.5L (126 oz) X 3 BTL    </v>
          </cell>
          <cell r="D928" t="str">
            <v>CTNS</v>
          </cell>
          <cell r="E928">
            <v>26</v>
          </cell>
          <cell r="F928" t="str">
            <v>CTNS</v>
          </cell>
          <cell r="G928">
            <v>23.4</v>
          </cell>
          <cell r="H928">
            <v>23.4</v>
          </cell>
          <cell r="I928">
            <v>29</v>
          </cell>
          <cell r="J928">
            <v>6</v>
          </cell>
          <cell r="K928">
            <v>1</v>
          </cell>
        </row>
        <row r="929">
          <cell r="A929" t="str">
            <v>CI130</v>
          </cell>
          <cell r="B929" t="str">
            <v>BELL &amp; FLOWER FRIED CHILI</v>
          </cell>
          <cell r="C929" t="str">
            <v>10.5 OZ X 24 JAR    PASTE</v>
          </cell>
          <cell r="D929" t="str">
            <v>CTNS</v>
          </cell>
          <cell r="E929">
            <v>99</v>
          </cell>
          <cell r="F929" t="str">
            <v>CTNS</v>
          </cell>
          <cell r="G929">
            <v>90</v>
          </cell>
          <cell r="H929">
            <v>90</v>
          </cell>
          <cell r="I929">
            <v>18</v>
          </cell>
          <cell r="J929">
            <v>11</v>
          </cell>
          <cell r="K929">
            <v>3</v>
          </cell>
        </row>
        <row r="930">
          <cell r="A930" t="str">
            <v>CI130A</v>
          </cell>
          <cell r="B930" t="str">
            <v>LAL FRIED CHILI PASTE HOT</v>
          </cell>
          <cell r="C930" t="str">
            <v xml:space="preserve">14 OZ X 24 JARS  *THAI*  </v>
          </cell>
          <cell r="D930" t="str">
            <v>CTNS</v>
          </cell>
          <cell r="E930">
            <v>77</v>
          </cell>
          <cell r="F930" t="str">
            <v>CTNS</v>
          </cell>
          <cell r="G930">
            <v>49.85</v>
          </cell>
          <cell r="H930">
            <v>51.7</v>
          </cell>
          <cell r="I930">
            <v>0</v>
          </cell>
          <cell r="J930">
            <v>2</v>
          </cell>
          <cell r="K930">
            <v>5</v>
          </cell>
        </row>
        <row r="931">
          <cell r="A931" t="str">
            <v>CI140</v>
          </cell>
          <cell r="B931" t="str">
            <v xml:space="preserve">POR KWAN R CHILI PASTE W </v>
          </cell>
          <cell r="C931" t="str">
            <v>7.76OZ X 24 SHRIMP POWDER</v>
          </cell>
          <cell r="D931" t="str">
            <v>CTNS</v>
          </cell>
          <cell r="E931">
            <v>36</v>
          </cell>
          <cell r="F931" t="str">
            <v>CTNS</v>
          </cell>
          <cell r="G931">
            <v>25.5</v>
          </cell>
          <cell r="H931">
            <v>25.5</v>
          </cell>
          <cell r="I931">
            <v>15</v>
          </cell>
          <cell r="J931">
            <v>18</v>
          </cell>
          <cell r="K931">
            <v>1</v>
          </cell>
        </row>
        <row r="932">
          <cell r="A932" t="str">
            <v>CI141</v>
          </cell>
          <cell r="B932" t="str">
            <v>CRUSHED ROASTED THAI CHIL</v>
          </cell>
          <cell r="C932" t="str">
            <v>10.6 OZ X 12 BTLE  SU-NUN</v>
          </cell>
          <cell r="D932" t="str">
            <v>CTNS</v>
          </cell>
          <cell r="E932">
            <v>39</v>
          </cell>
          <cell r="F932" t="str">
            <v>CTNS</v>
          </cell>
          <cell r="G932">
            <v>34</v>
          </cell>
          <cell r="H932">
            <v>34</v>
          </cell>
          <cell r="I932">
            <v>10</v>
          </cell>
          <cell r="J932">
            <v>0</v>
          </cell>
          <cell r="K932">
            <v>0</v>
          </cell>
        </row>
        <row r="933">
          <cell r="A933" t="str">
            <v>CI142</v>
          </cell>
          <cell r="B933" t="str">
            <v>CRUSHED ROASTED THAI CHIL</v>
          </cell>
          <cell r="C933" t="str">
            <v>3.5 OZ X 36 BTLE  SUN-NUN</v>
          </cell>
          <cell r="D933" t="str">
            <v>CTNS</v>
          </cell>
          <cell r="E933">
            <v>45</v>
          </cell>
          <cell r="F933" t="str">
            <v>CTNS</v>
          </cell>
          <cell r="G933">
            <v>39</v>
          </cell>
          <cell r="H933">
            <v>39</v>
          </cell>
          <cell r="I933">
            <v>10</v>
          </cell>
          <cell r="J933">
            <v>0</v>
          </cell>
          <cell r="K933">
            <v>0</v>
          </cell>
        </row>
        <row r="934">
          <cell r="A934" t="str">
            <v>CI143</v>
          </cell>
          <cell r="B934" t="str">
            <v xml:space="preserve">LAL BOT OT CHILLI POWDER </v>
          </cell>
          <cell r="C934" t="str">
            <v xml:space="preserve">4.2 OZ X 24 JARS         </v>
          </cell>
          <cell r="D934" t="str">
            <v>CTNS</v>
          </cell>
          <cell r="E934">
            <v>32</v>
          </cell>
          <cell r="F934" t="str">
            <v>CTNS</v>
          </cell>
          <cell r="G934">
            <v>19</v>
          </cell>
          <cell r="H934">
            <v>21.31</v>
          </cell>
          <cell r="I934">
            <v>9</v>
          </cell>
          <cell r="J934">
            <v>30</v>
          </cell>
          <cell r="K934">
            <v>0</v>
          </cell>
        </row>
        <row r="935">
          <cell r="A935" t="str">
            <v>CI144</v>
          </cell>
          <cell r="B935" t="str">
            <v xml:space="preserve">LAL OT XAY CRUSED CHILI  </v>
          </cell>
          <cell r="C935" t="str">
            <v xml:space="preserve">14 OZ X 24 JARS          </v>
          </cell>
          <cell r="D935" t="str">
            <v>CTNS</v>
          </cell>
          <cell r="E935">
            <v>66</v>
          </cell>
          <cell r="F935" t="str">
            <v>CTNS</v>
          </cell>
          <cell r="G935">
            <v>46</v>
          </cell>
          <cell r="H935">
            <v>48.76</v>
          </cell>
          <cell r="I935">
            <v>25</v>
          </cell>
          <cell r="J935">
            <v>8</v>
          </cell>
          <cell r="K935">
            <v>0</v>
          </cell>
        </row>
        <row r="936">
          <cell r="A936" t="str">
            <v>CI149</v>
          </cell>
          <cell r="B936" t="str">
            <v xml:space="preserve">LAL OT XAY KHO DR. CHILI </v>
          </cell>
          <cell r="C936" t="str">
            <v xml:space="preserve">16 OZ X 24 JARS *VN*     </v>
          </cell>
          <cell r="D936" t="str">
            <v>CTNS</v>
          </cell>
          <cell r="E936">
            <v>66</v>
          </cell>
          <cell r="F936" t="str">
            <v>CTNS</v>
          </cell>
          <cell r="G936">
            <v>52.18</v>
          </cell>
          <cell r="H936">
            <v>50.82</v>
          </cell>
          <cell r="I936">
            <v>26</v>
          </cell>
          <cell r="J936">
            <v>-6</v>
          </cell>
          <cell r="K936">
            <v>2</v>
          </cell>
        </row>
        <row r="937">
          <cell r="A937" t="str">
            <v>CI150</v>
          </cell>
          <cell r="B937" t="str">
            <v>VN OT KHO XAY dried chili</v>
          </cell>
          <cell r="C937" t="str">
            <v xml:space="preserve">16 OZ X 24 JAR           </v>
          </cell>
          <cell r="D937" t="str">
            <v>CTNS</v>
          </cell>
          <cell r="E937">
            <v>60</v>
          </cell>
          <cell r="F937" t="str">
            <v>CTNS</v>
          </cell>
          <cell r="G937">
            <v>54</v>
          </cell>
          <cell r="H937">
            <v>52</v>
          </cell>
          <cell r="I937">
            <v>26</v>
          </cell>
          <cell r="J937">
            <v>0</v>
          </cell>
          <cell r="K937">
            <v>0</v>
          </cell>
        </row>
        <row r="938">
          <cell r="A938" t="str">
            <v>CI151</v>
          </cell>
          <cell r="B938" t="str">
            <v xml:space="preserve">BUDDHA HOT CHILI POWDER  </v>
          </cell>
          <cell r="C938" t="str">
            <v xml:space="preserve">14 OZ X 30 BAG           </v>
          </cell>
          <cell r="D938" t="str">
            <v>CTNS</v>
          </cell>
          <cell r="E938">
            <v>55</v>
          </cell>
          <cell r="F938" t="str">
            <v>CTNS</v>
          </cell>
          <cell r="G938">
            <v>50</v>
          </cell>
          <cell r="H938">
            <v>50</v>
          </cell>
          <cell r="I938">
            <v>28</v>
          </cell>
          <cell r="J938">
            <v>0</v>
          </cell>
          <cell r="K938">
            <v>0</v>
          </cell>
        </row>
        <row r="939">
          <cell r="A939" t="str">
            <v>CI152</v>
          </cell>
          <cell r="B939" t="str">
            <v xml:space="preserve">USE ITEM# CI163          </v>
          </cell>
          <cell r="C939" t="str">
            <v>DEER DRIED WH CHILI 5 LBS</v>
          </cell>
          <cell r="D939" t="str">
            <v>CTNS</v>
          </cell>
          <cell r="E939">
            <v>87</v>
          </cell>
          <cell r="F939" t="str">
            <v>CTNS</v>
          </cell>
          <cell r="G939">
            <v>79</v>
          </cell>
          <cell r="H939">
            <v>79</v>
          </cell>
          <cell r="I939">
            <v>27</v>
          </cell>
          <cell r="J939">
            <v>0</v>
          </cell>
          <cell r="K939">
            <v>0</v>
          </cell>
        </row>
        <row r="940">
          <cell r="A940" t="str">
            <v>CI160</v>
          </cell>
          <cell r="B940" t="str">
            <v>DEER DRIED WH CHILI 3.5oz</v>
          </cell>
          <cell r="C940" t="str">
            <v>3.5 OZ X 100 BAGS    THAI</v>
          </cell>
          <cell r="D940" t="str">
            <v>CTNS</v>
          </cell>
          <cell r="E940">
            <v>94</v>
          </cell>
          <cell r="F940" t="str">
            <v>CTNS</v>
          </cell>
          <cell r="G940">
            <v>85</v>
          </cell>
          <cell r="H940">
            <v>85</v>
          </cell>
          <cell r="I940">
            <v>21</v>
          </cell>
          <cell r="J940">
            <v>-1</v>
          </cell>
          <cell r="K940">
            <v>2</v>
          </cell>
        </row>
        <row r="941">
          <cell r="A941" t="str">
            <v>CI161</v>
          </cell>
          <cell r="B941" t="str">
            <v>DEER DRIED WH CHILI 16 OZ</v>
          </cell>
          <cell r="C941" t="str">
            <v xml:space="preserve">16 OZ X 30          THAI </v>
          </cell>
          <cell r="D941" t="str">
            <v>CTNS</v>
          </cell>
          <cell r="E941">
            <v>109</v>
          </cell>
          <cell r="F941" t="str">
            <v>CTNS</v>
          </cell>
          <cell r="G941">
            <v>99</v>
          </cell>
          <cell r="H941">
            <v>99</v>
          </cell>
          <cell r="I941">
            <v>32</v>
          </cell>
          <cell r="J941">
            <v>0</v>
          </cell>
          <cell r="K941">
            <v>0</v>
          </cell>
        </row>
        <row r="942">
          <cell r="A942" t="str">
            <v>CI161A</v>
          </cell>
          <cell r="B942" t="str">
            <v>LAL DRIED CHILLI 1LB THAI</v>
          </cell>
          <cell r="C942" t="str">
            <v xml:space="preserve">16 OZ X 30 BAGS          </v>
          </cell>
          <cell r="D942" t="str">
            <v>CTNS</v>
          </cell>
          <cell r="E942">
            <v>105</v>
          </cell>
          <cell r="F942" t="str">
            <v>CTNS</v>
          </cell>
          <cell r="G942">
            <v>79.5</v>
          </cell>
          <cell r="H942">
            <v>81.61</v>
          </cell>
          <cell r="I942">
            <v>32</v>
          </cell>
          <cell r="J942">
            <v>0</v>
          </cell>
          <cell r="K942">
            <v>3</v>
          </cell>
        </row>
        <row r="943">
          <cell r="A943" t="str">
            <v>CI162</v>
          </cell>
          <cell r="B943" t="str">
            <v>DEER DRIED WH CHILI 2.2LB</v>
          </cell>
          <cell r="C943" t="str">
            <v xml:space="preserve">2.2 LBS X 10        THAI </v>
          </cell>
          <cell r="D943" t="str">
            <v>CTNS</v>
          </cell>
          <cell r="E943">
            <v>75</v>
          </cell>
          <cell r="F943" t="str">
            <v>CTNS</v>
          </cell>
          <cell r="G943">
            <v>0</v>
          </cell>
          <cell r="H943">
            <v>67</v>
          </cell>
          <cell r="I943">
            <v>24</v>
          </cell>
          <cell r="J943">
            <v>0</v>
          </cell>
          <cell r="K943">
            <v>0</v>
          </cell>
        </row>
        <row r="944">
          <cell r="A944" t="str">
            <v>CI163</v>
          </cell>
          <cell r="B944" t="str">
            <v xml:space="preserve">DEER DRIED WHOLE CHILI   </v>
          </cell>
          <cell r="C944" t="str">
            <v xml:space="preserve">5 LBS X 5 BAGS *THAI*    </v>
          </cell>
          <cell r="D944" t="str">
            <v>CTNS</v>
          </cell>
          <cell r="E944">
            <v>87</v>
          </cell>
          <cell r="F944" t="str">
            <v>CTNS</v>
          </cell>
          <cell r="G944">
            <v>79</v>
          </cell>
          <cell r="H944">
            <v>79</v>
          </cell>
          <cell r="I944">
            <v>27</v>
          </cell>
          <cell r="J944">
            <v>0</v>
          </cell>
          <cell r="K944">
            <v>0</v>
          </cell>
        </row>
        <row r="945">
          <cell r="A945" t="str">
            <v>CI163A</v>
          </cell>
          <cell r="B945" t="str">
            <v>LAL DRIED CHILLI 5LB THAI</v>
          </cell>
          <cell r="C945" t="str">
            <v xml:space="preserve">5 LBS X 6 BAGS           </v>
          </cell>
          <cell r="D945" t="str">
            <v>CTNS</v>
          </cell>
          <cell r="E945">
            <v>100</v>
          </cell>
          <cell r="F945" t="str">
            <v>CTNS</v>
          </cell>
          <cell r="G945">
            <v>78</v>
          </cell>
          <cell r="H945">
            <v>78</v>
          </cell>
          <cell r="I945">
            <v>32</v>
          </cell>
          <cell r="J945">
            <v>35</v>
          </cell>
          <cell r="K945">
            <v>1</v>
          </cell>
        </row>
        <row r="946">
          <cell r="A946" t="str">
            <v>CI164</v>
          </cell>
          <cell r="B946" t="str">
            <v xml:space="preserve">DRIED CHILI W/O STEM     </v>
          </cell>
          <cell r="C946" t="str">
            <v xml:space="preserve">O-CHA  3.5 OZ X 100      </v>
          </cell>
          <cell r="D946" t="str">
            <v>CTNS</v>
          </cell>
          <cell r="E946">
            <v>87</v>
          </cell>
          <cell r="F946" t="str">
            <v>CTNS</v>
          </cell>
          <cell r="G946">
            <v>79</v>
          </cell>
          <cell r="H946">
            <v>79</v>
          </cell>
          <cell r="I946">
            <v>25</v>
          </cell>
          <cell r="J946">
            <v>1</v>
          </cell>
          <cell r="K946">
            <v>0</v>
          </cell>
        </row>
        <row r="947">
          <cell r="A947" t="str">
            <v>CI165</v>
          </cell>
          <cell r="B947" t="str">
            <v xml:space="preserve">MAPLE-W WHOLE RED CHILI  </v>
          </cell>
          <cell r="C947" t="str">
            <v xml:space="preserve">5 LBS X 6                </v>
          </cell>
          <cell r="D947" t="str">
            <v>CTNS</v>
          </cell>
          <cell r="E947">
            <v>0</v>
          </cell>
          <cell r="F947" t="str">
            <v>CTNS</v>
          </cell>
          <cell r="G947">
            <v>35</v>
          </cell>
          <cell r="H947">
            <v>35</v>
          </cell>
          <cell r="I947">
            <v>32</v>
          </cell>
          <cell r="J947">
            <v>0</v>
          </cell>
          <cell r="K947">
            <v>0</v>
          </cell>
        </row>
        <row r="948">
          <cell r="A948" t="str">
            <v>CI165A</v>
          </cell>
          <cell r="B948" t="str">
            <v xml:space="preserve">COCK DRIED CHILI 5 LBS   </v>
          </cell>
          <cell r="C948" t="str">
            <v xml:space="preserve">5lb/6bg CHINA *WHOLE*    </v>
          </cell>
          <cell r="D948" t="str">
            <v>CTNS</v>
          </cell>
          <cell r="E948">
            <v>66</v>
          </cell>
          <cell r="F948" t="str">
            <v>CTNS</v>
          </cell>
          <cell r="G948">
            <v>60</v>
          </cell>
          <cell r="H948">
            <v>60</v>
          </cell>
          <cell r="I948">
            <v>33</v>
          </cell>
          <cell r="J948">
            <v>0</v>
          </cell>
          <cell r="K948">
            <v>0</v>
          </cell>
        </row>
        <row r="949">
          <cell r="A949" t="str">
            <v>CI165B</v>
          </cell>
          <cell r="B949" t="str">
            <v>LUCKY C DRIED CHILI 5 LBS</v>
          </cell>
          <cell r="C949" t="str">
            <v xml:space="preserve">5 LBS X 6 *VN* 60-100mm  </v>
          </cell>
          <cell r="D949" t="str">
            <v>CTNS</v>
          </cell>
          <cell r="E949">
            <v>42</v>
          </cell>
          <cell r="F949" t="str">
            <v>CTNS</v>
          </cell>
          <cell r="G949">
            <v>30.78</v>
          </cell>
          <cell r="H949">
            <v>30.78</v>
          </cell>
          <cell r="I949">
            <v>0</v>
          </cell>
          <cell r="J949">
            <v>11</v>
          </cell>
          <cell r="K949">
            <v>0</v>
          </cell>
        </row>
        <row r="950">
          <cell r="A950" t="str">
            <v>CI170</v>
          </cell>
          <cell r="B950" t="str">
            <v xml:space="preserve">COCK DRIED CRUSH CHILI   </v>
          </cell>
          <cell r="C950" t="str">
            <v>5 LBS X 10 BAGS  OT MIENG</v>
          </cell>
          <cell r="D950" t="str">
            <v>CTNS</v>
          </cell>
          <cell r="E950">
            <v>72</v>
          </cell>
          <cell r="F950" t="str">
            <v>CTNS</v>
          </cell>
          <cell r="G950">
            <v>60</v>
          </cell>
          <cell r="H950">
            <v>60</v>
          </cell>
          <cell r="I950">
            <v>52</v>
          </cell>
          <cell r="J950">
            <v>0</v>
          </cell>
          <cell r="K950">
            <v>0</v>
          </cell>
        </row>
        <row r="951">
          <cell r="A951" t="str">
            <v>CI170A</v>
          </cell>
          <cell r="B951" t="str">
            <v>LUCKY C CRUSH CHILI 5 LBS</v>
          </cell>
          <cell r="C951" t="str">
            <v xml:space="preserve">5 LBS X 6 *VN* 2-4mm     </v>
          </cell>
          <cell r="D951" t="str">
            <v>CTNS</v>
          </cell>
          <cell r="E951">
            <v>42</v>
          </cell>
          <cell r="F951" t="str">
            <v>CTNS</v>
          </cell>
          <cell r="G951">
            <v>33.78</v>
          </cell>
          <cell r="H951">
            <v>33.78</v>
          </cell>
          <cell r="I951">
            <v>32</v>
          </cell>
          <cell r="J951">
            <v>25</v>
          </cell>
          <cell r="K951">
            <v>0</v>
          </cell>
        </row>
        <row r="952">
          <cell r="A952" t="str">
            <v>CI171</v>
          </cell>
          <cell r="B952" t="str">
            <v>DRIED CHILI *WHOLE* CHINA</v>
          </cell>
          <cell r="C952" t="str">
            <v xml:space="preserve">5 LBS X 10 BAGS          </v>
          </cell>
          <cell r="D952" t="str">
            <v>CTNS</v>
          </cell>
          <cell r="E952">
            <v>99</v>
          </cell>
          <cell r="F952" t="str">
            <v>CTNS</v>
          </cell>
          <cell r="G952">
            <v>53</v>
          </cell>
          <cell r="H952">
            <v>27</v>
          </cell>
          <cell r="I952">
            <v>52</v>
          </cell>
          <cell r="J952">
            <v>0</v>
          </cell>
          <cell r="K952">
            <v>0</v>
          </cell>
        </row>
        <row r="953">
          <cell r="A953" t="str">
            <v>CI172</v>
          </cell>
          <cell r="B953" t="str">
            <v xml:space="preserve">L.HOW SUPERIOR CHILI OIL </v>
          </cell>
          <cell r="C953" t="str">
            <v xml:space="preserve">6 OZ X 24 BT             </v>
          </cell>
          <cell r="D953" t="str">
            <v>CTNS</v>
          </cell>
          <cell r="E953">
            <v>33</v>
          </cell>
          <cell r="F953" t="str">
            <v>CTNS</v>
          </cell>
          <cell r="G953">
            <v>0</v>
          </cell>
          <cell r="H953">
            <v>0</v>
          </cell>
          <cell r="I953">
            <v>11</v>
          </cell>
          <cell r="J953">
            <v>0</v>
          </cell>
          <cell r="K953">
            <v>0</v>
          </cell>
        </row>
        <row r="954">
          <cell r="A954" t="str">
            <v>CI179</v>
          </cell>
          <cell r="B954" t="str">
            <v>LAL SWT CHILI SPRING ROLL</v>
          </cell>
          <cell r="C954" t="str">
            <v>25 OZ X 12 BT       [A16]</v>
          </cell>
          <cell r="D954" t="str">
            <v>EACH</v>
          </cell>
          <cell r="E954">
            <v>21</v>
          </cell>
          <cell r="F954" t="str">
            <v>CTNS</v>
          </cell>
          <cell r="G954">
            <v>13.55</v>
          </cell>
          <cell r="H954">
            <v>15.25</v>
          </cell>
          <cell r="I954">
            <v>20</v>
          </cell>
          <cell r="J954">
            <v>207</v>
          </cell>
          <cell r="K954">
            <v>5</v>
          </cell>
        </row>
        <row r="955">
          <cell r="A955" t="str">
            <v>CI180</v>
          </cell>
          <cell r="B955" t="str">
            <v>LAL SWT CHILI FOR CHICKEN</v>
          </cell>
          <cell r="C955" t="str">
            <v xml:space="preserve">25 FL. OZ. X 12 BTL      </v>
          </cell>
          <cell r="D955" t="str">
            <v>CTNS</v>
          </cell>
          <cell r="E955">
            <v>22</v>
          </cell>
          <cell r="F955" t="str">
            <v>CTNS</v>
          </cell>
          <cell r="G955">
            <v>14.55</v>
          </cell>
          <cell r="H955">
            <v>16.66</v>
          </cell>
          <cell r="I955">
            <v>21</v>
          </cell>
          <cell r="J955">
            <v>12</v>
          </cell>
          <cell r="K955">
            <v>1</v>
          </cell>
        </row>
        <row r="956">
          <cell r="A956" t="str">
            <v>CI182</v>
          </cell>
          <cell r="B956" t="str">
            <v xml:space="preserve">L.HOW CHILI SAUCE 8z     </v>
          </cell>
          <cell r="C956" t="str">
            <v xml:space="preserve">8 OZ X 12 BT             </v>
          </cell>
          <cell r="D956" t="str">
            <v>CTNS</v>
          </cell>
          <cell r="E956">
            <v>25.5</v>
          </cell>
          <cell r="F956" t="str">
            <v>CTNS</v>
          </cell>
          <cell r="G956">
            <v>23</v>
          </cell>
          <cell r="H956">
            <v>23</v>
          </cell>
          <cell r="I956">
            <v>8</v>
          </cell>
          <cell r="J956">
            <v>0</v>
          </cell>
          <cell r="K956">
            <v>0</v>
          </cell>
        </row>
        <row r="957">
          <cell r="A957" t="str">
            <v>CI182A</v>
          </cell>
          <cell r="B957" t="str">
            <v xml:space="preserve">L.HOW CHILI SAUCE 16z    </v>
          </cell>
          <cell r="C957" t="str">
            <v xml:space="preserve">16 OZ X 12               </v>
          </cell>
          <cell r="D957" t="str">
            <v>CTNS</v>
          </cell>
          <cell r="E957">
            <v>22</v>
          </cell>
          <cell r="F957" t="str">
            <v>CTNS</v>
          </cell>
          <cell r="G957">
            <v>20</v>
          </cell>
          <cell r="H957">
            <v>20</v>
          </cell>
          <cell r="I957">
            <v>24</v>
          </cell>
          <cell r="J957">
            <v>0</v>
          </cell>
          <cell r="K957">
            <v>0</v>
          </cell>
        </row>
        <row r="958">
          <cell r="A958" t="str">
            <v>CI189</v>
          </cell>
          <cell r="B958" t="str">
            <v xml:space="preserve">AROY-D SWT CHILI SPRING  </v>
          </cell>
          <cell r="C958" t="str">
            <v xml:space="preserve">750mL X 12 BOTTLE   ROLL </v>
          </cell>
          <cell r="D958" t="str">
            <v>CTNS</v>
          </cell>
          <cell r="E958">
            <v>19</v>
          </cell>
          <cell r="F958" t="str">
            <v>CTNS</v>
          </cell>
          <cell r="G958">
            <v>16.29</v>
          </cell>
          <cell r="H958">
            <v>16.29</v>
          </cell>
          <cell r="I958">
            <v>0</v>
          </cell>
          <cell r="J958">
            <v>0</v>
          </cell>
          <cell r="K958">
            <v>0</v>
          </cell>
        </row>
        <row r="959">
          <cell r="A959" t="str">
            <v>CI190</v>
          </cell>
          <cell r="B959" t="str">
            <v xml:space="preserve">PANTAI SWT CHILI FOR CKN </v>
          </cell>
          <cell r="C959" t="str">
            <v xml:space="preserve">31 OZ X 12 BT    CHICKEN </v>
          </cell>
          <cell r="D959" t="str">
            <v>CTNS</v>
          </cell>
          <cell r="E959">
            <v>30</v>
          </cell>
          <cell r="F959" t="str">
            <v>CTNS</v>
          </cell>
          <cell r="G959">
            <v>25.67</v>
          </cell>
          <cell r="H959">
            <v>25.67</v>
          </cell>
          <cell r="I959">
            <v>21</v>
          </cell>
          <cell r="J959">
            <v>43</v>
          </cell>
          <cell r="K959">
            <v>0</v>
          </cell>
        </row>
        <row r="960">
          <cell r="A960" t="str">
            <v>CI190A</v>
          </cell>
          <cell r="B960" t="str">
            <v xml:space="preserve">PANTAI SWT CHILI FOR CKN </v>
          </cell>
          <cell r="C960" t="str">
            <v xml:space="preserve">12 OZ X 24 BT   *S*      </v>
          </cell>
          <cell r="D960" t="str">
            <v>CTNS</v>
          </cell>
          <cell r="E960">
            <v>29</v>
          </cell>
          <cell r="F960" t="str">
            <v>CTNS</v>
          </cell>
          <cell r="G960">
            <v>0</v>
          </cell>
          <cell r="H960">
            <v>0</v>
          </cell>
          <cell r="I960">
            <v>38</v>
          </cell>
          <cell r="J960">
            <v>0</v>
          </cell>
          <cell r="K960">
            <v>0</v>
          </cell>
        </row>
        <row r="961">
          <cell r="A961" t="str">
            <v>CI191</v>
          </cell>
          <cell r="B961" t="str">
            <v>PANTAI SWT CHILI SAUCE *S</v>
          </cell>
          <cell r="C961" t="str">
            <v>13 OZ X 24 BT SPRING ROLL</v>
          </cell>
          <cell r="D961" t="str">
            <v>CTNS</v>
          </cell>
          <cell r="E961">
            <v>38</v>
          </cell>
          <cell r="F961" t="str">
            <v>CTNS</v>
          </cell>
          <cell r="G961">
            <v>32.01</v>
          </cell>
          <cell r="H961">
            <v>32.01</v>
          </cell>
          <cell r="I961">
            <v>21</v>
          </cell>
          <cell r="J961">
            <v>26</v>
          </cell>
          <cell r="K961">
            <v>0</v>
          </cell>
        </row>
        <row r="962">
          <cell r="A962" t="str">
            <v>CI192</v>
          </cell>
          <cell r="B962" t="str">
            <v>PANTAI SWT CHILI SAUCE *L</v>
          </cell>
          <cell r="C962" t="str">
            <v xml:space="preserve">32 OZ x 12   SPRING ROLL </v>
          </cell>
          <cell r="D962" t="str">
            <v>CTNS</v>
          </cell>
          <cell r="E962">
            <v>34</v>
          </cell>
          <cell r="F962" t="str">
            <v>CTNS</v>
          </cell>
          <cell r="G962">
            <v>29.41</v>
          </cell>
          <cell r="H962">
            <v>29.41</v>
          </cell>
          <cell r="I962">
            <v>36</v>
          </cell>
          <cell r="J962">
            <v>166</v>
          </cell>
          <cell r="K962">
            <v>8</v>
          </cell>
        </row>
        <row r="963">
          <cell r="A963" t="str">
            <v>CI193</v>
          </cell>
          <cell r="B963" t="str">
            <v xml:space="preserve">PANTAI CHILI SAUCE *HOT* </v>
          </cell>
          <cell r="C963" t="str">
            <v xml:space="preserve">29 OZ X 12 BTL           </v>
          </cell>
          <cell r="D963" t="str">
            <v>CTNS</v>
          </cell>
          <cell r="E963">
            <v>30</v>
          </cell>
          <cell r="F963" t="str">
            <v>CTNS</v>
          </cell>
          <cell r="G963">
            <v>22.21</v>
          </cell>
          <cell r="H963">
            <v>25.74</v>
          </cell>
          <cell r="I963">
            <v>0</v>
          </cell>
          <cell r="J963">
            <v>8</v>
          </cell>
          <cell r="K963">
            <v>0</v>
          </cell>
        </row>
        <row r="964">
          <cell r="A964" t="str">
            <v>CI194</v>
          </cell>
          <cell r="B964" t="str">
            <v>PANTAI CHILI SAUCE *MILD*</v>
          </cell>
          <cell r="C964" t="str">
            <v xml:space="preserve">30.5 OZ X 12 BTL         </v>
          </cell>
          <cell r="D964" t="str">
            <v>CTNS</v>
          </cell>
          <cell r="E964">
            <v>30</v>
          </cell>
          <cell r="F964" t="str">
            <v>CTNS</v>
          </cell>
          <cell r="G964">
            <v>18.7</v>
          </cell>
          <cell r="H964">
            <v>21.84</v>
          </cell>
          <cell r="I964">
            <v>0</v>
          </cell>
          <cell r="J964">
            <v>44</v>
          </cell>
          <cell r="K964">
            <v>0</v>
          </cell>
        </row>
        <row r="965">
          <cell r="A965" t="str">
            <v>CI201</v>
          </cell>
          <cell r="B965" t="str">
            <v>TCC SWT CHILI CHICKEN *L*</v>
          </cell>
          <cell r="C965" t="str">
            <v xml:space="preserve">32 OZ X 12 BT            </v>
          </cell>
          <cell r="D965" t="str">
            <v xml:space="preserve">CTN </v>
          </cell>
          <cell r="E965">
            <v>22</v>
          </cell>
          <cell r="F965" t="str">
            <v xml:space="preserve">CTN </v>
          </cell>
          <cell r="G965">
            <v>19.5</v>
          </cell>
          <cell r="H965">
            <v>18.5</v>
          </cell>
          <cell r="I965">
            <v>36</v>
          </cell>
          <cell r="J965">
            <v>47</v>
          </cell>
          <cell r="K965">
            <v>5</v>
          </cell>
        </row>
        <row r="966">
          <cell r="A966" t="str">
            <v>CI201A</v>
          </cell>
          <cell r="B966" t="str">
            <v>TCC SWT.CHILI SPRING ROLL</v>
          </cell>
          <cell r="C966" t="str">
            <v xml:space="preserve">29 OZ X 12 BT    SAUCE   </v>
          </cell>
          <cell r="D966" t="str">
            <v>CTNS</v>
          </cell>
          <cell r="E966">
            <v>23.5</v>
          </cell>
          <cell r="F966" t="str">
            <v>CTNS</v>
          </cell>
          <cell r="G966">
            <v>20</v>
          </cell>
          <cell r="H966">
            <v>20</v>
          </cell>
          <cell r="I966">
            <v>34</v>
          </cell>
          <cell r="J966">
            <v>29</v>
          </cell>
          <cell r="K966">
            <v>2</v>
          </cell>
        </row>
        <row r="967">
          <cell r="A967" t="str">
            <v>CI202</v>
          </cell>
          <cell r="B967" t="str">
            <v>TCC SWT CHILI CHICKEN *S*</v>
          </cell>
          <cell r="C967" t="str">
            <v xml:space="preserve">12 OZ X 24 BT            </v>
          </cell>
          <cell r="D967" t="str">
            <v xml:space="preserve">CTN </v>
          </cell>
          <cell r="E967">
            <v>24.5</v>
          </cell>
          <cell r="F967" t="str">
            <v xml:space="preserve">CTN </v>
          </cell>
          <cell r="G967">
            <v>21</v>
          </cell>
          <cell r="H967">
            <v>21</v>
          </cell>
          <cell r="I967">
            <v>20</v>
          </cell>
          <cell r="J967">
            <v>22</v>
          </cell>
          <cell r="K967">
            <v>0</v>
          </cell>
        </row>
        <row r="968">
          <cell r="A968" t="str">
            <v>CI203</v>
          </cell>
          <cell r="B968" t="str">
            <v>TCC SWT CHILI SPRING ROLL</v>
          </cell>
          <cell r="C968" t="str">
            <v xml:space="preserve">12 OZ X 24    SAUCE  *S* </v>
          </cell>
          <cell r="D968" t="str">
            <v>CTNS</v>
          </cell>
          <cell r="E968">
            <v>0</v>
          </cell>
          <cell r="F968" t="str">
            <v>CTNS</v>
          </cell>
          <cell r="G968">
            <v>21.5</v>
          </cell>
          <cell r="H968">
            <v>21.5</v>
          </cell>
          <cell r="I968">
            <v>24</v>
          </cell>
          <cell r="J968">
            <v>0</v>
          </cell>
          <cell r="K968">
            <v>0</v>
          </cell>
        </row>
        <row r="969">
          <cell r="A969" t="str">
            <v>CI220</v>
          </cell>
          <cell r="B969" t="str">
            <v xml:space="preserve">CHIN SU CHILI SAUCE 10+1 </v>
          </cell>
          <cell r="C969" t="str">
            <v xml:space="preserve">250G X 24     *TUONG OT* </v>
          </cell>
          <cell r="D969" t="str">
            <v>CTNS</v>
          </cell>
          <cell r="E969">
            <v>24</v>
          </cell>
          <cell r="F969" t="str">
            <v>CTNS</v>
          </cell>
          <cell r="G969">
            <v>10.85</v>
          </cell>
          <cell r="H969">
            <v>12.71</v>
          </cell>
          <cell r="I969">
            <v>20</v>
          </cell>
          <cell r="J969">
            <v>305</v>
          </cell>
          <cell r="K969">
            <v>35</v>
          </cell>
        </row>
        <row r="970">
          <cell r="A970" t="str">
            <v>CI221</v>
          </cell>
          <cell r="B970" t="str">
            <v xml:space="preserve">CHOLIMEX TUONG OT CAY    </v>
          </cell>
          <cell r="C970" t="str">
            <v>9.4OZ X 24 EXTRA HOT 10+1</v>
          </cell>
          <cell r="D970" t="str">
            <v>CTNS</v>
          </cell>
          <cell r="E970">
            <v>24</v>
          </cell>
          <cell r="F970" t="str">
            <v>CTNS</v>
          </cell>
          <cell r="G970">
            <v>11.04</v>
          </cell>
          <cell r="H970">
            <v>14.09</v>
          </cell>
          <cell r="I970">
            <v>16</v>
          </cell>
          <cell r="J970">
            <v>350</v>
          </cell>
          <cell r="K970">
            <v>2</v>
          </cell>
        </row>
        <row r="971">
          <cell r="A971" t="str">
            <v>CI221A</v>
          </cell>
          <cell r="B971" t="str">
            <v xml:space="preserve">CHOLIMEX SRIRACHA CHILI  </v>
          </cell>
          <cell r="C971" t="str">
            <v xml:space="preserve">18 OZ X 12 TUONG OT 10+1 </v>
          </cell>
          <cell r="D971" t="str">
            <v>CTNS</v>
          </cell>
          <cell r="E971">
            <v>21</v>
          </cell>
          <cell r="F971" t="str">
            <v>CTNS</v>
          </cell>
          <cell r="G971">
            <v>10.5</v>
          </cell>
          <cell r="H971">
            <v>10.5</v>
          </cell>
          <cell r="I971">
            <v>18</v>
          </cell>
          <cell r="J971">
            <v>-1</v>
          </cell>
          <cell r="K971">
            <v>1</v>
          </cell>
        </row>
        <row r="972">
          <cell r="A972" t="str">
            <v>CI222</v>
          </cell>
          <cell r="B972" t="str">
            <v xml:space="preserve">CHOLIMEX SATE TOM *X-0*  </v>
          </cell>
          <cell r="C972" t="str">
            <v xml:space="preserve">170gX32 SHRIMP exp8/2/19 </v>
          </cell>
          <cell r="D972" t="str">
            <v>CTNS</v>
          </cell>
          <cell r="E972">
            <v>56</v>
          </cell>
          <cell r="F972" t="str">
            <v>CTNS</v>
          </cell>
          <cell r="G972">
            <v>26.44</v>
          </cell>
          <cell r="H972">
            <v>28.2</v>
          </cell>
          <cell r="I972">
            <v>18</v>
          </cell>
          <cell r="J972">
            <v>7</v>
          </cell>
          <cell r="K972">
            <v>1</v>
          </cell>
        </row>
        <row r="973">
          <cell r="A973" t="str">
            <v>CI223</v>
          </cell>
          <cell r="B973" t="str">
            <v xml:space="preserve">CHOLIMEX OT SATE CHILI   </v>
          </cell>
          <cell r="C973" t="str">
            <v>150gX 32 SATAYexpDEC/2019</v>
          </cell>
          <cell r="D973" t="str">
            <v>CTNS</v>
          </cell>
          <cell r="E973">
            <v>48</v>
          </cell>
          <cell r="F973" t="str">
            <v>CTNS</v>
          </cell>
          <cell r="G973">
            <v>20.94</v>
          </cell>
          <cell r="H973">
            <v>22.7</v>
          </cell>
          <cell r="I973">
            <v>18</v>
          </cell>
          <cell r="J973">
            <v>10</v>
          </cell>
          <cell r="K973">
            <v>1</v>
          </cell>
        </row>
        <row r="974">
          <cell r="A974" t="str">
            <v>CI224</v>
          </cell>
          <cell r="B974" t="str">
            <v xml:space="preserve">CHOLIMEX OT KHO DRY SATE </v>
          </cell>
          <cell r="C974" t="str">
            <v xml:space="preserve">100gr X 32 EXP: 7/20/19  </v>
          </cell>
          <cell r="D974" t="str">
            <v>CTNS</v>
          </cell>
          <cell r="E974">
            <v>48</v>
          </cell>
          <cell r="F974" t="str">
            <v>CTNS</v>
          </cell>
          <cell r="G974">
            <v>19.27</v>
          </cell>
          <cell r="H974">
            <v>21.03</v>
          </cell>
          <cell r="I974">
            <v>16</v>
          </cell>
          <cell r="J974">
            <v>8</v>
          </cell>
          <cell r="K974">
            <v>1</v>
          </cell>
        </row>
        <row r="975">
          <cell r="A975" t="str">
            <v>CI225</v>
          </cell>
          <cell r="B975" t="str">
            <v xml:space="preserve">CHOLIMEX SATE CHAY       </v>
          </cell>
          <cell r="C975" t="str">
            <v xml:space="preserve">90g X 72 jar exp:8/8/19  </v>
          </cell>
          <cell r="D975" t="str">
            <v>CTNS</v>
          </cell>
          <cell r="E975">
            <v>52</v>
          </cell>
          <cell r="F975" t="str">
            <v>CTNS</v>
          </cell>
          <cell r="G975">
            <v>21.43</v>
          </cell>
          <cell r="H975">
            <v>21.43</v>
          </cell>
          <cell r="I975">
            <v>9</v>
          </cell>
          <cell r="J975">
            <v>5</v>
          </cell>
          <cell r="K975">
            <v>1</v>
          </cell>
        </row>
        <row r="976">
          <cell r="A976" t="str">
            <v>CI226</v>
          </cell>
          <cell r="B976" t="str">
            <v xml:space="preserve">CHOLIMEX SATE TOM 90 GR  </v>
          </cell>
          <cell r="C976" t="str">
            <v>90gX72 SHRIMP exp:8/13/19</v>
          </cell>
          <cell r="D976" t="str">
            <v>CTNS</v>
          </cell>
          <cell r="E976">
            <v>52</v>
          </cell>
          <cell r="F976" t="str">
            <v>CTNS</v>
          </cell>
          <cell r="G976">
            <v>23.78</v>
          </cell>
          <cell r="H976">
            <v>23.78</v>
          </cell>
          <cell r="I976">
            <v>9</v>
          </cell>
          <cell r="J976">
            <v>9</v>
          </cell>
          <cell r="K976">
            <v>2</v>
          </cell>
        </row>
        <row r="977">
          <cell r="A977" t="str">
            <v>CI240</v>
          </cell>
          <cell r="B977" t="str">
            <v xml:space="preserve">LKK CHILI OIL            </v>
          </cell>
          <cell r="C977" t="str">
            <v>7 OZ X 12 BT        [G31]</v>
          </cell>
          <cell r="D977" t="str">
            <v>CTNS</v>
          </cell>
          <cell r="E977">
            <v>22</v>
          </cell>
          <cell r="F977" t="str">
            <v>CTNS</v>
          </cell>
          <cell r="G977">
            <v>18.5</v>
          </cell>
          <cell r="H977">
            <v>18.5</v>
          </cell>
          <cell r="I977">
            <v>7</v>
          </cell>
          <cell r="J977">
            <v>-7</v>
          </cell>
          <cell r="K977">
            <v>0</v>
          </cell>
        </row>
        <row r="978">
          <cell r="A978" t="str">
            <v>CI241</v>
          </cell>
          <cell r="B978" t="str">
            <v xml:space="preserve">LKK PEPPERCORN CHILI OIL </v>
          </cell>
          <cell r="C978" t="str">
            <v xml:space="preserve">3.9 OZ X 12 BTL          </v>
          </cell>
          <cell r="D978" t="str">
            <v>CTNS</v>
          </cell>
          <cell r="E978">
            <v>18</v>
          </cell>
          <cell r="F978" t="str">
            <v>CTNS</v>
          </cell>
          <cell r="G978">
            <v>15.45</v>
          </cell>
          <cell r="H978">
            <v>15.45</v>
          </cell>
          <cell r="I978">
            <v>0</v>
          </cell>
          <cell r="J978">
            <v>5</v>
          </cell>
          <cell r="K978">
            <v>1</v>
          </cell>
        </row>
        <row r="979">
          <cell r="A979" t="str">
            <v>CI250</v>
          </cell>
          <cell r="B979" t="str">
            <v xml:space="preserve">LKK HOT CHILI OIL        </v>
          </cell>
          <cell r="C979" t="str">
            <v xml:space="preserve">5 OZ X 12                </v>
          </cell>
          <cell r="D979" t="str">
            <v>CTNS</v>
          </cell>
          <cell r="E979">
            <v>15</v>
          </cell>
          <cell r="F979" t="str">
            <v>CTNS</v>
          </cell>
          <cell r="G979">
            <v>13</v>
          </cell>
          <cell r="H979">
            <v>13</v>
          </cell>
          <cell r="I979">
            <v>6</v>
          </cell>
          <cell r="J979">
            <v>0</v>
          </cell>
          <cell r="K979">
            <v>0</v>
          </cell>
        </row>
        <row r="980">
          <cell r="A980" t="str">
            <v>CL100</v>
          </cell>
          <cell r="B980" t="str">
            <v>CALIFORNIA GIRL BABY CLAM</v>
          </cell>
          <cell r="C980" t="str">
            <v xml:space="preserve">10 OZ X 24 CANS          </v>
          </cell>
          <cell r="D980" t="str">
            <v>CTNS</v>
          </cell>
          <cell r="E980">
            <v>31.5</v>
          </cell>
          <cell r="F980" t="str">
            <v>CTNS</v>
          </cell>
          <cell r="G980">
            <v>28.5</v>
          </cell>
          <cell r="H980">
            <v>28.5</v>
          </cell>
          <cell r="I980">
            <v>17</v>
          </cell>
          <cell r="J980">
            <v>-1</v>
          </cell>
          <cell r="K980">
            <v>2</v>
          </cell>
        </row>
        <row r="981">
          <cell r="A981" t="str">
            <v>CL101</v>
          </cell>
          <cell r="B981" t="str">
            <v xml:space="preserve">FLOWER BABY CLAM *RED*   </v>
          </cell>
          <cell r="C981" t="str">
            <v>10 OZ X 24*spanish*#32673</v>
          </cell>
          <cell r="D981" t="str">
            <v>CTNS</v>
          </cell>
          <cell r="E981">
            <v>38</v>
          </cell>
          <cell r="F981" t="str">
            <v>CTNS</v>
          </cell>
          <cell r="G981">
            <v>34.5</v>
          </cell>
          <cell r="H981">
            <v>34.5</v>
          </cell>
          <cell r="I981">
            <v>19</v>
          </cell>
          <cell r="J981">
            <v>0</v>
          </cell>
          <cell r="K981">
            <v>0</v>
          </cell>
        </row>
        <row r="982">
          <cell r="A982" t="str">
            <v>CL102</v>
          </cell>
          <cell r="B982" t="str">
            <v>FLOWER BABY CLAM *YELLOW*</v>
          </cell>
          <cell r="C982" t="str">
            <v xml:space="preserve">10 OZ X 24 #31645        </v>
          </cell>
          <cell r="D982" t="str">
            <v>CTNS</v>
          </cell>
          <cell r="E982">
            <v>40</v>
          </cell>
          <cell r="F982" t="str">
            <v>CTNS</v>
          </cell>
          <cell r="G982">
            <v>36</v>
          </cell>
          <cell r="H982">
            <v>36</v>
          </cell>
          <cell r="I982">
            <v>19</v>
          </cell>
          <cell r="J982">
            <v>0</v>
          </cell>
          <cell r="K982">
            <v>0</v>
          </cell>
        </row>
        <row r="983">
          <cell r="A983" t="str">
            <v>CM100</v>
          </cell>
          <cell r="B983" t="str">
            <v>BEANNE CREAM YELLOW (USA)</v>
          </cell>
          <cell r="C983" t="str">
            <v>0.35 OZ/1 DOZEN *FRECKLE*</v>
          </cell>
          <cell r="D983" t="str">
            <v>DOZN</v>
          </cell>
          <cell r="E983">
            <v>0</v>
          </cell>
          <cell r="F983" t="str">
            <v>DOZN</v>
          </cell>
          <cell r="G983">
            <v>30</v>
          </cell>
          <cell r="H983">
            <v>30</v>
          </cell>
          <cell r="I983">
            <v>2</v>
          </cell>
          <cell r="J983">
            <v>11</v>
          </cell>
          <cell r="K983">
            <v>0</v>
          </cell>
        </row>
        <row r="984">
          <cell r="A984" t="str">
            <v>CM101</v>
          </cell>
          <cell r="B984" t="str">
            <v xml:space="preserve">BEANNE CREAM YELLOW-B    </v>
          </cell>
          <cell r="C984" t="str">
            <v xml:space="preserve">0.3 OZ. X 1 DOZEN     TW </v>
          </cell>
          <cell r="D984" t="str">
            <v>DOZN</v>
          </cell>
          <cell r="E984">
            <v>22</v>
          </cell>
          <cell r="F984" t="str">
            <v>DOZN</v>
          </cell>
          <cell r="G984">
            <v>19</v>
          </cell>
          <cell r="H984">
            <v>19</v>
          </cell>
          <cell r="I984">
            <v>2</v>
          </cell>
          <cell r="J984">
            <v>-11</v>
          </cell>
          <cell r="K984">
            <v>2</v>
          </cell>
        </row>
        <row r="985">
          <cell r="A985" t="str">
            <v>CM102</v>
          </cell>
          <cell r="B985" t="str">
            <v xml:space="preserve">BEANNE CREAM GREEN-INSF  </v>
          </cell>
          <cell r="C985" t="str">
            <v xml:space="preserve">0.35 OZ X 1 DOZEN   USA  </v>
          </cell>
          <cell r="D985" t="str">
            <v xml:space="preserve">DOZ </v>
          </cell>
          <cell r="E985">
            <v>0</v>
          </cell>
          <cell r="F985" t="str">
            <v xml:space="preserve">DOZ </v>
          </cell>
          <cell r="G985">
            <v>30</v>
          </cell>
          <cell r="H985">
            <v>28</v>
          </cell>
          <cell r="I985">
            <v>2</v>
          </cell>
          <cell r="J985">
            <v>0</v>
          </cell>
          <cell r="K985">
            <v>0</v>
          </cell>
        </row>
        <row r="986">
          <cell r="A986" t="str">
            <v>CM103</v>
          </cell>
          <cell r="B986" t="str">
            <v xml:space="preserve">BEANNE CREAM GREEN-B  *  </v>
          </cell>
          <cell r="C986" t="str">
            <v xml:space="preserve">0.3 OZ. X 1 DOZEN USA    </v>
          </cell>
          <cell r="D986" t="str">
            <v xml:space="preserve">DOZ </v>
          </cell>
          <cell r="E986">
            <v>22</v>
          </cell>
          <cell r="F986" t="str">
            <v xml:space="preserve">DOZ </v>
          </cell>
          <cell r="G986">
            <v>19</v>
          </cell>
          <cell r="H986">
            <v>19</v>
          </cell>
          <cell r="I986">
            <v>2</v>
          </cell>
          <cell r="J986">
            <v>0</v>
          </cell>
          <cell r="K986">
            <v>0</v>
          </cell>
        </row>
        <row r="987">
          <cell r="A987" t="str">
            <v>CM104</v>
          </cell>
          <cell r="B987" t="str">
            <v xml:space="preserve">LY-NA FACE CREAM *PINK*  </v>
          </cell>
          <cell r="C987" t="str">
            <v xml:space="preserve">10 G X 12 BOX            </v>
          </cell>
          <cell r="D987" t="str">
            <v xml:space="preserve">DOZ </v>
          </cell>
          <cell r="E987">
            <v>32</v>
          </cell>
          <cell r="F987" t="str">
            <v xml:space="preserve">DOZ </v>
          </cell>
          <cell r="G987">
            <v>31.35</v>
          </cell>
          <cell r="H987">
            <v>26.65</v>
          </cell>
          <cell r="I987">
            <v>2</v>
          </cell>
          <cell r="J987">
            <v>67</v>
          </cell>
          <cell r="K987">
            <v>0</v>
          </cell>
        </row>
        <row r="988">
          <cell r="A988" t="str">
            <v>CM104A</v>
          </cell>
          <cell r="B988" t="str">
            <v xml:space="preserve">LY-NA FACE CREAM *GREEN* </v>
          </cell>
          <cell r="C988" t="str">
            <v xml:space="preserve">10 G X 12 BOX            </v>
          </cell>
          <cell r="D988" t="str">
            <v xml:space="preserve">DOZ </v>
          </cell>
          <cell r="E988">
            <v>33</v>
          </cell>
          <cell r="F988" t="str">
            <v xml:space="preserve">DOZ </v>
          </cell>
          <cell r="G988">
            <v>26.975200000000001</v>
          </cell>
          <cell r="H988">
            <v>29</v>
          </cell>
          <cell r="I988">
            <v>2</v>
          </cell>
          <cell r="J988">
            <v>79</v>
          </cell>
          <cell r="K988">
            <v>0</v>
          </cell>
        </row>
        <row r="989">
          <cell r="A989" t="str">
            <v>CM105</v>
          </cell>
          <cell r="B989" t="str">
            <v xml:space="preserve">SAN ING PEARL CREAM      </v>
          </cell>
          <cell r="C989" t="str">
            <v>.3 OZ X 12 BOX  (HOA LAN)</v>
          </cell>
          <cell r="D989" t="str">
            <v xml:space="preserve">DOZ </v>
          </cell>
          <cell r="E989">
            <v>22</v>
          </cell>
          <cell r="F989" t="str">
            <v xml:space="preserve">DOZ </v>
          </cell>
          <cell r="G989">
            <v>19.5</v>
          </cell>
          <cell r="H989">
            <v>17.600000000000001</v>
          </cell>
          <cell r="I989">
            <v>2</v>
          </cell>
          <cell r="J989">
            <v>61</v>
          </cell>
          <cell r="K989">
            <v>0</v>
          </cell>
        </row>
        <row r="990">
          <cell r="A990" t="str">
            <v>CM106</v>
          </cell>
          <cell r="B990" t="str">
            <v xml:space="preserve">TOPSYNE M CREAM  *L*     </v>
          </cell>
          <cell r="C990" t="str">
            <v xml:space="preserve">19g X 12 BOX  ****L****  </v>
          </cell>
          <cell r="D990" t="str">
            <v xml:space="preserve">BOX </v>
          </cell>
          <cell r="E990">
            <v>25</v>
          </cell>
          <cell r="F990" t="str">
            <v xml:space="preserve">BOX </v>
          </cell>
          <cell r="G990">
            <v>21</v>
          </cell>
          <cell r="H990">
            <v>19.96</v>
          </cell>
          <cell r="I990">
            <v>0</v>
          </cell>
          <cell r="J990">
            <v>6</v>
          </cell>
          <cell r="K990">
            <v>1</v>
          </cell>
        </row>
        <row r="991">
          <cell r="A991" t="str">
            <v>CM110</v>
          </cell>
          <cell r="B991" t="str">
            <v xml:space="preserve">TOPSYNE M CREAM *S*      </v>
          </cell>
          <cell r="C991" t="str">
            <v>10g X 12 BOX    ****S****</v>
          </cell>
          <cell r="D991" t="str">
            <v xml:space="preserve">BOX </v>
          </cell>
          <cell r="E991">
            <v>18.5</v>
          </cell>
          <cell r="F991" t="str">
            <v xml:space="preserve">BOX </v>
          </cell>
          <cell r="G991">
            <v>14.52</v>
          </cell>
          <cell r="H991">
            <v>14.52</v>
          </cell>
          <cell r="I991">
            <v>0</v>
          </cell>
          <cell r="J991">
            <v>10</v>
          </cell>
          <cell r="K991">
            <v>0</v>
          </cell>
        </row>
        <row r="992">
          <cell r="A992" t="str">
            <v>CM111</v>
          </cell>
          <cell r="B992" t="str">
            <v>XXXXXXXXXXXXXXXXXXXXXXXXX</v>
          </cell>
          <cell r="C992" t="str">
            <v xml:space="preserve">DOZEN    X X X X X       </v>
          </cell>
          <cell r="D992" t="str">
            <v xml:space="preserve">DOZ </v>
          </cell>
          <cell r="E992">
            <v>0</v>
          </cell>
          <cell r="F992" t="str">
            <v xml:space="preserve">DOZ </v>
          </cell>
          <cell r="G992">
            <v>14</v>
          </cell>
          <cell r="H992">
            <v>14</v>
          </cell>
          <cell r="I992">
            <v>0</v>
          </cell>
          <cell r="J992">
            <v>0</v>
          </cell>
          <cell r="K992">
            <v>0</v>
          </cell>
        </row>
        <row r="993">
          <cell r="A993" t="str">
            <v>CM111A</v>
          </cell>
          <cell r="B993" t="str">
            <v xml:space="preserve">TOP-GEL VITAMIN E CREAM  </v>
          </cell>
          <cell r="C993" t="str">
            <v xml:space="preserve">12 PCS / DOZEN           </v>
          </cell>
          <cell r="D993" t="str">
            <v xml:space="preserve">BOX </v>
          </cell>
          <cell r="E993">
            <v>41</v>
          </cell>
          <cell r="F993" t="str">
            <v xml:space="preserve">BOX </v>
          </cell>
          <cell r="G993">
            <v>33.880000000000003</v>
          </cell>
          <cell r="H993">
            <v>33.880000000000003</v>
          </cell>
          <cell r="I993">
            <v>0</v>
          </cell>
          <cell r="J993">
            <v>2</v>
          </cell>
          <cell r="K993">
            <v>0</v>
          </cell>
        </row>
        <row r="994">
          <cell r="A994" t="str">
            <v>CM112</v>
          </cell>
          <cell r="B994" t="str">
            <v>TOPSYNE BEAUTYXXXXXXXXXXX</v>
          </cell>
          <cell r="C994" t="str">
            <v xml:space="preserve">DOZEN  X X X  X X X   X  </v>
          </cell>
          <cell r="D994" t="str">
            <v xml:space="preserve">DOZ </v>
          </cell>
          <cell r="E994">
            <v>0</v>
          </cell>
          <cell r="F994" t="str">
            <v xml:space="preserve">DOZ 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</row>
        <row r="995">
          <cell r="A995" t="str">
            <v>CM200</v>
          </cell>
          <cell r="B995" t="str">
            <v xml:space="preserve">UB FACE CREAM            </v>
          </cell>
          <cell r="C995" t="str">
            <v xml:space="preserve">BOX X 24 PCS             </v>
          </cell>
          <cell r="D995" t="str">
            <v xml:space="preserve">BOX </v>
          </cell>
          <cell r="E995">
            <v>17</v>
          </cell>
          <cell r="F995" t="str">
            <v xml:space="preserve">BOX </v>
          </cell>
          <cell r="G995">
            <v>13.33</v>
          </cell>
          <cell r="H995">
            <v>13.33</v>
          </cell>
          <cell r="I995">
            <v>0</v>
          </cell>
          <cell r="J995">
            <v>27</v>
          </cell>
          <cell r="K995">
            <v>3</v>
          </cell>
        </row>
        <row r="996">
          <cell r="A996" t="str">
            <v>CM201</v>
          </cell>
          <cell r="B996" t="str">
            <v xml:space="preserve">ARCHE CREAM              </v>
          </cell>
          <cell r="C996" t="str">
            <v xml:space="preserve">24 PCS/BOX               </v>
          </cell>
          <cell r="D996" t="str">
            <v xml:space="preserve">BOX </v>
          </cell>
          <cell r="E996">
            <v>18</v>
          </cell>
          <cell r="F996" t="str">
            <v xml:space="preserve">BOX </v>
          </cell>
          <cell r="G996">
            <v>13.33</v>
          </cell>
          <cell r="H996">
            <v>13.33</v>
          </cell>
          <cell r="I996">
            <v>2</v>
          </cell>
          <cell r="J996">
            <v>24</v>
          </cell>
          <cell r="K996">
            <v>0</v>
          </cell>
        </row>
        <row r="997">
          <cell r="A997" t="str">
            <v>CM202</v>
          </cell>
          <cell r="B997" t="str">
            <v xml:space="preserve">BETA FACE CREAM          </v>
          </cell>
          <cell r="C997" t="str">
            <v xml:space="preserve">DOZEN                    </v>
          </cell>
          <cell r="D997" t="str">
            <v>DOZN</v>
          </cell>
          <cell r="E997">
            <v>18.5</v>
          </cell>
          <cell r="F997" t="str">
            <v>DOZN</v>
          </cell>
          <cell r="G997">
            <v>15.5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</row>
        <row r="998">
          <cell r="A998" t="str">
            <v>CM204</v>
          </cell>
          <cell r="B998" t="str">
            <v xml:space="preserve">MALACARE CREAM           </v>
          </cell>
          <cell r="C998" t="str">
            <v xml:space="preserve">1 DOZ                    </v>
          </cell>
          <cell r="D998" t="str">
            <v xml:space="preserve">DOZ </v>
          </cell>
          <cell r="E998">
            <v>19</v>
          </cell>
          <cell r="F998" t="str">
            <v xml:space="preserve">DOZ </v>
          </cell>
          <cell r="G998">
            <v>14</v>
          </cell>
          <cell r="H998">
            <v>14</v>
          </cell>
          <cell r="I998">
            <v>2</v>
          </cell>
          <cell r="J998">
            <v>54</v>
          </cell>
          <cell r="K998">
            <v>0</v>
          </cell>
        </row>
        <row r="999">
          <cell r="A999" t="str">
            <v>CO001</v>
          </cell>
          <cell r="B999" t="str">
            <v>GRAIN CHOCOLATE CORN ROLL</v>
          </cell>
          <cell r="C999" t="str">
            <v xml:space="preserve">15.48 OZ X 6 BOX #08302  </v>
          </cell>
          <cell r="D999" t="str">
            <v>CTNS</v>
          </cell>
          <cell r="E999">
            <v>47</v>
          </cell>
          <cell r="F999" t="str">
            <v>CTNS</v>
          </cell>
          <cell r="G999">
            <v>42</v>
          </cell>
          <cell r="H999">
            <v>42</v>
          </cell>
          <cell r="I999">
            <v>10</v>
          </cell>
          <cell r="J999">
            <v>0</v>
          </cell>
          <cell r="K999">
            <v>0</v>
          </cell>
        </row>
        <row r="1000">
          <cell r="A1000" t="str">
            <v>CO002</v>
          </cell>
          <cell r="B1000" t="str">
            <v xml:space="preserve">T.W FRUIT CAKE GIFT BOX  </v>
          </cell>
          <cell r="C1000" t="str">
            <v xml:space="preserve">26.4 OZX 6 BOX #08303    </v>
          </cell>
          <cell r="D1000" t="str">
            <v>CTNS</v>
          </cell>
          <cell r="E1000">
            <v>53</v>
          </cell>
          <cell r="F1000" t="str">
            <v>CTNS</v>
          </cell>
          <cell r="G1000">
            <v>48</v>
          </cell>
          <cell r="H1000">
            <v>48</v>
          </cell>
          <cell r="I1000">
            <v>8</v>
          </cell>
          <cell r="J1000">
            <v>0</v>
          </cell>
          <cell r="K1000">
            <v>0</v>
          </cell>
        </row>
        <row r="1001">
          <cell r="A1001" t="str">
            <v>CO003</v>
          </cell>
          <cell r="B1001" t="str">
            <v xml:space="preserve">SNOWFLAKE CAKE GIFT SET  </v>
          </cell>
          <cell r="C1001" t="str">
            <v xml:space="preserve">12G/36PC/6 BOX  #8311    </v>
          </cell>
          <cell r="D1001" t="str">
            <v>CTNS</v>
          </cell>
          <cell r="E1001">
            <v>53</v>
          </cell>
          <cell r="F1001" t="str">
            <v>CTNS</v>
          </cell>
          <cell r="G1001">
            <v>48</v>
          </cell>
          <cell r="H1001">
            <v>48</v>
          </cell>
          <cell r="I1001">
            <v>10</v>
          </cell>
          <cell r="J1001">
            <v>0</v>
          </cell>
          <cell r="K1001">
            <v>0</v>
          </cell>
        </row>
        <row r="1002">
          <cell r="A1002" t="str">
            <v>CO004</v>
          </cell>
          <cell r="B1002" t="str">
            <v xml:space="preserve">FIRECRACKER GIFT SET     </v>
          </cell>
          <cell r="C1002" t="str">
            <v xml:space="preserve">565 GR X 8 BOX #8518     </v>
          </cell>
          <cell r="D1002" t="str">
            <v>CTNS</v>
          </cell>
          <cell r="E1002">
            <v>66</v>
          </cell>
          <cell r="F1002" t="str">
            <v>CTNS</v>
          </cell>
          <cell r="G1002">
            <v>60</v>
          </cell>
          <cell r="H1002">
            <v>60</v>
          </cell>
          <cell r="I1002">
            <v>3</v>
          </cell>
          <cell r="J1002">
            <v>0</v>
          </cell>
          <cell r="K1002">
            <v>0</v>
          </cell>
        </row>
        <row r="1003">
          <cell r="A1003" t="str">
            <v>CO005</v>
          </cell>
          <cell r="B1003" t="str">
            <v>GIA BAO BANH DAU XANH *S*</v>
          </cell>
          <cell r="C1003" t="str">
            <v xml:space="preserve">7.9 OZ X 26 BOX          </v>
          </cell>
          <cell r="D1003" t="str">
            <v>CTNS</v>
          </cell>
          <cell r="E1003">
            <v>58.5</v>
          </cell>
          <cell r="F1003" t="str">
            <v>CTNS</v>
          </cell>
          <cell r="G1003">
            <v>38.340000000000003</v>
          </cell>
          <cell r="H1003">
            <v>36.299999999999997</v>
          </cell>
          <cell r="I1003">
            <v>17</v>
          </cell>
          <cell r="J1003">
            <v>0</v>
          </cell>
          <cell r="K1003">
            <v>3</v>
          </cell>
        </row>
        <row r="1004">
          <cell r="A1004" t="str">
            <v>CO006</v>
          </cell>
          <cell r="B1004" t="str">
            <v>GIA BAO BANH DAU XANH *L*</v>
          </cell>
          <cell r="C1004" t="str">
            <v xml:space="preserve">10.5 OZ X 36 BOX         </v>
          </cell>
          <cell r="D1004" t="str">
            <v>CTNS</v>
          </cell>
          <cell r="E1004">
            <v>93.6</v>
          </cell>
          <cell r="F1004" t="str">
            <v>CTNS</v>
          </cell>
          <cell r="G1004">
            <v>55.79</v>
          </cell>
          <cell r="H1004">
            <v>53.75</v>
          </cell>
          <cell r="I1004">
            <v>0</v>
          </cell>
          <cell r="J1004">
            <v>0</v>
          </cell>
          <cell r="K1004">
            <v>2</v>
          </cell>
        </row>
        <row r="1005">
          <cell r="A1005" t="str">
            <v>CO007</v>
          </cell>
          <cell r="B1005" t="str">
            <v xml:space="preserve">MUNCHY'S OAT KRUNCH      </v>
          </cell>
          <cell r="C1005" t="str">
            <v>7.33 OZ X 12 BAG HAZELNUT</v>
          </cell>
          <cell r="D1005" t="str">
            <v>CTNS</v>
          </cell>
          <cell r="E1005">
            <v>18.5</v>
          </cell>
          <cell r="F1005" t="str">
            <v>CTNS</v>
          </cell>
          <cell r="G1005">
            <v>0</v>
          </cell>
          <cell r="H1005">
            <v>16.5</v>
          </cell>
          <cell r="I1005">
            <v>0</v>
          </cell>
          <cell r="J1005">
            <v>0</v>
          </cell>
          <cell r="K1005">
            <v>0</v>
          </cell>
        </row>
        <row r="1006">
          <cell r="A1006" t="str">
            <v>CO008</v>
          </cell>
          <cell r="B1006" t="str">
            <v xml:space="preserve">MUNCHY'S OAT KRUNCH dark </v>
          </cell>
          <cell r="C1006" t="str">
            <v xml:space="preserve">208 G X 12 BAG  CHOCOLAT </v>
          </cell>
          <cell r="D1006" t="str">
            <v>CTNS</v>
          </cell>
          <cell r="E1006">
            <v>18.5</v>
          </cell>
          <cell r="F1006" t="str">
            <v>CTNS</v>
          </cell>
          <cell r="G1006">
            <v>16.5</v>
          </cell>
          <cell r="H1006">
            <v>16.5</v>
          </cell>
          <cell r="I1006">
            <v>0</v>
          </cell>
          <cell r="J1006">
            <v>0</v>
          </cell>
          <cell r="K1006">
            <v>0</v>
          </cell>
        </row>
        <row r="1007">
          <cell r="A1007" t="str">
            <v>CO009</v>
          </cell>
          <cell r="B1007" t="str">
            <v>MUNCHY'S OAT KRUNCH straw</v>
          </cell>
          <cell r="C1007" t="str">
            <v xml:space="preserve">12 BAG    &amp; blackcurrant </v>
          </cell>
          <cell r="D1007" t="str">
            <v>CTNS</v>
          </cell>
          <cell r="E1007">
            <v>18.5</v>
          </cell>
          <cell r="F1007" t="str">
            <v>CTNS</v>
          </cell>
          <cell r="G1007">
            <v>16.5</v>
          </cell>
          <cell r="H1007">
            <v>16.5</v>
          </cell>
          <cell r="I1007">
            <v>0</v>
          </cell>
          <cell r="J1007">
            <v>0</v>
          </cell>
          <cell r="K1007">
            <v>0</v>
          </cell>
        </row>
        <row r="1008">
          <cell r="A1008" t="str">
            <v>CO100</v>
          </cell>
          <cell r="B1008" t="str">
            <v xml:space="preserve">ORI CELEBRITY ASSORT     </v>
          </cell>
          <cell r="C1008" t="str">
            <v xml:space="preserve">800 gr x 6 box   GT BOX  </v>
          </cell>
          <cell r="D1008" t="str">
            <v>CTNS</v>
          </cell>
          <cell r="E1008">
            <v>33</v>
          </cell>
          <cell r="F1008" t="str">
            <v>CTNS</v>
          </cell>
          <cell r="G1008">
            <v>30</v>
          </cell>
          <cell r="H1008">
            <v>30</v>
          </cell>
          <cell r="I1008">
            <v>0</v>
          </cell>
          <cell r="J1008">
            <v>0</v>
          </cell>
          <cell r="K1008">
            <v>0</v>
          </cell>
        </row>
        <row r="1009">
          <cell r="A1009" t="str">
            <v>CO100A</v>
          </cell>
          <cell r="B1009" t="str">
            <v xml:space="preserve">ORI HAPPY TIMES ASSORT   </v>
          </cell>
          <cell r="C1009" t="str">
            <v xml:space="preserve">800 GR X 6 BOX  GT.BOX   </v>
          </cell>
          <cell r="D1009" t="str">
            <v>CTNS</v>
          </cell>
          <cell r="E1009">
            <v>33</v>
          </cell>
          <cell r="F1009" t="str">
            <v>CTNS</v>
          </cell>
          <cell r="G1009">
            <v>30</v>
          </cell>
          <cell r="H1009">
            <v>30</v>
          </cell>
          <cell r="I1009">
            <v>18</v>
          </cell>
          <cell r="J1009">
            <v>0</v>
          </cell>
          <cell r="K1009">
            <v>0</v>
          </cell>
        </row>
        <row r="1010">
          <cell r="A1010" t="str">
            <v>CO101</v>
          </cell>
          <cell r="B1010" t="str">
            <v>99 EGG YOLK CREAM BISCUIT</v>
          </cell>
          <cell r="C1010" t="str">
            <v>6.35 OZ X 12 BAG    [I45]</v>
          </cell>
          <cell r="D1010" t="str">
            <v>CTNS</v>
          </cell>
          <cell r="E1010">
            <v>16.25</v>
          </cell>
          <cell r="F1010" t="str">
            <v>CTNS</v>
          </cell>
          <cell r="G1010">
            <v>14.25</v>
          </cell>
          <cell r="H1010">
            <v>14.25</v>
          </cell>
          <cell r="I1010">
            <v>9</v>
          </cell>
          <cell r="J1010">
            <v>6</v>
          </cell>
          <cell r="K1010">
            <v>9</v>
          </cell>
        </row>
        <row r="1011">
          <cell r="A1011" t="str">
            <v>CO101A</v>
          </cell>
          <cell r="B1011" t="str">
            <v xml:space="preserve">99 PUMPKIN FLAVOR        </v>
          </cell>
          <cell r="C1011" t="str">
            <v xml:space="preserve">6.35 OZ X 12 BAG         </v>
          </cell>
          <cell r="D1011" t="str">
            <v>CTNS</v>
          </cell>
          <cell r="E1011">
            <v>16.25</v>
          </cell>
          <cell r="F1011" t="str">
            <v>CTNS</v>
          </cell>
          <cell r="G1011">
            <v>14.25</v>
          </cell>
          <cell r="H1011">
            <v>14.25</v>
          </cell>
          <cell r="I1011">
            <v>9</v>
          </cell>
          <cell r="J1011">
            <v>2</v>
          </cell>
          <cell r="K1011">
            <v>2</v>
          </cell>
        </row>
        <row r="1012">
          <cell r="A1012" t="str">
            <v>CO101B</v>
          </cell>
          <cell r="B1012" t="str">
            <v xml:space="preserve">99 TARO FLAVOR BISCUIT   </v>
          </cell>
          <cell r="C1012" t="str">
            <v xml:space="preserve">6.35 oz x 12 bags        </v>
          </cell>
          <cell r="D1012" t="str">
            <v>CTNS</v>
          </cell>
          <cell r="E1012">
            <v>16.25</v>
          </cell>
          <cell r="F1012" t="str">
            <v>CTNS</v>
          </cell>
          <cell r="G1012">
            <v>14.25</v>
          </cell>
          <cell r="H1012">
            <v>14.25</v>
          </cell>
          <cell r="I1012">
            <v>9</v>
          </cell>
          <cell r="J1012">
            <v>5</v>
          </cell>
          <cell r="K1012">
            <v>13</v>
          </cell>
        </row>
        <row r="1013">
          <cell r="A1013" t="str">
            <v>CO101C</v>
          </cell>
          <cell r="B1013" t="str">
            <v xml:space="preserve">99 CHOCOLATE FLAVOR      </v>
          </cell>
          <cell r="C1013" t="str">
            <v>6.35 OZ X 12 BAG    [I45]</v>
          </cell>
          <cell r="D1013" t="str">
            <v>CTNS</v>
          </cell>
          <cell r="E1013">
            <v>16.25</v>
          </cell>
          <cell r="F1013" t="str">
            <v>CTNS</v>
          </cell>
          <cell r="G1013">
            <v>14.25</v>
          </cell>
          <cell r="H1013">
            <v>14.25</v>
          </cell>
          <cell r="I1013">
            <v>9</v>
          </cell>
          <cell r="J1013">
            <v>5</v>
          </cell>
          <cell r="K1013">
            <v>7</v>
          </cell>
        </row>
        <row r="1014">
          <cell r="A1014" t="str">
            <v>CO101D</v>
          </cell>
          <cell r="B1014" t="str">
            <v xml:space="preserve">99 SEAWEED FLAVOR        </v>
          </cell>
          <cell r="C1014" t="str">
            <v xml:space="preserve">6.35 OZ X 12 BAG         </v>
          </cell>
          <cell r="D1014" t="str">
            <v>CTNS</v>
          </cell>
          <cell r="E1014">
            <v>15.5</v>
          </cell>
          <cell r="F1014" t="str">
            <v>CTNS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</row>
        <row r="1015">
          <cell r="A1015" t="str">
            <v>CO102</v>
          </cell>
          <cell r="B1015" t="str">
            <v xml:space="preserve">ROYAL MO CHI MIXED BEAN  </v>
          </cell>
          <cell r="C1015" t="str">
            <v xml:space="preserve">10 OZ X 10 BAG           </v>
          </cell>
          <cell r="D1015" t="str">
            <v>CTNS</v>
          </cell>
          <cell r="E1015">
            <v>20</v>
          </cell>
          <cell r="F1015" t="str">
            <v>CTNS</v>
          </cell>
          <cell r="G1015">
            <v>18</v>
          </cell>
          <cell r="H1015">
            <v>18</v>
          </cell>
          <cell r="I1015">
            <v>13</v>
          </cell>
          <cell r="J1015">
            <v>0</v>
          </cell>
          <cell r="K1015">
            <v>0</v>
          </cell>
        </row>
        <row r="1016">
          <cell r="A1016" t="str">
            <v>CO103</v>
          </cell>
          <cell r="B1016" t="str">
            <v xml:space="preserve">TH.FARMER ROLLS COOKIES  </v>
          </cell>
          <cell r="C1016" t="str">
            <v>4.2 OZ X 16 BOX sweet flv</v>
          </cell>
          <cell r="D1016" t="str">
            <v>CTNS</v>
          </cell>
          <cell r="E1016">
            <v>16</v>
          </cell>
          <cell r="F1016" t="str">
            <v>CTNS</v>
          </cell>
          <cell r="G1016">
            <v>0</v>
          </cell>
          <cell r="H1016">
            <v>0</v>
          </cell>
          <cell r="I1016">
            <v>6</v>
          </cell>
          <cell r="J1016">
            <v>0</v>
          </cell>
          <cell r="K1016">
            <v>0</v>
          </cell>
        </row>
        <row r="1017">
          <cell r="A1017" t="str">
            <v>CO104</v>
          </cell>
          <cell r="B1017" t="str">
            <v xml:space="preserve">M-FLAKES CRACKERS BUTTER </v>
          </cell>
          <cell r="C1017" t="str">
            <v xml:space="preserve">40/10             CREAM  </v>
          </cell>
          <cell r="D1017" t="str">
            <v>CTNS</v>
          </cell>
          <cell r="E1017">
            <v>29</v>
          </cell>
          <cell r="F1017" t="str">
            <v>CTNS</v>
          </cell>
          <cell r="G1017">
            <v>26</v>
          </cell>
          <cell r="H1017">
            <v>26</v>
          </cell>
          <cell r="I1017">
            <v>0</v>
          </cell>
          <cell r="J1017">
            <v>0</v>
          </cell>
          <cell r="K1017">
            <v>0</v>
          </cell>
        </row>
        <row r="1018">
          <cell r="A1018" t="str">
            <v>CO104A</v>
          </cell>
          <cell r="B1018" t="str">
            <v xml:space="preserve">SHIRAKIKU BAKED CHESTNUT </v>
          </cell>
          <cell r="C1018" t="str">
            <v xml:space="preserve">8 box/12.34 OZ  CAKE     </v>
          </cell>
          <cell r="D1018" t="str">
            <v>CTNS</v>
          </cell>
          <cell r="E1018">
            <v>30</v>
          </cell>
          <cell r="F1018" t="str">
            <v>CTNS</v>
          </cell>
          <cell r="G1018">
            <v>24</v>
          </cell>
          <cell r="H1018">
            <v>26.5</v>
          </cell>
          <cell r="I1018">
            <v>8</v>
          </cell>
          <cell r="J1018">
            <v>0</v>
          </cell>
          <cell r="K1018">
            <v>0</v>
          </cell>
        </row>
        <row r="1019">
          <cell r="A1019" t="str">
            <v>CO104B</v>
          </cell>
          <cell r="B1019" t="str">
            <v xml:space="preserve">SHIRAKIKU BAKED RED BEAN </v>
          </cell>
          <cell r="C1019" t="str">
            <v xml:space="preserve">15 BOX X 10.22 OZ   CAKE </v>
          </cell>
          <cell r="D1019" t="str">
            <v>CTNS</v>
          </cell>
          <cell r="E1019">
            <v>30</v>
          </cell>
          <cell r="F1019" t="str">
            <v>CTNS</v>
          </cell>
          <cell r="G1019">
            <v>28.5</v>
          </cell>
          <cell r="H1019">
            <v>26.5</v>
          </cell>
          <cell r="I1019">
            <v>12</v>
          </cell>
          <cell r="J1019">
            <v>0</v>
          </cell>
          <cell r="K1019">
            <v>0</v>
          </cell>
        </row>
        <row r="1020">
          <cell r="A1020" t="str">
            <v>CO105</v>
          </cell>
          <cell r="B1020" t="str">
            <v xml:space="preserve">ED YAM COOKIES           </v>
          </cell>
          <cell r="C1020" t="str">
            <v xml:space="preserve">300 G X 12 PKTS          </v>
          </cell>
          <cell r="D1020" t="str">
            <v>CTNS</v>
          </cell>
          <cell r="E1020">
            <v>32</v>
          </cell>
          <cell r="F1020" t="str">
            <v>CTNS</v>
          </cell>
          <cell r="G1020">
            <v>30</v>
          </cell>
          <cell r="H1020">
            <v>0</v>
          </cell>
          <cell r="I1020">
            <v>15</v>
          </cell>
          <cell r="J1020">
            <v>0</v>
          </cell>
          <cell r="K1020">
            <v>0</v>
          </cell>
        </row>
        <row r="1021">
          <cell r="A1021" t="str">
            <v>CO105A</v>
          </cell>
          <cell r="B1021" t="str">
            <v xml:space="preserve">ED GREEN TEA COOKIES     </v>
          </cell>
          <cell r="C1021" t="str">
            <v xml:space="preserve">300 GR X 12 PKTS         </v>
          </cell>
          <cell r="D1021" t="str">
            <v>CTNS</v>
          </cell>
          <cell r="E1021">
            <v>32</v>
          </cell>
          <cell r="F1021" t="str">
            <v>CTNS</v>
          </cell>
          <cell r="G1021">
            <v>0</v>
          </cell>
          <cell r="H1021">
            <v>21.6</v>
          </cell>
          <cell r="I1021">
            <v>0</v>
          </cell>
          <cell r="J1021">
            <v>0</v>
          </cell>
          <cell r="K1021">
            <v>0</v>
          </cell>
        </row>
        <row r="1022">
          <cell r="A1022" t="str">
            <v>CO105B</v>
          </cell>
          <cell r="B1022" t="str">
            <v xml:space="preserve">T.W COCO-PANDAN MOCHI    </v>
          </cell>
          <cell r="C1022" t="str">
            <v xml:space="preserve">310 G X 24 BOX           </v>
          </cell>
          <cell r="D1022" t="str">
            <v>CTNS</v>
          </cell>
          <cell r="E1022">
            <v>31</v>
          </cell>
          <cell r="F1022" t="str">
            <v>CTNS</v>
          </cell>
          <cell r="G1022">
            <v>0</v>
          </cell>
          <cell r="H1022">
            <v>21.6</v>
          </cell>
          <cell r="I1022">
            <v>0</v>
          </cell>
          <cell r="J1022">
            <v>0</v>
          </cell>
          <cell r="K1022">
            <v>0</v>
          </cell>
        </row>
        <row r="1023">
          <cell r="A1023" t="str">
            <v>CO105C</v>
          </cell>
          <cell r="B1023" t="str">
            <v xml:space="preserve">T.W MOCHI MIXED DESSERT  </v>
          </cell>
          <cell r="C1023" t="str">
            <v xml:space="preserve">450 GR X 12 BOX          </v>
          </cell>
          <cell r="D1023" t="str">
            <v>CTNS</v>
          </cell>
          <cell r="E1023">
            <v>27</v>
          </cell>
          <cell r="F1023" t="str">
            <v>CTNS</v>
          </cell>
          <cell r="G1023">
            <v>24.3</v>
          </cell>
          <cell r="H1023">
            <v>23.52</v>
          </cell>
          <cell r="I1023">
            <v>0</v>
          </cell>
          <cell r="J1023">
            <v>0</v>
          </cell>
          <cell r="K1023">
            <v>0</v>
          </cell>
        </row>
        <row r="1024">
          <cell r="A1024" t="str">
            <v>CO106</v>
          </cell>
          <cell r="B1024" t="str">
            <v>ROYAL MOCHI *SESAME FLV.*</v>
          </cell>
          <cell r="C1024" t="str">
            <v>7 OZ X 24 BOX PEANUT FLV.</v>
          </cell>
          <cell r="D1024" t="str">
            <v>CTNS</v>
          </cell>
          <cell r="E1024">
            <v>32</v>
          </cell>
          <cell r="F1024" t="str">
            <v>CTNS</v>
          </cell>
          <cell r="G1024">
            <v>27</v>
          </cell>
          <cell r="H1024">
            <v>27</v>
          </cell>
          <cell r="I1024">
            <v>13</v>
          </cell>
          <cell r="J1024">
            <v>0</v>
          </cell>
          <cell r="K1024">
            <v>0</v>
          </cell>
        </row>
        <row r="1025">
          <cell r="A1025" t="str">
            <v>CO106A</v>
          </cell>
          <cell r="B1025" t="str">
            <v xml:space="preserve">ROYAL DURIAN MOCHI       </v>
          </cell>
          <cell r="C1025" t="str">
            <v xml:space="preserve">7 OZ X 24 BOX            </v>
          </cell>
          <cell r="D1025" t="str">
            <v>CTNS</v>
          </cell>
          <cell r="E1025">
            <v>32</v>
          </cell>
          <cell r="F1025" t="str">
            <v>CTNS</v>
          </cell>
          <cell r="G1025">
            <v>27</v>
          </cell>
          <cell r="H1025">
            <v>27</v>
          </cell>
          <cell r="I1025">
            <v>0</v>
          </cell>
          <cell r="J1025">
            <v>0</v>
          </cell>
          <cell r="K1025">
            <v>0</v>
          </cell>
        </row>
        <row r="1026">
          <cell r="A1026" t="str">
            <v>CO107</v>
          </cell>
          <cell r="B1026" t="str">
            <v xml:space="preserve">SAMANTHA EGG ROLL origin </v>
          </cell>
          <cell r="C1026" t="str">
            <v xml:space="preserve">16.9 OZ X 8 CAN          </v>
          </cell>
          <cell r="D1026" t="str">
            <v>CTNS</v>
          </cell>
          <cell r="E1026">
            <v>48</v>
          </cell>
          <cell r="F1026" t="str">
            <v>CTNS</v>
          </cell>
          <cell r="G1026">
            <v>42</v>
          </cell>
          <cell r="H1026">
            <v>42</v>
          </cell>
          <cell r="I1026">
            <v>10</v>
          </cell>
          <cell r="J1026">
            <v>0</v>
          </cell>
          <cell r="K1026">
            <v>0</v>
          </cell>
        </row>
        <row r="1027">
          <cell r="A1027" t="str">
            <v>CO108</v>
          </cell>
          <cell r="B1027" t="str">
            <v xml:space="preserve">COCO RIZ ROLL COCONUT    </v>
          </cell>
          <cell r="C1027" t="str">
            <v xml:space="preserve">100g X 12 BAGS w/sesame  </v>
          </cell>
          <cell r="D1027" t="str">
            <v>CTNS</v>
          </cell>
          <cell r="E1027">
            <v>18</v>
          </cell>
          <cell r="F1027" t="str">
            <v>CTNS</v>
          </cell>
          <cell r="G1027">
            <v>12.571400000000001</v>
          </cell>
          <cell r="H1027">
            <v>12.46</v>
          </cell>
          <cell r="I1027">
            <v>4</v>
          </cell>
          <cell r="J1027">
            <v>52</v>
          </cell>
          <cell r="K1027">
            <v>0</v>
          </cell>
        </row>
        <row r="1028">
          <cell r="A1028" t="str">
            <v>CO108A</v>
          </cell>
          <cell r="B1028" t="str">
            <v xml:space="preserve">COCO RIZ ROLL PANDAN     </v>
          </cell>
          <cell r="C1028" t="str">
            <v xml:space="preserve">100g x 12 BAGS w/sesame  </v>
          </cell>
          <cell r="D1028" t="str">
            <v>CTNS</v>
          </cell>
          <cell r="E1028">
            <v>18</v>
          </cell>
          <cell r="F1028" t="str">
            <v>CTNS</v>
          </cell>
          <cell r="G1028">
            <v>12.571400000000001</v>
          </cell>
          <cell r="H1028">
            <v>12.46</v>
          </cell>
          <cell r="I1028">
            <v>4</v>
          </cell>
          <cell r="J1028">
            <v>57</v>
          </cell>
          <cell r="K1028">
            <v>0</v>
          </cell>
        </row>
        <row r="1029">
          <cell r="A1029" t="str">
            <v>CO108B</v>
          </cell>
          <cell r="B1029" t="str">
            <v xml:space="preserve">COCO RIZ ROLL DURIAN     </v>
          </cell>
          <cell r="C1029" t="str">
            <v xml:space="preserve">100g x 12 BAGS w/sesame  </v>
          </cell>
          <cell r="D1029" t="str">
            <v>CTNS</v>
          </cell>
          <cell r="E1029">
            <v>18.5</v>
          </cell>
          <cell r="F1029" t="str">
            <v>CTNS</v>
          </cell>
          <cell r="G1029">
            <v>12.571400000000001</v>
          </cell>
          <cell r="H1029">
            <v>12.71</v>
          </cell>
          <cell r="I1029">
            <v>4</v>
          </cell>
          <cell r="J1029">
            <v>105</v>
          </cell>
          <cell r="K1029">
            <v>0</v>
          </cell>
        </row>
        <row r="1030">
          <cell r="A1030" t="str">
            <v>CO109</v>
          </cell>
          <cell r="B1030" t="str">
            <v xml:space="preserve">ROYAL C. BUTTER COOKIE   </v>
          </cell>
          <cell r="C1030" t="str">
            <v xml:space="preserve">908 G X 6 TIN            </v>
          </cell>
          <cell r="D1030" t="str">
            <v>CTNS</v>
          </cell>
          <cell r="E1030">
            <v>39.5</v>
          </cell>
          <cell r="F1030" t="str">
            <v>CTNS</v>
          </cell>
          <cell r="G1030">
            <v>35.549999999999997</v>
          </cell>
          <cell r="H1030">
            <v>35.549999999999997</v>
          </cell>
          <cell r="I1030">
            <v>14</v>
          </cell>
          <cell r="J1030">
            <v>0</v>
          </cell>
          <cell r="K1030">
            <v>0</v>
          </cell>
        </row>
        <row r="1031">
          <cell r="A1031" t="str">
            <v>CO110</v>
          </cell>
          <cell r="B1031" t="str">
            <v>BISCOCHO TOASTED W/BUTTER</v>
          </cell>
          <cell r="C1031" t="str">
            <v xml:space="preserve">9 OZ X 24 BAG            </v>
          </cell>
          <cell r="D1031" t="str">
            <v>CTNS</v>
          </cell>
          <cell r="E1031">
            <v>82.5</v>
          </cell>
          <cell r="F1031" t="str">
            <v>CTNS</v>
          </cell>
          <cell r="G1031">
            <v>44.4</v>
          </cell>
          <cell r="H1031">
            <v>44.4</v>
          </cell>
          <cell r="I1031">
            <v>16</v>
          </cell>
          <cell r="J1031">
            <v>0</v>
          </cell>
          <cell r="K1031">
            <v>0</v>
          </cell>
        </row>
        <row r="1032">
          <cell r="A1032" t="str">
            <v>CO110A</v>
          </cell>
          <cell r="B1032" t="str">
            <v xml:space="preserve">TR BANH GAI SUA #645     </v>
          </cell>
          <cell r="C1032" t="str">
            <v>10 OZ X 24         [G21b]</v>
          </cell>
          <cell r="D1032" t="str">
            <v>CTNS</v>
          </cell>
          <cell r="E1032">
            <v>43</v>
          </cell>
          <cell r="F1032" t="str">
            <v>CTNS</v>
          </cell>
          <cell r="G1032">
            <v>39</v>
          </cell>
          <cell r="H1032">
            <v>39</v>
          </cell>
          <cell r="I1032">
            <v>17</v>
          </cell>
          <cell r="J1032">
            <v>1</v>
          </cell>
          <cell r="K1032">
            <v>1</v>
          </cell>
        </row>
        <row r="1033">
          <cell r="A1033" t="str">
            <v>CO110B</v>
          </cell>
          <cell r="B1033" t="str">
            <v>NICE CHOICE MA HWA COOKIE</v>
          </cell>
          <cell r="C1033" t="str">
            <v>3 OZ X 100 BANH QUAY CHEO</v>
          </cell>
          <cell r="D1033" t="str">
            <v>CTNS</v>
          </cell>
          <cell r="E1033">
            <v>65</v>
          </cell>
          <cell r="F1033" t="str">
            <v>CTNS</v>
          </cell>
          <cell r="G1033">
            <v>47</v>
          </cell>
          <cell r="H1033">
            <v>52.21</v>
          </cell>
          <cell r="I1033">
            <v>21</v>
          </cell>
          <cell r="J1033">
            <v>11</v>
          </cell>
          <cell r="K1033">
            <v>0</v>
          </cell>
        </row>
        <row r="1034">
          <cell r="A1034" t="str">
            <v>CO110C</v>
          </cell>
          <cell r="B1034" t="str">
            <v xml:space="preserve">TR BANH QUAY CHEO #1541  </v>
          </cell>
          <cell r="C1034" t="str">
            <v xml:space="preserve">9.7 OZ X 24 JAR          </v>
          </cell>
          <cell r="D1034" t="str">
            <v>CTNS</v>
          </cell>
          <cell r="E1034">
            <v>42</v>
          </cell>
          <cell r="F1034" t="str">
            <v>CTNS</v>
          </cell>
          <cell r="G1034">
            <v>38</v>
          </cell>
          <cell r="H1034">
            <v>38</v>
          </cell>
          <cell r="I1034">
            <v>20</v>
          </cell>
          <cell r="J1034">
            <v>0</v>
          </cell>
          <cell r="K1034">
            <v>0</v>
          </cell>
        </row>
        <row r="1035">
          <cell r="A1035" t="str">
            <v>CO110D</v>
          </cell>
          <cell r="B1035" t="str">
            <v xml:space="preserve">BANH QUAY CHEO *BENJI*   </v>
          </cell>
          <cell r="C1035" t="str">
            <v>5.25 OZ X 24 BT  *MA HWA*</v>
          </cell>
          <cell r="D1035" t="str">
            <v>CTNS</v>
          </cell>
          <cell r="E1035">
            <v>35</v>
          </cell>
          <cell r="F1035" t="str">
            <v>CTNS</v>
          </cell>
          <cell r="G1035">
            <v>22</v>
          </cell>
          <cell r="H1035">
            <v>24.31</v>
          </cell>
          <cell r="I1035">
            <v>0</v>
          </cell>
          <cell r="J1035">
            <v>8</v>
          </cell>
          <cell r="K1035">
            <v>5</v>
          </cell>
        </row>
        <row r="1036">
          <cell r="A1036" t="str">
            <v>CO111</v>
          </cell>
          <cell r="B1036" t="str">
            <v xml:space="preserve">RAISIN WAFERS (OJO)      </v>
          </cell>
          <cell r="C1036" t="str">
            <v xml:space="preserve">4.2 OZ. X 24 BOXES       </v>
          </cell>
          <cell r="D1036" t="str">
            <v>CTNS</v>
          </cell>
          <cell r="E1036">
            <v>24</v>
          </cell>
          <cell r="F1036" t="str">
            <v>CTNS</v>
          </cell>
          <cell r="G1036">
            <v>21.36</v>
          </cell>
          <cell r="H1036">
            <v>21.36</v>
          </cell>
          <cell r="I1036">
            <v>8</v>
          </cell>
          <cell r="J1036">
            <v>18</v>
          </cell>
          <cell r="K1036">
            <v>1</v>
          </cell>
        </row>
        <row r="1037">
          <cell r="A1037" t="str">
            <v>CO112</v>
          </cell>
          <cell r="B1037" t="str">
            <v xml:space="preserve">ANGEL WAFERS             </v>
          </cell>
          <cell r="C1037" t="str">
            <v xml:space="preserve">3.7 OZ. X 24 BOXES       </v>
          </cell>
          <cell r="D1037" t="str">
            <v>CTNS</v>
          </cell>
          <cell r="E1037">
            <v>24</v>
          </cell>
          <cell r="F1037" t="str">
            <v>CTNS</v>
          </cell>
          <cell r="G1037">
            <v>21</v>
          </cell>
          <cell r="H1037">
            <v>21</v>
          </cell>
          <cell r="I1037">
            <v>8</v>
          </cell>
          <cell r="J1037">
            <v>18</v>
          </cell>
          <cell r="K1037">
            <v>6</v>
          </cell>
        </row>
        <row r="1038">
          <cell r="A1038" t="str">
            <v>CO113</v>
          </cell>
          <cell r="B1038" t="str">
            <v xml:space="preserve">BIN BIN RICE CRACKER     </v>
          </cell>
          <cell r="C1038" t="str">
            <v>3.73 OZ X 30 BAGS   [I50]</v>
          </cell>
          <cell r="D1038" t="str">
            <v>CTNS</v>
          </cell>
          <cell r="E1038">
            <v>21</v>
          </cell>
          <cell r="F1038" t="str">
            <v>CTNS</v>
          </cell>
          <cell r="G1038">
            <v>19</v>
          </cell>
          <cell r="H1038">
            <v>18.5</v>
          </cell>
          <cell r="I1038">
            <v>9</v>
          </cell>
          <cell r="J1038">
            <v>23</v>
          </cell>
          <cell r="K1038">
            <v>35</v>
          </cell>
        </row>
        <row r="1039">
          <cell r="A1039" t="str">
            <v>CO113A</v>
          </cell>
          <cell r="B1039" t="str">
            <v>BIN BIN COCONUT MILK RICE</v>
          </cell>
          <cell r="C1039" t="str">
            <v xml:space="preserve">5.3 OZ X 20 BAG  CRACKER </v>
          </cell>
          <cell r="D1039" t="str">
            <v>CTNS</v>
          </cell>
          <cell r="E1039">
            <v>25</v>
          </cell>
          <cell r="F1039" t="str">
            <v>CTNS</v>
          </cell>
          <cell r="G1039">
            <v>22</v>
          </cell>
          <cell r="H1039">
            <v>21</v>
          </cell>
          <cell r="I1039">
            <v>9</v>
          </cell>
          <cell r="J1039">
            <v>26</v>
          </cell>
          <cell r="K1039">
            <v>13</v>
          </cell>
        </row>
        <row r="1040">
          <cell r="A1040" t="str">
            <v>CO113B</v>
          </cell>
          <cell r="B1040" t="str">
            <v>BIN BIN SNOW RICE CRACKER</v>
          </cell>
          <cell r="C1040" t="str">
            <v xml:space="preserve">5.3 OZ X 20 BAGS         </v>
          </cell>
          <cell r="D1040" t="str">
            <v>CTNS</v>
          </cell>
          <cell r="E1040">
            <v>27.5</v>
          </cell>
          <cell r="F1040" t="str">
            <v>CTNS</v>
          </cell>
          <cell r="G1040">
            <v>25</v>
          </cell>
          <cell r="H1040">
            <v>21</v>
          </cell>
          <cell r="I1040">
            <v>0</v>
          </cell>
          <cell r="J1040">
            <v>0</v>
          </cell>
          <cell r="K1040">
            <v>2</v>
          </cell>
        </row>
        <row r="1041">
          <cell r="A1041" t="str">
            <v>CO113C</v>
          </cell>
          <cell r="B1041" t="str">
            <v xml:space="preserve">BIN BIN SEAWEED RICE     </v>
          </cell>
          <cell r="C1041" t="str">
            <v xml:space="preserve">5.3 OZ X 20 BAGS CRACKER </v>
          </cell>
          <cell r="D1041" t="str">
            <v>CTNS</v>
          </cell>
          <cell r="E1041">
            <v>27</v>
          </cell>
          <cell r="F1041" t="str">
            <v>CTNS</v>
          </cell>
          <cell r="G1041">
            <v>24</v>
          </cell>
          <cell r="H1041">
            <v>24</v>
          </cell>
          <cell r="I1041">
            <v>9</v>
          </cell>
          <cell r="J1041">
            <v>7</v>
          </cell>
          <cell r="K1041">
            <v>10</v>
          </cell>
        </row>
        <row r="1042">
          <cell r="A1042" t="str">
            <v>CO113D</v>
          </cell>
          <cell r="B1042" t="str">
            <v>BIN BIN RICE CRACKER JMBO</v>
          </cell>
          <cell r="C1042" t="str">
            <v>15.8 OZ X 6 BG  ASST PACK</v>
          </cell>
          <cell r="D1042" t="str">
            <v>CTNS</v>
          </cell>
          <cell r="E1042">
            <v>27.5</v>
          </cell>
          <cell r="F1042" t="str">
            <v>CTNS</v>
          </cell>
          <cell r="G1042">
            <v>24</v>
          </cell>
          <cell r="H1042">
            <v>21</v>
          </cell>
          <cell r="I1042">
            <v>8</v>
          </cell>
          <cell r="J1042">
            <v>1</v>
          </cell>
          <cell r="K1042">
            <v>2</v>
          </cell>
        </row>
        <row r="1043">
          <cell r="A1043" t="str">
            <v>CO113E</v>
          </cell>
          <cell r="B1043" t="str">
            <v>BIN BIN RICE CRACKER *XL*</v>
          </cell>
          <cell r="C1043" t="str">
            <v xml:space="preserve">5.2 OZ X 20 BG           </v>
          </cell>
          <cell r="D1043" t="str">
            <v>CTNS</v>
          </cell>
          <cell r="E1043">
            <v>27.5</v>
          </cell>
          <cell r="F1043" t="str">
            <v>CTNS</v>
          </cell>
          <cell r="G1043">
            <v>24</v>
          </cell>
          <cell r="H1043">
            <v>24</v>
          </cell>
          <cell r="I1043">
            <v>9</v>
          </cell>
          <cell r="J1043">
            <v>-2</v>
          </cell>
          <cell r="K1043">
            <v>18</v>
          </cell>
        </row>
        <row r="1044">
          <cell r="A1044" t="str">
            <v>CO113F</v>
          </cell>
          <cell r="B1044" t="str">
            <v xml:space="preserve">BIN BIN RICE OS SEA SALT </v>
          </cell>
          <cell r="C1044" t="str">
            <v>5.11 OZ X 20 BAGS CRACKER</v>
          </cell>
          <cell r="D1044" t="str">
            <v>CTNS</v>
          </cell>
          <cell r="E1044">
            <v>28</v>
          </cell>
          <cell r="F1044" t="str">
            <v>CTNS</v>
          </cell>
          <cell r="G1044">
            <v>25</v>
          </cell>
          <cell r="H1044">
            <v>25</v>
          </cell>
          <cell r="I1044">
            <v>0</v>
          </cell>
          <cell r="J1044">
            <v>0</v>
          </cell>
          <cell r="K1044">
            <v>0</v>
          </cell>
        </row>
        <row r="1045">
          <cell r="A1045" t="str">
            <v>CO113G</v>
          </cell>
          <cell r="B1045" t="str">
            <v>BIN BIN RICE OS SOY SAUCE</v>
          </cell>
          <cell r="C1045" t="str">
            <v>6.49 OZ X 20 BAGS CRACKER</v>
          </cell>
          <cell r="D1045" t="str">
            <v>CTNS</v>
          </cell>
          <cell r="E1045">
            <v>35</v>
          </cell>
          <cell r="F1045" t="str">
            <v>CTNS</v>
          </cell>
          <cell r="G1045">
            <v>31</v>
          </cell>
          <cell r="H1045">
            <v>31</v>
          </cell>
          <cell r="I1045">
            <v>0</v>
          </cell>
          <cell r="J1045">
            <v>0</v>
          </cell>
          <cell r="K1045">
            <v>0</v>
          </cell>
        </row>
        <row r="1046">
          <cell r="A1046" t="str">
            <v>CO113H</v>
          </cell>
          <cell r="B1046" t="str">
            <v xml:space="preserve">BIN BIN SEAWEED *SPICY*  </v>
          </cell>
          <cell r="C1046" t="str">
            <v>4.75 OZ X 20 rice cracker</v>
          </cell>
          <cell r="D1046" t="str">
            <v>CTNS</v>
          </cell>
          <cell r="E1046">
            <v>28</v>
          </cell>
          <cell r="F1046" t="str">
            <v>CTNS</v>
          </cell>
          <cell r="G1046">
            <v>25</v>
          </cell>
          <cell r="H1046">
            <v>25</v>
          </cell>
          <cell r="I1046">
            <v>9</v>
          </cell>
          <cell r="J1046">
            <v>6</v>
          </cell>
          <cell r="K1046">
            <v>1</v>
          </cell>
        </row>
        <row r="1047">
          <cell r="A1047" t="str">
            <v>CO113I</v>
          </cell>
          <cell r="B1047" t="str">
            <v xml:space="preserve">BIN BIN RICE OS SEAWEED  </v>
          </cell>
          <cell r="C1047" t="str">
            <v>6.49 oz x 20 bags cracker</v>
          </cell>
          <cell r="D1047" t="str">
            <v>CTNS</v>
          </cell>
          <cell r="E1047">
            <v>36</v>
          </cell>
          <cell r="F1047" t="str">
            <v>CTNS</v>
          </cell>
          <cell r="G1047">
            <v>31</v>
          </cell>
          <cell r="H1047">
            <v>31</v>
          </cell>
          <cell r="I1047">
            <v>0</v>
          </cell>
          <cell r="J1047">
            <v>0</v>
          </cell>
          <cell r="K1047">
            <v>0</v>
          </cell>
        </row>
        <row r="1048">
          <cell r="A1048" t="str">
            <v>CO114</v>
          </cell>
          <cell r="B1048" t="str">
            <v xml:space="preserve">BUTTER COCONUT COOKIES   </v>
          </cell>
          <cell r="C1048" t="str">
            <v xml:space="preserve">5.29z/20 BG     *OJO*    </v>
          </cell>
          <cell r="D1048" t="str">
            <v>CTNS</v>
          </cell>
          <cell r="E1048">
            <v>17</v>
          </cell>
          <cell r="F1048" t="str">
            <v>CTNS</v>
          </cell>
          <cell r="G1048">
            <v>15</v>
          </cell>
          <cell r="H1048">
            <v>15</v>
          </cell>
          <cell r="I1048">
            <v>10</v>
          </cell>
          <cell r="J1048">
            <v>36</v>
          </cell>
          <cell r="K1048">
            <v>32</v>
          </cell>
        </row>
        <row r="1049">
          <cell r="A1049" t="str">
            <v>CO114A</v>
          </cell>
          <cell r="B1049" t="str">
            <v xml:space="preserve">BUTTER COCONUT BISCUIT   </v>
          </cell>
          <cell r="C1049" t="str">
            <v xml:space="preserve">7 OZ X 24 BAGS PARROT B. </v>
          </cell>
          <cell r="D1049" t="str">
            <v>CTNS</v>
          </cell>
          <cell r="E1049">
            <v>21</v>
          </cell>
          <cell r="F1049" t="str">
            <v>CTNS</v>
          </cell>
          <cell r="G1049">
            <v>17.27</v>
          </cell>
          <cell r="H1049">
            <v>17.27</v>
          </cell>
          <cell r="I1049">
            <v>11</v>
          </cell>
          <cell r="J1049">
            <v>2</v>
          </cell>
          <cell r="K1049">
            <v>8</v>
          </cell>
        </row>
        <row r="1050">
          <cell r="A1050" t="str">
            <v>CO114B</v>
          </cell>
          <cell r="B1050" t="str">
            <v>BUTTER COFFEE MLK BISCUIT</v>
          </cell>
          <cell r="C1050" t="str">
            <v xml:space="preserve">7 OZ X 24 BAGS PARROT B. </v>
          </cell>
          <cell r="D1050" t="str">
            <v>CTNS</v>
          </cell>
          <cell r="E1050">
            <v>21</v>
          </cell>
          <cell r="F1050" t="str">
            <v>CTNS</v>
          </cell>
          <cell r="G1050">
            <v>19</v>
          </cell>
          <cell r="H1050">
            <v>17.273</v>
          </cell>
          <cell r="I1050">
            <v>0</v>
          </cell>
          <cell r="J1050">
            <v>42</v>
          </cell>
          <cell r="K1050">
            <v>2</v>
          </cell>
        </row>
        <row r="1051">
          <cell r="A1051" t="str">
            <v>CO115</v>
          </cell>
          <cell r="B1051" t="str">
            <v xml:space="preserve">OISHI SALT &amp; VINEGAR     </v>
          </cell>
          <cell r="C1051" t="str">
            <v xml:space="preserve">100 G X 30 CRACKLINGS    </v>
          </cell>
          <cell r="D1051" t="str">
            <v>CTNS</v>
          </cell>
          <cell r="E1051">
            <v>23</v>
          </cell>
          <cell r="F1051" t="str">
            <v>CTNS</v>
          </cell>
          <cell r="G1051">
            <v>21</v>
          </cell>
          <cell r="H1051">
            <v>21</v>
          </cell>
          <cell r="I1051">
            <v>0</v>
          </cell>
          <cell r="J1051">
            <v>1</v>
          </cell>
          <cell r="K1051">
            <v>1</v>
          </cell>
        </row>
        <row r="1052">
          <cell r="A1052" t="str">
            <v>CO116</v>
          </cell>
          <cell r="B1052" t="str">
            <v xml:space="preserve">OISHI SALT &amp; VINEGAR     </v>
          </cell>
          <cell r="C1052" t="str">
            <v xml:space="preserve">50 G X 50    CRACKLINGS  </v>
          </cell>
          <cell r="D1052" t="str">
            <v>CTNS</v>
          </cell>
          <cell r="E1052">
            <v>20</v>
          </cell>
          <cell r="F1052" t="str">
            <v>CTNS</v>
          </cell>
          <cell r="G1052">
            <v>18</v>
          </cell>
          <cell r="H1052">
            <v>18</v>
          </cell>
          <cell r="I1052">
            <v>7</v>
          </cell>
          <cell r="J1052">
            <v>0</v>
          </cell>
          <cell r="K1052">
            <v>0</v>
          </cell>
        </row>
        <row r="1053">
          <cell r="A1053" t="str">
            <v>CO116A</v>
          </cell>
          <cell r="B1053" t="str">
            <v xml:space="preserve">CRISPY ROLLS PANDAN FLV. </v>
          </cell>
          <cell r="C1053" t="str">
            <v>6.3 O/24 BG *RED.B* GREEN</v>
          </cell>
          <cell r="D1053" t="str">
            <v>CTNS</v>
          </cell>
          <cell r="E1053">
            <v>44</v>
          </cell>
          <cell r="F1053" t="str">
            <v>CTNS</v>
          </cell>
          <cell r="G1053">
            <v>40</v>
          </cell>
          <cell r="H1053">
            <v>40</v>
          </cell>
          <cell r="I1053">
            <v>11</v>
          </cell>
          <cell r="J1053">
            <v>6</v>
          </cell>
          <cell r="K1053">
            <v>3</v>
          </cell>
        </row>
        <row r="1054">
          <cell r="A1054" t="str">
            <v>CO116B</v>
          </cell>
          <cell r="B1054" t="str">
            <v>CRISPY ROLLS COCONUT FLV.</v>
          </cell>
          <cell r="C1054" t="str">
            <v>6.3 OZ/24 BG *RED.B* BLUE</v>
          </cell>
          <cell r="D1054" t="str">
            <v>CTNS</v>
          </cell>
          <cell r="E1054">
            <v>44</v>
          </cell>
          <cell r="F1054" t="str">
            <v>CTNS</v>
          </cell>
          <cell r="G1054">
            <v>40</v>
          </cell>
          <cell r="H1054">
            <v>40</v>
          </cell>
          <cell r="I1054">
            <v>11</v>
          </cell>
          <cell r="J1054">
            <v>-1</v>
          </cell>
          <cell r="K1054">
            <v>1</v>
          </cell>
        </row>
        <row r="1055">
          <cell r="A1055" t="str">
            <v>CO116C</v>
          </cell>
          <cell r="B1055" t="str">
            <v xml:space="preserve">CRISPY ROLLS TARO FLV.   </v>
          </cell>
          <cell r="C1055" t="str">
            <v>6.3 OZ/24 BG *RED.B* PURP</v>
          </cell>
          <cell r="D1055" t="str">
            <v>CTNS</v>
          </cell>
          <cell r="E1055">
            <v>44</v>
          </cell>
          <cell r="F1055" t="str">
            <v>CTNS</v>
          </cell>
          <cell r="G1055">
            <v>40</v>
          </cell>
          <cell r="H1055">
            <v>40</v>
          </cell>
          <cell r="I1055">
            <v>11</v>
          </cell>
          <cell r="J1055">
            <v>3</v>
          </cell>
          <cell r="K1055">
            <v>3</v>
          </cell>
        </row>
        <row r="1056">
          <cell r="A1056" t="str">
            <v>CO116D</v>
          </cell>
          <cell r="B1056" t="str">
            <v>PLOY CRISPY ROLL *PANDAN*</v>
          </cell>
          <cell r="C1056" t="str">
            <v xml:space="preserve">5.3 OZ X 24 BAGS         </v>
          </cell>
          <cell r="D1056" t="str">
            <v>CTNS</v>
          </cell>
          <cell r="E1056">
            <v>24</v>
          </cell>
          <cell r="F1056" t="str">
            <v>CTNS</v>
          </cell>
          <cell r="G1056">
            <v>24</v>
          </cell>
          <cell r="H1056">
            <v>32.82</v>
          </cell>
          <cell r="I1056">
            <v>10</v>
          </cell>
          <cell r="J1056">
            <v>0</v>
          </cell>
          <cell r="K1056">
            <v>0</v>
          </cell>
        </row>
        <row r="1057">
          <cell r="A1057" t="str">
            <v>CO116E</v>
          </cell>
          <cell r="B1057" t="str">
            <v>PLOY CRISPY ROLL *COCONUT</v>
          </cell>
          <cell r="C1057" t="str">
            <v xml:space="preserve">5.3 OZ X 24 BAGS         </v>
          </cell>
          <cell r="D1057" t="str">
            <v>EACH</v>
          </cell>
          <cell r="E1057">
            <v>24</v>
          </cell>
          <cell r="F1057" t="str">
            <v>EACH</v>
          </cell>
          <cell r="G1057">
            <v>24</v>
          </cell>
          <cell r="H1057">
            <v>32.82</v>
          </cell>
          <cell r="I1057">
            <v>10</v>
          </cell>
          <cell r="J1057">
            <v>0</v>
          </cell>
          <cell r="K1057">
            <v>0</v>
          </cell>
        </row>
        <row r="1058">
          <cell r="A1058" t="str">
            <v>CO116F</v>
          </cell>
          <cell r="B1058" t="str">
            <v xml:space="preserve">CRISPY ROLLS JACKFRUIT   </v>
          </cell>
          <cell r="C1058" t="str">
            <v xml:space="preserve">6.3 OZ X 24 BAGS *RED.B* </v>
          </cell>
          <cell r="D1058" t="str">
            <v>CTNS</v>
          </cell>
          <cell r="E1058">
            <v>40</v>
          </cell>
          <cell r="F1058" t="str">
            <v>CTNS</v>
          </cell>
          <cell r="G1058">
            <v>36</v>
          </cell>
          <cell r="H1058">
            <v>36</v>
          </cell>
          <cell r="I1058">
            <v>11</v>
          </cell>
          <cell r="J1058">
            <v>0</v>
          </cell>
          <cell r="K1058">
            <v>1</v>
          </cell>
        </row>
        <row r="1059">
          <cell r="A1059" t="str">
            <v>CO116G</v>
          </cell>
          <cell r="B1059" t="str">
            <v xml:space="preserve">CRISPY ROLLS DURIAN FLV. </v>
          </cell>
          <cell r="C1059" t="str">
            <v xml:space="preserve">6.3 OZ X 24 BAGS *RED.B* </v>
          </cell>
          <cell r="D1059" t="str">
            <v>CTNS</v>
          </cell>
          <cell r="E1059">
            <v>44</v>
          </cell>
          <cell r="F1059" t="str">
            <v>CTNS</v>
          </cell>
          <cell r="G1059">
            <v>40</v>
          </cell>
          <cell r="H1059">
            <v>40</v>
          </cell>
          <cell r="I1059">
            <v>11</v>
          </cell>
          <cell r="J1059">
            <v>3</v>
          </cell>
          <cell r="K1059">
            <v>1</v>
          </cell>
        </row>
        <row r="1060">
          <cell r="A1060" t="str">
            <v>CO117</v>
          </cell>
          <cell r="B1060" t="str">
            <v xml:space="preserve">DELACRE ROULES D'OR      </v>
          </cell>
          <cell r="C1060" t="str">
            <v>35.3 OZ X 6 TIN CIGARETTE</v>
          </cell>
          <cell r="D1060" t="str">
            <v>CTNS</v>
          </cell>
          <cell r="E1060">
            <v>66</v>
          </cell>
          <cell r="F1060" t="str">
            <v>CTNS</v>
          </cell>
          <cell r="G1060">
            <v>72</v>
          </cell>
          <cell r="H1060">
            <v>48</v>
          </cell>
          <cell r="I1060">
            <v>19</v>
          </cell>
          <cell r="J1060">
            <v>0</v>
          </cell>
          <cell r="K1060">
            <v>0</v>
          </cell>
        </row>
        <row r="1061">
          <cell r="A1061" t="str">
            <v>CO117A</v>
          </cell>
          <cell r="B1061" t="str">
            <v>DELACRE PRINCE COLLECTION</v>
          </cell>
          <cell r="C1061" t="str">
            <v xml:space="preserve">24.7 OZ X 6 TIN *  RED   </v>
          </cell>
          <cell r="D1061" t="str">
            <v>CTNS</v>
          </cell>
          <cell r="E1061">
            <v>0</v>
          </cell>
          <cell r="F1061" t="str">
            <v>CTNS</v>
          </cell>
          <cell r="G1061">
            <v>66</v>
          </cell>
          <cell r="H1061">
            <v>66</v>
          </cell>
          <cell r="I1061">
            <v>11</v>
          </cell>
          <cell r="J1061">
            <v>0</v>
          </cell>
          <cell r="K1061">
            <v>0</v>
          </cell>
        </row>
        <row r="1062">
          <cell r="A1062" t="str">
            <v>CO118</v>
          </cell>
          <cell r="B1062" t="str">
            <v xml:space="preserve">BELGIAN ROYAL CHOCOLATE  </v>
          </cell>
          <cell r="C1062" t="str">
            <v xml:space="preserve">24.7 OZ X 4 TIN          </v>
          </cell>
          <cell r="D1062" t="str">
            <v>CTNS</v>
          </cell>
          <cell r="E1062">
            <v>50</v>
          </cell>
          <cell r="F1062" t="str">
            <v>CTNS</v>
          </cell>
          <cell r="G1062">
            <v>44</v>
          </cell>
          <cell r="H1062">
            <v>48</v>
          </cell>
          <cell r="I1062">
            <v>12</v>
          </cell>
          <cell r="J1062">
            <v>0</v>
          </cell>
          <cell r="K1062">
            <v>0</v>
          </cell>
        </row>
        <row r="1063">
          <cell r="A1063" t="str">
            <v>CO119</v>
          </cell>
          <cell r="B1063" t="str">
            <v xml:space="preserve">DELACRE TEA TIME         </v>
          </cell>
          <cell r="C1063" t="str">
            <v xml:space="preserve">35 OZ X 6 TIN     GREEN  </v>
          </cell>
          <cell r="D1063" t="str">
            <v>CTNS</v>
          </cell>
          <cell r="E1063">
            <v>106</v>
          </cell>
          <cell r="F1063" t="str">
            <v>CTNS</v>
          </cell>
          <cell r="G1063">
            <v>96</v>
          </cell>
          <cell r="H1063">
            <v>96</v>
          </cell>
          <cell r="I1063">
            <v>19</v>
          </cell>
          <cell r="J1063">
            <v>0</v>
          </cell>
          <cell r="K1063">
            <v>0</v>
          </cell>
        </row>
        <row r="1064">
          <cell r="A1064" t="str">
            <v>CO119A</v>
          </cell>
          <cell r="B1064" t="str">
            <v xml:space="preserve">DESOBRY RED DELUXE       </v>
          </cell>
          <cell r="C1064" t="str">
            <v xml:space="preserve">24.7 OZ X 6 TIN          </v>
          </cell>
          <cell r="D1064" t="str">
            <v>CTNS</v>
          </cell>
          <cell r="E1064">
            <v>80</v>
          </cell>
          <cell r="F1064" t="str">
            <v>CTNS</v>
          </cell>
          <cell r="G1064">
            <v>66</v>
          </cell>
          <cell r="H1064">
            <v>66</v>
          </cell>
          <cell r="I1064">
            <v>15</v>
          </cell>
          <cell r="J1064">
            <v>0</v>
          </cell>
          <cell r="K1064">
            <v>0</v>
          </cell>
        </row>
        <row r="1065">
          <cell r="A1065" t="str">
            <v>CO119B</v>
          </cell>
          <cell r="B1065" t="str">
            <v xml:space="preserve">DELACRE ENSEMBLE         </v>
          </cell>
          <cell r="C1065" t="str">
            <v xml:space="preserve">300 GRAM        OUT      </v>
          </cell>
          <cell r="D1065" t="str">
            <v>CTNS</v>
          </cell>
          <cell r="E1065">
            <v>0</v>
          </cell>
          <cell r="F1065" t="str">
            <v>CTNS</v>
          </cell>
          <cell r="G1065">
            <v>39</v>
          </cell>
          <cell r="H1065">
            <v>39</v>
          </cell>
          <cell r="I1065">
            <v>10</v>
          </cell>
          <cell r="J1065">
            <v>0</v>
          </cell>
          <cell r="K1065">
            <v>0</v>
          </cell>
        </row>
        <row r="1066">
          <cell r="A1066" t="str">
            <v>CO119C</v>
          </cell>
          <cell r="B1066" t="str">
            <v>DELACRE GRAND GALA (GOLD)</v>
          </cell>
          <cell r="C1066" t="str">
            <v xml:space="preserve">500 G X 6 TIN            </v>
          </cell>
          <cell r="D1066" t="str">
            <v>CTNS</v>
          </cell>
          <cell r="E1066">
            <v>53</v>
          </cell>
          <cell r="F1066" t="str">
            <v>CTNS</v>
          </cell>
          <cell r="G1066">
            <v>48</v>
          </cell>
          <cell r="H1066">
            <v>53</v>
          </cell>
          <cell r="I1066">
            <v>13</v>
          </cell>
          <cell r="J1066">
            <v>0</v>
          </cell>
          <cell r="K1066">
            <v>0</v>
          </cell>
        </row>
        <row r="1067">
          <cell r="A1067" t="str">
            <v>CO119D</v>
          </cell>
          <cell r="B1067" t="str">
            <v>DELACRE ROYAL BELGIAN RED</v>
          </cell>
          <cell r="C1067" t="str">
            <v xml:space="preserve">700 G X 4 TIN COLLECTION </v>
          </cell>
          <cell r="D1067" t="str">
            <v>CTNS</v>
          </cell>
          <cell r="E1067">
            <v>62</v>
          </cell>
          <cell r="F1067" t="str">
            <v>CTNS</v>
          </cell>
          <cell r="G1067">
            <v>56</v>
          </cell>
          <cell r="H1067">
            <v>56</v>
          </cell>
          <cell r="I1067">
            <v>15</v>
          </cell>
          <cell r="J1067">
            <v>0</v>
          </cell>
          <cell r="K1067">
            <v>0</v>
          </cell>
        </row>
        <row r="1068">
          <cell r="A1068" t="str">
            <v>CO119E</v>
          </cell>
          <cell r="B1068" t="str">
            <v xml:space="preserve">DELACRE PRINCE SELECTION </v>
          </cell>
          <cell r="C1068" t="str">
            <v xml:space="preserve">24.7 OZ X 6 TINS         </v>
          </cell>
          <cell r="D1068" t="str">
            <v>CTNS</v>
          </cell>
          <cell r="E1068">
            <v>0</v>
          </cell>
          <cell r="F1068" t="str">
            <v>CTNS</v>
          </cell>
          <cell r="G1068">
            <v>0</v>
          </cell>
          <cell r="H1068">
            <v>0</v>
          </cell>
          <cell r="I1068">
            <v>15</v>
          </cell>
          <cell r="J1068">
            <v>0</v>
          </cell>
          <cell r="K1068">
            <v>0</v>
          </cell>
        </row>
        <row r="1069">
          <cell r="A1069" t="str">
            <v>CO119F</v>
          </cell>
          <cell r="B1069" t="str">
            <v xml:space="preserve">GAVOTTES FAN WAFER XXX   </v>
          </cell>
          <cell r="C1069" t="str">
            <v xml:space="preserve">1500 GR X 4 TIN          </v>
          </cell>
          <cell r="D1069" t="str">
            <v>CTNS</v>
          </cell>
          <cell r="E1069">
            <v>76</v>
          </cell>
          <cell r="F1069" t="str">
            <v>CTNS</v>
          </cell>
          <cell r="G1069">
            <v>68</v>
          </cell>
          <cell r="H1069">
            <v>68</v>
          </cell>
          <cell r="I1069">
            <v>0</v>
          </cell>
          <cell r="J1069">
            <v>0</v>
          </cell>
          <cell r="K1069">
            <v>0</v>
          </cell>
        </row>
        <row r="1070">
          <cell r="A1070" t="str">
            <v>CO119G</v>
          </cell>
          <cell r="B1070" t="str">
            <v xml:space="preserve">GAVOTTES CREPES DENTELLE </v>
          </cell>
          <cell r="C1070" t="str">
            <v xml:space="preserve">1250 G X 4 TIN           </v>
          </cell>
          <cell r="D1070" t="str">
            <v>CTNS</v>
          </cell>
          <cell r="E1070">
            <v>97</v>
          </cell>
          <cell r="F1070" t="str">
            <v>CTNS</v>
          </cell>
          <cell r="G1070">
            <v>88</v>
          </cell>
          <cell r="H1070">
            <v>88</v>
          </cell>
          <cell r="I1070">
            <v>0</v>
          </cell>
          <cell r="J1070">
            <v>0</v>
          </cell>
          <cell r="K1070">
            <v>0</v>
          </cell>
        </row>
        <row r="1071">
          <cell r="A1071" t="str">
            <v>CO119H</v>
          </cell>
          <cell r="B1071" t="str">
            <v>ASSORTED GALETTES CIGARTE</v>
          </cell>
          <cell r="C1071" t="str">
            <v xml:space="preserve">600 G X 6 TIN  7/16      </v>
          </cell>
          <cell r="D1071" t="str">
            <v>CTNS</v>
          </cell>
          <cell r="E1071">
            <v>80</v>
          </cell>
          <cell r="F1071" t="str">
            <v>CTNS</v>
          </cell>
          <cell r="G1071">
            <v>72</v>
          </cell>
          <cell r="H1071">
            <v>72</v>
          </cell>
          <cell r="I1071">
            <v>0</v>
          </cell>
          <cell r="J1071">
            <v>0</v>
          </cell>
          <cell r="K1071">
            <v>0</v>
          </cell>
        </row>
        <row r="1072">
          <cell r="A1072" t="str">
            <v>CO119I</v>
          </cell>
          <cell r="B1072" t="str">
            <v xml:space="preserve">GAVOTTES CREPES DENTELLE </v>
          </cell>
          <cell r="C1072" t="str">
            <v xml:space="preserve">500 G X 6 TIN            </v>
          </cell>
          <cell r="D1072" t="str">
            <v>CTNS</v>
          </cell>
          <cell r="E1072">
            <v>86</v>
          </cell>
          <cell r="F1072" t="str">
            <v>CTNS</v>
          </cell>
          <cell r="G1072">
            <v>78</v>
          </cell>
          <cell r="H1072">
            <v>78</v>
          </cell>
          <cell r="I1072">
            <v>0</v>
          </cell>
          <cell r="J1072">
            <v>0</v>
          </cell>
          <cell r="K1072">
            <v>0</v>
          </cell>
        </row>
        <row r="1073">
          <cell r="A1073" t="str">
            <v>CO119J</v>
          </cell>
          <cell r="B1073" t="str">
            <v xml:space="preserve">GAVOTTES CIGARETTES      </v>
          </cell>
          <cell r="C1073" t="str">
            <v xml:space="preserve">990 G X 4 TIN  COMTOISE  </v>
          </cell>
          <cell r="D1073" t="str">
            <v>CTNS</v>
          </cell>
          <cell r="E1073">
            <v>53</v>
          </cell>
          <cell r="F1073" t="str">
            <v>CTNS</v>
          </cell>
          <cell r="G1073">
            <v>48</v>
          </cell>
          <cell r="H1073">
            <v>48</v>
          </cell>
          <cell r="I1073">
            <v>0</v>
          </cell>
          <cell r="J1073">
            <v>0</v>
          </cell>
          <cell r="K1073">
            <v>0</v>
          </cell>
        </row>
        <row r="1074">
          <cell r="A1074" t="str">
            <v>CO120</v>
          </cell>
          <cell r="B1074" t="str">
            <v xml:space="preserve">BISCUIT PHOENIX EGGROLLS </v>
          </cell>
          <cell r="C1074" t="str">
            <v xml:space="preserve">16 OZ X 24 TINS          </v>
          </cell>
          <cell r="D1074" t="str">
            <v>CTNS</v>
          </cell>
          <cell r="E1074">
            <v>83</v>
          </cell>
          <cell r="F1074" t="str">
            <v>CTNS</v>
          </cell>
          <cell r="G1074">
            <v>75</v>
          </cell>
          <cell r="H1074">
            <v>75</v>
          </cell>
          <cell r="I1074">
            <v>26</v>
          </cell>
          <cell r="J1074">
            <v>0</v>
          </cell>
          <cell r="K1074">
            <v>0</v>
          </cell>
        </row>
        <row r="1075">
          <cell r="A1075" t="str">
            <v>CO120A</v>
          </cell>
          <cell r="B1075" t="str">
            <v>YONG HENG ONION EGG ROLLS</v>
          </cell>
          <cell r="C1075" t="str">
            <v xml:space="preserve">454 GM X 12 TINS         </v>
          </cell>
          <cell r="D1075" t="str">
            <v>CTNS</v>
          </cell>
          <cell r="E1075">
            <v>38</v>
          </cell>
          <cell r="F1075" t="str">
            <v>CTNS</v>
          </cell>
          <cell r="G1075">
            <v>0</v>
          </cell>
          <cell r="H1075">
            <v>0</v>
          </cell>
          <cell r="I1075">
            <v>14</v>
          </cell>
          <cell r="J1075">
            <v>0</v>
          </cell>
          <cell r="K1075">
            <v>0</v>
          </cell>
        </row>
        <row r="1076">
          <cell r="A1076" t="str">
            <v>CO121</v>
          </cell>
          <cell r="B1076" t="str">
            <v xml:space="preserve">ALMOND CAKE    (TIN)     </v>
          </cell>
          <cell r="C1076" t="str">
            <v xml:space="preserve">500 G X 12 TIN           </v>
          </cell>
          <cell r="D1076" t="str">
            <v>CTNS</v>
          </cell>
          <cell r="E1076">
            <v>68.5</v>
          </cell>
          <cell r="F1076" t="str">
            <v>CTNS</v>
          </cell>
          <cell r="G1076">
            <v>62</v>
          </cell>
          <cell r="H1076">
            <v>62</v>
          </cell>
          <cell r="I1076">
            <v>15</v>
          </cell>
          <cell r="J1076">
            <v>0</v>
          </cell>
          <cell r="K1076">
            <v>0</v>
          </cell>
        </row>
        <row r="1077">
          <cell r="A1077" t="str">
            <v>CO121A</v>
          </cell>
          <cell r="B1077" t="str">
            <v xml:space="preserve">CO/TR EGG ROLL           </v>
          </cell>
          <cell r="C1077" t="str">
            <v xml:space="preserve">6 OZ X 24 JAR   CHIP     </v>
          </cell>
          <cell r="D1077" t="str">
            <v>CTNS</v>
          </cell>
          <cell r="E1077">
            <v>53</v>
          </cell>
          <cell r="F1077" t="str">
            <v>CTNS</v>
          </cell>
          <cell r="G1077">
            <v>48</v>
          </cell>
          <cell r="H1077">
            <v>0</v>
          </cell>
          <cell r="I1077">
            <v>11</v>
          </cell>
          <cell r="J1077">
            <v>0</v>
          </cell>
          <cell r="K1077">
            <v>0</v>
          </cell>
        </row>
        <row r="1078">
          <cell r="A1078" t="str">
            <v>CO122</v>
          </cell>
          <cell r="B1078" t="str">
            <v>GOURM. PUFFY CRISP COOKIE</v>
          </cell>
          <cell r="C1078" t="str">
            <v xml:space="preserve">8 OZ X 12 BOX            </v>
          </cell>
          <cell r="D1078" t="str">
            <v>CTNS</v>
          </cell>
          <cell r="E1078">
            <v>10</v>
          </cell>
          <cell r="F1078" t="str">
            <v>CTNS</v>
          </cell>
          <cell r="G1078">
            <v>0</v>
          </cell>
          <cell r="H1078">
            <v>0</v>
          </cell>
          <cell r="I1078">
            <v>8</v>
          </cell>
          <cell r="J1078">
            <v>0</v>
          </cell>
          <cell r="K1078">
            <v>0</v>
          </cell>
        </row>
        <row r="1079">
          <cell r="A1079" t="str">
            <v>CO123</v>
          </cell>
          <cell r="B1079" t="str">
            <v xml:space="preserve">GOURM. BUTTERFLY COOKIES </v>
          </cell>
          <cell r="C1079" t="str">
            <v xml:space="preserve">8 OZ X 12 BOX            </v>
          </cell>
          <cell r="D1079" t="str">
            <v>CTNS</v>
          </cell>
          <cell r="E1079">
            <v>10</v>
          </cell>
          <cell r="F1079" t="str">
            <v>CTNS</v>
          </cell>
          <cell r="G1079">
            <v>0</v>
          </cell>
          <cell r="H1079">
            <v>0</v>
          </cell>
          <cell r="I1079">
            <v>8</v>
          </cell>
          <cell r="J1079">
            <v>0</v>
          </cell>
          <cell r="K1079">
            <v>0</v>
          </cell>
        </row>
        <row r="1080">
          <cell r="A1080" t="str">
            <v>CO125</v>
          </cell>
          <cell r="B1080" t="str">
            <v xml:space="preserve">BAHLSEN HANNOVER WAFFELN </v>
          </cell>
          <cell r="C1080" t="str">
            <v>5.3 OZ X 15 BAG         .</v>
          </cell>
          <cell r="D1080" t="str">
            <v>CTNS</v>
          </cell>
          <cell r="E1080">
            <v>25</v>
          </cell>
          <cell r="F1080" t="str">
            <v>CTNS</v>
          </cell>
          <cell r="G1080">
            <v>0</v>
          </cell>
          <cell r="H1080">
            <v>20</v>
          </cell>
          <cell r="I1080">
            <v>7</v>
          </cell>
          <cell r="J1080">
            <v>0</v>
          </cell>
          <cell r="K1080">
            <v>0</v>
          </cell>
        </row>
        <row r="1081">
          <cell r="A1081" t="str">
            <v>CO126</v>
          </cell>
          <cell r="B1081" t="str">
            <v xml:space="preserve">BAHLSEN DELOBA BISCUIT   </v>
          </cell>
          <cell r="C1081" t="str">
            <v>3.5 OZ X 12 BOX         .</v>
          </cell>
          <cell r="D1081" t="str">
            <v>CTNS</v>
          </cell>
          <cell r="E1081">
            <v>29.5</v>
          </cell>
          <cell r="F1081" t="str">
            <v>CTNS</v>
          </cell>
          <cell r="G1081">
            <v>26.4</v>
          </cell>
          <cell r="H1081">
            <v>26.4</v>
          </cell>
          <cell r="I1081">
            <v>5</v>
          </cell>
          <cell r="J1081">
            <v>0</v>
          </cell>
          <cell r="K1081">
            <v>0</v>
          </cell>
        </row>
        <row r="1082">
          <cell r="A1082" t="str">
            <v>CO127</v>
          </cell>
          <cell r="B1082" t="str">
            <v xml:space="preserve">BAHLSEN LEIBNIZ BUTTER   </v>
          </cell>
          <cell r="C1082" t="str">
            <v xml:space="preserve">7 OZ X 16 BOX   *L*      </v>
          </cell>
          <cell r="D1082" t="str">
            <v>CTNS</v>
          </cell>
          <cell r="E1082">
            <v>40</v>
          </cell>
          <cell r="F1082" t="str">
            <v>CTNS</v>
          </cell>
          <cell r="G1082">
            <v>36</v>
          </cell>
          <cell r="H1082">
            <v>36</v>
          </cell>
          <cell r="I1082">
            <v>9</v>
          </cell>
          <cell r="J1082">
            <v>5</v>
          </cell>
          <cell r="K1082">
            <v>1</v>
          </cell>
        </row>
        <row r="1083">
          <cell r="A1083" t="str">
            <v>CO128</v>
          </cell>
          <cell r="B1083" t="str">
            <v xml:space="preserve">BAHLSEN DELICE COOKIES   </v>
          </cell>
          <cell r="C1083" t="str">
            <v xml:space="preserve">3.5 OZ X 12              </v>
          </cell>
          <cell r="D1083" t="str">
            <v>CTNS</v>
          </cell>
          <cell r="E1083">
            <v>25.5</v>
          </cell>
          <cell r="F1083" t="str">
            <v>CTNS</v>
          </cell>
          <cell r="G1083">
            <v>23.16</v>
          </cell>
          <cell r="H1083">
            <v>23.16</v>
          </cell>
          <cell r="I1083">
            <v>0</v>
          </cell>
          <cell r="J1083">
            <v>0</v>
          </cell>
          <cell r="K1083">
            <v>0</v>
          </cell>
        </row>
        <row r="1084">
          <cell r="A1084" t="str">
            <v>CO129</v>
          </cell>
          <cell r="B1084" t="str">
            <v xml:space="preserve">77 GREEN TEA WAFER  **   </v>
          </cell>
          <cell r="C1084" t="str">
            <v xml:space="preserve">13 GR X 12               </v>
          </cell>
          <cell r="D1084" t="str">
            <v>CTNS</v>
          </cell>
          <cell r="E1084">
            <v>19</v>
          </cell>
          <cell r="F1084" t="str">
            <v>CTNS</v>
          </cell>
          <cell r="G1084">
            <v>0</v>
          </cell>
          <cell r="H1084">
            <v>0</v>
          </cell>
          <cell r="I1084">
            <v>6</v>
          </cell>
          <cell r="J1084">
            <v>0</v>
          </cell>
          <cell r="K1084">
            <v>0</v>
          </cell>
        </row>
        <row r="1085">
          <cell r="A1085" t="str">
            <v>CO130</v>
          </cell>
          <cell r="B1085" t="str">
            <v xml:space="preserve">TRANG COOKIES banh lo    </v>
          </cell>
          <cell r="C1085" t="str">
            <v xml:space="preserve">12 OZ X 24 BOX tai heo   </v>
          </cell>
          <cell r="D1085" t="str">
            <v>CTNS</v>
          </cell>
          <cell r="E1085">
            <v>56</v>
          </cell>
          <cell r="F1085" t="str">
            <v>CTNS</v>
          </cell>
          <cell r="G1085">
            <v>0</v>
          </cell>
          <cell r="H1085">
            <v>0</v>
          </cell>
          <cell r="I1085">
            <v>20</v>
          </cell>
          <cell r="J1085">
            <v>0</v>
          </cell>
          <cell r="K1085">
            <v>0</v>
          </cell>
        </row>
        <row r="1086">
          <cell r="A1086" t="str">
            <v>CO131</v>
          </cell>
          <cell r="B1086" t="str">
            <v xml:space="preserve">SESAME EGG ROLL          </v>
          </cell>
          <cell r="C1086" t="str">
            <v xml:space="preserve">5.6 OZ X 24 PAPER BOX    </v>
          </cell>
          <cell r="D1086" t="str">
            <v>CTNS</v>
          </cell>
          <cell r="E1086">
            <v>22</v>
          </cell>
          <cell r="F1086" t="str">
            <v>CTNS</v>
          </cell>
          <cell r="G1086">
            <v>0</v>
          </cell>
          <cell r="H1086">
            <v>0</v>
          </cell>
          <cell r="I1086">
            <v>10</v>
          </cell>
          <cell r="J1086">
            <v>0</v>
          </cell>
          <cell r="K1086">
            <v>0</v>
          </cell>
        </row>
        <row r="1087">
          <cell r="A1087" t="str">
            <v>CO132</v>
          </cell>
          <cell r="B1087" t="str">
            <v xml:space="preserve">CREAM EGG ROLL           </v>
          </cell>
          <cell r="C1087" t="str">
            <v xml:space="preserve">5.6 OZ X 24 PAPER BOX    </v>
          </cell>
          <cell r="D1087" t="str">
            <v>CTNS</v>
          </cell>
          <cell r="E1087">
            <v>22</v>
          </cell>
          <cell r="F1087" t="str">
            <v>CTNS</v>
          </cell>
          <cell r="G1087">
            <v>0</v>
          </cell>
          <cell r="H1087">
            <v>0</v>
          </cell>
          <cell r="I1087">
            <v>10</v>
          </cell>
          <cell r="J1087">
            <v>0</v>
          </cell>
          <cell r="K1087">
            <v>0</v>
          </cell>
        </row>
        <row r="1088">
          <cell r="A1088" t="str">
            <v>CO133</v>
          </cell>
          <cell r="B1088" t="str">
            <v xml:space="preserve">MIXED FRUIT MO CHI       </v>
          </cell>
          <cell r="C1088" t="str">
            <v xml:space="preserve">8 OZ X 25 BOX            </v>
          </cell>
          <cell r="D1088" t="str">
            <v>CTNS</v>
          </cell>
          <cell r="E1088">
            <v>28</v>
          </cell>
          <cell r="F1088" t="str">
            <v>CTNS</v>
          </cell>
          <cell r="G1088">
            <v>0</v>
          </cell>
          <cell r="H1088">
            <v>25</v>
          </cell>
          <cell r="I1088">
            <v>15</v>
          </cell>
          <cell r="J1088">
            <v>0</v>
          </cell>
          <cell r="K1088">
            <v>0</v>
          </cell>
        </row>
        <row r="1089">
          <cell r="A1089" t="str">
            <v>CO134</v>
          </cell>
          <cell r="B1089" t="str">
            <v xml:space="preserve">THAI PINEAPPLE BISCUIT   </v>
          </cell>
          <cell r="C1089" t="str">
            <v xml:space="preserve">12.30 OZ X 24 JARS       </v>
          </cell>
          <cell r="D1089" t="str">
            <v>CTNS</v>
          </cell>
          <cell r="E1089">
            <v>44</v>
          </cell>
          <cell r="F1089" t="str">
            <v>CTNS</v>
          </cell>
          <cell r="G1089">
            <v>40</v>
          </cell>
          <cell r="H1089">
            <v>42</v>
          </cell>
          <cell r="I1089">
            <v>20</v>
          </cell>
          <cell r="J1089">
            <v>0</v>
          </cell>
          <cell r="K1089">
            <v>0</v>
          </cell>
        </row>
        <row r="1090">
          <cell r="A1090" t="str">
            <v>CO140</v>
          </cell>
          <cell r="B1090" t="str">
            <v xml:space="preserve">AMAY ALMOND COOKIES      </v>
          </cell>
          <cell r="C1090" t="str">
            <v>13OZ/16/24 TRAY PACK[I46]</v>
          </cell>
          <cell r="D1090" t="str">
            <v>CTNS</v>
          </cell>
          <cell r="E1090">
            <v>34</v>
          </cell>
          <cell r="F1090" t="str">
            <v>CTNS</v>
          </cell>
          <cell r="G1090">
            <v>29.65</v>
          </cell>
          <cell r="H1090">
            <v>29.65</v>
          </cell>
          <cell r="I1090">
            <v>15</v>
          </cell>
          <cell r="J1090">
            <v>23</v>
          </cell>
          <cell r="K1090">
            <v>1</v>
          </cell>
        </row>
        <row r="1091">
          <cell r="A1091" t="str">
            <v>CO141</v>
          </cell>
          <cell r="B1091" t="str">
            <v xml:space="preserve">COCONUT COOKIES banh men </v>
          </cell>
          <cell r="C1091" t="str">
            <v>10 OZ X 24 JAR dua d biet</v>
          </cell>
          <cell r="D1091" t="str">
            <v>CTNS</v>
          </cell>
          <cell r="E1091">
            <v>24</v>
          </cell>
          <cell r="F1091" t="str">
            <v>CTNS</v>
          </cell>
          <cell r="G1091">
            <v>0</v>
          </cell>
          <cell r="H1091">
            <v>39</v>
          </cell>
          <cell r="I1091">
            <v>17</v>
          </cell>
          <cell r="J1091">
            <v>0</v>
          </cell>
          <cell r="K1091">
            <v>0</v>
          </cell>
        </row>
        <row r="1092">
          <cell r="A1092" t="str">
            <v>CO142</v>
          </cell>
          <cell r="B1092" t="str">
            <v xml:space="preserve">UNCLEPOP WHEAT SESAME    </v>
          </cell>
          <cell r="C1092" t="str">
            <v>14 OZ/10 BAG   POP  *RED*</v>
          </cell>
          <cell r="D1092" t="str">
            <v>CTNS</v>
          </cell>
          <cell r="E1092">
            <v>24</v>
          </cell>
          <cell r="F1092" t="str">
            <v>CTNS</v>
          </cell>
          <cell r="G1092">
            <v>21</v>
          </cell>
          <cell r="H1092">
            <v>20</v>
          </cell>
          <cell r="I1092">
            <v>11</v>
          </cell>
          <cell r="J1092">
            <v>2</v>
          </cell>
          <cell r="K1092">
            <v>0</v>
          </cell>
        </row>
        <row r="1093">
          <cell r="A1093" t="str">
            <v>CO143</v>
          </cell>
          <cell r="B1093" t="str">
            <v xml:space="preserve">UNCLEPOP CEREALS POP     </v>
          </cell>
          <cell r="C1093" t="str">
            <v>14 OZ/10  (STICK)  SESAME</v>
          </cell>
          <cell r="D1093" t="str">
            <v>CTNS</v>
          </cell>
          <cell r="E1093">
            <v>22</v>
          </cell>
          <cell r="F1093" t="str">
            <v>CTNS</v>
          </cell>
          <cell r="G1093">
            <v>20</v>
          </cell>
          <cell r="H1093">
            <v>20</v>
          </cell>
          <cell r="I1093">
            <v>11</v>
          </cell>
          <cell r="J1093">
            <v>-3</v>
          </cell>
          <cell r="K1093">
            <v>0</v>
          </cell>
        </row>
        <row r="1094">
          <cell r="A1094" t="str">
            <v>CO144</v>
          </cell>
          <cell r="B1094" t="str">
            <v xml:space="preserve">UNCLEPOP RICE POP SESAME </v>
          </cell>
          <cell r="C1094" t="str">
            <v>14 OZ/10 BAG flv.   *PINK</v>
          </cell>
          <cell r="D1094" t="str">
            <v>CTNS</v>
          </cell>
          <cell r="E1094">
            <v>24</v>
          </cell>
          <cell r="F1094" t="str">
            <v>CTNS</v>
          </cell>
          <cell r="G1094">
            <v>21.5</v>
          </cell>
          <cell r="H1094">
            <v>20</v>
          </cell>
          <cell r="I1094">
            <v>11</v>
          </cell>
          <cell r="J1094">
            <v>0</v>
          </cell>
          <cell r="K1094">
            <v>0</v>
          </cell>
        </row>
        <row r="1095">
          <cell r="A1095" t="str">
            <v>CO145</v>
          </cell>
          <cell r="B1095" t="str">
            <v xml:space="preserve">UNCLEPOP RICE POP PEANUT </v>
          </cell>
          <cell r="C1095" t="str">
            <v>14 oz x 10 BAG   *ORANGE*</v>
          </cell>
          <cell r="D1095" t="str">
            <v>CTNS</v>
          </cell>
          <cell r="E1095">
            <v>24</v>
          </cell>
          <cell r="F1095" t="str">
            <v>CTNS</v>
          </cell>
          <cell r="G1095">
            <v>22</v>
          </cell>
          <cell r="H1095">
            <v>19</v>
          </cell>
          <cell r="I1095">
            <v>11</v>
          </cell>
          <cell r="J1095">
            <v>-5</v>
          </cell>
          <cell r="K1095">
            <v>0</v>
          </cell>
        </row>
        <row r="1096">
          <cell r="A1096" t="str">
            <v>CO145A</v>
          </cell>
          <cell r="B1096" t="str">
            <v>UNCLEPOP WHEAT POP PEANUT</v>
          </cell>
          <cell r="C1096" t="str">
            <v xml:space="preserve">14 OZ X 10               </v>
          </cell>
          <cell r="D1096" t="str">
            <v>CTNS</v>
          </cell>
          <cell r="E1096">
            <v>21</v>
          </cell>
          <cell r="F1096" t="str">
            <v>CTNS</v>
          </cell>
          <cell r="G1096">
            <v>19</v>
          </cell>
          <cell r="H1096">
            <v>19</v>
          </cell>
          <cell r="I1096">
            <v>0</v>
          </cell>
          <cell r="J1096">
            <v>0</v>
          </cell>
          <cell r="K1096">
            <v>0</v>
          </cell>
        </row>
        <row r="1097">
          <cell r="A1097" t="str">
            <v>CO146</v>
          </cell>
          <cell r="B1097" t="str">
            <v xml:space="preserve">UNCLEPOP HIGHLAND BARLEY </v>
          </cell>
          <cell r="C1097" t="str">
            <v>14 OZ X 10 BAG RICE STICK</v>
          </cell>
          <cell r="D1097" t="str">
            <v>CTNS</v>
          </cell>
          <cell r="E1097">
            <v>22</v>
          </cell>
          <cell r="F1097" t="str">
            <v>CTNS</v>
          </cell>
          <cell r="G1097">
            <v>20</v>
          </cell>
          <cell r="H1097">
            <v>20</v>
          </cell>
          <cell r="I1097">
            <v>11</v>
          </cell>
          <cell r="J1097">
            <v>2</v>
          </cell>
          <cell r="K1097">
            <v>0</v>
          </cell>
        </row>
        <row r="1098">
          <cell r="A1098" t="str">
            <v>CO146A</v>
          </cell>
          <cell r="B1098" t="str">
            <v xml:space="preserve">UNCLEPOP HIGHLAND BARLEY </v>
          </cell>
          <cell r="C1098" t="str">
            <v>14OZ X 10 BG RICE CRACKER</v>
          </cell>
          <cell r="D1098" t="str">
            <v>CTNS</v>
          </cell>
          <cell r="E1098">
            <v>22</v>
          </cell>
          <cell r="F1098" t="str">
            <v>CTNS</v>
          </cell>
          <cell r="G1098">
            <v>20</v>
          </cell>
          <cell r="H1098">
            <v>20</v>
          </cell>
          <cell r="I1098">
            <v>0</v>
          </cell>
          <cell r="J1098">
            <v>5</v>
          </cell>
          <cell r="K1098">
            <v>0</v>
          </cell>
        </row>
        <row r="1099">
          <cell r="A1099" t="str">
            <v>CO147</v>
          </cell>
          <cell r="B1099" t="str">
            <v xml:space="preserve">FUN CLUB CLASSIC COOKIES </v>
          </cell>
          <cell r="C1099" t="str">
            <v>39.36OZ X 6 TIN SELECTION</v>
          </cell>
          <cell r="D1099" t="str">
            <v>CTNS</v>
          </cell>
          <cell r="E1099">
            <v>70</v>
          </cell>
          <cell r="F1099" t="str">
            <v>CTNS</v>
          </cell>
          <cell r="G1099">
            <v>66</v>
          </cell>
          <cell r="H1099">
            <v>60</v>
          </cell>
          <cell r="I1099">
            <v>0</v>
          </cell>
          <cell r="J1099">
            <v>0</v>
          </cell>
          <cell r="K1099">
            <v>0</v>
          </cell>
        </row>
        <row r="1100">
          <cell r="A1100" t="str">
            <v>CO148</v>
          </cell>
          <cell r="B1100" t="str">
            <v xml:space="preserve">SHJ FRENCH COOKIES       </v>
          </cell>
          <cell r="C1100" t="str">
            <v xml:space="preserve">450 GR X 6 TIN           </v>
          </cell>
          <cell r="D1100" t="str">
            <v>CTNS</v>
          </cell>
          <cell r="E1100">
            <v>47</v>
          </cell>
          <cell r="F1100" t="str">
            <v>CTNS</v>
          </cell>
          <cell r="G1100">
            <v>42</v>
          </cell>
          <cell r="H1100">
            <v>40.5</v>
          </cell>
          <cell r="I1100">
            <v>0</v>
          </cell>
          <cell r="J1100">
            <v>5</v>
          </cell>
          <cell r="K1100">
            <v>1</v>
          </cell>
        </row>
        <row r="1101">
          <cell r="A1101" t="str">
            <v>CO149</v>
          </cell>
          <cell r="B1101" t="str">
            <v xml:space="preserve">SHJ POPPIPE WAFER STICK  </v>
          </cell>
          <cell r="C1101" t="str">
            <v xml:space="preserve">630 GR X 6 BOX           </v>
          </cell>
          <cell r="D1101" t="str">
            <v>CTNS</v>
          </cell>
          <cell r="E1101">
            <v>45</v>
          </cell>
          <cell r="F1101" t="str">
            <v>CTNS</v>
          </cell>
          <cell r="G1101">
            <v>39</v>
          </cell>
          <cell r="H1101">
            <v>39</v>
          </cell>
          <cell r="I1101">
            <v>0</v>
          </cell>
          <cell r="J1101">
            <v>0</v>
          </cell>
          <cell r="K1101">
            <v>0</v>
          </cell>
        </row>
        <row r="1102">
          <cell r="A1102" t="str">
            <v>CO150</v>
          </cell>
          <cell r="B1102" t="str">
            <v xml:space="preserve">MEIJI YAN YAN CHOCOLATE  </v>
          </cell>
          <cell r="C1102" t="str">
            <v xml:space="preserve">2 OZ X 80 CUPS  COOKIES  </v>
          </cell>
          <cell r="D1102" t="str">
            <v>CTNS</v>
          </cell>
          <cell r="E1102">
            <v>54</v>
          </cell>
          <cell r="F1102" t="str">
            <v>CTNS</v>
          </cell>
          <cell r="G1102">
            <v>49</v>
          </cell>
          <cell r="H1102">
            <v>48.5</v>
          </cell>
          <cell r="I1102">
            <v>12</v>
          </cell>
          <cell r="J1102">
            <v>8</v>
          </cell>
          <cell r="K1102">
            <v>7</v>
          </cell>
        </row>
        <row r="1103">
          <cell r="A1103" t="str">
            <v>CO151</v>
          </cell>
          <cell r="B1103" t="str">
            <v xml:space="preserve">MEIJI YAN YAN STRAWBERRY </v>
          </cell>
          <cell r="C1103" t="str">
            <v xml:space="preserve">2 OZ. X 80 CUPS  COOKIES </v>
          </cell>
          <cell r="D1103" t="str">
            <v>CTNS</v>
          </cell>
          <cell r="E1103">
            <v>54</v>
          </cell>
          <cell r="F1103" t="str">
            <v>CTNS</v>
          </cell>
          <cell r="G1103">
            <v>48.5</v>
          </cell>
          <cell r="H1103">
            <v>48.5</v>
          </cell>
          <cell r="I1103">
            <v>12</v>
          </cell>
          <cell r="J1103">
            <v>8</v>
          </cell>
          <cell r="K1103">
            <v>0</v>
          </cell>
        </row>
        <row r="1104">
          <cell r="A1104" t="str">
            <v>CO151A</v>
          </cell>
          <cell r="B1104" t="str">
            <v xml:space="preserve">MEIJI YAN YAN VANILLA    </v>
          </cell>
          <cell r="C1104" t="str">
            <v xml:space="preserve">2 OZ X 80 CUPS  COOKIES  </v>
          </cell>
          <cell r="D1104" t="str">
            <v>CTNS</v>
          </cell>
          <cell r="E1104">
            <v>54</v>
          </cell>
          <cell r="F1104" t="str">
            <v>CTNS</v>
          </cell>
          <cell r="G1104">
            <v>48.5</v>
          </cell>
          <cell r="H1104">
            <v>48.5</v>
          </cell>
          <cell r="I1104">
            <v>12</v>
          </cell>
          <cell r="J1104">
            <v>8</v>
          </cell>
          <cell r="K1104">
            <v>0</v>
          </cell>
        </row>
        <row r="1105">
          <cell r="A1105" t="str">
            <v>CO151B</v>
          </cell>
          <cell r="B1105" t="str">
            <v xml:space="preserve">MEIJI YAN YAN DBL CREAM  </v>
          </cell>
          <cell r="C1105" t="str">
            <v xml:space="preserve">2 OZ X 80 BOX   COOKIES  </v>
          </cell>
          <cell r="D1105" t="str">
            <v>CTNS</v>
          </cell>
          <cell r="E1105">
            <v>54</v>
          </cell>
          <cell r="F1105" t="str">
            <v>CTNS</v>
          </cell>
          <cell r="G1105">
            <v>48.5</v>
          </cell>
          <cell r="H1105">
            <v>48.5</v>
          </cell>
          <cell r="I1105">
            <v>12</v>
          </cell>
          <cell r="J1105">
            <v>11</v>
          </cell>
          <cell r="K1105">
            <v>0</v>
          </cell>
        </row>
        <row r="1106">
          <cell r="A1106" t="str">
            <v>CO151C</v>
          </cell>
          <cell r="B1106" t="str">
            <v>MEIJI YAN YAN CH-HAZELNUT</v>
          </cell>
          <cell r="C1106" t="str">
            <v xml:space="preserve">2 OZ X 80 BOX            </v>
          </cell>
          <cell r="D1106" t="str">
            <v>CTNS</v>
          </cell>
          <cell r="E1106">
            <v>52</v>
          </cell>
          <cell r="F1106" t="str">
            <v>CTNS</v>
          </cell>
          <cell r="G1106">
            <v>40</v>
          </cell>
          <cell r="H1106">
            <v>40</v>
          </cell>
          <cell r="I1106">
            <v>12</v>
          </cell>
          <cell r="J1106">
            <v>0</v>
          </cell>
          <cell r="K1106">
            <v>0</v>
          </cell>
        </row>
        <row r="1107">
          <cell r="A1107" t="str">
            <v>CO152</v>
          </cell>
          <cell r="B1107" t="str">
            <v xml:space="preserve">TR BANH MEN (SAU RIENG)  </v>
          </cell>
          <cell r="C1107" t="str">
            <v xml:space="preserve">10.5 OZ X 24 JAR #629    </v>
          </cell>
          <cell r="D1107" t="str">
            <v>CTNS</v>
          </cell>
          <cell r="E1107">
            <v>44</v>
          </cell>
          <cell r="F1107" t="str">
            <v>CTNS</v>
          </cell>
          <cell r="G1107">
            <v>40</v>
          </cell>
          <cell r="H1107">
            <v>40</v>
          </cell>
          <cell r="I1107">
            <v>18</v>
          </cell>
          <cell r="J1107">
            <v>1</v>
          </cell>
          <cell r="K1107">
            <v>1</v>
          </cell>
        </row>
        <row r="1108">
          <cell r="A1108" t="str">
            <v>CO153</v>
          </cell>
          <cell r="B1108" t="str">
            <v xml:space="preserve">TR BANH MEN 4 MAU #682   </v>
          </cell>
          <cell r="C1108" t="str">
            <v xml:space="preserve">8 OZ X 24 JAR            </v>
          </cell>
          <cell r="D1108" t="str">
            <v>CTNS</v>
          </cell>
          <cell r="E1108">
            <v>35</v>
          </cell>
          <cell r="F1108" t="str">
            <v>CTNS</v>
          </cell>
          <cell r="G1108">
            <v>32</v>
          </cell>
          <cell r="H1108">
            <v>32</v>
          </cell>
          <cell r="I1108">
            <v>14</v>
          </cell>
          <cell r="J1108">
            <v>-1</v>
          </cell>
          <cell r="K1108">
            <v>0</v>
          </cell>
        </row>
        <row r="1109">
          <cell r="A1109" t="str">
            <v>CO153A</v>
          </cell>
          <cell r="B1109" t="str">
            <v xml:space="preserve">BANH MEN 4 MAU *BENJI*   </v>
          </cell>
          <cell r="C1109" t="str">
            <v>8 OZ X 24 *COCO COOKIE VN</v>
          </cell>
          <cell r="D1109" t="str">
            <v>CTNS</v>
          </cell>
          <cell r="E1109">
            <v>35</v>
          </cell>
          <cell r="F1109" t="str">
            <v>CTNS</v>
          </cell>
          <cell r="G1109">
            <v>24</v>
          </cell>
          <cell r="H1109">
            <v>25.97</v>
          </cell>
          <cell r="I1109">
            <v>20</v>
          </cell>
          <cell r="J1109">
            <v>-8</v>
          </cell>
          <cell r="K1109">
            <v>0</v>
          </cell>
        </row>
        <row r="1110">
          <cell r="A1110" t="str">
            <v>CO154</v>
          </cell>
          <cell r="B1110" t="str">
            <v xml:space="preserve">TR BANH MEN TAM #649     </v>
          </cell>
          <cell r="C1110" t="str">
            <v xml:space="preserve">7 OZ X 24 JARS           </v>
          </cell>
          <cell r="D1110" t="str">
            <v>CTNS</v>
          </cell>
          <cell r="E1110">
            <v>32</v>
          </cell>
          <cell r="F1110" t="str">
            <v>CTNS</v>
          </cell>
          <cell r="G1110">
            <v>29</v>
          </cell>
          <cell r="H1110">
            <v>29</v>
          </cell>
          <cell r="I1110">
            <v>13</v>
          </cell>
          <cell r="J1110">
            <v>0</v>
          </cell>
          <cell r="K1110">
            <v>0</v>
          </cell>
        </row>
        <row r="1111">
          <cell r="A1111" t="str">
            <v>CO154A</v>
          </cell>
          <cell r="B1111" t="str">
            <v xml:space="preserve">TR BANH MEN DUA #671     </v>
          </cell>
          <cell r="C1111" t="str">
            <v>8.5 OZ X 24 COCONUT COOKI</v>
          </cell>
          <cell r="D1111" t="str">
            <v>CTNS</v>
          </cell>
          <cell r="E1111">
            <v>37</v>
          </cell>
          <cell r="F1111" t="str">
            <v>CTNS</v>
          </cell>
          <cell r="G1111">
            <v>33</v>
          </cell>
          <cell r="H1111">
            <v>33</v>
          </cell>
          <cell r="I1111">
            <v>0</v>
          </cell>
          <cell r="J1111">
            <v>2</v>
          </cell>
          <cell r="K1111">
            <v>0</v>
          </cell>
        </row>
        <row r="1112">
          <cell r="A1112" t="str">
            <v>CO154B</v>
          </cell>
          <cell r="B1112" t="str">
            <v xml:space="preserve">TR COCONUT COOKIE #1816  </v>
          </cell>
          <cell r="C1112" t="str">
            <v>5 OZ/24 JAR   banh tai me</v>
          </cell>
          <cell r="D1112" t="str">
            <v>CTNS</v>
          </cell>
          <cell r="E1112">
            <v>33</v>
          </cell>
          <cell r="F1112" t="str">
            <v>CTNS</v>
          </cell>
          <cell r="G1112">
            <v>30</v>
          </cell>
          <cell r="H1112">
            <v>30</v>
          </cell>
          <cell r="I1112">
            <v>0</v>
          </cell>
          <cell r="J1112">
            <v>0</v>
          </cell>
          <cell r="K1112">
            <v>0</v>
          </cell>
        </row>
        <row r="1113">
          <cell r="A1113" t="str">
            <v>CO155</v>
          </cell>
          <cell r="B1113" t="str">
            <v xml:space="preserve">TR BANH MEN 3 MAU #647   </v>
          </cell>
          <cell r="C1113" t="str">
            <v>7 OZ X 24          [G22b]</v>
          </cell>
          <cell r="D1113" t="str">
            <v>CTNS</v>
          </cell>
          <cell r="E1113">
            <v>38</v>
          </cell>
          <cell r="F1113" t="str">
            <v>CTNS</v>
          </cell>
          <cell r="G1113">
            <v>35</v>
          </cell>
          <cell r="H1113">
            <v>35</v>
          </cell>
          <cell r="I1113">
            <v>13</v>
          </cell>
          <cell r="J1113">
            <v>0</v>
          </cell>
          <cell r="K1113">
            <v>0</v>
          </cell>
        </row>
        <row r="1114">
          <cell r="A1114" t="str">
            <v>CO155A</v>
          </cell>
          <cell r="B1114" t="str">
            <v xml:space="preserve">BANH MEN 3 MAU *BENJI*   </v>
          </cell>
          <cell r="C1114" t="str">
            <v>8 OZ X 24 *COCO COOKIE VN</v>
          </cell>
          <cell r="D1114" t="str">
            <v>CTNS</v>
          </cell>
          <cell r="E1114">
            <v>37</v>
          </cell>
          <cell r="F1114" t="str">
            <v>CTNS</v>
          </cell>
          <cell r="G1114">
            <v>24</v>
          </cell>
          <cell r="H1114">
            <v>26.31</v>
          </cell>
          <cell r="I1114">
            <v>10</v>
          </cell>
          <cell r="J1114">
            <v>28</v>
          </cell>
          <cell r="K1114">
            <v>0</v>
          </cell>
        </row>
        <row r="1115">
          <cell r="A1115" t="str">
            <v>CO155B</v>
          </cell>
          <cell r="B1115" t="str">
            <v>HELLO PANDA CHOCOLATE *L*</v>
          </cell>
          <cell r="C1115" t="str">
            <v xml:space="preserve">9.1 OZ X 8 BOX  COOKIES  </v>
          </cell>
          <cell r="D1115" t="str">
            <v>CTNS</v>
          </cell>
          <cell r="E1115">
            <v>26</v>
          </cell>
          <cell r="F1115" t="str">
            <v>CTNS</v>
          </cell>
          <cell r="G1115">
            <v>23.5</v>
          </cell>
          <cell r="H1115">
            <v>23.5</v>
          </cell>
          <cell r="I1115">
            <v>7</v>
          </cell>
          <cell r="J1115">
            <v>5</v>
          </cell>
          <cell r="K1115">
            <v>4</v>
          </cell>
        </row>
        <row r="1116">
          <cell r="A1116" t="str">
            <v>CO155C</v>
          </cell>
          <cell r="B1116" t="str">
            <v>HELLO PANDA STRAWBERY *L*</v>
          </cell>
          <cell r="C1116" t="str">
            <v xml:space="preserve">9.1 OZ X 8 BOX  COOKIES  </v>
          </cell>
          <cell r="D1116" t="str">
            <v>CTNS</v>
          </cell>
          <cell r="E1116">
            <v>25</v>
          </cell>
          <cell r="F1116" t="str">
            <v>CTNS</v>
          </cell>
          <cell r="G1116">
            <v>22.5</v>
          </cell>
          <cell r="H1116">
            <v>21.36</v>
          </cell>
          <cell r="I1116">
            <v>7</v>
          </cell>
          <cell r="J1116">
            <v>8</v>
          </cell>
          <cell r="K1116">
            <v>2</v>
          </cell>
        </row>
        <row r="1117">
          <cell r="A1117" t="str">
            <v>CO155D</v>
          </cell>
          <cell r="B1117" t="str">
            <v xml:space="preserve">HELLO  out               </v>
          </cell>
          <cell r="C1117" t="str">
            <v>8.1 OZ X 8 BOX    COOKIES</v>
          </cell>
          <cell r="D1117" t="str">
            <v>CTNS</v>
          </cell>
          <cell r="E1117">
            <v>0</v>
          </cell>
          <cell r="F1117" t="str">
            <v>CTNS</v>
          </cell>
          <cell r="G1117">
            <v>22.5</v>
          </cell>
          <cell r="H1117">
            <v>23</v>
          </cell>
          <cell r="I1117">
            <v>0</v>
          </cell>
          <cell r="J1117">
            <v>0</v>
          </cell>
          <cell r="K1117">
            <v>0</v>
          </cell>
        </row>
        <row r="1118">
          <cell r="A1118" t="str">
            <v>CO155F</v>
          </cell>
          <cell r="B1118" t="str">
            <v xml:space="preserve">HELLO PANDA MATCHA *L*   </v>
          </cell>
          <cell r="C1118" t="str">
            <v xml:space="preserve">9.1 OZ X 8 BOX COOKIES   </v>
          </cell>
          <cell r="D1118" t="str">
            <v>CTNS</v>
          </cell>
          <cell r="E1118">
            <v>25</v>
          </cell>
          <cell r="F1118" t="str">
            <v>CTNS</v>
          </cell>
          <cell r="G1118">
            <v>21.36</v>
          </cell>
          <cell r="H1118">
            <v>21.36</v>
          </cell>
          <cell r="I1118">
            <v>7</v>
          </cell>
          <cell r="J1118">
            <v>-1</v>
          </cell>
          <cell r="K1118">
            <v>0</v>
          </cell>
        </row>
        <row r="1119">
          <cell r="A1119" t="str">
            <v>CO156</v>
          </cell>
          <cell r="B1119" t="str">
            <v xml:space="preserve">HELLO PANDA VANILLA      </v>
          </cell>
          <cell r="C1119" t="str">
            <v>2 OZ/80 BX  COOKIES [H5b]</v>
          </cell>
          <cell r="D1119" t="str">
            <v>CTNS</v>
          </cell>
          <cell r="E1119">
            <v>54.5</v>
          </cell>
          <cell r="F1119" t="str">
            <v>CTNS</v>
          </cell>
          <cell r="G1119">
            <v>49</v>
          </cell>
          <cell r="H1119">
            <v>49</v>
          </cell>
          <cell r="I1119">
            <v>14</v>
          </cell>
          <cell r="J1119">
            <v>6</v>
          </cell>
          <cell r="K1119">
            <v>2</v>
          </cell>
        </row>
        <row r="1120">
          <cell r="A1120" t="str">
            <v>CO156A</v>
          </cell>
          <cell r="B1120" t="str">
            <v xml:space="preserve">HELLO PANDA VANILLA *L*  </v>
          </cell>
          <cell r="C1120" t="str">
            <v>9.1 OZ X 8 BOX    COOKIES</v>
          </cell>
          <cell r="D1120" t="str">
            <v>CTNS</v>
          </cell>
          <cell r="E1120">
            <v>25</v>
          </cell>
          <cell r="F1120" t="str">
            <v>CTNS</v>
          </cell>
          <cell r="G1120">
            <v>22.5</v>
          </cell>
          <cell r="H1120">
            <v>21.36</v>
          </cell>
          <cell r="I1120">
            <v>7</v>
          </cell>
          <cell r="J1120">
            <v>12</v>
          </cell>
          <cell r="K1120">
            <v>1</v>
          </cell>
        </row>
        <row r="1121">
          <cell r="A1121" t="str">
            <v>CO156B</v>
          </cell>
          <cell r="B1121" t="str">
            <v xml:space="preserve">HELLO PANDA matcha *S*   </v>
          </cell>
          <cell r="C1121" t="str">
            <v xml:space="preserve">2 OZ X 80 BOXES          </v>
          </cell>
          <cell r="D1121" t="str">
            <v>CTNS</v>
          </cell>
          <cell r="E1121">
            <v>54.5</v>
          </cell>
          <cell r="F1121" t="str">
            <v>CTNS</v>
          </cell>
          <cell r="G1121">
            <v>49</v>
          </cell>
          <cell r="H1121">
            <v>49</v>
          </cell>
          <cell r="I1121">
            <v>0</v>
          </cell>
          <cell r="J1121">
            <v>7</v>
          </cell>
          <cell r="K1121">
            <v>0</v>
          </cell>
        </row>
        <row r="1122">
          <cell r="A1122" t="str">
            <v>CO157</v>
          </cell>
          <cell r="B1122" t="str">
            <v xml:space="preserve">HELLO PANDA CHOCOLATE    </v>
          </cell>
          <cell r="C1122" t="str">
            <v>2 OZ/80 BX  COOKIES [H5b]</v>
          </cell>
          <cell r="D1122" t="str">
            <v>CTNS</v>
          </cell>
          <cell r="E1122">
            <v>54.5</v>
          </cell>
          <cell r="F1122" t="str">
            <v>CTNS</v>
          </cell>
          <cell r="G1122">
            <v>49</v>
          </cell>
          <cell r="H1122">
            <v>49</v>
          </cell>
          <cell r="I1122">
            <v>12</v>
          </cell>
          <cell r="J1122">
            <v>2</v>
          </cell>
          <cell r="K1122">
            <v>2</v>
          </cell>
        </row>
        <row r="1123">
          <cell r="A1123" t="str">
            <v>CO158</v>
          </cell>
          <cell r="B1123" t="str">
            <v xml:space="preserve">HELLO PANDA STRAWBERRY   </v>
          </cell>
          <cell r="C1123" t="str">
            <v>2 OZ/80 BX  COOKIES [H5b]</v>
          </cell>
          <cell r="D1123" t="str">
            <v>CTNS</v>
          </cell>
          <cell r="E1123">
            <v>54.5</v>
          </cell>
          <cell r="F1123" t="str">
            <v>CTNS</v>
          </cell>
          <cell r="G1123">
            <v>49</v>
          </cell>
          <cell r="H1123">
            <v>49</v>
          </cell>
          <cell r="I1123">
            <v>12</v>
          </cell>
          <cell r="J1123">
            <v>1</v>
          </cell>
          <cell r="K1123">
            <v>2</v>
          </cell>
        </row>
        <row r="1124">
          <cell r="A1124" t="str">
            <v>CO158A</v>
          </cell>
          <cell r="B1124" t="str">
            <v xml:space="preserve">HELLO KITTY STRAWBERRY   </v>
          </cell>
          <cell r="C1124" t="str">
            <v>1.76 OZ X 48 CUP BISCUITS</v>
          </cell>
          <cell r="D1124" t="str">
            <v>CTNS</v>
          </cell>
          <cell r="E1124">
            <v>30.25</v>
          </cell>
          <cell r="F1124" t="str">
            <v>CTNS</v>
          </cell>
          <cell r="G1124">
            <v>27.5</v>
          </cell>
          <cell r="H1124">
            <v>27.5</v>
          </cell>
          <cell r="I1124">
            <v>7</v>
          </cell>
          <cell r="J1124">
            <v>22</v>
          </cell>
          <cell r="K1124">
            <v>4</v>
          </cell>
        </row>
        <row r="1125">
          <cell r="A1125" t="str">
            <v>CO158B</v>
          </cell>
          <cell r="B1125" t="str">
            <v xml:space="preserve">HELLO KITTY CHOCOLATE    </v>
          </cell>
          <cell r="C1125" t="str">
            <v>1.76 OZ X 48 CUP BISCUITS</v>
          </cell>
          <cell r="D1125" t="str">
            <v>CTNS</v>
          </cell>
          <cell r="E1125">
            <v>30.25</v>
          </cell>
          <cell r="F1125" t="str">
            <v>CTNS</v>
          </cell>
          <cell r="G1125">
            <v>27.5</v>
          </cell>
          <cell r="H1125">
            <v>27.5</v>
          </cell>
          <cell r="I1125">
            <v>7</v>
          </cell>
          <cell r="J1125">
            <v>22</v>
          </cell>
          <cell r="K1125">
            <v>2</v>
          </cell>
        </row>
        <row r="1126">
          <cell r="A1126" t="str">
            <v>CO159</v>
          </cell>
          <cell r="B1126" t="str">
            <v xml:space="preserve">POCKY CHOCOLATE CRACKER  </v>
          </cell>
          <cell r="C1126" t="str">
            <v xml:space="preserve">1.58OZ X 120 BOX         </v>
          </cell>
          <cell r="D1126" t="str">
            <v>CTNS</v>
          </cell>
          <cell r="E1126">
            <v>80</v>
          </cell>
          <cell r="F1126" t="str">
            <v>CTNS</v>
          </cell>
          <cell r="G1126">
            <v>65.95</v>
          </cell>
          <cell r="H1126">
            <v>67.58</v>
          </cell>
          <cell r="I1126">
            <v>0</v>
          </cell>
          <cell r="J1126">
            <v>74</v>
          </cell>
          <cell r="K1126">
            <v>19</v>
          </cell>
        </row>
        <row r="1127">
          <cell r="A1127" t="str">
            <v>CO159A</v>
          </cell>
          <cell r="B1127" t="str">
            <v>POCKY STRAWBERRY CRACKERS</v>
          </cell>
          <cell r="C1127" t="str">
            <v xml:space="preserve">1.58 OZ X 120 BOX        </v>
          </cell>
          <cell r="D1127" t="str">
            <v>CTNS</v>
          </cell>
          <cell r="E1127">
            <v>80</v>
          </cell>
          <cell r="F1127" t="str">
            <v>CTNS</v>
          </cell>
          <cell r="G1127">
            <v>65.95</v>
          </cell>
          <cell r="H1127">
            <v>67.58</v>
          </cell>
          <cell r="I1127">
            <v>0</v>
          </cell>
          <cell r="J1127">
            <v>33</v>
          </cell>
          <cell r="K1127">
            <v>6</v>
          </cell>
        </row>
        <row r="1128">
          <cell r="A1128" t="str">
            <v>CO159B</v>
          </cell>
          <cell r="B1128" t="str">
            <v xml:space="preserve">POCKY CHOCO &amp; BANANA     </v>
          </cell>
          <cell r="C1128" t="str">
            <v xml:space="preserve">6 X 20 BOX  CRACKER      </v>
          </cell>
          <cell r="D1128" t="str">
            <v>CTNS</v>
          </cell>
          <cell r="E1128">
            <v>58</v>
          </cell>
          <cell r="F1128" t="str">
            <v>CTNS</v>
          </cell>
          <cell r="G1128">
            <v>38.75</v>
          </cell>
          <cell r="H1128">
            <v>40.86</v>
          </cell>
          <cell r="I1128">
            <v>0</v>
          </cell>
          <cell r="J1128">
            <v>-1</v>
          </cell>
          <cell r="K1128">
            <v>0</v>
          </cell>
        </row>
        <row r="1129">
          <cell r="A1129" t="str">
            <v>CO159C</v>
          </cell>
          <cell r="B1129" t="str">
            <v xml:space="preserve">POCKY COOKIE &amp; CREAM     </v>
          </cell>
          <cell r="C1129" t="str">
            <v xml:space="preserve">6 X 20 BOX   CRACKERS    </v>
          </cell>
          <cell r="D1129" t="str">
            <v>CTNS</v>
          </cell>
          <cell r="E1129">
            <v>80</v>
          </cell>
          <cell r="F1129" t="str">
            <v>CTNS</v>
          </cell>
          <cell r="G1129">
            <v>57.25</v>
          </cell>
          <cell r="H1129">
            <v>59.05</v>
          </cell>
          <cell r="I1129">
            <v>0</v>
          </cell>
          <cell r="J1129">
            <v>0</v>
          </cell>
          <cell r="K1129">
            <v>6</v>
          </cell>
        </row>
        <row r="1130">
          <cell r="A1130" t="str">
            <v>CO159D</v>
          </cell>
          <cell r="B1130" t="str">
            <v xml:space="preserve">POCKY MATCHA GREEN TEA   </v>
          </cell>
          <cell r="C1130" t="str">
            <v xml:space="preserve">6 X 20 BOX       CRACKER </v>
          </cell>
          <cell r="D1130" t="str">
            <v>CTNS</v>
          </cell>
          <cell r="E1130">
            <v>80</v>
          </cell>
          <cell r="F1130" t="str">
            <v>CTNS</v>
          </cell>
          <cell r="G1130">
            <v>57.25</v>
          </cell>
          <cell r="H1130">
            <v>57.25</v>
          </cell>
          <cell r="I1130">
            <v>0</v>
          </cell>
          <cell r="J1130">
            <v>4</v>
          </cell>
          <cell r="K1130">
            <v>4</v>
          </cell>
        </row>
        <row r="1131">
          <cell r="A1131" t="str">
            <v>CO160</v>
          </cell>
          <cell r="B1131" t="str">
            <v xml:space="preserve">BUONO BUTTERFLY PIE mix  </v>
          </cell>
          <cell r="C1131" t="str">
            <v xml:space="preserve">72 G X 18 BOX  4 flavor  </v>
          </cell>
          <cell r="D1131" t="str">
            <v>CTNS</v>
          </cell>
          <cell r="E1131">
            <v>14</v>
          </cell>
          <cell r="F1131" t="str">
            <v>CTNS</v>
          </cell>
          <cell r="G1131">
            <v>0</v>
          </cell>
          <cell r="H1131">
            <v>0</v>
          </cell>
          <cell r="I1131">
            <v>5</v>
          </cell>
          <cell r="J1131">
            <v>0</v>
          </cell>
          <cell r="K1131">
            <v>0</v>
          </cell>
        </row>
        <row r="1132">
          <cell r="A1132" t="str">
            <v>CO161</v>
          </cell>
          <cell r="B1132" t="str">
            <v xml:space="preserve">YOUPIE 768X COFFEE PIE   </v>
          </cell>
          <cell r="C1132" t="str">
            <v>107 G X 18 BAGS buter pie</v>
          </cell>
          <cell r="D1132" t="str">
            <v>CTNS</v>
          </cell>
          <cell r="E1132">
            <v>23</v>
          </cell>
          <cell r="F1132" t="str">
            <v>CTNS</v>
          </cell>
          <cell r="G1132">
            <v>0</v>
          </cell>
          <cell r="H1132">
            <v>0</v>
          </cell>
          <cell r="I1132">
            <v>6</v>
          </cell>
          <cell r="J1132">
            <v>0</v>
          </cell>
          <cell r="K1132">
            <v>0</v>
          </cell>
        </row>
        <row r="1133">
          <cell r="A1133" t="str">
            <v>CO162</v>
          </cell>
          <cell r="B1133" t="str">
            <v xml:space="preserve">JULIES MELODIES ASSORTIE </v>
          </cell>
          <cell r="C1133" t="str">
            <v xml:space="preserve">650 GR X 6 TINS          </v>
          </cell>
          <cell r="D1133" t="str">
            <v>CTNS</v>
          </cell>
          <cell r="E1133">
            <v>29</v>
          </cell>
          <cell r="F1133" t="str">
            <v>CTNS</v>
          </cell>
          <cell r="G1133">
            <v>0</v>
          </cell>
          <cell r="H1133">
            <v>29</v>
          </cell>
          <cell r="I1133">
            <v>11</v>
          </cell>
          <cell r="J1133">
            <v>0</v>
          </cell>
          <cell r="K1133">
            <v>0</v>
          </cell>
        </row>
        <row r="1134">
          <cell r="A1134" t="str">
            <v>CO163</v>
          </cell>
          <cell r="B1134" t="str">
            <v xml:space="preserve">JULIES CASCARO ASSORTED  </v>
          </cell>
          <cell r="C1134" t="str">
            <v>450 GR X 6 TINS  BISCUITS</v>
          </cell>
          <cell r="D1134" t="str">
            <v>CTNS</v>
          </cell>
          <cell r="E1134">
            <v>35</v>
          </cell>
          <cell r="F1134" t="str">
            <v>CTNS</v>
          </cell>
          <cell r="G1134">
            <v>0</v>
          </cell>
          <cell r="H1134">
            <v>21.53</v>
          </cell>
          <cell r="I1134">
            <v>8</v>
          </cell>
          <cell r="J1134">
            <v>0</v>
          </cell>
          <cell r="K1134">
            <v>0</v>
          </cell>
        </row>
        <row r="1135">
          <cell r="A1135" t="str">
            <v>CO165</v>
          </cell>
          <cell r="B1135" t="str">
            <v xml:space="preserve">LET'S PARTY ASSORTIE *   </v>
          </cell>
          <cell r="C1135" t="str">
            <v>800 X 6 TIN       BISCUIT</v>
          </cell>
          <cell r="D1135" t="str">
            <v>CTNS</v>
          </cell>
          <cell r="E1135">
            <v>30</v>
          </cell>
          <cell r="F1135" t="str">
            <v>CTNS</v>
          </cell>
          <cell r="G1135">
            <v>27</v>
          </cell>
          <cell r="H1135">
            <v>27</v>
          </cell>
          <cell r="I1135">
            <v>16</v>
          </cell>
          <cell r="J1135">
            <v>0</v>
          </cell>
          <cell r="K1135">
            <v>0</v>
          </cell>
        </row>
        <row r="1136">
          <cell r="A1136" t="str">
            <v>CO166</v>
          </cell>
          <cell r="B1136" t="str">
            <v>MUNCHY TOPMIX ASS.BISCUIT</v>
          </cell>
          <cell r="C1136" t="str">
            <v xml:space="preserve">750 GR X 6 TINS          </v>
          </cell>
          <cell r="D1136" t="str">
            <v>CTNS</v>
          </cell>
          <cell r="E1136">
            <v>25</v>
          </cell>
          <cell r="F1136" t="str">
            <v>CTNS</v>
          </cell>
          <cell r="G1136">
            <v>0</v>
          </cell>
          <cell r="H1136">
            <v>22</v>
          </cell>
          <cell r="I1136">
            <v>16</v>
          </cell>
          <cell r="J1136">
            <v>0</v>
          </cell>
          <cell r="K1136">
            <v>0</v>
          </cell>
        </row>
        <row r="1137">
          <cell r="A1137" t="str">
            <v>CO167</v>
          </cell>
          <cell r="B1137" t="str">
            <v>SHOOT FAT ASSOTED BISCUIT</v>
          </cell>
          <cell r="C1137" t="str">
            <v xml:space="preserve">28 OZ X 6 TIN  *         </v>
          </cell>
          <cell r="D1137" t="str">
            <v>CTNS</v>
          </cell>
          <cell r="E1137">
            <v>29</v>
          </cell>
          <cell r="F1137" t="str">
            <v>CTNS</v>
          </cell>
          <cell r="G1137">
            <v>0</v>
          </cell>
          <cell r="H1137">
            <v>24</v>
          </cell>
          <cell r="I1137">
            <v>16</v>
          </cell>
          <cell r="J1137">
            <v>0</v>
          </cell>
          <cell r="K1137">
            <v>0</v>
          </cell>
        </row>
        <row r="1138">
          <cell r="A1138" t="str">
            <v>CO168</v>
          </cell>
          <cell r="B1138" t="str">
            <v xml:space="preserve">VIDORY ASS. BISCIUTS *   </v>
          </cell>
          <cell r="C1138" t="str">
            <v>800 GR X 6 TIN     [G33b]</v>
          </cell>
          <cell r="D1138" t="str">
            <v>CTNS</v>
          </cell>
          <cell r="E1138">
            <v>30</v>
          </cell>
          <cell r="F1138" t="str">
            <v>CTNS</v>
          </cell>
          <cell r="G1138">
            <v>27</v>
          </cell>
          <cell r="H1138">
            <v>27</v>
          </cell>
          <cell r="I1138">
            <v>16</v>
          </cell>
          <cell r="J1138">
            <v>13</v>
          </cell>
          <cell r="K1138">
            <v>6</v>
          </cell>
        </row>
        <row r="1139">
          <cell r="A1139" t="str">
            <v>CO168A</v>
          </cell>
          <cell r="B1139" t="str">
            <v xml:space="preserve">HAPPY DAY ASSORTED  *    </v>
          </cell>
          <cell r="C1139" t="str">
            <v>700 GM X 6 TIN   BISCUITS</v>
          </cell>
          <cell r="D1139" t="str">
            <v>CTNS</v>
          </cell>
          <cell r="E1139">
            <v>30</v>
          </cell>
          <cell r="F1139" t="str">
            <v>CTNS</v>
          </cell>
          <cell r="G1139">
            <v>27</v>
          </cell>
          <cell r="H1139">
            <v>27</v>
          </cell>
          <cell r="I1139">
            <v>16</v>
          </cell>
          <cell r="J1139">
            <v>0</v>
          </cell>
          <cell r="K1139">
            <v>0</v>
          </cell>
        </row>
        <row r="1140">
          <cell r="A1140" t="str">
            <v>CO169</v>
          </cell>
          <cell r="B1140" t="str">
            <v xml:space="preserve">CITY ASSORTED BISCUITS * </v>
          </cell>
          <cell r="C1140" t="str">
            <v>700 G X 6 TIN      [G32b]</v>
          </cell>
          <cell r="D1140" t="str">
            <v>CTNS</v>
          </cell>
          <cell r="E1140">
            <v>30</v>
          </cell>
          <cell r="F1140" t="str">
            <v>CTNS</v>
          </cell>
          <cell r="G1140">
            <v>27</v>
          </cell>
          <cell r="H1140">
            <v>27</v>
          </cell>
          <cell r="I1140">
            <v>16</v>
          </cell>
          <cell r="J1140">
            <v>0</v>
          </cell>
          <cell r="K1140">
            <v>3</v>
          </cell>
        </row>
        <row r="1141">
          <cell r="A1141" t="str">
            <v>CO169A</v>
          </cell>
          <cell r="B1141" t="str">
            <v xml:space="preserve">OUT ASSORTED BISCUIT     </v>
          </cell>
          <cell r="C1141" t="str">
            <v xml:space="preserve">6 TIN X 800 G            </v>
          </cell>
          <cell r="D1141" t="str">
            <v>CTNS</v>
          </cell>
          <cell r="E1141">
            <v>0</v>
          </cell>
          <cell r="F1141" t="str">
            <v>CTNS</v>
          </cell>
          <cell r="G1141">
            <v>0</v>
          </cell>
          <cell r="H1141">
            <v>0</v>
          </cell>
          <cell r="I1141">
            <v>16</v>
          </cell>
          <cell r="J1141">
            <v>0</v>
          </cell>
          <cell r="K1141">
            <v>0</v>
          </cell>
        </row>
        <row r="1142">
          <cell r="A1142" t="str">
            <v>CO170</v>
          </cell>
          <cell r="B1142" t="str">
            <v>MAJESTIC ASSOTED BISCUI *</v>
          </cell>
          <cell r="C1142" t="str">
            <v xml:space="preserve">800 G X 6 TINS  BISCUIT  </v>
          </cell>
          <cell r="D1142" t="str">
            <v>EACH</v>
          </cell>
          <cell r="E1142">
            <v>30</v>
          </cell>
          <cell r="F1142" t="str">
            <v>CTNS</v>
          </cell>
          <cell r="G1142">
            <v>27</v>
          </cell>
          <cell r="H1142">
            <v>27</v>
          </cell>
          <cell r="I1142">
            <v>16</v>
          </cell>
          <cell r="J1142">
            <v>0</v>
          </cell>
          <cell r="K1142">
            <v>0</v>
          </cell>
        </row>
        <row r="1143">
          <cell r="A1143" t="str">
            <v>CO171</v>
          </cell>
          <cell r="B1143" t="str">
            <v>LUCKY LOVE ASSORTED BISCU</v>
          </cell>
          <cell r="C1143" t="str">
            <v xml:space="preserve">28.2 OZ X 6 TIN  *       </v>
          </cell>
          <cell r="D1143" t="str">
            <v>CTNS</v>
          </cell>
          <cell r="E1143">
            <v>30</v>
          </cell>
          <cell r="F1143" t="str">
            <v>CTNS</v>
          </cell>
          <cell r="G1143">
            <v>27</v>
          </cell>
          <cell r="H1143">
            <v>27</v>
          </cell>
          <cell r="I1143">
            <v>16</v>
          </cell>
          <cell r="J1143">
            <v>0</v>
          </cell>
          <cell r="K1143">
            <v>0</v>
          </cell>
        </row>
        <row r="1144">
          <cell r="A1144" t="str">
            <v>CO172</v>
          </cell>
          <cell r="B1144" t="str">
            <v>JULIES EGG ROLL STICK 6BT</v>
          </cell>
          <cell r="C1144" t="str">
            <v>21OZ x 6BT CHOCOLATE G23b</v>
          </cell>
          <cell r="D1144" t="str">
            <v>CTNS</v>
          </cell>
          <cell r="E1144">
            <v>26.5</v>
          </cell>
          <cell r="F1144" t="str">
            <v>CTNS</v>
          </cell>
          <cell r="G1144">
            <v>20</v>
          </cell>
          <cell r="H1144">
            <v>20</v>
          </cell>
          <cell r="I1144">
            <v>10</v>
          </cell>
          <cell r="J1144">
            <v>0</v>
          </cell>
          <cell r="K1144">
            <v>0</v>
          </cell>
        </row>
        <row r="1145">
          <cell r="A1145" t="str">
            <v>CO173</v>
          </cell>
          <cell r="B1145" t="str">
            <v xml:space="preserve">DORA EGG ROLL STICK 6BT  </v>
          </cell>
          <cell r="C1145" t="str">
            <v xml:space="preserve">17.6OZ X 6BT STRAWBERY   </v>
          </cell>
          <cell r="D1145" t="str">
            <v>CTNS</v>
          </cell>
          <cell r="E1145">
            <v>26.5</v>
          </cell>
          <cell r="F1145" t="str">
            <v>CTNS</v>
          </cell>
          <cell r="G1145">
            <v>20</v>
          </cell>
          <cell r="H1145">
            <v>20</v>
          </cell>
          <cell r="I1145">
            <v>9</v>
          </cell>
          <cell r="J1145">
            <v>0</v>
          </cell>
          <cell r="K1145">
            <v>0</v>
          </cell>
        </row>
        <row r="1146">
          <cell r="A1146" t="str">
            <v>CO173A</v>
          </cell>
          <cell r="B1146" t="str">
            <v>JULIES EGG ROLL STICK 6BT</v>
          </cell>
          <cell r="C1146" t="str">
            <v xml:space="preserve">21 OZ X 6 BT COCONUT     </v>
          </cell>
          <cell r="D1146" t="str">
            <v>CTNS</v>
          </cell>
          <cell r="E1146">
            <v>26.5</v>
          </cell>
          <cell r="F1146" t="str">
            <v>CTNS</v>
          </cell>
          <cell r="G1146">
            <v>20</v>
          </cell>
          <cell r="H1146">
            <v>20</v>
          </cell>
          <cell r="I1146">
            <v>10</v>
          </cell>
          <cell r="J1146">
            <v>0</v>
          </cell>
          <cell r="K1146">
            <v>0</v>
          </cell>
        </row>
        <row r="1147">
          <cell r="A1147" t="str">
            <v>CO173B</v>
          </cell>
          <cell r="B1147" t="str">
            <v>JULIES EGG ROLL STICK 6BT</v>
          </cell>
          <cell r="C1147" t="str">
            <v xml:space="preserve">21 OZ X 6BT VANILLA      </v>
          </cell>
          <cell r="D1147" t="str">
            <v>CTNS</v>
          </cell>
          <cell r="E1147">
            <v>26.5</v>
          </cell>
          <cell r="F1147" t="str">
            <v>CTNS</v>
          </cell>
          <cell r="G1147">
            <v>20</v>
          </cell>
          <cell r="H1147">
            <v>20</v>
          </cell>
          <cell r="I1147">
            <v>10</v>
          </cell>
          <cell r="J1147">
            <v>0</v>
          </cell>
          <cell r="K1147">
            <v>0</v>
          </cell>
        </row>
        <row r="1148">
          <cell r="A1148" t="str">
            <v>CO174</v>
          </cell>
          <cell r="B1148" t="str">
            <v>JULIES EGG ROLL STICK 6BT</v>
          </cell>
          <cell r="C1148" t="str">
            <v>21OZ X 6 BT COFFEE [G23b]</v>
          </cell>
          <cell r="D1148" t="str">
            <v>CTNS</v>
          </cell>
          <cell r="E1148">
            <v>26.5</v>
          </cell>
          <cell r="F1148" t="str">
            <v>CTNS</v>
          </cell>
          <cell r="G1148">
            <v>20</v>
          </cell>
          <cell r="H1148">
            <v>20</v>
          </cell>
          <cell r="I1148">
            <v>10</v>
          </cell>
          <cell r="J1148">
            <v>0</v>
          </cell>
          <cell r="K1148">
            <v>0</v>
          </cell>
        </row>
        <row r="1149">
          <cell r="A1149" t="str">
            <v>CO175</v>
          </cell>
          <cell r="B1149" t="str">
            <v xml:space="preserve">DORA EGG ROLL STICK BOX  </v>
          </cell>
          <cell r="C1149" t="str">
            <v xml:space="preserve">4.2 OZ X 24BX CHOCO G26b </v>
          </cell>
          <cell r="D1149" t="str">
            <v>CTNS</v>
          </cell>
          <cell r="E1149">
            <v>19</v>
          </cell>
          <cell r="F1149" t="str">
            <v>CTNS</v>
          </cell>
          <cell r="G1149">
            <v>17</v>
          </cell>
          <cell r="H1149">
            <v>17</v>
          </cell>
          <cell r="I1149">
            <v>8</v>
          </cell>
          <cell r="J1149">
            <v>0</v>
          </cell>
          <cell r="K1149">
            <v>0</v>
          </cell>
        </row>
        <row r="1150">
          <cell r="A1150" t="str">
            <v>CO176</v>
          </cell>
          <cell r="B1150" t="str">
            <v>JULIES EGG ROLL STICK BOX</v>
          </cell>
          <cell r="C1150" t="str">
            <v xml:space="preserve">4.2 OZ X 24BX STRAWBERRY </v>
          </cell>
          <cell r="D1150" t="str">
            <v>CTNS</v>
          </cell>
          <cell r="E1150">
            <v>22</v>
          </cell>
          <cell r="F1150" t="str">
            <v>CTNS</v>
          </cell>
          <cell r="G1150">
            <v>19</v>
          </cell>
          <cell r="H1150">
            <v>19</v>
          </cell>
          <cell r="I1150">
            <v>8</v>
          </cell>
          <cell r="J1150">
            <v>0</v>
          </cell>
          <cell r="K1150">
            <v>0</v>
          </cell>
        </row>
        <row r="1151">
          <cell r="A1151" t="str">
            <v>CO177</v>
          </cell>
          <cell r="B1151" t="str">
            <v xml:space="preserve">DORA EGG ROLL STICK TIN  </v>
          </cell>
          <cell r="C1151" t="str">
            <v>17.6 OZ X 24    CHOCOLATE</v>
          </cell>
          <cell r="D1151" t="str">
            <v>CTNS</v>
          </cell>
          <cell r="E1151">
            <v>35</v>
          </cell>
          <cell r="F1151" t="str">
            <v>CTNS</v>
          </cell>
          <cell r="G1151">
            <v>32</v>
          </cell>
          <cell r="H1151">
            <v>20</v>
          </cell>
          <cell r="I1151">
            <v>28</v>
          </cell>
          <cell r="J1151">
            <v>0</v>
          </cell>
          <cell r="K1151">
            <v>0</v>
          </cell>
        </row>
        <row r="1152">
          <cell r="A1152" t="str">
            <v>CO178</v>
          </cell>
          <cell r="B1152" t="str">
            <v>JULIES EGG ROLL STICK TIN</v>
          </cell>
          <cell r="C1152" t="str">
            <v>21z/6 TIN STWBERRY [G24b]</v>
          </cell>
          <cell r="D1152" t="str">
            <v>CTNS</v>
          </cell>
          <cell r="E1152">
            <v>26.5</v>
          </cell>
          <cell r="F1152" t="str">
            <v>CTNS</v>
          </cell>
          <cell r="G1152">
            <v>20</v>
          </cell>
          <cell r="H1152">
            <v>20</v>
          </cell>
          <cell r="I1152">
            <v>10</v>
          </cell>
          <cell r="J1152">
            <v>0</v>
          </cell>
          <cell r="K1152">
            <v>0</v>
          </cell>
        </row>
        <row r="1153">
          <cell r="A1153" t="str">
            <v>CO178A</v>
          </cell>
          <cell r="B1153" t="str">
            <v>JULIES EGG ROLL STICK TIN</v>
          </cell>
          <cell r="C1153" t="str">
            <v xml:space="preserve">21 OZ X 6 TIN  coconut   </v>
          </cell>
          <cell r="D1153" t="str">
            <v>CTNS</v>
          </cell>
          <cell r="E1153">
            <v>26.5</v>
          </cell>
          <cell r="F1153" t="str">
            <v>CTNS</v>
          </cell>
          <cell r="G1153">
            <v>20</v>
          </cell>
          <cell r="H1153">
            <v>20</v>
          </cell>
          <cell r="I1153">
            <v>10</v>
          </cell>
          <cell r="J1153">
            <v>0</v>
          </cell>
          <cell r="K1153">
            <v>0</v>
          </cell>
        </row>
        <row r="1154">
          <cell r="A1154" t="str">
            <v>CO178B</v>
          </cell>
          <cell r="B1154" t="str">
            <v>JULIES EGG ROLL STICK TIN</v>
          </cell>
          <cell r="C1154" t="str">
            <v xml:space="preserve">21 OZ X 6 TIN  VANILLA   </v>
          </cell>
          <cell r="D1154" t="str">
            <v>CTNS</v>
          </cell>
          <cell r="E1154">
            <v>26.4</v>
          </cell>
          <cell r="F1154" t="str">
            <v>CTNS</v>
          </cell>
          <cell r="G1154">
            <v>20</v>
          </cell>
          <cell r="H1154">
            <v>0</v>
          </cell>
          <cell r="I1154">
            <v>10</v>
          </cell>
          <cell r="J1154">
            <v>0</v>
          </cell>
          <cell r="K1154">
            <v>0</v>
          </cell>
        </row>
        <row r="1155">
          <cell r="A1155" t="str">
            <v>CO178C</v>
          </cell>
          <cell r="B1155" t="str">
            <v>JULIES EGG ROLL STICK TIN</v>
          </cell>
          <cell r="C1155" t="str">
            <v>21z/6 TIN  COFFEE  [G24b]</v>
          </cell>
          <cell r="D1155" t="str">
            <v>CTNS</v>
          </cell>
          <cell r="E1155">
            <v>26.5</v>
          </cell>
          <cell r="F1155" t="str">
            <v>CTNS</v>
          </cell>
          <cell r="G1155">
            <v>20</v>
          </cell>
          <cell r="H1155">
            <v>20</v>
          </cell>
          <cell r="I1155">
            <v>10</v>
          </cell>
          <cell r="J1155">
            <v>0</v>
          </cell>
          <cell r="K1155">
            <v>0</v>
          </cell>
        </row>
        <row r="1156">
          <cell r="A1156" t="str">
            <v>CO179</v>
          </cell>
          <cell r="B1156" t="str">
            <v>JULIES EGG ROLL STICK BOX</v>
          </cell>
          <cell r="C1156" t="str">
            <v>4.2/24 BOX COFFEE  [G26b]</v>
          </cell>
          <cell r="D1156" t="str">
            <v>CTNS</v>
          </cell>
          <cell r="E1156">
            <v>22</v>
          </cell>
          <cell r="F1156" t="str">
            <v>CTNS</v>
          </cell>
          <cell r="G1156">
            <v>19</v>
          </cell>
          <cell r="H1156">
            <v>19</v>
          </cell>
          <cell r="I1156">
            <v>8</v>
          </cell>
          <cell r="J1156">
            <v>0</v>
          </cell>
          <cell r="K1156">
            <v>0</v>
          </cell>
        </row>
        <row r="1157">
          <cell r="A1157" t="str">
            <v>CO179A</v>
          </cell>
          <cell r="B1157" t="str">
            <v>JULIES EGG ROLL STICK BOX</v>
          </cell>
          <cell r="C1157" t="str">
            <v>4.2 X 24 BOX      COCONUT</v>
          </cell>
          <cell r="D1157" t="str">
            <v>CTNS</v>
          </cell>
          <cell r="E1157">
            <v>22</v>
          </cell>
          <cell r="F1157" t="str">
            <v>CTNS</v>
          </cell>
          <cell r="G1157">
            <v>19</v>
          </cell>
          <cell r="H1157">
            <v>19</v>
          </cell>
          <cell r="I1157">
            <v>8</v>
          </cell>
          <cell r="J1157">
            <v>0</v>
          </cell>
          <cell r="K1157">
            <v>0</v>
          </cell>
        </row>
        <row r="1158">
          <cell r="A1158" t="str">
            <v>CO179B</v>
          </cell>
          <cell r="B1158" t="str">
            <v>JULIES EGG ROLL STICK BOX</v>
          </cell>
          <cell r="C1158" t="str">
            <v>4.2/24 BOX  VANILA [G26b]</v>
          </cell>
          <cell r="D1158" t="str">
            <v>CTNS</v>
          </cell>
          <cell r="E1158">
            <v>22</v>
          </cell>
          <cell r="F1158" t="str">
            <v>CTNS</v>
          </cell>
          <cell r="G1158">
            <v>19</v>
          </cell>
          <cell r="H1158">
            <v>19</v>
          </cell>
          <cell r="I1158">
            <v>8</v>
          </cell>
          <cell r="J1158">
            <v>0</v>
          </cell>
          <cell r="K1158">
            <v>0</v>
          </cell>
        </row>
        <row r="1159">
          <cell r="A1159" t="str">
            <v>CO180</v>
          </cell>
          <cell r="B1159" t="str">
            <v xml:space="preserve">SESAME FLOUR CAKE keo me </v>
          </cell>
          <cell r="C1159" t="str">
            <v xml:space="preserve">17.6OZ.x 48 BOX xung hue </v>
          </cell>
          <cell r="D1159" t="str">
            <v>CTNS</v>
          </cell>
          <cell r="E1159">
            <v>75</v>
          </cell>
          <cell r="F1159" t="str">
            <v>CTNS</v>
          </cell>
          <cell r="G1159">
            <v>0</v>
          </cell>
          <cell r="H1159">
            <v>0</v>
          </cell>
          <cell r="I1159">
            <v>55</v>
          </cell>
          <cell r="J1159">
            <v>0</v>
          </cell>
          <cell r="K1159">
            <v>0</v>
          </cell>
        </row>
        <row r="1160">
          <cell r="A1160" t="str">
            <v>CO181</v>
          </cell>
          <cell r="B1160" t="str">
            <v xml:space="preserve">J&amp;J PIATTOS *CHEESE*     </v>
          </cell>
          <cell r="C1160" t="str">
            <v xml:space="preserve">3 OZ X 50                </v>
          </cell>
          <cell r="D1160" t="str">
            <v>CTNS</v>
          </cell>
          <cell r="E1160">
            <v>35</v>
          </cell>
          <cell r="F1160" t="str">
            <v>CTNS</v>
          </cell>
          <cell r="G1160">
            <v>32</v>
          </cell>
          <cell r="H1160">
            <v>32</v>
          </cell>
          <cell r="I1160">
            <v>11</v>
          </cell>
          <cell r="J1160">
            <v>2</v>
          </cell>
          <cell r="K1160">
            <v>2</v>
          </cell>
        </row>
        <row r="1161">
          <cell r="A1161" t="str">
            <v>CO181A</v>
          </cell>
          <cell r="B1161" t="str">
            <v xml:space="preserve">J&amp;J PIATTOS *SOUR CREAM  </v>
          </cell>
          <cell r="C1161" t="str">
            <v>3 OZ X 50         &amp;ONION*</v>
          </cell>
          <cell r="D1161" t="str">
            <v>CTNS</v>
          </cell>
          <cell r="E1161">
            <v>35</v>
          </cell>
          <cell r="F1161" t="str">
            <v>CTNS</v>
          </cell>
          <cell r="G1161">
            <v>32</v>
          </cell>
          <cell r="H1161">
            <v>32</v>
          </cell>
          <cell r="I1161">
            <v>11</v>
          </cell>
          <cell r="J1161">
            <v>2</v>
          </cell>
          <cell r="K1161">
            <v>2</v>
          </cell>
        </row>
        <row r="1162">
          <cell r="A1162" t="str">
            <v>CO181B</v>
          </cell>
          <cell r="B1162" t="str">
            <v xml:space="preserve">J&amp;J PIATTOS *ROADHOUSE   </v>
          </cell>
          <cell r="C1162" t="str">
            <v>3 OZ X 50            BBQ*</v>
          </cell>
          <cell r="D1162" t="str">
            <v>CTNS</v>
          </cell>
          <cell r="E1162">
            <v>35</v>
          </cell>
          <cell r="F1162" t="str">
            <v>CTNS</v>
          </cell>
          <cell r="G1162">
            <v>32</v>
          </cell>
          <cell r="H1162">
            <v>32</v>
          </cell>
          <cell r="I1162">
            <v>11</v>
          </cell>
          <cell r="J1162">
            <v>0</v>
          </cell>
          <cell r="K1162">
            <v>0</v>
          </cell>
        </row>
        <row r="1163">
          <cell r="A1163" t="str">
            <v>CO181C</v>
          </cell>
          <cell r="B1163" t="str">
            <v>J&amp;J PIATTOS *NACHO PIZZA*</v>
          </cell>
          <cell r="C1163" t="str">
            <v xml:space="preserve">3 OZ X 50                </v>
          </cell>
          <cell r="D1163" t="str">
            <v>CTNS</v>
          </cell>
          <cell r="E1163">
            <v>35</v>
          </cell>
          <cell r="F1163" t="str">
            <v>CTNS</v>
          </cell>
          <cell r="G1163">
            <v>32</v>
          </cell>
          <cell r="H1163">
            <v>32</v>
          </cell>
          <cell r="I1163">
            <v>0</v>
          </cell>
          <cell r="J1163">
            <v>0</v>
          </cell>
          <cell r="K1163">
            <v>0</v>
          </cell>
        </row>
        <row r="1164">
          <cell r="A1164" t="str">
            <v>CO185</v>
          </cell>
          <cell r="B1164" t="str">
            <v xml:space="preserve">TR BANH ONG MANG #618    </v>
          </cell>
          <cell r="C1164" t="str">
            <v>7z/24B ROLL COOKIE [G21b]</v>
          </cell>
          <cell r="D1164" t="str">
            <v>CTNS</v>
          </cell>
          <cell r="E1164">
            <v>48</v>
          </cell>
          <cell r="F1164" t="str">
            <v>CTNS</v>
          </cell>
          <cell r="G1164">
            <v>44</v>
          </cell>
          <cell r="H1164">
            <v>44</v>
          </cell>
          <cell r="I1164">
            <v>13</v>
          </cell>
          <cell r="J1164">
            <v>0</v>
          </cell>
          <cell r="K1164">
            <v>0</v>
          </cell>
        </row>
        <row r="1165">
          <cell r="A1165" t="str">
            <v>CO186</v>
          </cell>
          <cell r="B1165" t="str">
            <v xml:space="preserve">TR BANH ONG SAIGON #646  </v>
          </cell>
          <cell r="C1165" t="str">
            <v>7 OZ/24 BOX (SESAME ROLL)</v>
          </cell>
          <cell r="D1165" t="str">
            <v>CTNS</v>
          </cell>
          <cell r="E1165">
            <v>35</v>
          </cell>
          <cell r="F1165" t="str">
            <v>CTNS</v>
          </cell>
          <cell r="G1165">
            <v>32</v>
          </cell>
          <cell r="H1165">
            <v>32</v>
          </cell>
          <cell r="I1165">
            <v>13</v>
          </cell>
          <cell r="J1165">
            <v>2</v>
          </cell>
          <cell r="K1165">
            <v>1</v>
          </cell>
        </row>
        <row r="1166">
          <cell r="A1166" t="str">
            <v>CO187</v>
          </cell>
          <cell r="B1166" t="str">
            <v xml:space="preserve">TR BANH ONG LA DUA #617  </v>
          </cell>
          <cell r="C1166" t="str">
            <v>8z/24B (PANDAN ROLL) G22b</v>
          </cell>
          <cell r="D1166" t="str">
            <v>CTNS</v>
          </cell>
          <cell r="E1166">
            <v>33</v>
          </cell>
          <cell r="F1166" t="str">
            <v>CTNS</v>
          </cell>
          <cell r="G1166">
            <v>30</v>
          </cell>
          <cell r="H1166">
            <v>30</v>
          </cell>
          <cell r="I1166">
            <v>14</v>
          </cell>
          <cell r="J1166">
            <v>0</v>
          </cell>
          <cell r="K1166">
            <v>0</v>
          </cell>
        </row>
        <row r="1167">
          <cell r="A1167" t="str">
            <v>CO188</v>
          </cell>
          <cell r="B1167" t="str">
            <v xml:space="preserve">TR BANH BO XOAN NHO #628 </v>
          </cell>
          <cell r="C1167" t="str">
            <v xml:space="preserve">8.5 oz x 24              </v>
          </cell>
          <cell r="D1167" t="str">
            <v>CTNS</v>
          </cell>
          <cell r="E1167">
            <v>38.5</v>
          </cell>
          <cell r="F1167" t="str">
            <v>CTNS</v>
          </cell>
          <cell r="G1167">
            <v>35</v>
          </cell>
          <cell r="H1167">
            <v>35</v>
          </cell>
          <cell r="I1167">
            <v>0</v>
          </cell>
          <cell r="J1167">
            <v>1</v>
          </cell>
          <cell r="K1167">
            <v>1</v>
          </cell>
        </row>
        <row r="1168">
          <cell r="A1168" t="str">
            <v>CO189</v>
          </cell>
          <cell r="B1168" t="str">
            <v xml:space="preserve">SUNFLOWER STRAWB-CRACKER </v>
          </cell>
          <cell r="C1168" t="str">
            <v>800 GM/12  **USE CO194B**</v>
          </cell>
          <cell r="D1168" t="str">
            <v>CTNS</v>
          </cell>
          <cell r="E1168">
            <v>0</v>
          </cell>
          <cell r="F1168" t="str">
            <v>CTNS</v>
          </cell>
          <cell r="G1168">
            <v>46</v>
          </cell>
          <cell r="H1168">
            <v>46</v>
          </cell>
          <cell r="I1168">
            <v>23</v>
          </cell>
          <cell r="J1168">
            <v>0</v>
          </cell>
          <cell r="K1168">
            <v>0</v>
          </cell>
        </row>
        <row r="1169">
          <cell r="A1169" t="str">
            <v>CO189B</v>
          </cell>
          <cell r="B1169" t="str">
            <v xml:space="preserve">SUNFLOWER BUTTER CREAM   </v>
          </cell>
          <cell r="C1169" t="str">
            <v xml:space="preserve">20 BAG X 10 PACK         </v>
          </cell>
          <cell r="D1169" t="str">
            <v>CTNS</v>
          </cell>
          <cell r="E1169">
            <v>0</v>
          </cell>
          <cell r="F1169" t="str">
            <v>CTNS</v>
          </cell>
          <cell r="G1169">
            <v>27.5</v>
          </cell>
          <cell r="H1169">
            <v>27.5</v>
          </cell>
          <cell r="I1169">
            <v>0</v>
          </cell>
          <cell r="J1169">
            <v>0</v>
          </cell>
          <cell r="K1169">
            <v>0</v>
          </cell>
        </row>
        <row r="1170">
          <cell r="A1170" t="str">
            <v>CO189C</v>
          </cell>
          <cell r="B1170" t="str">
            <v xml:space="preserve">SUNFLOWER UBE CREAM      </v>
          </cell>
          <cell r="C1170" t="str">
            <v xml:space="preserve">10 PACK X 20 BAG         </v>
          </cell>
          <cell r="D1170" t="str">
            <v>CTNS</v>
          </cell>
          <cell r="E1170">
            <v>30.25</v>
          </cell>
          <cell r="F1170" t="str">
            <v>CTNS</v>
          </cell>
          <cell r="G1170">
            <v>27.5</v>
          </cell>
          <cell r="H1170">
            <v>27.5</v>
          </cell>
          <cell r="I1170">
            <v>0</v>
          </cell>
          <cell r="J1170">
            <v>4</v>
          </cell>
          <cell r="K1170">
            <v>0</v>
          </cell>
        </row>
        <row r="1171">
          <cell r="A1171" t="str">
            <v>CO190</v>
          </cell>
          <cell r="B1171" t="str">
            <v xml:space="preserve">J&amp;J CHIPPY CHIPS *BBQ*   </v>
          </cell>
          <cell r="C1171" t="str">
            <v xml:space="preserve">3.88 OZ X 50             </v>
          </cell>
          <cell r="D1171" t="str">
            <v>CTNS</v>
          </cell>
          <cell r="E1171">
            <v>28</v>
          </cell>
          <cell r="F1171" t="str">
            <v>CTNS</v>
          </cell>
          <cell r="G1171">
            <v>25.5</v>
          </cell>
          <cell r="H1171">
            <v>25.5</v>
          </cell>
          <cell r="I1171">
            <v>14</v>
          </cell>
          <cell r="J1171">
            <v>0</v>
          </cell>
          <cell r="K1171">
            <v>0</v>
          </cell>
        </row>
        <row r="1172">
          <cell r="A1172" t="str">
            <v>CO190A</v>
          </cell>
          <cell r="B1172" t="str">
            <v xml:space="preserve">J&amp;J TAQUITO ranch        </v>
          </cell>
          <cell r="C1172" t="str">
            <v>3.53 OZ X 50          bqq</v>
          </cell>
          <cell r="D1172" t="str">
            <v>CTNS</v>
          </cell>
          <cell r="E1172">
            <v>28</v>
          </cell>
          <cell r="F1172" t="str">
            <v>CTNS</v>
          </cell>
          <cell r="G1172">
            <v>25.5</v>
          </cell>
          <cell r="H1172">
            <v>25.5</v>
          </cell>
          <cell r="I1172">
            <v>0</v>
          </cell>
          <cell r="J1172">
            <v>0</v>
          </cell>
          <cell r="K1172">
            <v>0</v>
          </cell>
        </row>
        <row r="1173">
          <cell r="A1173" t="str">
            <v>CO190B</v>
          </cell>
          <cell r="B1173" t="str">
            <v xml:space="preserve">J&amp;J MR. CHIPS NACHO      </v>
          </cell>
          <cell r="C1173" t="str">
            <v>3.53 OZ X 50       CHEESE</v>
          </cell>
          <cell r="D1173" t="str">
            <v>CTNS</v>
          </cell>
          <cell r="E1173">
            <v>26.5</v>
          </cell>
          <cell r="F1173" t="str">
            <v>CTNS</v>
          </cell>
          <cell r="G1173">
            <v>24</v>
          </cell>
          <cell r="H1173">
            <v>24</v>
          </cell>
          <cell r="I1173">
            <v>0</v>
          </cell>
          <cell r="J1173">
            <v>3</v>
          </cell>
          <cell r="K1173">
            <v>4</v>
          </cell>
        </row>
        <row r="1174">
          <cell r="A1174" t="str">
            <v>CO190C</v>
          </cell>
          <cell r="B1174" t="str">
            <v xml:space="preserve">J&amp;J CHIPPY CHIPS *GARLIC </v>
          </cell>
          <cell r="C1174" t="str">
            <v>3.88 OZ X 50     VINEGAR*</v>
          </cell>
          <cell r="D1174" t="str">
            <v>CTNS</v>
          </cell>
          <cell r="E1174">
            <v>28</v>
          </cell>
          <cell r="F1174" t="str">
            <v>CTNS</v>
          </cell>
          <cell r="G1174">
            <v>25.5</v>
          </cell>
          <cell r="H1174">
            <v>25.5</v>
          </cell>
          <cell r="I1174">
            <v>0</v>
          </cell>
          <cell r="J1174">
            <v>0</v>
          </cell>
          <cell r="K1174">
            <v>0</v>
          </cell>
        </row>
        <row r="1175">
          <cell r="A1175" t="str">
            <v>CO190D</v>
          </cell>
          <cell r="B1175" t="str">
            <v xml:space="preserve">J&amp;J CHIPPY CHIPS *CHILI&amp; </v>
          </cell>
          <cell r="C1175" t="str">
            <v>3.88 OZ X 50      CHEESE*</v>
          </cell>
          <cell r="D1175" t="str">
            <v>CTNS</v>
          </cell>
          <cell r="E1175">
            <v>28</v>
          </cell>
          <cell r="F1175" t="str">
            <v>CTNS</v>
          </cell>
          <cell r="G1175">
            <v>25.5</v>
          </cell>
          <cell r="H1175">
            <v>25.5</v>
          </cell>
          <cell r="I1175">
            <v>0</v>
          </cell>
          <cell r="J1175">
            <v>3</v>
          </cell>
          <cell r="K1175">
            <v>5</v>
          </cell>
        </row>
        <row r="1176">
          <cell r="A1176" t="str">
            <v>CO190E</v>
          </cell>
          <cell r="B1176" t="str">
            <v xml:space="preserve">J&amp;J CHIPPY CHIPS *BEEF&amp;  </v>
          </cell>
          <cell r="C1176" t="str">
            <v>3.88 OZ X 50       CHILI*</v>
          </cell>
          <cell r="D1176" t="str">
            <v>CTNS</v>
          </cell>
          <cell r="E1176">
            <v>28</v>
          </cell>
          <cell r="F1176" t="str">
            <v>CTNS</v>
          </cell>
          <cell r="G1176">
            <v>25.5</v>
          </cell>
          <cell r="H1176">
            <v>25.5</v>
          </cell>
          <cell r="I1176">
            <v>0</v>
          </cell>
          <cell r="J1176">
            <v>0</v>
          </cell>
          <cell r="K1176">
            <v>0</v>
          </cell>
        </row>
        <row r="1177">
          <cell r="A1177" t="str">
            <v>CO191</v>
          </cell>
          <cell r="B1177" t="str">
            <v xml:space="preserve">J&amp;J CHIZ CURLS CORN      </v>
          </cell>
          <cell r="C1177" t="str">
            <v xml:space="preserve">1.94 OZ X 50 BAGS        </v>
          </cell>
          <cell r="D1177" t="str">
            <v>CTNS</v>
          </cell>
          <cell r="E1177">
            <v>25</v>
          </cell>
          <cell r="F1177" t="str">
            <v>CTNS</v>
          </cell>
          <cell r="G1177">
            <v>22.5</v>
          </cell>
          <cell r="H1177">
            <v>22.5</v>
          </cell>
          <cell r="I1177">
            <v>8</v>
          </cell>
          <cell r="J1177">
            <v>3</v>
          </cell>
          <cell r="K1177">
            <v>3</v>
          </cell>
        </row>
        <row r="1178">
          <cell r="A1178" t="str">
            <v>CO192</v>
          </cell>
          <cell r="B1178" t="str">
            <v>MAGIC FLAKES COMBO PEANUT</v>
          </cell>
          <cell r="C1178" t="str">
            <v>10 OZ X 40  CHOCO CRACKER</v>
          </cell>
          <cell r="D1178" t="str">
            <v>CTNS</v>
          </cell>
          <cell r="E1178">
            <v>46</v>
          </cell>
          <cell r="F1178" t="str">
            <v>CTNS</v>
          </cell>
          <cell r="G1178">
            <v>42</v>
          </cell>
          <cell r="H1178">
            <v>42</v>
          </cell>
          <cell r="I1178">
            <v>29</v>
          </cell>
          <cell r="J1178">
            <v>0</v>
          </cell>
          <cell r="K1178">
            <v>0</v>
          </cell>
        </row>
        <row r="1179">
          <cell r="A1179" t="str">
            <v>CO192A</v>
          </cell>
          <cell r="B1179" t="str">
            <v>MAGIC FLAKES PEANUTBUTTER</v>
          </cell>
          <cell r="C1179" t="str">
            <v xml:space="preserve">10 OZ X 40 CRACKER       </v>
          </cell>
          <cell r="D1179" t="str">
            <v>CTNS</v>
          </cell>
          <cell r="E1179">
            <v>46</v>
          </cell>
          <cell r="F1179" t="str">
            <v>CTNS</v>
          </cell>
          <cell r="G1179">
            <v>42</v>
          </cell>
          <cell r="H1179">
            <v>42</v>
          </cell>
          <cell r="I1179">
            <v>0</v>
          </cell>
          <cell r="J1179">
            <v>1</v>
          </cell>
          <cell r="K1179">
            <v>0</v>
          </cell>
        </row>
        <row r="1180">
          <cell r="A1180" t="str">
            <v>CO193</v>
          </cell>
          <cell r="B1180" t="str">
            <v xml:space="preserve">MAXX HONEY LEMON CANDY   </v>
          </cell>
          <cell r="C1180" t="str">
            <v xml:space="preserve">7.05 GM X 40  (YELLOW)   </v>
          </cell>
          <cell r="D1180" t="str">
            <v>CTNS</v>
          </cell>
          <cell r="E1180">
            <v>31</v>
          </cell>
          <cell r="F1180" t="str">
            <v>CTNS</v>
          </cell>
          <cell r="G1180">
            <v>28</v>
          </cell>
          <cell r="H1180">
            <v>28</v>
          </cell>
          <cell r="I1180">
            <v>20</v>
          </cell>
          <cell r="J1180">
            <v>0</v>
          </cell>
          <cell r="K1180">
            <v>0</v>
          </cell>
        </row>
        <row r="1181">
          <cell r="A1181" t="str">
            <v>CO193A</v>
          </cell>
          <cell r="B1181" t="str">
            <v xml:space="preserve">MAXX MENTHOL CANDY       </v>
          </cell>
          <cell r="C1181" t="str">
            <v xml:space="preserve">7.05 GM X 40  (BLUE)     </v>
          </cell>
          <cell r="D1181" t="str">
            <v>CTNS</v>
          </cell>
          <cell r="E1181">
            <v>33</v>
          </cell>
          <cell r="F1181" t="str">
            <v>CTNS</v>
          </cell>
          <cell r="G1181">
            <v>30</v>
          </cell>
          <cell r="H1181">
            <v>30</v>
          </cell>
          <cell r="I1181">
            <v>0</v>
          </cell>
          <cell r="J1181">
            <v>0</v>
          </cell>
          <cell r="K1181">
            <v>0</v>
          </cell>
        </row>
        <row r="1182">
          <cell r="A1182" t="str">
            <v>CO194</v>
          </cell>
          <cell r="B1182" t="str">
            <v xml:space="preserve">CROLEY F SFLOWER *PACK*  </v>
          </cell>
          <cell r="C1182" t="str">
            <v xml:space="preserve">7 OZ X 42     MANGO      </v>
          </cell>
          <cell r="D1182" t="str">
            <v>CTNS</v>
          </cell>
          <cell r="E1182">
            <v>38</v>
          </cell>
          <cell r="F1182" t="str">
            <v>CTNS</v>
          </cell>
          <cell r="G1182">
            <v>34</v>
          </cell>
          <cell r="H1182">
            <v>34</v>
          </cell>
          <cell r="I1182">
            <v>20</v>
          </cell>
          <cell r="J1182">
            <v>0</v>
          </cell>
          <cell r="K1182">
            <v>0</v>
          </cell>
        </row>
        <row r="1183">
          <cell r="A1183" t="str">
            <v>CO194A</v>
          </cell>
          <cell r="B1183" t="str">
            <v xml:space="preserve">CROLEY F SFLOWER *PACK*  </v>
          </cell>
          <cell r="C1183" t="str">
            <v xml:space="preserve">7 OZ X 42     ORANGE     </v>
          </cell>
          <cell r="D1183" t="str">
            <v>CTNS</v>
          </cell>
          <cell r="E1183">
            <v>38</v>
          </cell>
          <cell r="F1183" t="str">
            <v>CTNS</v>
          </cell>
          <cell r="G1183">
            <v>34</v>
          </cell>
          <cell r="H1183">
            <v>34</v>
          </cell>
          <cell r="I1183">
            <v>23</v>
          </cell>
          <cell r="J1183">
            <v>0</v>
          </cell>
          <cell r="K1183">
            <v>0</v>
          </cell>
        </row>
        <row r="1184">
          <cell r="A1184" t="str">
            <v>CO194AA</v>
          </cell>
          <cell r="B1184" t="str">
            <v>CROLEY F SFLOWER *PL.CAN*</v>
          </cell>
          <cell r="C1184" t="str">
            <v>800 G X 12 TUBS     MANGO</v>
          </cell>
          <cell r="D1184" t="str">
            <v>CTNS</v>
          </cell>
          <cell r="E1184">
            <v>51</v>
          </cell>
          <cell r="F1184" t="str">
            <v>CTNS</v>
          </cell>
          <cell r="G1184">
            <v>46</v>
          </cell>
          <cell r="H1184">
            <v>46</v>
          </cell>
          <cell r="I1184">
            <v>0</v>
          </cell>
          <cell r="J1184">
            <v>1</v>
          </cell>
          <cell r="K1184">
            <v>0</v>
          </cell>
        </row>
        <row r="1185">
          <cell r="A1185" t="str">
            <v>CO194B</v>
          </cell>
          <cell r="B1185" t="str">
            <v>CROLEY F SFLOWER *PL.CAN*</v>
          </cell>
          <cell r="C1185" t="str">
            <v>800 G X 12 TUB     ORANGE</v>
          </cell>
          <cell r="D1185" t="str">
            <v>CTNS</v>
          </cell>
          <cell r="E1185">
            <v>51</v>
          </cell>
          <cell r="F1185" t="str">
            <v>CTNS</v>
          </cell>
          <cell r="G1185">
            <v>46</v>
          </cell>
          <cell r="H1185">
            <v>46</v>
          </cell>
          <cell r="I1185">
            <v>23</v>
          </cell>
          <cell r="J1185">
            <v>0</v>
          </cell>
          <cell r="K1185">
            <v>0</v>
          </cell>
        </row>
        <row r="1186">
          <cell r="A1186" t="str">
            <v>CO194C</v>
          </cell>
          <cell r="B1186" t="str">
            <v xml:space="preserve">CROLEY F SFLOWER *PACK*  </v>
          </cell>
          <cell r="C1186" t="str">
            <v xml:space="preserve">7 OZ X 42     LEMON      </v>
          </cell>
          <cell r="D1186" t="str">
            <v>CTNS</v>
          </cell>
          <cell r="E1186">
            <v>38</v>
          </cell>
          <cell r="F1186" t="str">
            <v>CTNS</v>
          </cell>
          <cell r="G1186">
            <v>34</v>
          </cell>
          <cell r="H1186">
            <v>34</v>
          </cell>
          <cell r="I1186">
            <v>0</v>
          </cell>
          <cell r="J1186">
            <v>0</v>
          </cell>
          <cell r="K1186">
            <v>0</v>
          </cell>
        </row>
        <row r="1187">
          <cell r="A1187" t="str">
            <v>CO194CC</v>
          </cell>
          <cell r="B1187" t="str">
            <v>CROLEY F SFLOWER *PL.CAN*</v>
          </cell>
          <cell r="C1187" t="str">
            <v xml:space="preserve">800 G X 12 TUB LEMON     </v>
          </cell>
          <cell r="D1187" t="str">
            <v>CTNS</v>
          </cell>
          <cell r="E1187">
            <v>51</v>
          </cell>
          <cell r="F1187" t="str">
            <v>CTNS</v>
          </cell>
          <cell r="G1187">
            <v>46</v>
          </cell>
          <cell r="H1187">
            <v>46</v>
          </cell>
          <cell r="I1187">
            <v>0</v>
          </cell>
          <cell r="J1187">
            <v>2</v>
          </cell>
          <cell r="K1187">
            <v>0</v>
          </cell>
        </row>
        <row r="1188">
          <cell r="A1188" t="str">
            <v>CO194D</v>
          </cell>
          <cell r="B1188" t="str">
            <v xml:space="preserve">CROLEY F SFLOWER *PACK*  </v>
          </cell>
          <cell r="C1188" t="str">
            <v xml:space="preserve">7 OZ X 42     STRAWBERRY </v>
          </cell>
          <cell r="D1188" t="str">
            <v>CTNS</v>
          </cell>
          <cell r="E1188">
            <v>38</v>
          </cell>
          <cell r="F1188" t="str">
            <v>CTNS</v>
          </cell>
          <cell r="G1188">
            <v>34</v>
          </cell>
          <cell r="H1188">
            <v>34</v>
          </cell>
          <cell r="I1188">
            <v>0</v>
          </cell>
          <cell r="J1188">
            <v>1</v>
          </cell>
          <cell r="K1188">
            <v>0</v>
          </cell>
        </row>
        <row r="1189">
          <cell r="A1189" t="str">
            <v>CO194DD</v>
          </cell>
          <cell r="B1189" t="str">
            <v>CROLEY F SFLOWER *PL.CAN*</v>
          </cell>
          <cell r="C1189" t="str">
            <v>800 G X 12 TUB STRAWBERRY</v>
          </cell>
          <cell r="D1189" t="str">
            <v>CTNS</v>
          </cell>
          <cell r="E1189">
            <v>51</v>
          </cell>
          <cell r="F1189" t="str">
            <v>CTNS</v>
          </cell>
          <cell r="G1189">
            <v>46</v>
          </cell>
          <cell r="H1189">
            <v>46</v>
          </cell>
          <cell r="I1189">
            <v>0</v>
          </cell>
          <cell r="J1189">
            <v>2</v>
          </cell>
          <cell r="K1189">
            <v>0</v>
          </cell>
        </row>
        <row r="1190">
          <cell r="A1190" t="str">
            <v>CO194E</v>
          </cell>
          <cell r="B1190" t="str">
            <v xml:space="preserve">CROLEY F SFLOWER *PACK*  </v>
          </cell>
          <cell r="C1190" t="str">
            <v xml:space="preserve">7 OZ X 42     PLAIN      </v>
          </cell>
          <cell r="D1190" t="str">
            <v>CTNS</v>
          </cell>
          <cell r="E1190">
            <v>38</v>
          </cell>
          <cell r="F1190" t="str">
            <v>CTNS</v>
          </cell>
          <cell r="G1190">
            <v>34</v>
          </cell>
          <cell r="H1190">
            <v>34</v>
          </cell>
          <cell r="I1190">
            <v>0</v>
          </cell>
          <cell r="J1190">
            <v>1</v>
          </cell>
          <cell r="K1190">
            <v>0</v>
          </cell>
        </row>
        <row r="1191">
          <cell r="A1191" t="str">
            <v>CO194EE</v>
          </cell>
          <cell r="B1191" t="str">
            <v>CROLEY F SFLOWER *PL.CAN*</v>
          </cell>
          <cell r="C1191" t="str">
            <v>800 G X 12 TUB      PLAIN</v>
          </cell>
          <cell r="D1191" t="str">
            <v>CTNS</v>
          </cell>
          <cell r="E1191">
            <v>51</v>
          </cell>
          <cell r="F1191" t="str">
            <v>CTNS</v>
          </cell>
          <cell r="G1191">
            <v>46</v>
          </cell>
          <cell r="H1191">
            <v>46</v>
          </cell>
          <cell r="I1191">
            <v>0</v>
          </cell>
          <cell r="J1191">
            <v>1</v>
          </cell>
          <cell r="K1191">
            <v>0</v>
          </cell>
        </row>
        <row r="1192">
          <cell r="A1192" t="str">
            <v>CO194F</v>
          </cell>
          <cell r="B1192" t="str">
            <v xml:space="preserve">CROLEY F SFLOWER *PACK*  </v>
          </cell>
          <cell r="C1192" t="str">
            <v xml:space="preserve">7 OZ X 42     CHICKEN    </v>
          </cell>
          <cell r="D1192" t="str">
            <v>CTNS</v>
          </cell>
          <cell r="E1192">
            <v>38</v>
          </cell>
          <cell r="F1192" t="str">
            <v>CTNS</v>
          </cell>
          <cell r="G1192">
            <v>34</v>
          </cell>
          <cell r="H1192">
            <v>34</v>
          </cell>
          <cell r="I1192">
            <v>0</v>
          </cell>
          <cell r="J1192">
            <v>0</v>
          </cell>
          <cell r="K1192">
            <v>0</v>
          </cell>
        </row>
        <row r="1193">
          <cell r="A1193" t="str">
            <v>CO194FF</v>
          </cell>
          <cell r="B1193" t="str">
            <v xml:space="preserve">CROLEY F SFLOWER CHICKEN </v>
          </cell>
          <cell r="C1193" t="str">
            <v>28.22 X 12         *TUBS*</v>
          </cell>
          <cell r="D1193" t="str">
            <v>EACH</v>
          </cell>
          <cell r="E1193">
            <v>51</v>
          </cell>
          <cell r="F1193" t="str">
            <v>EACH</v>
          </cell>
          <cell r="G1193">
            <v>46</v>
          </cell>
          <cell r="H1193">
            <v>46</v>
          </cell>
          <cell r="I1193">
            <v>0</v>
          </cell>
          <cell r="J1193">
            <v>-1</v>
          </cell>
          <cell r="K1193">
            <v>0</v>
          </cell>
        </row>
        <row r="1194">
          <cell r="A1194" t="str">
            <v>CO194G</v>
          </cell>
          <cell r="B1194" t="str">
            <v xml:space="preserve">CROLEY F SFLOWER ONION   </v>
          </cell>
          <cell r="C1194" t="str">
            <v xml:space="preserve">6 OZ X 42  &amp; GARLIC PACK </v>
          </cell>
          <cell r="D1194" t="str">
            <v>CTNS</v>
          </cell>
          <cell r="E1194">
            <v>37.5</v>
          </cell>
          <cell r="F1194" t="str">
            <v>CTNS</v>
          </cell>
          <cell r="G1194">
            <v>34</v>
          </cell>
          <cell r="H1194">
            <v>34</v>
          </cell>
          <cell r="I1194">
            <v>0</v>
          </cell>
          <cell r="J1194">
            <v>0</v>
          </cell>
          <cell r="K1194">
            <v>0</v>
          </cell>
        </row>
        <row r="1195">
          <cell r="A1195" t="str">
            <v>CO194H</v>
          </cell>
          <cell r="B1195" t="str">
            <v xml:space="preserve">CROLEY F SFLOWER CHEESE  </v>
          </cell>
          <cell r="C1195" t="str">
            <v xml:space="preserve">6 OZ X 42        PACK    </v>
          </cell>
          <cell r="D1195" t="str">
            <v>CTNS</v>
          </cell>
          <cell r="E1195">
            <v>37.5</v>
          </cell>
          <cell r="F1195" t="str">
            <v>CTNS</v>
          </cell>
          <cell r="G1195">
            <v>34</v>
          </cell>
          <cell r="H1195">
            <v>34</v>
          </cell>
          <cell r="I1195">
            <v>0</v>
          </cell>
          <cell r="J1195">
            <v>0</v>
          </cell>
          <cell r="K1195">
            <v>0</v>
          </cell>
        </row>
        <row r="1196">
          <cell r="A1196" t="str">
            <v>CO195</v>
          </cell>
          <cell r="B1196" t="str">
            <v xml:space="preserve">MOBBY CARMEL SNACK       </v>
          </cell>
          <cell r="C1196" t="str">
            <v xml:space="preserve">65 GR X 50               </v>
          </cell>
          <cell r="D1196" t="str">
            <v>CTNS</v>
          </cell>
          <cell r="E1196">
            <v>20</v>
          </cell>
          <cell r="F1196" t="str">
            <v>CTNS</v>
          </cell>
          <cell r="G1196">
            <v>0</v>
          </cell>
          <cell r="H1196">
            <v>18</v>
          </cell>
          <cell r="I1196">
            <v>9</v>
          </cell>
          <cell r="J1196">
            <v>0</v>
          </cell>
          <cell r="K1196">
            <v>0</v>
          </cell>
        </row>
        <row r="1197">
          <cell r="A1197" t="str">
            <v>CO196</v>
          </cell>
          <cell r="B1197" t="str">
            <v xml:space="preserve">LA PACITA EGG CRACKLETS  </v>
          </cell>
          <cell r="C1197" t="str">
            <v xml:space="preserve">7.76 OZ X 20             </v>
          </cell>
          <cell r="D1197" t="str">
            <v xml:space="preserve">CTN </v>
          </cell>
          <cell r="E1197">
            <v>33</v>
          </cell>
          <cell r="F1197" t="str">
            <v>CTNS</v>
          </cell>
          <cell r="G1197">
            <v>30</v>
          </cell>
          <cell r="H1197">
            <v>30</v>
          </cell>
          <cell r="I1197">
            <v>12</v>
          </cell>
          <cell r="J1197">
            <v>0</v>
          </cell>
          <cell r="K1197">
            <v>0</v>
          </cell>
        </row>
        <row r="1198">
          <cell r="A1198" t="str">
            <v>CO196A</v>
          </cell>
          <cell r="B1198" t="str">
            <v xml:space="preserve">LA PACITA EGG CRACKLETS  </v>
          </cell>
          <cell r="C1198" t="str">
            <v xml:space="preserve">250 G X 16               </v>
          </cell>
          <cell r="D1198" t="str">
            <v>CTNS</v>
          </cell>
          <cell r="E1198">
            <v>33</v>
          </cell>
          <cell r="F1198" t="str">
            <v>CTNS</v>
          </cell>
          <cell r="G1198">
            <v>30</v>
          </cell>
          <cell r="H1198">
            <v>30</v>
          </cell>
          <cell r="I1198">
            <v>0</v>
          </cell>
          <cell r="J1198">
            <v>-1</v>
          </cell>
          <cell r="K1198">
            <v>0</v>
          </cell>
        </row>
        <row r="1199">
          <cell r="A1199" t="str">
            <v>CO196B</v>
          </cell>
          <cell r="B1199" t="str">
            <v xml:space="preserve">LA PACITA PRIMA TOAST    </v>
          </cell>
          <cell r="C1199" t="str">
            <v xml:space="preserve">7 OZ X 36                </v>
          </cell>
          <cell r="D1199" t="str">
            <v>CTNS</v>
          </cell>
          <cell r="E1199">
            <v>49.5</v>
          </cell>
          <cell r="F1199" t="str">
            <v>CTNS</v>
          </cell>
          <cell r="G1199">
            <v>45</v>
          </cell>
          <cell r="H1199">
            <v>45</v>
          </cell>
          <cell r="I1199">
            <v>0</v>
          </cell>
          <cell r="J1199">
            <v>0</v>
          </cell>
          <cell r="K1199">
            <v>0</v>
          </cell>
        </row>
        <row r="1200">
          <cell r="A1200" t="str">
            <v>CO196C</v>
          </cell>
          <cell r="B1200" t="str">
            <v>LA PACITA PASENCIA COOKIE</v>
          </cell>
          <cell r="C1200" t="str">
            <v xml:space="preserve">7.41 OZ X 30    *L*      </v>
          </cell>
          <cell r="D1200" t="str">
            <v>CTNS</v>
          </cell>
          <cell r="E1200">
            <v>35.5</v>
          </cell>
          <cell r="F1200" t="str">
            <v>CTNS</v>
          </cell>
          <cell r="G1200">
            <v>32</v>
          </cell>
          <cell r="H1200">
            <v>32</v>
          </cell>
          <cell r="I1200">
            <v>0</v>
          </cell>
          <cell r="J1200">
            <v>0</v>
          </cell>
          <cell r="K1200">
            <v>0</v>
          </cell>
        </row>
        <row r="1201">
          <cell r="A1201" t="str">
            <v>CO197</v>
          </cell>
          <cell r="B1201" t="str">
            <v xml:space="preserve">MAGIC FLAKES PREMIUM     </v>
          </cell>
          <cell r="C1201" t="str">
            <v xml:space="preserve">800 GR X 12 TIN CRACKER  </v>
          </cell>
          <cell r="D1201" t="str">
            <v>CTNS</v>
          </cell>
          <cell r="E1201">
            <v>38</v>
          </cell>
          <cell r="F1201" t="str">
            <v>CTNS</v>
          </cell>
          <cell r="G1201">
            <v>34</v>
          </cell>
          <cell r="H1201">
            <v>34</v>
          </cell>
          <cell r="I1201">
            <v>23</v>
          </cell>
          <cell r="J1201">
            <v>0</v>
          </cell>
          <cell r="K1201">
            <v>0</v>
          </cell>
        </row>
        <row r="1202">
          <cell r="A1202" t="str">
            <v>CO197A</v>
          </cell>
          <cell r="B1202" t="str">
            <v xml:space="preserve">MAGIC FLAKES PREMIUM REG </v>
          </cell>
          <cell r="C1202" t="str">
            <v xml:space="preserve">10 OZ X 40  CRACKERS     </v>
          </cell>
          <cell r="D1202" t="str">
            <v>CTNS</v>
          </cell>
          <cell r="E1202">
            <v>46</v>
          </cell>
          <cell r="F1202" t="str">
            <v>CTNS</v>
          </cell>
          <cell r="G1202">
            <v>42</v>
          </cell>
          <cell r="H1202">
            <v>42</v>
          </cell>
          <cell r="I1202">
            <v>0</v>
          </cell>
          <cell r="J1202">
            <v>0</v>
          </cell>
          <cell r="K1202">
            <v>0</v>
          </cell>
        </row>
        <row r="1203">
          <cell r="A1203" t="str">
            <v>CO198</v>
          </cell>
          <cell r="B1203" t="str">
            <v xml:space="preserve">J&amp;J CHILI &amp; CHEESE       </v>
          </cell>
          <cell r="C1203" t="str">
            <v xml:space="preserve">3.88 OZ X 50             </v>
          </cell>
          <cell r="D1203" t="str">
            <v>CTNS</v>
          </cell>
          <cell r="E1203">
            <v>29</v>
          </cell>
          <cell r="F1203" t="str">
            <v>CTNS</v>
          </cell>
          <cell r="G1203">
            <v>25</v>
          </cell>
          <cell r="H1203">
            <v>25.5</v>
          </cell>
          <cell r="I1203">
            <v>14</v>
          </cell>
          <cell r="J1203">
            <v>0</v>
          </cell>
          <cell r="K1203">
            <v>0</v>
          </cell>
        </row>
        <row r="1204">
          <cell r="A1204" t="str">
            <v>CO199</v>
          </cell>
          <cell r="B1204" t="str">
            <v xml:space="preserve">J&amp;J V-CUT POTATO *SPICY  </v>
          </cell>
          <cell r="C1204" t="str">
            <v>2.2 OZ X 50 CHIPS    BBQ*</v>
          </cell>
          <cell r="D1204" t="str">
            <v>CTNS</v>
          </cell>
          <cell r="E1204">
            <v>34</v>
          </cell>
          <cell r="F1204" t="str">
            <v>CTNS</v>
          </cell>
          <cell r="G1204">
            <v>31</v>
          </cell>
          <cell r="H1204">
            <v>31</v>
          </cell>
          <cell r="I1204">
            <v>12</v>
          </cell>
          <cell r="J1204">
            <v>-11</v>
          </cell>
          <cell r="K1204">
            <v>3</v>
          </cell>
        </row>
        <row r="1205">
          <cell r="A1205" t="str">
            <v>CO199A</v>
          </cell>
          <cell r="B1205" t="str">
            <v xml:space="preserve">J&amp;J ROLLER COASTER       </v>
          </cell>
          <cell r="C1205" t="str">
            <v xml:space="preserve">85 GM X 50               </v>
          </cell>
          <cell r="D1205" t="str">
            <v>CTNS</v>
          </cell>
          <cell r="E1205">
            <v>28</v>
          </cell>
          <cell r="F1205" t="str">
            <v>CTNS</v>
          </cell>
          <cell r="G1205">
            <v>25.5</v>
          </cell>
          <cell r="H1205">
            <v>25.5</v>
          </cell>
          <cell r="I1205">
            <v>0</v>
          </cell>
          <cell r="J1205">
            <v>3</v>
          </cell>
          <cell r="K1205">
            <v>3</v>
          </cell>
        </row>
        <row r="1206">
          <cell r="A1206" t="str">
            <v>CO199B</v>
          </cell>
          <cell r="B1206" t="str">
            <v xml:space="preserve">J&amp;J V-CUT POTATO *ONION  </v>
          </cell>
          <cell r="C1206" t="str">
            <v>2.2 OZ X 50 CHIPS GARLIC*</v>
          </cell>
          <cell r="D1206" t="str">
            <v>CTNS</v>
          </cell>
          <cell r="E1206">
            <v>34</v>
          </cell>
          <cell r="F1206" t="str">
            <v>CTNS</v>
          </cell>
          <cell r="G1206">
            <v>31</v>
          </cell>
          <cell r="H1206">
            <v>31</v>
          </cell>
          <cell r="I1206">
            <v>0</v>
          </cell>
          <cell r="J1206">
            <v>0</v>
          </cell>
          <cell r="K1206">
            <v>0</v>
          </cell>
        </row>
        <row r="1207">
          <cell r="A1207" t="str">
            <v>CO199C</v>
          </cell>
          <cell r="B1207" t="str">
            <v>J&amp;J V-CUT POTATO *CHEESE*</v>
          </cell>
          <cell r="C1207" t="str">
            <v xml:space="preserve">2.2 OZ X 50 CHIPS        </v>
          </cell>
          <cell r="D1207" t="str">
            <v>CTNS</v>
          </cell>
          <cell r="E1207">
            <v>34</v>
          </cell>
          <cell r="F1207" t="str">
            <v>CTNS</v>
          </cell>
          <cell r="G1207">
            <v>31</v>
          </cell>
          <cell r="H1207">
            <v>31</v>
          </cell>
          <cell r="I1207">
            <v>0</v>
          </cell>
          <cell r="J1207">
            <v>1</v>
          </cell>
          <cell r="K1207">
            <v>0</v>
          </cell>
        </row>
        <row r="1208">
          <cell r="A1208" t="str">
            <v>CO199D</v>
          </cell>
          <cell r="B1208" t="str">
            <v xml:space="preserve">J&amp;J V-CUT SPICY *BBQ*    </v>
          </cell>
          <cell r="C1208" t="str">
            <v xml:space="preserve">2.12 OZ X 50             </v>
          </cell>
          <cell r="D1208" t="str">
            <v>CTNS</v>
          </cell>
          <cell r="E1208">
            <v>34</v>
          </cell>
          <cell r="F1208" t="str">
            <v>CTNS</v>
          </cell>
          <cell r="G1208">
            <v>31</v>
          </cell>
          <cell r="H1208">
            <v>31</v>
          </cell>
          <cell r="I1208">
            <v>0</v>
          </cell>
          <cell r="J1208">
            <v>14</v>
          </cell>
          <cell r="K1208">
            <v>0</v>
          </cell>
        </row>
        <row r="1209">
          <cell r="A1209" t="str">
            <v>CO200</v>
          </cell>
          <cell r="B1209" t="str">
            <v xml:space="preserve">J&amp;J NOVA COUNTRY         </v>
          </cell>
          <cell r="C1209" t="str">
            <v xml:space="preserve">2.75 OZ X 50    CHEDDAR  </v>
          </cell>
          <cell r="D1209" t="str">
            <v>CTNS</v>
          </cell>
          <cell r="E1209">
            <v>34</v>
          </cell>
          <cell r="F1209" t="str">
            <v>CTNS</v>
          </cell>
          <cell r="G1209">
            <v>31</v>
          </cell>
          <cell r="H1209">
            <v>31</v>
          </cell>
          <cell r="I1209">
            <v>0</v>
          </cell>
          <cell r="J1209">
            <v>0</v>
          </cell>
          <cell r="K1209">
            <v>0</v>
          </cell>
        </row>
        <row r="1210">
          <cell r="A1210" t="str">
            <v>CO201</v>
          </cell>
          <cell r="B1210" t="str">
            <v>J&amp;J PIC-A ULTIMATE CHEDDE</v>
          </cell>
          <cell r="C1210" t="str">
            <v xml:space="preserve">6.35 OZ X 18             </v>
          </cell>
          <cell r="D1210" t="str">
            <v>CTNS</v>
          </cell>
          <cell r="E1210">
            <v>22</v>
          </cell>
          <cell r="F1210" t="str">
            <v>CTNS</v>
          </cell>
          <cell r="G1210">
            <v>20</v>
          </cell>
          <cell r="H1210">
            <v>20</v>
          </cell>
          <cell r="I1210">
            <v>0</v>
          </cell>
          <cell r="J1210">
            <v>0</v>
          </cell>
          <cell r="K1210">
            <v>0</v>
          </cell>
        </row>
        <row r="1211">
          <cell r="A1211" t="str">
            <v>CO202</v>
          </cell>
          <cell r="B1211" t="str">
            <v>J&amp;J POPPINS CHEESE FILLED</v>
          </cell>
          <cell r="C1211" t="str">
            <v xml:space="preserve">1.23 OZ X 100  CRUNCHY   </v>
          </cell>
          <cell r="D1211" t="str">
            <v>CTNS</v>
          </cell>
          <cell r="E1211">
            <v>16.5</v>
          </cell>
          <cell r="F1211" t="str">
            <v>CTNS</v>
          </cell>
          <cell r="G1211">
            <v>15</v>
          </cell>
          <cell r="H1211">
            <v>15</v>
          </cell>
          <cell r="I1211">
            <v>0</v>
          </cell>
          <cell r="J1211">
            <v>0</v>
          </cell>
          <cell r="K1211">
            <v>0</v>
          </cell>
        </row>
        <row r="1212">
          <cell r="A1212" t="str">
            <v>CO203</v>
          </cell>
          <cell r="B1212" t="str">
            <v xml:space="preserve">J&amp;J QUAKE BARS CHOCOLATE </v>
          </cell>
          <cell r="C1212" t="str">
            <v xml:space="preserve">38 G (14) X 10     *RED* </v>
          </cell>
          <cell r="D1212" t="str">
            <v>CTNS</v>
          </cell>
          <cell r="E1212">
            <v>23.5</v>
          </cell>
          <cell r="F1212" t="str">
            <v>CTNS</v>
          </cell>
          <cell r="G1212">
            <v>21</v>
          </cell>
          <cell r="H1212">
            <v>21</v>
          </cell>
          <cell r="I1212">
            <v>0</v>
          </cell>
          <cell r="J1212">
            <v>0</v>
          </cell>
          <cell r="K1212">
            <v>0</v>
          </cell>
        </row>
        <row r="1213">
          <cell r="A1213" t="str">
            <v>CO204</v>
          </cell>
          <cell r="B1213" t="str">
            <v xml:space="preserve">J&amp;J PRESTO CREAMS CHOCO  </v>
          </cell>
          <cell r="C1213" t="str">
            <v xml:space="preserve">1.06 OZ (10) X 20        </v>
          </cell>
          <cell r="D1213" t="str">
            <v>CTNS</v>
          </cell>
          <cell r="E1213">
            <v>26.5</v>
          </cell>
          <cell r="F1213" t="str">
            <v>CTNS</v>
          </cell>
          <cell r="G1213">
            <v>24</v>
          </cell>
          <cell r="H1213">
            <v>24</v>
          </cell>
          <cell r="I1213">
            <v>0</v>
          </cell>
          <cell r="J1213">
            <v>0</v>
          </cell>
          <cell r="K1213">
            <v>0</v>
          </cell>
        </row>
        <row r="1214">
          <cell r="A1214" t="str">
            <v>CO204A</v>
          </cell>
          <cell r="B1214" t="str">
            <v xml:space="preserve">J&amp;J PRESTO CREAMS P&amp;B    </v>
          </cell>
          <cell r="C1214" t="str">
            <v>1.06Z(10)x20 PEANUTBUTTER</v>
          </cell>
          <cell r="D1214" t="str">
            <v>CTNS</v>
          </cell>
          <cell r="E1214">
            <v>26.5</v>
          </cell>
          <cell r="F1214" t="str">
            <v>CTNS</v>
          </cell>
          <cell r="G1214">
            <v>24</v>
          </cell>
          <cell r="H1214">
            <v>24</v>
          </cell>
          <cell r="I1214">
            <v>0</v>
          </cell>
          <cell r="J1214">
            <v>0</v>
          </cell>
          <cell r="K1214">
            <v>0</v>
          </cell>
        </row>
        <row r="1215">
          <cell r="A1215" t="str">
            <v>CO210</v>
          </cell>
          <cell r="B1215" t="str">
            <v xml:space="preserve">KERK SWEET TIME ASSORTED </v>
          </cell>
          <cell r="C1215" t="str">
            <v xml:space="preserve">28.2 OZ X 6 TINS BISCUIT </v>
          </cell>
          <cell r="D1215" t="str">
            <v>CTNS</v>
          </cell>
          <cell r="E1215">
            <v>32</v>
          </cell>
          <cell r="F1215" t="str">
            <v>CTNS</v>
          </cell>
          <cell r="G1215">
            <v>28</v>
          </cell>
          <cell r="H1215">
            <v>32</v>
          </cell>
          <cell r="I1215">
            <v>13</v>
          </cell>
          <cell r="J1215">
            <v>0</v>
          </cell>
          <cell r="K1215">
            <v>0</v>
          </cell>
        </row>
        <row r="1216">
          <cell r="A1216" t="str">
            <v>CO211</v>
          </cell>
          <cell r="B1216" t="str">
            <v xml:space="preserve">KERK HAPPINESS AST BISCU </v>
          </cell>
          <cell r="C1216" t="str">
            <v xml:space="preserve">28.2 OZ X 6 TINS         </v>
          </cell>
          <cell r="D1216" t="str">
            <v>CTNS</v>
          </cell>
          <cell r="E1216">
            <v>32</v>
          </cell>
          <cell r="F1216" t="str">
            <v>CTNS</v>
          </cell>
          <cell r="G1216">
            <v>28</v>
          </cell>
          <cell r="H1216">
            <v>28</v>
          </cell>
          <cell r="I1216">
            <v>13</v>
          </cell>
          <cell r="J1216">
            <v>0</v>
          </cell>
          <cell r="K1216">
            <v>0</v>
          </cell>
        </row>
        <row r="1217">
          <cell r="A1217" t="str">
            <v>CO215</v>
          </cell>
          <cell r="B1217" t="str">
            <v>KERK'SORCHESTRA ASST BISC</v>
          </cell>
          <cell r="C1217" t="str">
            <v xml:space="preserve">800 G X 6 TIN            </v>
          </cell>
          <cell r="D1217" t="str">
            <v>CTNS</v>
          </cell>
          <cell r="E1217">
            <v>32</v>
          </cell>
          <cell r="F1217" t="str">
            <v>CTNS</v>
          </cell>
          <cell r="G1217">
            <v>28</v>
          </cell>
          <cell r="H1217">
            <v>0</v>
          </cell>
          <cell r="I1217">
            <v>13</v>
          </cell>
          <cell r="J1217">
            <v>0</v>
          </cell>
          <cell r="K1217">
            <v>0</v>
          </cell>
        </row>
        <row r="1218">
          <cell r="A1218" t="str">
            <v>CO227</v>
          </cell>
          <cell r="B1218" t="str">
            <v xml:space="preserve">BANH LU DIGESTIVE        </v>
          </cell>
          <cell r="C1218" t="str">
            <v>7.05z/6 ex10/25/16 #01414</v>
          </cell>
          <cell r="D1218" t="str">
            <v>CTNS</v>
          </cell>
          <cell r="E1218">
            <v>14</v>
          </cell>
          <cell r="F1218" t="str">
            <v>CTNS</v>
          </cell>
          <cell r="G1218">
            <v>10.84</v>
          </cell>
          <cell r="H1218">
            <v>10.84</v>
          </cell>
          <cell r="I1218">
            <v>5</v>
          </cell>
          <cell r="J1218">
            <v>0</v>
          </cell>
          <cell r="K1218">
            <v>0</v>
          </cell>
        </row>
        <row r="1219">
          <cell r="A1219" t="str">
            <v>CO228</v>
          </cell>
          <cell r="B1219" t="str">
            <v xml:space="preserve">BANH LU PIMS - ORANGE    </v>
          </cell>
          <cell r="C1219" t="str">
            <v>5.29z/6 exp9/30/16 #01407</v>
          </cell>
          <cell r="D1219" t="str">
            <v>CTNS</v>
          </cell>
          <cell r="E1219">
            <v>16</v>
          </cell>
          <cell r="F1219" t="str">
            <v>CTNS</v>
          </cell>
          <cell r="G1219">
            <v>12.63</v>
          </cell>
          <cell r="H1219">
            <v>12.63</v>
          </cell>
          <cell r="I1219">
            <v>4</v>
          </cell>
          <cell r="J1219">
            <v>0</v>
          </cell>
          <cell r="K1219">
            <v>0</v>
          </cell>
        </row>
        <row r="1220">
          <cell r="A1220" t="str">
            <v>CO228A</v>
          </cell>
          <cell r="B1220" t="str">
            <v xml:space="preserve">BANH LU PIMS - RASBERRY  </v>
          </cell>
          <cell r="C1220" t="str">
            <v>5.29z/6 ex10/31/16 #01408</v>
          </cell>
          <cell r="D1220" t="str">
            <v>CTNS</v>
          </cell>
          <cell r="E1220">
            <v>16</v>
          </cell>
          <cell r="F1220" t="str">
            <v>CTNS</v>
          </cell>
          <cell r="G1220">
            <v>12.63</v>
          </cell>
          <cell r="H1220">
            <v>12.63</v>
          </cell>
          <cell r="I1220">
            <v>4</v>
          </cell>
          <cell r="J1220">
            <v>0</v>
          </cell>
          <cell r="K1220">
            <v>0</v>
          </cell>
        </row>
        <row r="1221">
          <cell r="A1221" t="str">
            <v>CO229</v>
          </cell>
          <cell r="B1221" t="str">
            <v>BANH LU PETIT ECOLIER *D*</v>
          </cell>
          <cell r="C1221" t="str">
            <v>5.29z/12 *DARK*    #01250</v>
          </cell>
          <cell r="D1221" t="str">
            <v>CTNS</v>
          </cell>
          <cell r="E1221">
            <v>32</v>
          </cell>
          <cell r="F1221" t="str">
            <v>CTNS</v>
          </cell>
          <cell r="G1221">
            <v>25.25</v>
          </cell>
          <cell r="H1221">
            <v>25.25</v>
          </cell>
          <cell r="I1221">
            <v>8</v>
          </cell>
          <cell r="J1221">
            <v>0</v>
          </cell>
          <cell r="K1221">
            <v>0</v>
          </cell>
        </row>
        <row r="1222">
          <cell r="A1222" t="str">
            <v>CO229A</v>
          </cell>
          <cell r="B1222" t="str">
            <v>BANH LU PETIT ECOLIER *M*</v>
          </cell>
          <cell r="C1222" t="str">
            <v xml:space="preserve">5.29z/12 *MILK*   #08364 </v>
          </cell>
          <cell r="D1222" t="str">
            <v>CTNS</v>
          </cell>
          <cell r="E1222">
            <v>32</v>
          </cell>
          <cell r="F1222" t="str">
            <v>CTNS</v>
          </cell>
          <cell r="G1222">
            <v>25.25</v>
          </cell>
          <cell r="H1222">
            <v>25.25</v>
          </cell>
          <cell r="I1222">
            <v>6</v>
          </cell>
          <cell r="J1222">
            <v>0</v>
          </cell>
          <cell r="K1222">
            <v>0</v>
          </cell>
        </row>
        <row r="1223">
          <cell r="A1223" t="str">
            <v>CO229B</v>
          </cell>
          <cell r="B1223" t="str">
            <v xml:space="preserve">DISCONTINUED             </v>
          </cell>
          <cell r="C1223" t="str">
            <v>BANH LU *PETIT ECOLIER* W</v>
          </cell>
          <cell r="D1223" t="str">
            <v>CTNS</v>
          </cell>
          <cell r="E1223">
            <v>16</v>
          </cell>
          <cell r="F1223" t="str">
            <v>CTNS</v>
          </cell>
          <cell r="G1223">
            <v>14.13</v>
          </cell>
          <cell r="H1223">
            <v>14.13</v>
          </cell>
          <cell r="I1223">
            <v>0</v>
          </cell>
          <cell r="J1223">
            <v>0</v>
          </cell>
          <cell r="K1223">
            <v>0</v>
          </cell>
        </row>
        <row r="1224">
          <cell r="A1224" t="str">
            <v>CO229C</v>
          </cell>
          <cell r="B1224" t="str">
            <v>BANH LU PETIT ECOLIER EXD</v>
          </cell>
          <cell r="C1224" t="str">
            <v xml:space="preserve">5.29z/12 *EXTRA DARK*    </v>
          </cell>
          <cell r="D1224" t="str">
            <v>CTNS</v>
          </cell>
          <cell r="E1224">
            <v>32</v>
          </cell>
          <cell r="F1224" t="str">
            <v>CTNS</v>
          </cell>
          <cell r="G1224">
            <v>29.28</v>
          </cell>
          <cell r="H1224">
            <v>29.28</v>
          </cell>
          <cell r="I1224">
            <v>0</v>
          </cell>
          <cell r="J1224">
            <v>0</v>
          </cell>
          <cell r="K1224">
            <v>0</v>
          </cell>
        </row>
        <row r="1225">
          <cell r="A1225" t="str">
            <v>CO230</v>
          </cell>
          <cell r="B1225" t="str">
            <v>BANH LU PETIT BEURRE 200G</v>
          </cell>
          <cell r="C1225" t="str">
            <v>200g X 20 *FRANCE* (20'S)</v>
          </cell>
          <cell r="D1225" t="str">
            <v>CTNS</v>
          </cell>
          <cell r="E1225">
            <v>52</v>
          </cell>
          <cell r="F1225" t="str">
            <v>CTNS</v>
          </cell>
          <cell r="G1225">
            <v>45</v>
          </cell>
          <cell r="H1225">
            <v>45</v>
          </cell>
          <cell r="I1225">
            <v>11</v>
          </cell>
          <cell r="J1225">
            <v>243</v>
          </cell>
          <cell r="K1225">
            <v>9</v>
          </cell>
        </row>
        <row r="1226">
          <cell r="A1226" t="str">
            <v>CO230A</v>
          </cell>
          <cell r="B1226" t="str">
            <v xml:space="preserve">BANH LU CINNAMON SUGAR   </v>
          </cell>
          <cell r="C1226" t="str">
            <v>9.17z/6 SPICE exp10/31/16</v>
          </cell>
          <cell r="D1226" t="str">
            <v>CTNS</v>
          </cell>
          <cell r="E1226">
            <v>12</v>
          </cell>
          <cell r="F1226" t="str">
            <v>CTNS</v>
          </cell>
          <cell r="G1226">
            <v>10.84</v>
          </cell>
          <cell r="H1226">
            <v>10.84</v>
          </cell>
          <cell r="I1226">
            <v>5</v>
          </cell>
          <cell r="J1226">
            <v>0</v>
          </cell>
          <cell r="K1226">
            <v>0</v>
          </cell>
        </row>
        <row r="1227">
          <cell r="A1227" t="str">
            <v>CO230B</v>
          </cell>
          <cell r="B1227" t="str">
            <v>BANH LU PETIT BEURRE 400G</v>
          </cell>
          <cell r="C1227" t="str">
            <v>400g X 10 *FRANCE* (10'S)</v>
          </cell>
          <cell r="D1227" t="str">
            <v>CTNS</v>
          </cell>
          <cell r="E1227">
            <v>52</v>
          </cell>
          <cell r="F1227" t="str">
            <v>CTNS</v>
          </cell>
          <cell r="G1227">
            <v>45</v>
          </cell>
          <cell r="H1227">
            <v>45</v>
          </cell>
          <cell r="I1227">
            <v>3</v>
          </cell>
          <cell r="J1227">
            <v>-161</v>
          </cell>
          <cell r="K1227">
            <v>7</v>
          </cell>
        </row>
        <row r="1228">
          <cell r="A1228" t="str">
            <v>CO230C</v>
          </cell>
          <cell r="B1228" t="str">
            <v>BANH LU PETIT BEURRE 300G</v>
          </cell>
          <cell r="C1228" t="str">
            <v>300G X 20 *FRANCE* (20'S)</v>
          </cell>
          <cell r="D1228" t="str">
            <v>CTNS</v>
          </cell>
          <cell r="E1228">
            <v>105</v>
          </cell>
          <cell r="F1228" t="str">
            <v>CTNS</v>
          </cell>
          <cell r="G1228">
            <v>90</v>
          </cell>
          <cell r="H1228">
            <v>90</v>
          </cell>
          <cell r="I1228">
            <v>0</v>
          </cell>
          <cell r="J1228">
            <v>-3</v>
          </cell>
          <cell r="K1228">
            <v>1</v>
          </cell>
        </row>
        <row r="1229">
          <cell r="A1229" t="str">
            <v>CO231</v>
          </cell>
          <cell r="B1229" t="str">
            <v>BAO NHI COCONUT COOKIES *</v>
          </cell>
          <cell r="C1229" t="str">
            <v>24.7 OZ/40 BAGS  banh dua</v>
          </cell>
          <cell r="D1229" t="str">
            <v>CTNS</v>
          </cell>
          <cell r="E1229">
            <v>38</v>
          </cell>
          <cell r="F1229" t="str">
            <v>CTNS</v>
          </cell>
          <cell r="G1229">
            <v>0</v>
          </cell>
          <cell r="H1229">
            <v>32</v>
          </cell>
          <cell r="I1229">
            <v>64</v>
          </cell>
          <cell r="J1229">
            <v>0</v>
          </cell>
          <cell r="K1229">
            <v>0</v>
          </cell>
        </row>
        <row r="1230">
          <cell r="A1230" t="str">
            <v>CO232</v>
          </cell>
          <cell r="B1230" t="str">
            <v xml:space="preserve">WANG PUFFED RICE SNACK   </v>
          </cell>
          <cell r="C1230" t="str">
            <v xml:space="preserve">1.8 OZ X 30              </v>
          </cell>
          <cell r="D1230" t="str">
            <v>CTNS</v>
          </cell>
          <cell r="E1230">
            <v>24</v>
          </cell>
          <cell r="F1230" t="str">
            <v>CTNS</v>
          </cell>
          <cell r="G1230">
            <v>21</v>
          </cell>
          <cell r="H1230">
            <v>21</v>
          </cell>
          <cell r="I1230">
            <v>5</v>
          </cell>
          <cell r="J1230">
            <v>0</v>
          </cell>
          <cell r="K1230">
            <v>0</v>
          </cell>
        </row>
        <row r="1231">
          <cell r="A1231" t="str">
            <v>CO233</v>
          </cell>
          <cell r="B1231" t="str">
            <v>WANG PUFFED CEREAL COOKIE</v>
          </cell>
          <cell r="C1231" t="str">
            <v xml:space="preserve">3 OZ X 20                </v>
          </cell>
          <cell r="D1231" t="str">
            <v>CTNS</v>
          </cell>
          <cell r="E1231">
            <v>31</v>
          </cell>
          <cell r="F1231" t="str">
            <v>CTNS</v>
          </cell>
          <cell r="G1231">
            <v>28</v>
          </cell>
          <cell r="H1231">
            <v>28</v>
          </cell>
          <cell r="I1231">
            <v>6</v>
          </cell>
          <cell r="J1231">
            <v>0</v>
          </cell>
          <cell r="K1231">
            <v>0</v>
          </cell>
        </row>
        <row r="1232">
          <cell r="A1232" t="str">
            <v>CO234</v>
          </cell>
          <cell r="B1232" t="str">
            <v>BANH CHABRIOR PETIT BEURE</v>
          </cell>
          <cell r="C1232" t="str">
            <v>200G X 24 BUTTER *FRANCE*</v>
          </cell>
          <cell r="D1232" t="str">
            <v>CTNS</v>
          </cell>
          <cell r="E1232">
            <v>48</v>
          </cell>
          <cell r="F1232" t="str">
            <v>CTNS</v>
          </cell>
          <cell r="G1232">
            <v>42</v>
          </cell>
          <cell r="H1232">
            <v>30</v>
          </cell>
          <cell r="I1232">
            <v>0</v>
          </cell>
          <cell r="J1232">
            <v>0</v>
          </cell>
          <cell r="K1232">
            <v>0</v>
          </cell>
        </row>
        <row r="1233">
          <cell r="A1233" t="str">
            <v>CO237</v>
          </cell>
          <cell r="B1233" t="str">
            <v>LEELIN BAKERY SWEET TOAST</v>
          </cell>
          <cell r="C1233" t="str">
            <v xml:space="preserve">7OZ X 12        HAWAIIAN </v>
          </cell>
          <cell r="D1233" t="str">
            <v>CTNS</v>
          </cell>
          <cell r="E1233">
            <v>42.6</v>
          </cell>
          <cell r="F1233" t="str">
            <v>CTNS</v>
          </cell>
          <cell r="G1233">
            <v>37</v>
          </cell>
          <cell r="H1233">
            <v>37</v>
          </cell>
          <cell r="I1233">
            <v>0</v>
          </cell>
          <cell r="J1233">
            <v>0</v>
          </cell>
          <cell r="K1233">
            <v>0</v>
          </cell>
        </row>
        <row r="1234">
          <cell r="A1234" t="str">
            <v>CO243</v>
          </cell>
          <cell r="B1234" t="str">
            <v>AMAY FORTUNE COOKIE *8LBS</v>
          </cell>
          <cell r="C1234" t="str">
            <v xml:space="preserve">8 LBS                    </v>
          </cell>
          <cell r="D1234" t="str">
            <v>CTNS</v>
          </cell>
          <cell r="E1234">
            <v>11.5</v>
          </cell>
          <cell r="F1234" t="str">
            <v>CTNS</v>
          </cell>
          <cell r="G1234">
            <v>10.199999999999999</v>
          </cell>
          <cell r="H1234">
            <v>10.199999999999999</v>
          </cell>
          <cell r="I1234">
            <v>10</v>
          </cell>
          <cell r="J1234">
            <v>0</v>
          </cell>
          <cell r="K1234">
            <v>0</v>
          </cell>
        </row>
        <row r="1235">
          <cell r="A1235" t="str">
            <v>CO243A</v>
          </cell>
          <cell r="B1235" t="str">
            <v>AMAY FORTUNE COOKIES 8 OZ</v>
          </cell>
          <cell r="C1235" t="str">
            <v xml:space="preserve">8 OZ X 12 TRAYS          </v>
          </cell>
          <cell r="D1235" t="str">
            <v>CTNS</v>
          </cell>
          <cell r="E1235">
            <v>34</v>
          </cell>
          <cell r="F1235" t="str">
            <v>CTNS</v>
          </cell>
          <cell r="G1235">
            <v>28.9</v>
          </cell>
          <cell r="H1235">
            <v>28.9</v>
          </cell>
          <cell r="I1235">
            <v>8</v>
          </cell>
          <cell r="J1235">
            <v>6</v>
          </cell>
          <cell r="K1235">
            <v>0</v>
          </cell>
        </row>
        <row r="1236">
          <cell r="A1236" t="str">
            <v>CO244</v>
          </cell>
          <cell r="B1236" t="str">
            <v>AMAY FORTUNE COOKIE *6LBS</v>
          </cell>
          <cell r="C1236" t="str">
            <v xml:space="preserve">6 LBS     IND. WRAP      </v>
          </cell>
          <cell r="D1236" t="str">
            <v>CTNS</v>
          </cell>
          <cell r="E1236">
            <v>12</v>
          </cell>
          <cell r="F1236" t="str">
            <v>CTNS</v>
          </cell>
          <cell r="G1236">
            <v>10.3</v>
          </cell>
          <cell r="H1236">
            <v>10.3</v>
          </cell>
          <cell r="I1236">
            <v>8</v>
          </cell>
          <cell r="J1236">
            <v>0</v>
          </cell>
          <cell r="K1236">
            <v>0</v>
          </cell>
        </row>
        <row r="1237">
          <cell r="A1237" t="str">
            <v>CO245</v>
          </cell>
          <cell r="B1237" t="str">
            <v xml:space="preserve">EURO STRAWBERRY CAKE     </v>
          </cell>
          <cell r="C1237" t="str">
            <v>6 PCS X 12 BOX     [H12b]</v>
          </cell>
          <cell r="D1237" t="str">
            <v>CTNS</v>
          </cell>
          <cell r="E1237">
            <v>18</v>
          </cell>
          <cell r="F1237" t="str">
            <v>CTNS</v>
          </cell>
          <cell r="G1237">
            <v>16</v>
          </cell>
          <cell r="H1237">
            <v>16</v>
          </cell>
          <cell r="I1237">
            <v>8</v>
          </cell>
          <cell r="J1237">
            <v>49</v>
          </cell>
          <cell r="K1237">
            <v>28</v>
          </cell>
        </row>
        <row r="1238">
          <cell r="A1238" t="str">
            <v>CO246</v>
          </cell>
          <cell r="B1238" t="str">
            <v xml:space="preserve">EURO CUSTARD CAKE        </v>
          </cell>
          <cell r="C1238" t="str">
            <v>6 PCS X 12 BOX     [H11b]</v>
          </cell>
          <cell r="D1238" t="str">
            <v>CTNS</v>
          </cell>
          <cell r="E1238">
            <v>18</v>
          </cell>
          <cell r="F1238" t="str">
            <v>CTNS</v>
          </cell>
          <cell r="G1238">
            <v>15.5</v>
          </cell>
          <cell r="H1238">
            <v>15.5</v>
          </cell>
          <cell r="I1238">
            <v>8</v>
          </cell>
          <cell r="J1238">
            <v>0</v>
          </cell>
          <cell r="K1238">
            <v>35</v>
          </cell>
        </row>
        <row r="1239">
          <cell r="A1239" t="str">
            <v>CO246A</v>
          </cell>
          <cell r="B1239" t="str">
            <v xml:space="preserve">EURO BANANA CAKE         </v>
          </cell>
          <cell r="C1239" t="str">
            <v xml:space="preserve">6 X 24 G X 12 BOX        </v>
          </cell>
          <cell r="D1239" t="str">
            <v>CTNS</v>
          </cell>
          <cell r="E1239">
            <v>18</v>
          </cell>
          <cell r="F1239" t="str">
            <v>CTNS</v>
          </cell>
          <cell r="G1239">
            <v>16</v>
          </cell>
          <cell r="H1239">
            <v>16</v>
          </cell>
          <cell r="I1239">
            <v>7</v>
          </cell>
          <cell r="J1239">
            <v>9</v>
          </cell>
          <cell r="K1239">
            <v>3</v>
          </cell>
        </row>
        <row r="1240">
          <cell r="A1240" t="str">
            <v>CO246B</v>
          </cell>
          <cell r="B1240" t="str">
            <v xml:space="preserve">EURO MELON CAKE          </v>
          </cell>
          <cell r="C1240" t="str">
            <v xml:space="preserve">24G C 6 PCS X 12 BOX     </v>
          </cell>
          <cell r="D1240" t="str">
            <v>CTNS</v>
          </cell>
          <cell r="E1240">
            <v>18</v>
          </cell>
          <cell r="F1240" t="str">
            <v>CTNS</v>
          </cell>
          <cell r="G1240">
            <v>16</v>
          </cell>
          <cell r="H1240">
            <v>16</v>
          </cell>
          <cell r="I1240">
            <v>10</v>
          </cell>
          <cell r="J1240">
            <v>13</v>
          </cell>
          <cell r="K1240">
            <v>3</v>
          </cell>
        </row>
        <row r="1241">
          <cell r="A1241" t="str">
            <v>CO247</v>
          </cell>
          <cell r="B1241" t="str">
            <v xml:space="preserve">EURO PANDAN CAKE         </v>
          </cell>
          <cell r="C1241" t="str">
            <v xml:space="preserve">6 PCS X 12 BOX           </v>
          </cell>
          <cell r="D1241" t="str">
            <v>CTNS</v>
          </cell>
          <cell r="E1241">
            <v>18</v>
          </cell>
          <cell r="F1241" t="str">
            <v>CTNS</v>
          </cell>
          <cell r="G1241">
            <v>16</v>
          </cell>
          <cell r="H1241">
            <v>16</v>
          </cell>
          <cell r="I1241">
            <v>8</v>
          </cell>
          <cell r="J1241">
            <v>0</v>
          </cell>
          <cell r="K1241">
            <v>12</v>
          </cell>
        </row>
        <row r="1242">
          <cell r="A1242" t="str">
            <v>CO247A</v>
          </cell>
          <cell r="B1242" t="str">
            <v xml:space="preserve">HUP SENG SUGAR CRACKERS  </v>
          </cell>
          <cell r="C1242" t="str">
            <v>17.6 OZ X 12 BAGS   [H7b]</v>
          </cell>
          <cell r="D1242" t="str">
            <v>CTNS</v>
          </cell>
          <cell r="E1242">
            <v>17</v>
          </cell>
          <cell r="F1242" t="str">
            <v>CTNS</v>
          </cell>
          <cell r="G1242">
            <v>15.5</v>
          </cell>
          <cell r="H1242">
            <v>13.5</v>
          </cell>
          <cell r="I1242">
            <v>15</v>
          </cell>
          <cell r="J1242">
            <v>37</v>
          </cell>
          <cell r="K1242">
            <v>18</v>
          </cell>
        </row>
        <row r="1243">
          <cell r="A1243" t="str">
            <v>CO248B</v>
          </cell>
          <cell r="B1243" t="str">
            <v xml:space="preserve">HUP SENG CREAM CRACKERS  </v>
          </cell>
          <cell r="C1243" t="str">
            <v>17.6 OZ X 12 BAGS   [H7b]</v>
          </cell>
          <cell r="D1243" t="str">
            <v>CTNS</v>
          </cell>
          <cell r="E1243">
            <v>16</v>
          </cell>
          <cell r="F1243" t="str">
            <v>CTNS</v>
          </cell>
          <cell r="G1243">
            <v>13.5</v>
          </cell>
          <cell r="H1243">
            <v>13.5</v>
          </cell>
          <cell r="I1243">
            <v>15</v>
          </cell>
          <cell r="J1243">
            <v>21</v>
          </cell>
          <cell r="K1243">
            <v>4</v>
          </cell>
        </row>
        <row r="1244">
          <cell r="A1244" t="str">
            <v>CO248C</v>
          </cell>
          <cell r="B1244" t="str">
            <v xml:space="preserve">CREAM CRACKER SPECIAL    </v>
          </cell>
          <cell r="C1244" t="str">
            <v xml:space="preserve">1 KGS X 6 TIN  (WHITE)   </v>
          </cell>
          <cell r="D1244" t="str">
            <v>CTNS</v>
          </cell>
          <cell r="E1244">
            <v>40</v>
          </cell>
          <cell r="F1244" t="str">
            <v>CTNS</v>
          </cell>
          <cell r="G1244">
            <v>36</v>
          </cell>
          <cell r="H1244">
            <v>33</v>
          </cell>
          <cell r="I1244">
            <v>0</v>
          </cell>
          <cell r="J1244">
            <v>30</v>
          </cell>
          <cell r="K1244">
            <v>0</v>
          </cell>
        </row>
        <row r="1245">
          <cell r="A1245" t="str">
            <v>CO249</v>
          </cell>
          <cell r="B1245" t="str">
            <v xml:space="preserve">LADY FINGERS cookies     </v>
          </cell>
          <cell r="C1245" t="str">
            <v>7 OZ X 16 BAGS     [G33b]</v>
          </cell>
          <cell r="D1245" t="str">
            <v>CTNS</v>
          </cell>
          <cell r="E1245">
            <v>24</v>
          </cell>
          <cell r="F1245" t="str">
            <v>CTNS</v>
          </cell>
          <cell r="G1245">
            <v>21.08</v>
          </cell>
          <cell r="H1245">
            <v>21.08</v>
          </cell>
          <cell r="I1245">
            <v>13</v>
          </cell>
          <cell r="J1245">
            <v>0</v>
          </cell>
          <cell r="K1245">
            <v>0</v>
          </cell>
        </row>
        <row r="1246">
          <cell r="A1246" t="str">
            <v>CO249A</v>
          </cell>
          <cell r="B1246" t="str">
            <v xml:space="preserve">TR BANH BO XOAN NHO      </v>
          </cell>
          <cell r="C1246" t="str">
            <v>8.5 OZ X 24 BAGS   COOKIE</v>
          </cell>
          <cell r="D1246" t="str">
            <v xml:space="preserve">BDL </v>
          </cell>
          <cell r="E1246">
            <v>39</v>
          </cell>
          <cell r="F1246" t="str">
            <v xml:space="preserve">BDL </v>
          </cell>
          <cell r="G1246">
            <v>35</v>
          </cell>
          <cell r="H1246">
            <v>35</v>
          </cell>
          <cell r="I1246">
            <v>17</v>
          </cell>
          <cell r="J1246">
            <v>0</v>
          </cell>
          <cell r="K1246">
            <v>0</v>
          </cell>
        </row>
        <row r="1247">
          <cell r="A1247" t="str">
            <v>CO250</v>
          </cell>
          <cell r="B1247" t="str">
            <v xml:space="preserve">ELLSE LAYER PANDAN CAKE  </v>
          </cell>
          <cell r="C1247" t="str">
            <v>15 G/12 PACK/24 PCS [H8b]</v>
          </cell>
          <cell r="D1247" t="str">
            <v>CTNS</v>
          </cell>
          <cell r="E1247">
            <v>28</v>
          </cell>
          <cell r="F1247" t="str">
            <v>CTNS</v>
          </cell>
          <cell r="G1247">
            <v>25</v>
          </cell>
          <cell r="H1247">
            <v>25</v>
          </cell>
          <cell r="I1247">
            <v>14</v>
          </cell>
          <cell r="J1247">
            <v>9</v>
          </cell>
          <cell r="K1247">
            <v>13</v>
          </cell>
        </row>
        <row r="1248">
          <cell r="A1248" t="str">
            <v>CO251</v>
          </cell>
          <cell r="B1248" t="str">
            <v xml:space="preserve">ELLSE LAYER VANILLA CAKE </v>
          </cell>
          <cell r="C1248" t="str">
            <v>15 G/12 PK/24 PCS   [H7b]</v>
          </cell>
          <cell r="D1248" t="str">
            <v>CTNS</v>
          </cell>
          <cell r="E1248">
            <v>28</v>
          </cell>
          <cell r="F1248" t="str">
            <v>CTNS</v>
          </cell>
          <cell r="G1248">
            <v>25</v>
          </cell>
          <cell r="H1248">
            <v>25</v>
          </cell>
          <cell r="I1248">
            <v>14</v>
          </cell>
          <cell r="J1248">
            <v>0</v>
          </cell>
          <cell r="K1248">
            <v>11</v>
          </cell>
        </row>
        <row r="1249">
          <cell r="A1249" t="str">
            <v>CO252</v>
          </cell>
          <cell r="B1249" t="str">
            <v xml:space="preserve">ELLSE LAYER BANANA CAKE  </v>
          </cell>
          <cell r="C1249" t="str">
            <v>15 G/12 PK/24 PCS   [H8b]</v>
          </cell>
          <cell r="D1249" t="str">
            <v>CTNS</v>
          </cell>
          <cell r="E1249">
            <v>28</v>
          </cell>
          <cell r="F1249" t="str">
            <v>CTNS</v>
          </cell>
          <cell r="G1249">
            <v>25</v>
          </cell>
          <cell r="H1249">
            <v>25</v>
          </cell>
          <cell r="I1249">
            <v>14</v>
          </cell>
          <cell r="J1249">
            <v>0</v>
          </cell>
          <cell r="K1249">
            <v>18</v>
          </cell>
        </row>
        <row r="1250">
          <cell r="A1250" t="str">
            <v>CO253</v>
          </cell>
          <cell r="B1250" t="str">
            <v>ELLSE LAYER CHOCOLATE CAK</v>
          </cell>
          <cell r="C1250" t="str">
            <v xml:space="preserve">15 G X 12 PK X 24 PCS    </v>
          </cell>
          <cell r="D1250" t="str">
            <v>CTNS</v>
          </cell>
          <cell r="E1250">
            <v>28</v>
          </cell>
          <cell r="F1250" t="str">
            <v>CTNS</v>
          </cell>
          <cell r="G1250">
            <v>25</v>
          </cell>
          <cell r="H1250">
            <v>25</v>
          </cell>
          <cell r="I1250">
            <v>14</v>
          </cell>
          <cell r="J1250">
            <v>0</v>
          </cell>
          <cell r="K1250">
            <v>0</v>
          </cell>
        </row>
        <row r="1251">
          <cell r="A1251" t="str">
            <v>CO253A</v>
          </cell>
          <cell r="B1251" t="str">
            <v xml:space="preserve">ELLSE LAYER COCONUT CAKE </v>
          </cell>
          <cell r="C1251" t="str">
            <v xml:space="preserve">15 G/12 PK/24 PCS        </v>
          </cell>
          <cell r="D1251" t="str">
            <v>CTNS</v>
          </cell>
          <cell r="E1251">
            <v>28</v>
          </cell>
          <cell r="F1251" t="str">
            <v>CTNS</v>
          </cell>
          <cell r="G1251">
            <v>25</v>
          </cell>
          <cell r="H1251">
            <v>25</v>
          </cell>
          <cell r="I1251">
            <v>0</v>
          </cell>
          <cell r="J1251">
            <v>0</v>
          </cell>
          <cell r="K1251">
            <v>0</v>
          </cell>
        </row>
        <row r="1252">
          <cell r="A1252" t="str">
            <v>CO254</v>
          </cell>
          <cell r="B1252" t="str">
            <v xml:space="preserve">GARDEN COCONUT WAFER     </v>
          </cell>
          <cell r="C1252" t="str">
            <v>7 OZ X 24 BAGS     [G34b]</v>
          </cell>
          <cell r="D1252" t="str">
            <v>CTNS</v>
          </cell>
          <cell r="E1252">
            <v>26.5</v>
          </cell>
          <cell r="F1252" t="str">
            <v>CTNS</v>
          </cell>
          <cell r="G1252">
            <v>24</v>
          </cell>
          <cell r="H1252">
            <v>24</v>
          </cell>
          <cell r="I1252">
            <v>13</v>
          </cell>
          <cell r="J1252">
            <v>10</v>
          </cell>
          <cell r="K1252">
            <v>2</v>
          </cell>
        </row>
        <row r="1253">
          <cell r="A1253" t="str">
            <v>CO254A</v>
          </cell>
          <cell r="B1253" t="str">
            <v xml:space="preserve">GARDEN COCONUT COOKIES   </v>
          </cell>
          <cell r="C1253" t="str">
            <v xml:space="preserve">12.3 OZ X 12             </v>
          </cell>
          <cell r="D1253" t="str">
            <v>CTNS</v>
          </cell>
          <cell r="E1253">
            <v>26.5</v>
          </cell>
          <cell r="F1253" t="str">
            <v>CTNS</v>
          </cell>
          <cell r="G1253">
            <v>24</v>
          </cell>
          <cell r="H1253">
            <v>24</v>
          </cell>
          <cell r="I1253">
            <v>0</v>
          </cell>
          <cell r="J1253">
            <v>0</v>
          </cell>
          <cell r="K1253">
            <v>0</v>
          </cell>
        </row>
        <row r="1254">
          <cell r="A1254" t="str">
            <v>CO255</v>
          </cell>
          <cell r="B1254" t="str">
            <v xml:space="preserve">GARDEN DURIAN WAFER      </v>
          </cell>
          <cell r="C1254" t="str">
            <v>7 OZ X 24 BAG      [G34b]</v>
          </cell>
          <cell r="D1254" t="str">
            <v>CTNS</v>
          </cell>
          <cell r="E1254">
            <v>26.5</v>
          </cell>
          <cell r="F1254" t="str">
            <v>CTNS</v>
          </cell>
          <cell r="G1254">
            <v>24</v>
          </cell>
          <cell r="H1254">
            <v>24</v>
          </cell>
          <cell r="I1254">
            <v>13</v>
          </cell>
          <cell r="J1254">
            <v>2</v>
          </cell>
          <cell r="K1254">
            <v>1</v>
          </cell>
        </row>
        <row r="1255">
          <cell r="A1255" t="str">
            <v>CO255A</v>
          </cell>
          <cell r="B1255" t="str">
            <v xml:space="preserve">GARDEN CHOCOLATE WAFER   </v>
          </cell>
          <cell r="C1255" t="str">
            <v>7 OZ X 24 BAGS     [G36b]</v>
          </cell>
          <cell r="D1255" t="str">
            <v>CTNS</v>
          </cell>
          <cell r="E1255">
            <v>26.5</v>
          </cell>
          <cell r="F1255" t="str">
            <v>CTNS</v>
          </cell>
          <cell r="G1255">
            <v>24</v>
          </cell>
          <cell r="H1255">
            <v>24</v>
          </cell>
          <cell r="I1255">
            <v>13</v>
          </cell>
          <cell r="J1255">
            <v>7</v>
          </cell>
          <cell r="K1255">
            <v>0</v>
          </cell>
        </row>
        <row r="1256">
          <cell r="A1256" t="str">
            <v>CO255B</v>
          </cell>
          <cell r="B1256" t="str">
            <v xml:space="preserve">GARDEN STRAWBERY WAFER   </v>
          </cell>
          <cell r="C1256" t="str">
            <v>7 OZ X 24 BAGS     [G36b]</v>
          </cell>
          <cell r="D1256" t="str">
            <v>CTNS</v>
          </cell>
          <cell r="E1256">
            <v>26.5</v>
          </cell>
          <cell r="F1256" t="str">
            <v>CTNS</v>
          </cell>
          <cell r="G1256">
            <v>24</v>
          </cell>
          <cell r="H1256">
            <v>24</v>
          </cell>
          <cell r="I1256">
            <v>13</v>
          </cell>
          <cell r="J1256">
            <v>14</v>
          </cell>
          <cell r="K1256">
            <v>2</v>
          </cell>
        </row>
        <row r="1257">
          <cell r="A1257" t="str">
            <v>CO255C</v>
          </cell>
          <cell r="B1257" t="str">
            <v xml:space="preserve">GARDEN PEACH WAFER       </v>
          </cell>
          <cell r="C1257" t="str">
            <v>7 OZ X 24 BAGS      [G36]</v>
          </cell>
          <cell r="D1257" t="str">
            <v>CTNS</v>
          </cell>
          <cell r="E1257">
            <v>26.5</v>
          </cell>
          <cell r="F1257" t="str">
            <v>CTNS</v>
          </cell>
          <cell r="G1257">
            <v>24</v>
          </cell>
          <cell r="H1257">
            <v>24</v>
          </cell>
          <cell r="I1257">
            <v>13</v>
          </cell>
          <cell r="J1257">
            <v>14</v>
          </cell>
          <cell r="K1257">
            <v>0</v>
          </cell>
        </row>
        <row r="1258">
          <cell r="A1258" t="str">
            <v>CO255D</v>
          </cell>
          <cell r="B1258" t="str">
            <v xml:space="preserve">GARDEN PINEAPPLE         </v>
          </cell>
          <cell r="C1258" t="str">
            <v>7 OZ X 24 BAGS **********</v>
          </cell>
          <cell r="D1258" t="str">
            <v>CTNS</v>
          </cell>
          <cell r="E1258">
            <v>26.5</v>
          </cell>
          <cell r="F1258" t="str">
            <v>CTNS</v>
          </cell>
          <cell r="G1258">
            <v>24</v>
          </cell>
          <cell r="H1258">
            <v>24</v>
          </cell>
          <cell r="I1258">
            <v>13</v>
          </cell>
          <cell r="J1258">
            <v>0</v>
          </cell>
          <cell r="K1258">
            <v>0</v>
          </cell>
        </row>
        <row r="1259">
          <cell r="A1259" t="str">
            <v>CO255E</v>
          </cell>
          <cell r="B1259" t="str">
            <v xml:space="preserve">GARDEN VANILA WAFER .    </v>
          </cell>
          <cell r="C1259" t="str">
            <v>7 OZ X 24 BAGS     [G35b]</v>
          </cell>
          <cell r="D1259" t="str">
            <v>CTNS</v>
          </cell>
          <cell r="E1259">
            <v>26.5</v>
          </cell>
          <cell r="F1259" t="str">
            <v>CTNS</v>
          </cell>
          <cell r="G1259">
            <v>24</v>
          </cell>
          <cell r="H1259">
            <v>24</v>
          </cell>
          <cell r="I1259">
            <v>13</v>
          </cell>
          <cell r="J1259">
            <v>5</v>
          </cell>
          <cell r="K1259">
            <v>0</v>
          </cell>
        </row>
        <row r="1260">
          <cell r="A1260" t="str">
            <v>CO255F</v>
          </cell>
          <cell r="B1260" t="str">
            <v xml:space="preserve">GARDEN PEANUT WAFER .    </v>
          </cell>
          <cell r="C1260" t="str">
            <v>7 OZ X 24 BAGS     [G34b]</v>
          </cell>
          <cell r="D1260" t="str">
            <v>CTNS</v>
          </cell>
          <cell r="E1260">
            <v>26.5</v>
          </cell>
          <cell r="F1260" t="str">
            <v>CTNS</v>
          </cell>
          <cell r="G1260">
            <v>24</v>
          </cell>
          <cell r="H1260">
            <v>24</v>
          </cell>
          <cell r="I1260">
            <v>13</v>
          </cell>
          <cell r="J1260">
            <v>8</v>
          </cell>
          <cell r="K1260">
            <v>0</v>
          </cell>
        </row>
        <row r="1261">
          <cell r="A1261" t="str">
            <v>CO255G</v>
          </cell>
          <cell r="B1261" t="str">
            <v xml:space="preserve">GARDEN LEMON WAFER       </v>
          </cell>
          <cell r="C1261" t="str">
            <v xml:space="preserve">7 OZ X 24 BAGS ********  </v>
          </cell>
          <cell r="D1261" t="str">
            <v>CTNS</v>
          </cell>
          <cell r="E1261">
            <v>26.5</v>
          </cell>
          <cell r="F1261" t="str">
            <v>CTNS</v>
          </cell>
          <cell r="G1261">
            <v>24</v>
          </cell>
          <cell r="H1261">
            <v>24</v>
          </cell>
          <cell r="I1261">
            <v>13</v>
          </cell>
          <cell r="J1261">
            <v>8</v>
          </cell>
          <cell r="K1261">
            <v>0</v>
          </cell>
        </row>
        <row r="1262">
          <cell r="A1262" t="str">
            <v>CO255H</v>
          </cell>
          <cell r="B1262" t="str">
            <v xml:space="preserve">GARDEN MELON WAFER OUT   </v>
          </cell>
          <cell r="C1262" t="str">
            <v xml:space="preserve">7 OZ X 24 BOX            </v>
          </cell>
          <cell r="D1262" t="str">
            <v>CTNS</v>
          </cell>
          <cell r="E1262">
            <v>0</v>
          </cell>
          <cell r="F1262" t="str">
            <v>CTNS</v>
          </cell>
          <cell r="G1262">
            <v>21.82</v>
          </cell>
          <cell r="H1262">
            <v>21.82</v>
          </cell>
          <cell r="I1262">
            <v>13</v>
          </cell>
          <cell r="J1262">
            <v>0</v>
          </cell>
          <cell r="K1262">
            <v>0</v>
          </cell>
        </row>
        <row r="1263">
          <cell r="A1263" t="str">
            <v>CO255I</v>
          </cell>
          <cell r="B1263" t="str">
            <v xml:space="preserve">GARDEN CAPPUCCINO WAFER  </v>
          </cell>
          <cell r="C1263" t="str">
            <v>7 OZ X 24 BOX      [G35b]</v>
          </cell>
          <cell r="D1263" t="str">
            <v>CTNS</v>
          </cell>
          <cell r="E1263">
            <v>26.5</v>
          </cell>
          <cell r="F1263" t="str">
            <v>CTNS</v>
          </cell>
          <cell r="G1263">
            <v>24</v>
          </cell>
          <cell r="H1263">
            <v>24</v>
          </cell>
          <cell r="I1263">
            <v>13</v>
          </cell>
          <cell r="J1263">
            <v>0</v>
          </cell>
          <cell r="K1263">
            <v>0</v>
          </cell>
        </row>
        <row r="1264">
          <cell r="A1264" t="str">
            <v>CO255J</v>
          </cell>
          <cell r="B1264" t="str">
            <v xml:space="preserve">GARDEN ORANGE WAFER      </v>
          </cell>
          <cell r="C1264" t="str">
            <v xml:space="preserve">7 OZ X 24 BOX            </v>
          </cell>
          <cell r="D1264" t="str">
            <v>CTNS</v>
          </cell>
          <cell r="E1264">
            <v>0</v>
          </cell>
          <cell r="F1264" t="str">
            <v>CTNS</v>
          </cell>
          <cell r="G1264">
            <v>21.82</v>
          </cell>
          <cell r="H1264">
            <v>0</v>
          </cell>
          <cell r="I1264">
            <v>13</v>
          </cell>
          <cell r="J1264">
            <v>0</v>
          </cell>
          <cell r="K1264">
            <v>0</v>
          </cell>
        </row>
        <row r="1265">
          <cell r="A1265" t="str">
            <v>CO256</v>
          </cell>
          <cell r="B1265" t="str">
            <v xml:space="preserve">GARDEN CHOCOLATE WAFER   </v>
          </cell>
          <cell r="C1265" t="str">
            <v>24.7 OZ X 12 TIN        .</v>
          </cell>
          <cell r="D1265" t="str">
            <v>CTNS</v>
          </cell>
          <cell r="E1265">
            <v>0</v>
          </cell>
          <cell r="F1265" t="str">
            <v>CTNS</v>
          </cell>
          <cell r="G1265">
            <v>0</v>
          </cell>
          <cell r="H1265">
            <v>0</v>
          </cell>
          <cell r="I1265">
            <v>20</v>
          </cell>
          <cell r="J1265">
            <v>0</v>
          </cell>
          <cell r="K1265">
            <v>0</v>
          </cell>
        </row>
        <row r="1266">
          <cell r="A1266" t="str">
            <v>CO257</v>
          </cell>
          <cell r="B1266" t="str">
            <v xml:space="preserve">GARDEN COCONUT WAFER     </v>
          </cell>
          <cell r="C1266" t="str">
            <v xml:space="preserve">24 OZ X 12 TIN           </v>
          </cell>
          <cell r="D1266" t="str">
            <v>CTNS</v>
          </cell>
          <cell r="E1266">
            <v>53</v>
          </cell>
          <cell r="F1266" t="str">
            <v>CTNS</v>
          </cell>
          <cell r="G1266">
            <v>0</v>
          </cell>
          <cell r="H1266">
            <v>53</v>
          </cell>
          <cell r="I1266">
            <v>20</v>
          </cell>
          <cell r="J1266">
            <v>0</v>
          </cell>
          <cell r="K1266">
            <v>0</v>
          </cell>
        </row>
        <row r="1267">
          <cell r="A1267" t="str">
            <v>CO260</v>
          </cell>
          <cell r="B1267" t="str">
            <v xml:space="preserve">KG EGG ROLL              </v>
          </cell>
          <cell r="C1267" t="str">
            <v>15 OZ X 12 TINS KHONG GUA</v>
          </cell>
          <cell r="D1267" t="str">
            <v>CTNS</v>
          </cell>
          <cell r="E1267">
            <v>56</v>
          </cell>
          <cell r="F1267" t="str">
            <v>CTNS</v>
          </cell>
          <cell r="G1267">
            <v>50.4</v>
          </cell>
          <cell r="H1267">
            <v>50.4</v>
          </cell>
          <cell r="I1267">
            <v>13</v>
          </cell>
          <cell r="J1267">
            <v>0</v>
          </cell>
          <cell r="K1267">
            <v>0</v>
          </cell>
        </row>
        <row r="1268">
          <cell r="A1268" t="str">
            <v>CO270</v>
          </cell>
          <cell r="B1268" t="str">
            <v>SKYFLAKES ORIGIN. (PL.BT)</v>
          </cell>
          <cell r="C1268" t="str">
            <v xml:space="preserve">800g X 8 PLASTIC TUB     </v>
          </cell>
          <cell r="D1268" t="str">
            <v>CTNS</v>
          </cell>
          <cell r="E1268">
            <v>40</v>
          </cell>
          <cell r="F1268" t="str">
            <v>CTNS</v>
          </cell>
          <cell r="G1268">
            <v>34.799999999999997</v>
          </cell>
          <cell r="H1268">
            <v>34.799999999999997</v>
          </cell>
          <cell r="I1268">
            <v>19</v>
          </cell>
          <cell r="J1268">
            <v>0</v>
          </cell>
          <cell r="K1268">
            <v>3</v>
          </cell>
        </row>
        <row r="1269">
          <cell r="A1269" t="str">
            <v>CO270A</v>
          </cell>
          <cell r="B1269" t="str">
            <v xml:space="preserve">SKYFLAKES CHOCOLATE      </v>
          </cell>
          <cell r="C1269" t="str">
            <v>12.69 OZ X 24 BX CRACKERS</v>
          </cell>
          <cell r="D1269" t="str">
            <v>CTNS</v>
          </cell>
          <cell r="E1269">
            <v>0</v>
          </cell>
          <cell r="F1269" t="str">
            <v>CTNS</v>
          </cell>
          <cell r="G1269">
            <v>45.6</v>
          </cell>
          <cell r="H1269">
            <v>45.6</v>
          </cell>
          <cell r="I1269">
            <v>23</v>
          </cell>
          <cell r="J1269">
            <v>0</v>
          </cell>
          <cell r="K1269">
            <v>4</v>
          </cell>
        </row>
        <row r="1270">
          <cell r="A1270" t="str">
            <v>CO270B</v>
          </cell>
          <cell r="B1270" t="str">
            <v>SKYFLAKES CLASSIC ASSORTE</v>
          </cell>
          <cell r="C1270" t="str">
            <v xml:space="preserve">1.4 KG X 8 BX EXP:1/2/15 </v>
          </cell>
          <cell r="D1270" t="str">
            <v>CTNS</v>
          </cell>
          <cell r="E1270">
            <v>54</v>
          </cell>
          <cell r="F1270" t="str">
            <v>CTNS</v>
          </cell>
          <cell r="G1270">
            <v>47</v>
          </cell>
          <cell r="H1270">
            <v>47</v>
          </cell>
          <cell r="I1270">
            <v>0</v>
          </cell>
          <cell r="J1270">
            <v>0</v>
          </cell>
          <cell r="K1270">
            <v>0</v>
          </cell>
        </row>
        <row r="1271">
          <cell r="A1271" t="str">
            <v>CO271</v>
          </cell>
          <cell r="B1271" t="str">
            <v xml:space="preserve">SKYFLAKES ORIGIN. (BAG)  </v>
          </cell>
          <cell r="C1271" t="str">
            <v>250 GR X 20 BAG  CRACKERS</v>
          </cell>
          <cell r="D1271" t="str">
            <v>CTNS</v>
          </cell>
          <cell r="E1271">
            <v>26</v>
          </cell>
          <cell r="F1271" t="str">
            <v>CTNS</v>
          </cell>
          <cell r="G1271">
            <v>22.8</v>
          </cell>
          <cell r="H1271">
            <v>22.8</v>
          </cell>
          <cell r="I1271">
            <v>13</v>
          </cell>
          <cell r="J1271">
            <v>0</v>
          </cell>
          <cell r="K1271">
            <v>6</v>
          </cell>
        </row>
        <row r="1272">
          <cell r="A1272" t="str">
            <v>CO271A</v>
          </cell>
          <cell r="B1272" t="str">
            <v xml:space="preserve">SKYFLAKES ONION &amp; CHIVES </v>
          </cell>
          <cell r="C1272" t="str">
            <v>200 G X 20 BAGS  CRACKERS</v>
          </cell>
          <cell r="D1272" t="str">
            <v>CTNS</v>
          </cell>
          <cell r="E1272">
            <v>24</v>
          </cell>
          <cell r="F1272" t="str">
            <v>CTNS</v>
          </cell>
          <cell r="G1272">
            <v>21</v>
          </cell>
          <cell r="H1272">
            <v>21</v>
          </cell>
          <cell r="I1272">
            <v>13</v>
          </cell>
          <cell r="J1272">
            <v>0</v>
          </cell>
          <cell r="K1272">
            <v>0</v>
          </cell>
        </row>
        <row r="1273">
          <cell r="A1273" t="str">
            <v>CO271B</v>
          </cell>
          <cell r="B1273" t="str">
            <v>SKYFLAKES GARLIC CRACKERS</v>
          </cell>
          <cell r="C1273" t="str">
            <v xml:space="preserve">25 GM X 10 X 20 BAGS     </v>
          </cell>
          <cell r="D1273" t="str">
            <v>CTNS</v>
          </cell>
          <cell r="E1273">
            <v>28</v>
          </cell>
          <cell r="F1273" t="str">
            <v>CTNS</v>
          </cell>
          <cell r="G1273">
            <v>24.4</v>
          </cell>
          <cell r="H1273">
            <v>24.4</v>
          </cell>
          <cell r="I1273">
            <v>13</v>
          </cell>
          <cell r="J1273">
            <v>0</v>
          </cell>
          <cell r="K1273">
            <v>0</v>
          </cell>
        </row>
        <row r="1274">
          <cell r="A1274" t="str">
            <v>CO271C</v>
          </cell>
          <cell r="B1274" t="str">
            <v xml:space="preserve">SKYFLAKES FIT FLAXSEED   </v>
          </cell>
          <cell r="C1274" t="str">
            <v>250 G X 20 BAGS  CRACKERS</v>
          </cell>
          <cell r="D1274" t="str">
            <v>CTNS</v>
          </cell>
          <cell r="E1274">
            <v>31</v>
          </cell>
          <cell r="F1274" t="str">
            <v>CTNS</v>
          </cell>
          <cell r="G1274">
            <v>27</v>
          </cell>
          <cell r="H1274">
            <v>27</v>
          </cell>
          <cell r="I1274">
            <v>11</v>
          </cell>
          <cell r="J1274">
            <v>0</v>
          </cell>
          <cell r="K1274">
            <v>0</v>
          </cell>
        </row>
        <row r="1275">
          <cell r="A1275" t="str">
            <v>CO271D</v>
          </cell>
          <cell r="B1275" t="str">
            <v xml:space="preserve">SKYFLAKES CONDENSADA     </v>
          </cell>
          <cell r="C1275" t="str">
            <v>30 GM X 10 X 15  CRACKERS</v>
          </cell>
          <cell r="D1275" t="str">
            <v>CTNS</v>
          </cell>
          <cell r="E1275">
            <v>23</v>
          </cell>
          <cell r="F1275" t="str">
            <v>CTNS</v>
          </cell>
          <cell r="G1275">
            <v>20.05</v>
          </cell>
          <cell r="H1275">
            <v>20.05</v>
          </cell>
          <cell r="I1275">
            <v>0</v>
          </cell>
          <cell r="J1275">
            <v>0</v>
          </cell>
          <cell r="K1275">
            <v>9</v>
          </cell>
        </row>
        <row r="1276">
          <cell r="A1276" t="str">
            <v>CO271E</v>
          </cell>
          <cell r="B1276" t="str">
            <v xml:space="preserve">SKYFLAKES CHOCOLATE      </v>
          </cell>
          <cell r="C1276" t="str">
            <v>30 GM X 10 X 15  CRACKERS</v>
          </cell>
          <cell r="D1276" t="str">
            <v>CTNS</v>
          </cell>
          <cell r="E1276">
            <v>23</v>
          </cell>
          <cell r="F1276" t="str">
            <v>CTNS</v>
          </cell>
          <cell r="G1276">
            <v>20.05</v>
          </cell>
          <cell r="H1276">
            <v>20.05</v>
          </cell>
          <cell r="I1276">
            <v>0</v>
          </cell>
          <cell r="J1276">
            <v>0</v>
          </cell>
          <cell r="K1276">
            <v>9</v>
          </cell>
        </row>
        <row r="1277">
          <cell r="A1277" t="str">
            <v>CO271F</v>
          </cell>
          <cell r="B1277" t="str">
            <v xml:space="preserve">SKYFLAKES MANTIKILYA     </v>
          </cell>
          <cell r="C1277" t="str">
            <v xml:space="preserve">30 GM X 10 X 15          </v>
          </cell>
          <cell r="D1277" t="str">
            <v>CTNS</v>
          </cell>
          <cell r="E1277">
            <v>23</v>
          </cell>
          <cell r="F1277" t="str">
            <v>CTNS</v>
          </cell>
          <cell r="G1277">
            <v>20.05</v>
          </cell>
          <cell r="H1277">
            <v>20.05</v>
          </cell>
          <cell r="I1277">
            <v>0</v>
          </cell>
          <cell r="J1277">
            <v>0</v>
          </cell>
          <cell r="K1277">
            <v>4</v>
          </cell>
        </row>
        <row r="1278">
          <cell r="A1278" t="str">
            <v>CO272</v>
          </cell>
          <cell r="B1278" t="str">
            <v xml:space="preserve">FITA CRACKERS (PT.BT.)   </v>
          </cell>
          <cell r="C1278" t="str">
            <v xml:space="preserve">600g X 8 PLASTIC TUB     </v>
          </cell>
          <cell r="D1278" t="str">
            <v>CTNS</v>
          </cell>
          <cell r="E1278">
            <v>38.5</v>
          </cell>
          <cell r="F1278" t="str">
            <v>CTNS</v>
          </cell>
          <cell r="G1278">
            <v>34.700000000000003</v>
          </cell>
          <cell r="H1278">
            <v>34.700000000000003</v>
          </cell>
          <cell r="I1278">
            <v>13</v>
          </cell>
          <cell r="J1278">
            <v>0</v>
          </cell>
          <cell r="K1278">
            <v>0</v>
          </cell>
        </row>
        <row r="1279">
          <cell r="A1279" t="str">
            <v>CO280</v>
          </cell>
          <cell r="B1279" t="str">
            <v xml:space="preserve">LAYER CAKE PANDAN *S*    </v>
          </cell>
          <cell r="C1279" t="str">
            <v xml:space="preserve">18G X 8 PCS X 36 BOX     </v>
          </cell>
          <cell r="D1279" t="str">
            <v>CTNS</v>
          </cell>
          <cell r="E1279">
            <v>37</v>
          </cell>
          <cell r="F1279" t="str">
            <v>CTNS</v>
          </cell>
          <cell r="G1279">
            <v>33</v>
          </cell>
          <cell r="H1279">
            <v>33</v>
          </cell>
          <cell r="I1279">
            <v>12</v>
          </cell>
          <cell r="J1279">
            <v>3</v>
          </cell>
          <cell r="K1279">
            <v>4</v>
          </cell>
        </row>
        <row r="1280">
          <cell r="A1280" t="str">
            <v>CO280A</v>
          </cell>
          <cell r="B1280" t="str">
            <v xml:space="preserve">LAYER CAKE SBERRY *S*    </v>
          </cell>
          <cell r="C1280" t="str">
            <v xml:space="preserve">18G X 8 PCS X 36 BOX     </v>
          </cell>
          <cell r="D1280" t="str">
            <v>CTNS</v>
          </cell>
          <cell r="E1280">
            <v>37</v>
          </cell>
          <cell r="F1280" t="str">
            <v>CTNS</v>
          </cell>
          <cell r="G1280">
            <v>33</v>
          </cell>
          <cell r="H1280">
            <v>33</v>
          </cell>
          <cell r="I1280">
            <v>12</v>
          </cell>
          <cell r="J1280">
            <v>20</v>
          </cell>
          <cell r="K1280">
            <v>4</v>
          </cell>
        </row>
        <row r="1281">
          <cell r="A1281" t="str">
            <v>CO280B</v>
          </cell>
          <cell r="B1281" t="str">
            <v xml:space="preserve">LAYER CAKE BUTTER        </v>
          </cell>
          <cell r="C1281" t="str">
            <v xml:space="preserve">18G X 8 PCS X 36 BOX     </v>
          </cell>
          <cell r="D1281" t="str">
            <v>CTNS</v>
          </cell>
          <cell r="E1281">
            <v>37</v>
          </cell>
          <cell r="F1281" t="str">
            <v>CTNS</v>
          </cell>
          <cell r="G1281">
            <v>33</v>
          </cell>
          <cell r="H1281">
            <v>33</v>
          </cell>
          <cell r="I1281">
            <v>12</v>
          </cell>
          <cell r="J1281">
            <v>12</v>
          </cell>
          <cell r="K1281">
            <v>1</v>
          </cell>
        </row>
        <row r="1282">
          <cell r="A1282" t="str">
            <v>CO280C</v>
          </cell>
          <cell r="B1282" t="str">
            <v xml:space="preserve">LAYER CAKE CHOCOLATE     </v>
          </cell>
          <cell r="C1282" t="str">
            <v xml:space="preserve">18G X 8 PCS X 36 BOX     </v>
          </cell>
          <cell r="D1282" t="str">
            <v>CTNS</v>
          </cell>
          <cell r="E1282">
            <v>37</v>
          </cell>
          <cell r="F1282" t="str">
            <v>CTNS</v>
          </cell>
          <cell r="G1282">
            <v>33</v>
          </cell>
          <cell r="H1282">
            <v>33</v>
          </cell>
          <cell r="I1282">
            <v>12</v>
          </cell>
          <cell r="J1282">
            <v>2</v>
          </cell>
          <cell r="K1282">
            <v>1</v>
          </cell>
        </row>
        <row r="1283">
          <cell r="A1283" t="str">
            <v>CO280D</v>
          </cell>
          <cell r="B1283" t="str">
            <v xml:space="preserve">LAYER CAKE PANDAN *L*    </v>
          </cell>
          <cell r="C1283" t="str">
            <v xml:space="preserve">18G X 24 PCS X 12 BOX    </v>
          </cell>
          <cell r="D1283" t="str">
            <v>CTNS</v>
          </cell>
          <cell r="E1283">
            <v>37</v>
          </cell>
          <cell r="F1283" t="str">
            <v>CTNS</v>
          </cell>
          <cell r="G1283">
            <v>33</v>
          </cell>
          <cell r="H1283">
            <v>33</v>
          </cell>
          <cell r="I1283">
            <v>12</v>
          </cell>
          <cell r="J1283">
            <v>6</v>
          </cell>
          <cell r="K1283">
            <v>1</v>
          </cell>
        </row>
        <row r="1284">
          <cell r="A1284" t="str">
            <v>CO280E</v>
          </cell>
          <cell r="B1284" t="str">
            <v xml:space="preserve">LAYER CAKE SBERRY *L*    </v>
          </cell>
          <cell r="C1284" t="str">
            <v xml:space="preserve">18G X 24 PCS X 12 BOX    </v>
          </cell>
          <cell r="D1284" t="str">
            <v>CTNS</v>
          </cell>
          <cell r="E1284">
            <v>37</v>
          </cell>
          <cell r="F1284" t="str">
            <v>CTNS</v>
          </cell>
          <cell r="G1284">
            <v>33</v>
          </cell>
          <cell r="H1284">
            <v>33</v>
          </cell>
          <cell r="I1284">
            <v>12</v>
          </cell>
          <cell r="J1284">
            <v>6</v>
          </cell>
          <cell r="K1284">
            <v>0</v>
          </cell>
        </row>
        <row r="1285">
          <cell r="A1285" t="str">
            <v>CO281</v>
          </cell>
          <cell r="B1285" t="str">
            <v>CROLEY F BUTTERCREAM 10PK</v>
          </cell>
          <cell r="C1285" t="str">
            <v xml:space="preserve">250G X 20 BG ENSEMYDA    </v>
          </cell>
          <cell r="D1285" t="str">
            <v>CTNS</v>
          </cell>
          <cell r="E1285">
            <v>30.25</v>
          </cell>
          <cell r="F1285" t="str">
            <v>CTNS</v>
          </cell>
          <cell r="G1285">
            <v>27.5</v>
          </cell>
          <cell r="H1285">
            <v>27.5</v>
          </cell>
          <cell r="I1285">
            <v>0</v>
          </cell>
          <cell r="J1285">
            <v>0</v>
          </cell>
          <cell r="K1285">
            <v>0</v>
          </cell>
        </row>
        <row r="1286">
          <cell r="A1286" t="str">
            <v>CO281A</v>
          </cell>
          <cell r="B1286" t="str">
            <v>CROLEY F BUTTERCREAM 10PK</v>
          </cell>
          <cell r="C1286" t="str">
            <v xml:space="preserve">250G X 20 BG        UBE  </v>
          </cell>
          <cell r="D1286" t="str">
            <v>CTNS</v>
          </cell>
          <cell r="E1286">
            <v>30</v>
          </cell>
          <cell r="F1286" t="str">
            <v>CTNS</v>
          </cell>
          <cell r="G1286">
            <v>29.5</v>
          </cell>
          <cell r="H1286">
            <v>27.5</v>
          </cell>
          <cell r="I1286">
            <v>0</v>
          </cell>
          <cell r="J1286">
            <v>-3</v>
          </cell>
          <cell r="K1286">
            <v>0</v>
          </cell>
        </row>
        <row r="1287">
          <cell r="A1287" t="str">
            <v>CO281C</v>
          </cell>
          <cell r="B1287" t="str">
            <v>CROLEY F BUTTERCREAM 10PK</v>
          </cell>
          <cell r="C1287" t="str">
            <v>250G X 20 BG     ORIGINAL</v>
          </cell>
          <cell r="D1287" t="str">
            <v>CTNS</v>
          </cell>
          <cell r="E1287">
            <v>30.25</v>
          </cell>
          <cell r="F1287" t="str">
            <v>CTNS</v>
          </cell>
          <cell r="G1287">
            <v>27.5</v>
          </cell>
          <cell r="H1287">
            <v>27.5</v>
          </cell>
          <cell r="I1287">
            <v>0</v>
          </cell>
          <cell r="J1287">
            <v>0</v>
          </cell>
          <cell r="K1287">
            <v>0</v>
          </cell>
        </row>
        <row r="1288">
          <cell r="A1288" t="str">
            <v>CO281D</v>
          </cell>
          <cell r="B1288" t="str">
            <v xml:space="preserve">CROLEY F CHOCOLATE CREAM </v>
          </cell>
          <cell r="C1288" t="str">
            <v xml:space="preserve">250 G X 20               </v>
          </cell>
          <cell r="D1288" t="str">
            <v>CTNS</v>
          </cell>
          <cell r="E1288">
            <v>30.25</v>
          </cell>
          <cell r="F1288" t="str">
            <v>CTNS</v>
          </cell>
          <cell r="G1288">
            <v>27.5</v>
          </cell>
          <cell r="H1288">
            <v>27.5</v>
          </cell>
          <cell r="I1288">
            <v>0</v>
          </cell>
          <cell r="J1288">
            <v>0</v>
          </cell>
          <cell r="K1288">
            <v>0</v>
          </cell>
        </row>
        <row r="1289">
          <cell r="A1289" t="str">
            <v>CO282</v>
          </cell>
          <cell r="B1289" t="str">
            <v xml:space="preserve">SWISS ROLL pandan        </v>
          </cell>
          <cell r="C1289" t="str">
            <v xml:space="preserve">24 bx/6pcs/22gm          </v>
          </cell>
          <cell r="D1289" t="str">
            <v>CTNS</v>
          </cell>
          <cell r="E1289">
            <v>25</v>
          </cell>
          <cell r="F1289" t="str">
            <v>CTNS</v>
          </cell>
          <cell r="G1289">
            <v>17.12</v>
          </cell>
          <cell r="H1289">
            <v>17.12</v>
          </cell>
          <cell r="I1289">
            <v>9</v>
          </cell>
          <cell r="J1289">
            <v>0</v>
          </cell>
          <cell r="K1289">
            <v>0</v>
          </cell>
        </row>
        <row r="1290">
          <cell r="A1290" t="str">
            <v>CO282A</v>
          </cell>
          <cell r="B1290" t="str">
            <v xml:space="preserve">SWISS ROLL strawberry    </v>
          </cell>
          <cell r="C1290" t="str">
            <v xml:space="preserve">24box x 6 pcs x 22 gm    </v>
          </cell>
          <cell r="D1290" t="str">
            <v>CTNS</v>
          </cell>
          <cell r="E1290">
            <v>25</v>
          </cell>
          <cell r="F1290" t="str">
            <v>CTNS</v>
          </cell>
          <cell r="G1290">
            <v>17.12</v>
          </cell>
          <cell r="H1290">
            <v>17.12</v>
          </cell>
          <cell r="I1290">
            <v>9</v>
          </cell>
          <cell r="J1290">
            <v>0</v>
          </cell>
          <cell r="K1290">
            <v>0</v>
          </cell>
        </row>
        <row r="1291">
          <cell r="A1291" t="str">
            <v>CO282B</v>
          </cell>
          <cell r="B1291" t="str">
            <v xml:space="preserve">SWISS ROLL butter        </v>
          </cell>
          <cell r="C1291" t="str">
            <v xml:space="preserve">24 box x 6 pcs x 22 gm   </v>
          </cell>
          <cell r="D1291" t="str">
            <v>CTNS</v>
          </cell>
          <cell r="E1291">
            <v>25</v>
          </cell>
          <cell r="F1291" t="str">
            <v>CTNS</v>
          </cell>
          <cell r="G1291">
            <v>17.54</v>
          </cell>
          <cell r="H1291">
            <v>17.54</v>
          </cell>
          <cell r="I1291">
            <v>9</v>
          </cell>
          <cell r="J1291">
            <v>0</v>
          </cell>
          <cell r="K1291">
            <v>0</v>
          </cell>
        </row>
        <row r="1292">
          <cell r="A1292" t="str">
            <v>CO282C</v>
          </cell>
          <cell r="B1292" t="str">
            <v xml:space="preserve">SWISS ROLL chocolate     </v>
          </cell>
          <cell r="C1292" t="str">
            <v xml:space="preserve">24 box x 6 pcs x 22 gm   </v>
          </cell>
          <cell r="D1292" t="str">
            <v>CTNS</v>
          </cell>
          <cell r="E1292">
            <v>25</v>
          </cell>
          <cell r="F1292" t="str">
            <v>CTNS</v>
          </cell>
          <cell r="G1292">
            <v>17.54</v>
          </cell>
          <cell r="H1292">
            <v>17.54</v>
          </cell>
          <cell r="I1292">
            <v>9</v>
          </cell>
          <cell r="J1292">
            <v>0</v>
          </cell>
          <cell r="K1292">
            <v>0</v>
          </cell>
        </row>
        <row r="1293">
          <cell r="A1293" t="str">
            <v>CO284</v>
          </cell>
          <cell r="B1293" t="str">
            <v>HFC DARGON SESAME SACHIMA</v>
          </cell>
          <cell r="C1293" t="str">
            <v xml:space="preserve">160 GR X 20 X2           </v>
          </cell>
          <cell r="D1293" t="str">
            <v>CTNS</v>
          </cell>
          <cell r="E1293">
            <v>30</v>
          </cell>
          <cell r="F1293" t="str">
            <v>CTNS</v>
          </cell>
          <cell r="G1293">
            <v>27</v>
          </cell>
          <cell r="H1293">
            <v>27</v>
          </cell>
          <cell r="I1293">
            <v>16</v>
          </cell>
          <cell r="J1293">
            <v>0</v>
          </cell>
          <cell r="K1293">
            <v>0</v>
          </cell>
        </row>
        <row r="1294">
          <cell r="A1294" t="str">
            <v>CO290</v>
          </cell>
          <cell r="B1294" t="str">
            <v>NICE CHOICE PINEAPLE CAKE</v>
          </cell>
          <cell r="C1294" t="str">
            <v xml:space="preserve">8 OZ X 30 BOX            </v>
          </cell>
          <cell r="D1294" t="str">
            <v>CTNS</v>
          </cell>
          <cell r="E1294">
            <v>48</v>
          </cell>
          <cell r="F1294" t="str">
            <v>CTNS</v>
          </cell>
          <cell r="G1294">
            <v>44</v>
          </cell>
          <cell r="H1294">
            <v>44</v>
          </cell>
          <cell r="I1294">
            <v>17</v>
          </cell>
          <cell r="J1294">
            <v>4</v>
          </cell>
          <cell r="K1294">
            <v>0</v>
          </cell>
        </row>
        <row r="1295">
          <cell r="A1295" t="str">
            <v>CO290A</v>
          </cell>
          <cell r="B1295" t="str">
            <v xml:space="preserve">NICE CHOICE GREEN TEA    </v>
          </cell>
          <cell r="C1295" t="str">
            <v xml:space="preserve">8 OZ X 30 BOX     CAKE   </v>
          </cell>
          <cell r="D1295" t="str">
            <v>CTNS</v>
          </cell>
          <cell r="E1295">
            <v>55</v>
          </cell>
          <cell r="F1295" t="str">
            <v>CTNS</v>
          </cell>
          <cell r="G1295">
            <v>50</v>
          </cell>
          <cell r="H1295">
            <v>50</v>
          </cell>
          <cell r="I1295">
            <v>17</v>
          </cell>
          <cell r="J1295">
            <v>3</v>
          </cell>
          <cell r="K1295">
            <v>0</v>
          </cell>
        </row>
        <row r="1296">
          <cell r="A1296" t="str">
            <v>CO291</v>
          </cell>
          <cell r="B1296" t="str">
            <v xml:space="preserve">NICE CHOICE EGG SACHIMA  </v>
          </cell>
          <cell r="C1296" t="str">
            <v>8 OZ X 30 BAGS       CAKE</v>
          </cell>
          <cell r="D1296" t="str">
            <v>CTNS</v>
          </cell>
          <cell r="E1296">
            <v>37.5</v>
          </cell>
          <cell r="F1296" t="str">
            <v>CTNS</v>
          </cell>
          <cell r="G1296">
            <v>34</v>
          </cell>
          <cell r="H1296">
            <v>34</v>
          </cell>
          <cell r="I1296">
            <v>17</v>
          </cell>
          <cell r="J1296">
            <v>0</v>
          </cell>
          <cell r="K1296">
            <v>0</v>
          </cell>
        </row>
        <row r="1297">
          <cell r="A1297" t="str">
            <v>CO292</v>
          </cell>
          <cell r="B1297" t="str">
            <v>NICE CHOICE RASIN SACHIMA</v>
          </cell>
          <cell r="C1297" t="str">
            <v xml:space="preserve">8 OZ X 30 BG   CHO FU    </v>
          </cell>
          <cell r="D1297" t="str">
            <v>CTNS</v>
          </cell>
          <cell r="E1297">
            <v>37.5</v>
          </cell>
          <cell r="F1297" t="str">
            <v>CTNS</v>
          </cell>
          <cell r="G1297">
            <v>33.5</v>
          </cell>
          <cell r="H1297">
            <v>33.5</v>
          </cell>
          <cell r="I1297">
            <v>17.2</v>
          </cell>
          <cell r="J1297">
            <v>-6</v>
          </cell>
          <cell r="K1297">
            <v>1</v>
          </cell>
        </row>
        <row r="1298">
          <cell r="A1298" t="str">
            <v>CO293</v>
          </cell>
          <cell r="B1298" t="str">
            <v xml:space="preserve">SEA.W SESAME SOFT FLOUR  </v>
          </cell>
          <cell r="C1298" t="str">
            <v xml:space="preserve">8.8 OZ X 40 BAG    CAKE  </v>
          </cell>
          <cell r="D1298" t="str">
            <v>CTNS</v>
          </cell>
          <cell r="E1298">
            <v>45</v>
          </cell>
          <cell r="F1298" t="str">
            <v>CTNS</v>
          </cell>
          <cell r="G1298">
            <v>38.75</v>
          </cell>
          <cell r="H1298">
            <v>38.75</v>
          </cell>
          <cell r="I1298">
            <v>24</v>
          </cell>
          <cell r="J1298">
            <v>0</v>
          </cell>
          <cell r="K1298">
            <v>0</v>
          </cell>
        </row>
        <row r="1299">
          <cell r="A1299" t="str">
            <v>CO294</v>
          </cell>
          <cell r="B1299" t="str">
            <v xml:space="preserve">SEA.W RAISIN SOFT FLOUR  </v>
          </cell>
          <cell r="C1299" t="str">
            <v xml:space="preserve">8.8 OZ X 40 BAGS CAKE    </v>
          </cell>
          <cell r="D1299" t="str">
            <v>CTNS</v>
          </cell>
          <cell r="E1299">
            <v>45</v>
          </cell>
          <cell r="F1299" t="str">
            <v>CTNS</v>
          </cell>
          <cell r="G1299">
            <v>38.75</v>
          </cell>
          <cell r="H1299">
            <v>38.75</v>
          </cell>
          <cell r="I1299">
            <v>24</v>
          </cell>
          <cell r="J1299">
            <v>30</v>
          </cell>
          <cell r="K1299">
            <v>0</v>
          </cell>
        </row>
        <row r="1300">
          <cell r="A1300" t="str">
            <v>CO294B</v>
          </cell>
          <cell r="B1300" t="str">
            <v xml:space="preserve">NICE CHOICE BROWN SUGAR  </v>
          </cell>
          <cell r="C1300" t="str">
            <v>8 OZ X 30 BG      SACHIMA</v>
          </cell>
          <cell r="D1300" t="str">
            <v>CTNS</v>
          </cell>
          <cell r="E1300">
            <v>35</v>
          </cell>
          <cell r="F1300" t="str">
            <v>CTNS</v>
          </cell>
          <cell r="G1300">
            <v>26.2</v>
          </cell>
          <cell r="H1300">
            <v>26.2</v>
          </cell>
          <cell r="I1300">
            <v>17.2</v>
          </cell>
          <cell r="J1300">
            <v>16</v>
          </cell>
          <cell r="K1300">
            <v>0</v>
          </cell>
        </row>
        <row r="1301">
          <cell r="A1301" t="str">
            <v>CO294C</v>
          </cell>
          <cell r="B1301" t="str">
            <v xml:space="preserve">NICE CHOICE TARO SACHIMA </v>
          </cell>
          <cell r="C1301" t="str">
            <v xml:space="preserve">8 OZ X 30 BG NICE CHOICE </v>
          </cell>
          <cell r="D1301" t="str">
            <v>CTNS</v>
          </cell>
          <cell r="E1301">
            <v>38.5</v>
          </cell>
          <cell r="F1301" t="str">
            <v>CTNS</v>
          </cell>
          <cell r="G1301">
            <v>29.5</v>
          </cell>
          <cell r="H1301">
            <v>29.5</v>
          </cell>
          <cell r="I1301">
            <v>17.2</v>
          </cell>
          <cell r="J1301">
            <v>25</v>
          </cell>
          <cell r="K1301">
            <v>0</v>
          </cell>
        </row>
        <row r="1302">
          <cell r="A1302" t="str">
            <v>CO295</v>
          </cell>
          <cell r="B1302" t="str">
            <v xml:space="preserve">SHIH FANG HSHH COCONUT   </v>
          </cell>
          <cell r="C1302" t="str">
            <v xml:space="preserve">6 OZ X 48 BAG ROLLS *TW* </v>
          </cell>
          <cell r="D1302" t="str">
            <v>CTNS</v>
          </cell>
          <cell r="E1302">
            <v>72</v>
          </cell>
          <cell r="F1302" t="str">
            <v>CTNS</v>
          </cell>
          <cell r="G1302">
            <v>58.6</v>
          </cell>
          <cell r="H1302">
            <v>58.6</v>
          </cell>
          <cell r="I1302">
            <v>18</v>
          </cell>
          <cell r="J1302">
            <v>60</v>
          </cell>
          <cell r="K1302">
            <v>2</v>
          </cell>
        </row>
        <row r="1303">
          <cell r="A1303" t="str">
            <v>CO298</v>
          </cell>
          <cell r="B1303" t="str">
            <v>NICE CHOICE UMBRELLA CAKE</v>
          </cell>
          <cell r="C1303" t="str">
            <v xml:space="preserve">5.6 OZ X 24 BG BANH TAI  </v>
          </cell>
          <cell r="D1303" t="str">
            <v>CTNS</v>
          </cell>
          <cell r="E1303">
            <v>27</v>
          </cell>
          <cell r="F1303" t="str">
            <v>CTNS</v>
          </cell>
          <cell r="G1303">
            <v>19.899999999999999</v>
          </cell>
          <cell r="H1303">
            <v>19.899999999999999</v>
          </cell>
          <cell r="I1303">
            <v>13</v>
          </cell>
          <cell r="J1303">
            <v>11</v>
          </cell>
          <cell r="K1303">
            <v>0</v>
          </cell>
        </row>
        <row r="1304">
          <cell r="A1304" t="str">
            <v>CO299</v>
          </cell>
          <cell r="B1304" t="str">
            <v xml:space="preserve">NICE CHOICE PUFFED RICE  </v>
          </cell>
          <cell r="C1304" t="str">
            <v>4 OZ X 48 BG     BANH COM</v>
          </cell>
          <cell r="D1304" t="str">
            <v>CTNS</v>
          </cell>
          <cell r="E1304">
            <v>34</v>
          </cell>
          <cell r="F1304" t="str">
            <v>CTNS</v>
          </cell>
          <cell r="G1304">
            <v>25.4</v>
          </cell>
          <cell r="H1304">
            <v>25.4</v>
          </cell>
          <cell r="I1304">
            <v>14.3</v>
          </cell>
          <cell r="J1304">
            <v>6</v>
          </cell>
          <cell r="K1304">
            <v>0</v>
          </cell>
        </row>
        <row r="1305">
          <cell r="A1305" t="str">
            <v>CO300</v>
          </cell>
          <cell r="B1305" t="str">
            <v xml:space="preserve">NICE CHOICE LOTUS CAKE   </v>
          </cell>
          <cell r="C1305" t="str">
            <v xml:space="preserve">15.8 OZ X 10 BAG         </v>
          </cell>
          <cell r="D1305" t="str">
            <v>CTNS</v>
          </cell>
          <cell r="E1305">
            <v>23</v>
          </cell>
          <cell r="F1305" t="str">
            <v>CTNS</v>
          </cell>
          <cell r="G1305">
            <v>0</v>
          </cell>
          <cell r="H1305">
            <v>0</v>
          </cell>
          <cell r="I1305">
            <v>12</v>
          </cell>
          <cell r="J1305">
            <v>0</v>
          </cell>
          <cell r="K1305">
            <v>0</v>
          </cell>
        </row>
        <row r="1306">
          <cell r="A1306" t="str">
            <v>CO302</v>
          </cell>
          <cell r="B1306" t="str">
            <v xml:space="preserve">MINI HAMBURGER           </v>
          </cell>
          <cell r="C1306" t="str">
            <v xml:space="preserve">150 g X 40 BAGS          </v>
          </cell>
          <cell r="D1306" t="str">
            <v>CTNS</v>
          </cell>
          <cell r="E1306">
            <v>38</v>
          </cell>
          <cell r="F1306" t="str">
            <v>CTNS</v>
          </cell>
          <cell r="G1306">
            <v>0</v>
          </cell>
          <cell r="H1306">
            <v>0</v>
          </cell>
          <cell r="I1306">
            <v>15</v>
          </cell>
          <cell r="J1306">
            <v>0</v>
          </cell>
          <cell r="K1306">
            <v>0</v>
          </cell>
        </row>
        <row r="1307">
          <cell r="A1307" t="str">
            <v>CO303</v>
          </cell>
          <cell r="B1307" t="str">
            <v xml:space="preserve">K.G BANH TRUNG THU #     </v>
          </cell>
          <cell r="C1307" t="str">
            <v xml:space="preserve">CASE/12 BOX              </v>
          </cell>
          <cell r="D1307" t="str">
            <v>CTNS</v>
          </cell>
          <cell r="E1307">
            <v>168</v>
          </cell>
          <cell r="F1307" t="str">
            <v>CTNS</v>
          </cell>
          <cell r="G1307">
            <v>0</v>
          </cell>
          <cell r="H1307">
            <v>156</v>
          </cell>
          <cell r="I1307">
            <v>0</v>
          </cell>
          <cell r="J1307">
            <v>0</v>
          </cell>
          <cell r="K1307">
            <v>0</v>
          </cell>
        </row>
        <row r="1308">
          <cell r="A1308" t="str">
            <v>CO304</v>
          </cell>
          <cell r="B1308" t="str">
            <v xml:space="preserve">LUCKY S. BANH TRUNG THU  </v>
          </cell>
          <cell r="C1308" t="str">
            <v xml:space="preserve">BOX                      </v>
          </cell>
          <cell r="D1308" t="str">
            <v xml:space="preserve">BOX </v>
          </cell>
          <cell r="E1308">
            <v>0</v>
          </cell>
          <cell r="F1308" t="str">
            <v xml:space="preserve">BOX 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</row>
        <row r="1309">
          <cell r="A1309" t="str">
            <v>CO305</v>
          </cell>
          <cell r="B1309" t="str">
            <v xml:space="preserve">STIKKO CHOCOLATE WAFER   </v>
          </cell>
          <cell r="C1309" t="str">
            <v xml:space="preserve">14.11 OZ X 12            </v>
          </cell>
          <cell r="D1309" t="str">
            <v>CTNS</v>
          </cell>
          <cell r="E1309">
            <v>33</v>
          </cell>
          <cell r="F1309" t="str">
            <v>CTNS</v>
          </cell>
          <cell r="G1309">
            <v>30</v>
          </cell>
          <cell r="H1309">
            <v>30</v>
          </cell>
          <cell r="I1309">
            <v>0</v>
          </cell>
          <cell r="J1309">
            <v>0</v>
          </cell>
          <cell r="K1309">
            <v>0</v>
          </cell>
        </row>
        <row r="1310">
          <cell r="A1310" t="str">
            <v>CO306</v>
          </cell>
          <cell r="B1310" t="str">
            <v xml:space="preserve">STICKKO STAWBERY WAFER   </v>
          </cell>
          <cell r="C1310" t="str">
            <v xml:space="preserve">14 OZ X 12               </v>
          </cell>
          <cell r="D1310" t="str">
            <v>CTNS</v>
          </cell>
          <cell r="E1310">
            <v>33</v>
          </cell>
          <cell r="F1310" t="str">
            <v>CTNS</v>
          </cell>
          <cell r="G1310">
            <v>30</v>
          </cell>
          <cell r="H1310">
            <v>30</v>
          </cell>
          <cell r="I1310">
            <v>0</v>
          </cell>
          <cell r="J1310">
            <v>0</v>
          </cell>
          <cell r="K1310">
            <v>0</v>
          </cell>
        </row>
        <row r="1311">
          <cell r="A1311" t="str">
            <v>CO310</v>
          </cell>
          <cell r="B1311" t="str">
            <v xml:space="preserve">REGENT UBE CAKE          </v>
          </cell>
          <cell r="C1311" t="str">
            <v xml:space="preserve">10 PCS X 8               </v>
          </cell>
          <cell r="D1311" t="str">
            <v>CTNS</v>
          </cell>
          <cell r="E1311">
            <v>15.5</v>
          </cell>
          <cell r="F1311" t="str">
            <v>CTNS</v>
          </cell>
          <cell r="G1311">
            <v>14</v>
          </cell>
          <cell r="H1311">
            <v>14</v>
          </cell>
          <cell r="I1311">
            <v>0</v>
          </cell>
          <cell r="J1311">
            <v>0</v>
          </cell>
          <cell r="K1311">
            <v>0</v>
          </cell>
        </row>
        <row r="1312">
          <cell r="A1312" t="str">
            <v>CO311</v>
          </cell>
          <cell r="B1312" t="str">
            <v xml:space="preserve">THAP CAM 2 HOT VIT       </v>
          </cell>
          <cell r="C1312" t="str">
            <v xml:space="preserve">HUY KY 4 PCS X 1 BOX     </v>
          </cell>
          <cell r="D1312" t="str">
            <v xml:space="preserve">BOX </v>
          </cell>
          <cell r="E1312">
            <v>23.5</v>
          </cell>
          <cell r="F1312" t="str">
            <v xml:space="preserve">BOX </v>
          </cell>
          <cell r="G1312">
            <v>17.809999999999999</v>
          </cell>
          <cell r="H1312">
            <v>17.809999999999999</v>
          </cell>
          <cell r="I1312">
            <v>0</v>
          </cell>
          <cell r="J1312">
            <v>10</v>
          </cell>
          <cell r="K1312">
            <v>10</v>
          </cell>
        </row>
        <row r="1313">
          <cell r="A1313" t="str">
            <v>CO311A</v>
          </cell>
          <cell r="B1313" t="str">
            <v>THAP CAM GA QUAY 2 HOTVIT</v>
          </cell>
          <cell r="C1313" t="str">
            <v xml:space="preserve">HUY KY 4 PCS X 1 BOX     </v>
          </cell>
          <cell r="D1313" t="str">
            <v xml:space="preserve">BOX </v>
          </cell>
          <cell r="E1313">
            <v>23.5</v>
          </cell>
          <cell r="F1313" t="str">
            <v xml:space="preserve">BOX </v>
          </cell>
          <cell r="G1313">
            <v>17.809999999999999</v>
          </cell>
          <cell r="H1313">
            <v>17.809999999999999</v>
          </cell>
          <cell r="I1313">
            <v>0</v>
          </cell>
          <cell r="J1313">
            <v>10</v>
          </cell>
          <cell r="K1313">
            <v>10</v>
          </cell>
        </row>
        <row r="1314">
          <cell r="A1314" t="str">
            <v>CO312</v>
          </cell>
          <cell r="B1314" t="str">
            <v xml:space="preserve">DAU XANH 2 HOT VIT       </v>
          </cell>
          <cell r="C1314" t="str">
            <v xml:space="preserve">HUY KY 4 PCS X 1 BOX     </v>
          </cell>
          <cell r="D1314" t="str">
            <v xml:space="preserve">BOX </v>
          </cell>
          <cell r="E1314">
            <v>19</v>
          </cell>
          <cell r="F1314" t="str">
            <v xml:space="preserve">BOX </v>
          </cell>
          <cell r="G1314">
            <v>14.25</v>
          </cell>
          <cell r="H1314">
            <v>14.25</v>
          </cell>
          <cell r="I1314">
            <v>0</v>
          </cell>
          <cell r="J1314">
            <v>10</v>
          </cell>
          <cell r="K1314">
            <v>10</v>
          </cell>
        </row>
        <row r="1315">
          <cell r="A1315" t="str">
            <v>CO313</v>
          </cell>
          <cell r="B1315" t="str">
            <v xml:space="preserve">SAU RIENG CHAY           </v>
          </cell>
          <cell r="C1315" t="str">
            <v xml:space="preserve">HUY KY 4 PCS X 1 BOX     </v>
          </cell>
          <cell r="D1315" t="str">
            <v xml:space="preserve">BOX </v>
          </cell>
          <cell r="E1315">
            <v>19</v>
          </cell>
          <cell r="F1315" t="str">
            <v xml:space="preserve">BOX </v>
          </cell>
          <cell r="G1315">
            <v>14.25</v>
          </cell>
          <cell r="H1315">
            <v>14.25</v>
          </cell>
          <cell r="I1315">
            <v>0</v>
          </cell>
          <cell r="J1315">
            <v>5</v>
          </cell>
          <cell r="K1315">
            <v>5</v>
          </cell>
        </row>
        <row r="1316">
          <cell r="A1316" t="str">
            <v>CO314</v>
          </cell>
          <cell r="B1316" t="str">
            <v xml:space="preserve">TU HY LAM MON CHAY       </v>
          </cell>
          <cell r="C1316" t="str">
            <v xml:space="preserve">HUY KY 4 PCS X 1 BOX     </v>
          </cell>
          <cell r="D1316" t="str">
            <v xml:space="preserve">BOX </v>
          </cell>
          <cell r="E1316">
            <v>20</v>
          </cell>
          <cell r="F1316" t="str">
            <v xml:space="preserve">BOX </v>
          </cell>
          <cell r="G1316">
            <v>14.96</v>
          </cell>
          <cell r="H1316">
            <v>14.96</v>
          </cell>
          <cell r="I1316">
            <v>0</v>
          </cell>
          <cell r="J1316">
            <v>5</v>
          </cell>
          <cell r="K1316">
            <v>5</v>
          </cell>
        </row>
        <row r="1317">
          <cell r="A1317" t="str">
            <v>CO350</v>
          </cell>
          <cell r="B1317" t="str">
            <v xml:space="preserve">LOTTE CUSTARD CAKE *S*   </v>
          </cell>
          <cell r="C1317" t="str">
            <v xml:space="preserve">144g X 6 pcs x 12 bx     </v>
          </cell>
          <cell r="D1317" t="str">
            <v>CTNS</v>
          </cell>
          <cell r="E1317">
            <v>19.75</v>
          </cell>
          <cell r="F1317" t="str">
            <v>CTNS</v>
          </cell>
          <cell r="G1317">
            <v>16.8</v>
          </cell>
          <cell r="H1317">
            <v>16.8</v>
          </cell>
          <cell r="I1317">
            <v>6</v>
          </cell>
          <cell r="J1317">
            <v>44</v>
          </cell>
          <cell r="K1317">
            <v>18</v>
          </cell>
        </row>
        <row r="1318">
          <cell r="A1318" t="str">
            <v>CO350A</v>
          </cell>
          <cell r="B1318" t="str">
            <v xml:space="preserve">LOTTE CUSTARD CAKE *L*   </v>
          </cell>
          <cell r="C1318" t="str">
            <v xml:space="preserve">8.92z X 12 pcs x 8 box   </v>
          </cell>
          <cell r="D1318" t="str">
            <v>CTNS</v>
          </cell>
          <cell r="E1318">
            <v>23</v>
          </cell>
          <cell r="F1318" t="str">
            <v>CTNS</v>
          </cell>
          <cell r="G1318">
            <v>20.8</v>
          </cell>
          <cell r="H1318">
            <v>20.8</v>
          </cell>
          <cell r="I1318">
            <v>6</v>
          </cell>
          <cell r="J1318">
            <v>80</v>
          </cell>
          <cell r="K1318">
            <v>25</v>
          </cell>
        </row>
        <row r="1319">
          <cell r="A1319" t="str">
            <v>CO351</v>
          </cell>
          <cell r="B1319" t="str">
            <v xml:space="preserve">LOTTE BUTTER COCONUT     </v>
          </cell>
          <cell r="C1319" t="str">
            <v xml:space="preserve">100G X 30 BOX            </v>
          </cell>
          <cell r="D1319" t="str">
            <v>CTNS</v>
          </cell>
          <cell r="E1319">
            <v>15</v>
          </cell>
          <cell r="F1319" t="str">
            <v>CTNS</v>
          </cell>
          <cell r="G1319">
            <v>13.5</v>
          </cell>
          <cell r="H1319">
            <v>0</v>
          </cell>
          <cell r="I1319">
            <v>9</v>
          </cell>
          <cell r="J1319">
            <v>0</v>
          </cell>
          <cell r="K1319">
            <v>0</v>
          </cell>
        </row>
        <row r="1320">
          <cell r="A1320" t="str">
            <v>CO352</v>
          </cell>
          <cell r="B1320" t="str">
            <v xml:space="preserve">LOTTE NUDE PEPERO        </v>
          </cell>
          <cell r="C1320" t="str">
            <v xml:space="preserve">40g X 40pk exp2/13/16    </v>
          </cell>
          <cell r="D1320" t="str">
            <v>CTNS</v>
          </cell>
          <cell r="E1320">
            <v>40</v>
          </cell>
          <cell r="F1320" t="str">
            <v>CTNS</v>
          </cell>
          <cell r="G1320">
            <v>18</v>
          </cell>
          <cell r="H1320">
            <v>34</v>
          </cell>
          <cell r="I1320">
            <v>6</v>
          </cell>
          <cell r="J1320">
            <v>0</v>
          </cell>
          <cell r="K1320">
            <v>0</v>
          </cell>
        </row>
        <row r="1321">
          <cell r="A1321" t="str">
            <v>CO353</v>
          </cell>
          <cell r="B1321" t="str">
            <v>LOTTE PEPERO ORIGINAL *S*</v>
          </cell>
          <cell r="C1321" t="str">
            <v>47g X 40 PACK      [G31b]</v>
          </cell>
          <cell r="D1321" t="str">
            <v>CTNS</v>
          </cell>
          <cell r="E1321">
            <v>40</v>
          </cell>
          <cell r="F1321" t="str">
            <v>CTNS</v>
          </cell>
          <cell r="G1321">
            <v>19.2</v>
          </cell>
          <cell r="H1321">
            <v>34</v>
          </cell>
          <cell r="I1321">
            <v>6</v>
          </cell>
          <cell r="J1321">
            <v>0</v>
          </cell>
          <cell r="K1321">
            <v>0</v>
          </cell>
        </row>
        <row r="1322">
          <cell r="A1322" t="str">
            <v>CO354</v>
          </cell>
          <cell r="B1322" t="str">
            <v>LOTTE PEPERO ORIGINAL *L*</v>
          </cell>
          <cell r="C1322" t="str">
            <v xml:space="preserve">180g X 6 BOX   OUT       </v>
          </cell>
          <cell r="D1322" t="str">
            <v>CTNS</v>
          </cell>
          <cell r="E1322">
            <v>16</v>
          </cell>
          <cell r="F1322" t="str">
            <v>CTNS</v>
          </cell>
          <cell r="G1322">
            <v>13.2</v>
          </cell>
          <cell r="H1322">
            <v>14.4</v>
          </cell>
          <cell r="I1322">
            <v>4</v>
          </cell>
          <cell r="J1322">
            <v>0</v>
          </cell>
          <cell r="K1322">
            <v>0</v>
          </cell>
        </row>
        <row r="1323">
          <cell r="A1323" t="str">
            <v>CO355</v>
          </cell>
          <cell r="B1323" t="str">
            <v xml:space="preserve">LOTTE PEPERO ALMOND *S*  </v>
          </cell>
          <cell r="C1323" t="str">
            <v xml:space="preserve">36g X 40pk exp6/17/16    </v>
          </cell>
          <cell r="D1323" t="str">
            <v>CTNS</v>
          </cell>
          <cell r="E1323">
            <v>40</v>
          </cell>
          <cell r="F1323" t="str">
            <v>CTNS</v>
          </cell>
          <cell r="G1323">
            <v>24</v>
          </cell>
          <cell r="H1323">
            <v>34</v>
          </cell>
          <cell r="I1323">
            <v>5</v>
          </cell>
          <cell r="J1323">
            <v>0</v>
          </cell>
          <cell r="K1323">
            <v>0</v>
          </cell>
        </row>
        <row r="1324">
          <cell r="A1324" t="str">
            <v>CO356</v>
          </cell>
          <cell r="B1324" t="str">
            <v xml:space="preserve">LOTTE PEPERO ALMOND *L*  </v>
          </cell>
          <cell r="C1324" t="str">
            <v>126g X 9 PACK OUT  [G28b]</v>
          </cell>
          <cell r="D1324" t="str">
            <v>CTNS</v>
          </cell>
          <cell r="E1324">
            <v>24</v>
          </cell>
          <cell r="F1324" t="str">
            <v>CTNS</v>
          </cell>
          <cell r="G1324">
            <v>19.8</v>
          </cell>
          <cell r="H1324">
            <v>21.6</v>
          </cell>
          <cell r="I1324">
            <v>4</v>
          </cell>
          <cell r="J1324">
            <v>0</v>
          </cell>
          <cell r="K1324">
            <v>0</v>
          </cell>
        </row>
        <row r="1325">
          <cell r="A1325" t="str">
            <v>CO357</v>
          </cell>
          <cell r="B1325" t="str">
            <v xml:space="preserve">LOTTE CHOCO PIE S (6 PC) </v>
          </cell>
          <cell r="C1325" t="str">
            <v xml:space="preserve">28g/6pc/16bx             </v>
          </cell>
          <cell r="D1325" t="str">
            <v>CTNS</v>
          </cell>
          <cell r="E1325">
            <v>21</v>
          </cell>
          <cell r="F1325" t="str">
            <v>CTNS</v>
          </cell>
          <cell r="G1325">
            <v>16.8</v>
          </cell>
          <cell r="H1325">
            <v>16.8</v>
          </cell>
          <cell r="I1325">
            <v>8</v>
          </cell>
          <cell r="J1325">
            <v>19</v>
          </cell>
          <cell r="K1325">
            <v>9</v>
          </cell>
        </row>
        <row r="1326">
          <cell r="A1326" t="str">
            <v>CO358</v>
          </cell>
          <cell r="B1326" t="str">
            <v>LOTTE CHOCO PIE L (12 PC)</v>
          </cell>
          <cell r="C1326" t="str">
            <v xml:space="preserve">28 GM X 12 PCS X 8 BOX   </v>
          </cell>
          <cell r="D1326" t="str">
            <v>CTNS</v>
          </cell>
          <cell r="E1326">
            <v>13.5</v>
          </cell>
          <cell r="F1326" t="str">
            <v>CTNS</v>
          </cell>
          <cell r="G1326">
            <v>12</v>
          </cell>
          <cell r="H1326">
            <v>12</v>
          </cell>
          <cell r="I1326">
            <v>9</v>
          </cell>
          <cell r="J1326">
            <v>75</v>
          </cell>
          <cell r="K1326">
            <v>16</v>
          </cell>
        </row>
        <row r="1327">
          <cell r="A1327" t="str">
            <v>CO359</v>
          </cell>
          <cell r="B1327" t="str">
            <v>LOTTE PEPERO STRAWBERRY-S</v>
          </cell>
          <cell r="C1327" t="str">
            <v>47G X 40 PACK      [G27b]</v>
          </cell>
          <cell r="D1327" t="str">
            <v>CTNS</v>
          </cell>
          <cell r="E1327">
            <v>40</v>
          </cell>
          <cell r="F1327" t="str">
            <v>CTNS</v>
          </cell>
          <cell r="G1327">
            <v>20</v>
          </cell>
          <cell r="H1327">
            <v>16</v>
          </cell>
          <cell r="I1327">
            <v>6</v>
          </cell>
          <cell r="J1327">
            <v>0</v>
          </cell>
          <cell r="K1327">
            <v>0</v>
          </cell>
        </row>
        <row r="1328">
          <cell r="A1328" t="str">
            <v>CO360</v>
          </cell>
          <cell r="B1328" t="str">
            <v>LOTTE PEPERO STRAWBERRY-L</v>
          </cell>
          <cell r="C1328" t="str">
            <v>188G X 10 PACK     [G28b]</v>
          </cell>
          <cell r="D1328" t="str">
            <v>CTNS</v>
          </cell>
          <cell r="E1328">
            <v>22</v>
          </cell>
          <cell r="F1328" t="str">
            <v>CTNS</v>
          </cell>
          <cell r="G1328">
            <v>22</v>
          </cell>
          <cell r="H1328">
            <v>19</v>
          </cell>
          <cell r="I1328">
            <v>6</v>
          </cell>
          <cell r="J1328">
            <v>0</v>
          </cell>
          <cell r="K1328">
            <v>0</v>
          </cell>
        </row>
        <row r="1329">
          <cell r="A1329" t="str">
            <v>CO361</v>
          </cell>
          <cell r="B1329" t="str">
            <v>LOTTE MARGARET COOKIE *S*</v>
          </cell>
          <cell r="C1329" t="str">
            <v>228gm X 12 PACK    [G31b]</v>
          </cell>
          <cell r="D1329" t="str">
            <v>CTNS</v>
          </cell>
          <cell r="E1329">
            <v>24</v>
          </cell>
          <cell r="F1329" t="str">
            <v>CTNS</v>
          </cell>
          <cell r="G1329">
            <v>21.6</v>
          </cell>
          <cell r="H1329">
            <v>21.6</v>
          </cell>
          <cell r="I1329">
            <v>8</v>
          </cell>
          <cell r="J1329">
            <v>0</v>
          </cell>
          <cell r="K1329">
            <v>0</v>
          </cell>
        </row>
        <row r="1330">
          <cell r="A1330" t="str">
            <v>CO362</v>
          </cell>
          <cell r="B1330" t="str">
            <v>LOTTE MARGARET COOKIE *L*</v>
          </cell>
          <cell r="C1330" t="str">
            <v>(18pcs)342g X 8 PACK G31b</v>
          </cell>
          <cell r="D1330" t="str">
            <v>CTNS</v>
          </cell>
          <cell r="E1330">
            <v>22</v>
          </cell>
          <cell r="F1330" t="str">
            <v>CTNS</v>
          </cell>
          <cell r="G1330">
            <v>19.2</v>
          </cell>
          <cell r="H1330">
            <v>19.2</v>
          </cell>
          <cell r="I1330">
            <v>0</v>
          </cell>
          <cell r="J1330">
            <v>0</v>
          </cell>
          <cell r="K1330">
            <v>0</v>
          </cell>
        </row>
        <row r="1331">
          <cell r="A1331" t="str">
            <v>CO363</v>
          </cell>
          <cell r="B1331" t="str">
            <v xml:space="preserve">LOTTE CHOCOPIE GREEN TEA </v>
          </cell>
          <cell r="C1331" t="str">
            <v xml:space="preserve">(12PCS) 336g X 8 PACKS   </v>
          </cell>
          <cell r="D1331" t="str">
            <v>CTNS</v>
          </cell>
          <cell r="E1331">
            <v>23.25</v>
          </cell>
          <cell r="F1331" t="str">
            <v>CTNS</v>
          </cell>
          <cell r="G1331">
            <v>16.8</v>
          </cell>
          <cell r="H1331">
            <v>13.6</v>
          </cell>
          <cell r="I1331">
            <v>0</v>
          </cell>
          <cell r="J1331">
            <v>29</v>
          </cell>
          <cell r="K1331">
            <v>4</v>
          </cell>
        </row>
        <row r="1332">
          <cell r="A1332" t="str">
            <v>CO364</v>
          </cell>
          <cell r="B1332" t="str">
            <v xml:space="preserve">LOTTE CHOCOPIE BANANA    </v>
          </cell>
          <cell r="C1332" t="str">
            <v xml:space="preserve">12 PCS X 8 PACKS         </v>
          </cell>
          <cell r="D1332" t="str">
            <v xml:space="preserve">BOX </v>
          </cell>
          <cell r="E1332">
            <v>20.5</v>
          </cell>
          <cell r="F1332" t="str">
            <v xml:space="preserve">BOX </v>
          </cell>
          <cell r="G1332">
            <v>16.8</v>
          </cell>
          <cell r="H1332">
            <v>11.2</v>
          </cell>
          <cell r="I1332">
            <v>0</v>
          </cell>
          <cell r="J1332">
            <v>16</v>
          </cell>
          <cell r="K1332">
            <v>0</v>
          </cell>
        </row>
        <row r="1333">
          <cell r="A1333" t="str">
            <v>CO365</v>
          </cell>
          <cell r="B1333" t="str">
            <v xml:space="preserve">LOTTE CHOCOPIE CACAO 6PC </v>
          </cell>
          <cell r="C1333" t="str">
            <v xml:space="preserve">28G/6/16BOX              </v>
          </cell>
          <cell r="D1333" t="str">
            <v>CTNS</v>
          </cell>
          <cell r="E1333">
            <v>37</v>
          </cell>
          <cell r="F1333" t="str">
            <v>CTNS</v>
          </cell>
          <cell r="G1333">
            <v>33.6</v>
          </cell>
          <cell r="H1333">
            <v>0</v>
          </cell>
          <cell r="I1333">
            <v>9</v>
          </cell>
          <cell r="J1333">
            <v>0</v>
          </cell>
          <cell r="K1333">
            <v>0</v>
          </cell>
        </row>
        <row r="1334">
          <cell r="A1334" t="str">
            <v>CO400</v>
          </cell>
          <cell r="B1334" t="str">
            <v xml:space="preserve">MARINI GLAZED APRICOT    </v>
          </cell>
          <cell r="C1334" t="str">
            <v xml:space="preserve">7 OZ/20  PUFF PASTRY     </v>
          </cell>
          <cell r="D1334" t="str">
            <v>CTNS</v>
          </cell>
          <cell r="E1334">
            <v>22</v>
          </cell>
          <cell r="F1334" t="str">
            <v>CTNS</v>
          </cell>
          <cell r="G1334">
            <v>17</v>
          </cell>
          <cell r="H1334">
            <v>17</v>
          </cell>
          <cell r="I1334">
            <v>10</v>
          </cell>
          <cell r="J1334">
            <v>0</v>
          </cell>
          <cell r="K1334">
            <v>0</v>
          </cell>
        </row>
        <row r="1335">
          <cell r="A1335" t="str">
            <v>CO401</v>
          </cell>
          <cell r="B1335" t="str">
            <v xml:space="preserve">MARINI SUGAR TOP PUFF    </v>
          </cell>
          <cell r="C1335" t="str">
            <v xml:space="preserve">7 OZ/20        PASTRY    </v>
          </cell>
          <cell r="D1335" t="str">
            <v>CTNS</v>
          </cell>
          <cell r="E1335">
            <v>22</v>
          </cell>
          <cell r="F1335" t="str">
            <v>CTNS</v>
          </cell>
          <cell r="G1335">
            <v>17</v>
          </cell>
          <cell r="H1335">
            <v>17</v>
          </cell>
          <cell r="I1335">
            <v>10</v>
          </cell>
          <cell r="J1335">
            <v>0</v>
          </cell>
          <cell r="K1335">
            <v>0</v>
          </cell>
        </row>
        <row r="1336">
          <cell r="A1336" t="str">
            <v>CO402</v>
          </cell>
          <cell r="B1336" t="str">
            <v xml:space="preserve">MARINI LADY FINGERS      </v>
          </cell>
          <cell r="C1336" t="str">
            <v xml:space="preserve">7 OZ X 20                </v>
          </cell>
          <cell r="D1336" t="str">
            <v>CTNS</v>
          </cell>
          <cell r="E1336">
            <v>20</v>
          </cell>
          <cell r="F1336" t="str">
            <v>CTNS</v>
          </cell>
          <cell r="G1336">
            <v>15</v>
          </cell>
          <cell r="H1336">
            <v>15</v>
          </cell>
          <cell r="I1336">
            <v>11</v>
          </cell>
          <cell r="J1336">
            <v>0</v>
          </cell>
          <cell r="K1336">
            <v>0</v>
          </cell>
        </row>
        <row r="1337">
          <cell r="A1337" t="str">
            <v>CO403</v>
          </cell>
          <cell r="B1337" t="str">
            <v xml:space="preserve">MARINI LADY FINGERS      </v>
          </cell>
          <cell r="C1337" t="str">
            <v xml:space="preserve">14 OZ X 15               </v>
          </cell>
          <cell r="D1337" t="str">
            <v>CTNS</v>
          </cell>
          <cell r="E1337">
            <v>28</v>
          </cell>
          <cell r="F1337" t="str">
            <v>CTNS</v>
          </cell>
          <cell r="G1337">
            <v>0</v>
          </cell>
          <cell r="H1337">
            <v>28</v>
          </cell>
          <cell r="I1337">
            <v>15</v>
          </cell>
          <cell r="J1337">
            <v>0</v>
          </cell>
          <cell r="K1337">
            <v>0</v>
          </cell>
        </row>
        <row r="1338">
          <cell r="A1338" t="str">
            <v>CO404</v>
          </cell>
          <cell r="B1338" t="str">
            <v xml:space="preserve">CRICH WAFER COCOA        </v>
          </cell>
          <cell r="C1338" t="str">
            <v xml:space="preserve">8.8 OZ X 10 BAGS         </v>
          </cell>
          <cell r="D1338" t="str">
            <v>CTNS</v>
          </cell>
          <cell r="E1338">
            <v>15</v>
          </cell>
          <cell r="F1338" t="str">
            <v>CTNS</v>
          </cell>
          <cell r="G1338">
            <v>12.5</v>
          </cell>
          <cell r="H1338">
            <v>12.5</v>
          </cell>
          <cell r="I1338">
            <v>8</v>
          </cell>
          <cell r="J1338">
            <v>0</v>
          </cell>
          <cell r="K1338">
            <v>0</v>
          </cell>
        </row>
        <row r="1339">
          <cell r="A1339" t="str">
            <v>CO405</v>
          </cell>
          <cell r="B1339" t="str">
            <v xml:space="preserve">CRICH WAFER HAZELNUT     </v>
          </cell>
          <cell r="C1339" t="str">
            <v xml:space="preserve">8.8 OZ X 10 BAGS         </v>
          </cell>
          <cell r="D1339" t="str">
            <v>CTNS</v>
          </cell>
          <cell r="E1339">
            <v>15</v>
          </cell>
          <cell r="F1339" t="str">
            <v>CTNS</v>
          </cell>
          <cell r="G1339">
            <v>12.5</v>
          </cell>
          <cell r="H1339">
            <v>12.5</v>
          </cell>
          <cell r="I1339">
            <v>8</v>
          </cell>
          <cell r="J1339">
            <v>0</v>
          </cell>
          <cell r="K1339">
            <v>0</v>
          </cell>
        </row>
        <row r="1340">
          <cell r="A1340" t="str">
            <v>CO406</v>
          </cell>
          <cell r="B1340" t="str">
            <v xml:space="preserve">CRICH WAFER VANILLA      </v>
          </cell>
          <cell r="C1340" t="str">
            <v xml:space="preserve">8.8 OZ X 10 BAGS         </v>
          </cell>
          <cell r="D1340" t="str">
            <v>CTNS</v>
          </cell>
          <cell r="E1340">
            <v>15</v>
          </cell>
          <cell r="F1340" t="str">
            <v>CTNS</v>
          </cell>
          <cell r="G1340">
            <v>12.5</v>
          </cell>
          <cell r="H1340">
            <v>12.5</v>
          </cell>
          <cell r="I1340">
            <v>8</v>
          </cell>
          <cell r="J1340">
            <v>0</v>
          </cell>
          <cell r="K1340">
            <v>0</v>
          </cell>
        </row>
        <row r="1341">
          <cell r="A1341" t="str">
            <v>CO407</v>
          </cell>
          <cell r="B1341" t="str">
            <v xml:space="preserve">CRICH WAFER LEMON        </v>
          </cell>
          <cell r="C1341" t="str">
            <v xml:space="preserve">8.8 OZ X 10 BAGS         </v>
          </cell>
          <cell r="D1341" t="str">
            <v>CTNS</v>
          </cell>
          <cell r="E1341">
            <v>15</v>
          </cell>
          <cell r="F1341" t="str">
            <v>CTNS</v>
          </cell>
          <cell r="G1341">
            <v>12.5</v>
          </cell>
          <cell r="H1341">
            <v>12.5</v>
          </cell>
          <cell r="I1341">
            <v>8</v>
          </cell>
          <cell r="J1341">
            <v>0</v>
          </cell>
          <cell r="K1341">
            <v>0</v>
          </cell>
        </row>
        <row r="1342">
          <cell r="A1342" t="str">
            <v>CO408</v>
          </cell>
          <cell r="B1342" t="str">
            <v xml:space="preserve">CRICH WAFER CAPPUCCINO   </v>
          </cell>
          <cell r="C1342" t="str">
            <v xml:space="preserve">8.8 OZ X 10 BAGS         </v>
          </cell>
          <cell r="D1342" t="str">
            <v>CTNS</v>
          </cell>
          <cell r="E1342">
            <v>15</v>
          </cell>
          <cell r="F1342" t="str">
            <v>CTNS</v>
          </cell>
          <cell r="G1342">
            <v>12.5</v>
          </cell>
          <cell r="H1342">
            <v>12.5</v>
          </cell>
          <cell r="I1342">
            <v>8</v>
          </cell>
          <cell r="J1342">
            <v>0</v>
          </cell>
          <cell r="K1342">
            <v>0</v>
          </cell>
        </row>
        <row r="1343">
          <cell r="A1343" t="str">
            <v>CO409</v>
          </cell>
          <cell r="B1343" t="str">
            <v xml:space="preserve">CRICH CRACKERS SALTED    </v>
          </cell>
          <cell r="C1343" t="str">
            <v xml:space="preserve">8.8 OZ X 12              </v>
          </cell>
          <cell r="D1343" t="str">
            <v>CTNS</v>
          </cell>
          <cell r="E1343">
            <v>12</v>
          </cell>
          <cell r="F1343" t="str">
            <v>CTNS</v>
          </cell>
          <cell r="G1343">
            <v>0</v>
          </cell>
          <cell r="H1343">
            <v>12</v>
          </cell>
          <cell r="I1343">
            <v>8</v>
          </cell>
          <cell r="J1343">
            <v>0</v>
          </cell>
          <cell r="K1343">
            <v>0</v>
          </cell>
        </row>
        <row r="1344">
          <cell r="A1344" t="str">
            <v>CO410</v>
          </cell>
          <cell r="B1344" t="str">
            <v xml:space="preserve">CRICH CRACKERS UNSALTED  </v>
          </cell>
          <cell r="C1344" t="str">
            <v xml:space="preserve">8.8 OZ X 12              </v>
          </cell>
          <cell r="D1344" t="str">
            <v>CTNS</v>
          </cell>
          <cell r="E1344">
            <v>12</v>
          </cell>
          <cell r="F1344" t="str">
            <v>CTNS</v>
          </cell>
          <cell r="G1344">
            <v>0</v>
          </cell>
          <cell r="H1344">
            <v>12</v>
          </cell>
          <cell r="I1344">
            <v>8</v>
          </cell>
          <cell r="J1344">
            <v>0</v>
          </cell>
          <cell r="K1344">
            <v>0</v>
          </cell>
        </row>
        <row r="1345">
          <cell r="A1345" t="str">
            <v>CO411</v>
          </cell>
          <cell r="B1345" t="str">
            <v xml:space="preserve">CRICH CRACKERS INTEGRALI </v>
          </cell>
          <cell r="C1345" t="str">
            <v xml:space="preserve">8.8 OZ X 12  whole wheat </v>
          </cell>
          <cell r="D1345" t="str">
            <v>CTNS</v>
          </cell>
          <cell r="E1345">
            <v>12</v>
          </cell>
          <cell r="F1345" t="str">
            <v>CTNS</v>
          </cell>
          <cell r="G1345">
            <v>0</v>
          </cell>
          <cell r="H1345">
            <v>10</v>
          </cell>
          <cell r="I1345">
            <v>8</v>
          </cell>
          <cell r="J1345">
            <v>0</v>
          </cell>
          <cell r="K1345">
            <v>0</v>
          </cell>
        </row>
        <row r="1346">
          <cell r="A1346" t="str">
            <v>CO412</v>
          </cell>
          <cell r="B1346" t="str">
            <v xml:space="preserve">CRICH CRACKERS EXTRA     </v>
          </cell>
          <cell r="C1346" t="str">
            <v>8 OZ /12 VIRGIN OLIVE OIL</v>
          </cell>
          <cell r="D1346" t="str">
            <v>CTNS</v>
          </cell>
          <cell r="E1346">
            <v>15</v>
          </cell>
          <cell r="F1346" t="str">
            <v>CTNS</v>
          </cell>
          <cell r="G1346">
            <v>0</v>
          </cell>
          <cell r="H1346">
            <v>13</v>
          </cell>
          <cell r="I1346">
            <v>8</v>
          </cell>
          <cell r="J1346">
            <v>0</v>
          </cell>
          <cell r="K1346">
            <v>0</v>
          </cell>
        </row>
        <row r="1347">
          <cell r="A1347" t="str">
            <v>CO413</v>
          </cell>
          <cell r="B1347" t="str">
            <v xml:space="preserve">CRICH CRACKERS SESAME    </v>
          </cell>
          <cell r="C1347" t="str">
            <v xml:space="preserve">8.8 OZ X 12              </v>
          </cell>
          <cell r="D1347" t="str">
            <v>CTNS</v>
          </cell>
          <cell r="E1347">
            <v>15</v>
          </cell>
          <cell r="F1347" t="str">
            <v>CTNS</v>
          </cell>
          <cell r="G1347">
            <v>0</v>
          </cell>
          <cell r="H1347">
            <v>15</v>
          </cell>
          <cell r="I1347">
            <v>8</v>
          </cell>
          <cell r="J1347">
            <v>0</v>
          </cell>
          <cell r="K1347">
            <v>0</v>
          </cell>
        </row>
        <row r="1348">
          <cell r="A1348" t="str">
            <v>CO414</v>
          </cell>
          <cell r="B1348" t="str">
            <v xml:space="preserve">CRICH CRACKERS TOMATO &amp;  </v>
          </cell>
          <cell r="C1348" t="str">
            <v>8.8 OZ X 12       OREGANO</v>
          </cell>
          <cell r="D1348" t="str">
            <v>CTNS</v>
          </cell>
          <cell r="E1348">
            <v>15</v>
          </cell>
          <cell r="F1348" t="str">
            <v>CTNS</v>
          </cell>
          <cell r="G1348">
            <v>0</v>
          </cell>
          <cell r="H1348">
            <v>15</v>
          </cell>
          <cell r="I1348">
            <v>8</v>
          </cell>
          <cell r="J1348">
            <v>0</v>
          </cell>
          <cell r="K1348">
            <v>0</v>
          </cell>
        </row>
        <row r="1349">
          <cell r="A1349" t="str">
            <v>CO415</v>
          </cell>
          <cell r="B1349" t="str">
            <v xml:space="preserve">BALCONI CHOCOLATE ROLL   </v>
          </cell>
          <cell r="C1349" t="str">
            <v xml:space="preserve">250 GR X 12              </v>
          </cell>
          <cell r="D1349" t="str">
            <v>CTNS</v>
          </cell>
          <cell r="E1349">
            <v>12</v>
          </cell>
          <cell r="F1349" t="str">
            <v>CTNS</v>
          </cell>
          <cell r="G1349">
            <v>0</v>
          </cell>
          <cell r="H1349">
            <v>9.48</v>
          </cell>
          <cell r="I1349">
            <v>9</v>
          </cell>
          <cell r="J1349">
            <v>0</v>
          </cell>
          <cell r="K1349">
            <v>0</v>
          </cell>
        </row>
        <row r="1350">
          <cell r="A1350" t="str">
            <v>CO416</v>
          </cell>
          <cell r="B1350" t="str">
            <v xml:space="preserve">GABRIELA PETIT COOKIES   </v>
          </cell>
          <cell r="C1350" t="str">
            <v xml:space="preserve">14 OZ X 16               </v>
          </cell>
          <cell r="D1350" t="str">
            <v>CTNS</v>
          </cell>
          <cell r="E1350">
            <v>17</v>
          </cell>
          <cell r="F1350" t="str">
            <v>CTNS</v>
          </cell>
          <cell r="G1350">
            <v>0</v>
          </cell>
          <cell r="H1350">
            <v>17</v>
          </cell>
          <cell r="I1350">
            <v>16</v>
          </cell>
          <cell r="J1350">
            <v>0</v>
          </cell>
          <cell r="K1350">
            <v>0</v>
          </cell>
        </row>
        <row r="1351">
          <cell r="A1351" t="str">
            <v>CO417</v>
          </cell>
          <cell r="B1351" t="str">
            <v xml:space="preserve">GABRIELA MARIA COOKIES   </v>
          </cell>
          <cell r="C1351" t="str">
            <v xml:space="preserve">10 OZ X 24               </v>
          </cell>
          <cell r="D1351" t="str">
            <v>CTNS</v>
          </cell>
          <cell r="E1351">
            <v>24</v>
          </cell>
          <cell r="F1351" t="str">
            <v>CTNS</v>
          </cell>
          <cell r="G1351">
            <v>0</v>
          </cell>
          <cell r="H1351">
            <v>24</v>
          </cell>
          <cell r="I1351">
            <v>17</v>
          </cell>
          <cell r="J1351">
            <v>0</v>
          </cell>
          <cell r="K1351">
            <v>0</v>
          </cell>
        </row>
        <row r="1352">
          <cell r="A1352" t="str">
            <v>CO418</v>
          </cell>
          <cell r="B1352" t="str">
            <v xml:space="preserve">GABRIELA DANISH BUTTER   </v>
          </cell>
          <cell r="C1352" t="str">
            <v xml:space="preserve">7 OZ X 24     COOKIES    </v>
          </cell>
          <cell r="D1352" t="str">
            <v>CTNS</v>
          </cell>
          <cell r="E1352">
            <v>24</v>
          </cell>
          <cell r="F1352" t="str">
            <v>CTNS</v>
          </cell>
          <cell r="G1352">
            <v>18.96</v>
          </cell>
          <cell r="H1352">
            <v>18.96</v>
          </cell>
          <cell r="I1352">
            <v>15</v>
          </cell>
          <cell r="J1352">
            <v>0</v>
          </cell>
          <cell r="K1352">
            <v>0</v>
          </cell>
        </row>
        <row r="1353">
          <cell r="A1353" t="str">
            <v>CO419</v>
          </cell>
          <cell r="B1353" t="str">
            <v xml:space="preserve">GABRIELA SESAME &amp; HONEY  </v>
          </cell>
          <cell r="C1353" t="str">
            <v xml:space="preserve">7 OZ X 24      COOKIES   </v>
          </cell>
          <cell r="D1353" t="str">
            <v>CTNS</v>
          </cell>
          <cell r="E1353">
            <v>24</v>
          </cell>
          <cell r="F1353" t="str">
            <v>CTNS</v>
          </cell>
          <cell r="G1353">
            <v>17.28</v>
          </cell>
          <cell r="H1353">
            <v>17.28</v>
          </cell>
          <cell r="I1353">
            <v>13</v>
          </cell>
          <cell r="J1353">
            <v>0</v>
          </cell>
          <cell r="K1353">
            <v>0</v>
          </cell>
        </row>
        <row r="1354">
          <cell r="A1354" t="str">
            <v>CO420</v>
          </cell>
          <cell r="B1354" t="str">
            <v xml:space="preserve">GABRIELA SESAME CRISPIES </v>
          </cell>
          <cell r="C1354" t="str">
            <v xml:space="preserve">7 OZ X 32    8 COUNT     </v>
          </cell>
          <cell r="D1354" t="str">
            <v>CTNS</v>
          </cell>
          <cell r="E1354">
            <v>32</v>
          </cell>
          <cell r="F1354" t="str">
            <v>CTNS</v>
          </cell>
          <cell r="G1354">
            <v>0</v>
          </cell>
          <cell r="H1354">
            <v>32</v>
          </cell>
          <cell r="I1354">
            <v>16</v>
          </cell>
          <cell r="J1354">
            <v>0</v>
          </cell>
          <cell r="K1354">
            <v>0</v>
          </cell>
        </row>
        <row r="1355">
          <cell r="A1355" t="str">
            <v>CO421</v>
          </cell>
          <cell r="B1355" t="str">
            <v xml:space="preserve">GABRIELA PEANUT SESAME   </v>
          </cell>
          <cell r="C1355" t="str">
            <v>7 OZ X 32  CRISPS 8 COUNT</v>
          </cell>
          <cell r="D1355" t="str">
            <v>CTNS</v>
          </cell>
          <cell r="E1355">
            <v>32</v>
          </cell>
          <cell r="F1355" t="str">
            <v>CTNS</v>
          </cell>
          <cell r="G1355">
            <v>0</v>
          </cell>
          <cell r="H1355">
            <v>32</v>
          </cell>
          <cell r="I1355">
            <v>16</v>
          </cell>
          <cell r="J1355">
            <v>0</v>
          </cell>
          <cell r="K1355">
            <v>0</v>
          </cell>
        </row>
        <row r="1356">
          <cell r="A1356" t="str">
            <v>CO422</v>
          </cell>
          <cell r="B1356" t="str">
            <v xml:space="preserve">SFOGLIA D'Oro SALTED     </v>
          </cell>
          <cell r="C1356" t="str">
            <v xml:space="preserve">250 GR X 12   CRACKERS   </v>
          </cell>
          <cell r="D1356" t="str">
            <v>CTNS</v>
          </cell>
          <cell r="E1356">
            <v>12</v>
          </cell>
          <cell r="F1356" t="str">
            <v>CTNS</v>
          </cell>
          <cell r="G1356">
            <v>0</v>
          </cell>
          <cell r="H1356">
            <v>12</v>
          </cell>
          <cell r="I1356">
            <v>9</v>
          </cell>
          <cell r="J1356">
            <v>0</v>
          </cell>
          <cell r="K1356">
            <v>0</v>
          </cell>
        </row>
        <row r="1357">
          <cell r="A1357" t="str">
            <v>CO423</v>
          </cell>
          <cell r="B1357" t="str">
            <v xml:space="preserve">SFOGLIA D'Oro UNSALTED   </v>
          </cell>
          <cell r="C1357" t="str">
            <v xml:space="preserve">250 GR X 12   CRACKERS   </v>
          </cell>
          <cell r="D1357" t="str">
            <v>CTNS</v>
          </cell>
          <cell r="E1357">
            <v>12</v>
          </cell>
          <cell r="F1357" t="str">
            <v>CTNS</v>
          </cell>
          <cell r="G1357">
            <v>0</v>
          </cell>
          <cell r="H1357">
            <v>12</v>
          </cell>
          <cell r="I1357">
            <v>9</v>
          </cell>
          <cell r="J1357">
            <v>0</v>
          </cell>
          <cell r="K1357">
            <v>0</v>
          </cell>
        </row>
        <row r="1358">
          <cell r="A1358" t="str">
            <v>CO424</v>
          </cell>
          <cell r="B1358" t="str">
            <v>SFOGLIA D'Oro WHOLE WHEAT</v>
          </cell>
          <cell r="C1358" t="str">
            <v xml:space="preserve">250 G X 12     CRACKERS  </v>
          </cell>
          <cell r="D1358" t="str">
            <v>CTNS</v>
          </cell>
          <cell r="E1358">
            <v>12</v>
          </cell>
          <cell r="F1358" t="str">
            <v>CTNS</v>
          </cell>
          <cell r="G1358">
            <v>10.199999999999999</v>
          </cell>
          <cell r="H1358">
            <v>10.199999999999999</v>
          </cell>
          <cell r="I1358">
            <v>9</v>
          </cell>
          <cell r="J1358">
            <v>0</v>
          </cell>
          <cell r="K1358">
            <v>0</v>
          </cell>
        </row>
        <row r="1359">
          <cell r="A1359" t="str">
            <v>CO425</v>
          </cell>
          <cell r="B1359" t="str">
            <v xml:space="preserve">GABRIELA TOASTED BREAD   </v>
          </cell>
          <cell r="C1359" t="str">
            <v xml:space="preserve">8 OZ X 12   LOW SALT     </v>
          </cell>
          <cell r="D1359" t="str">
            <v>CTNS</v>
          </cell>
          <cell r="E1359">
            <v>11</v>
          </cell>
          <cell r="F1359" t="str">
            <v>CTNS</v>
          </cell>
          <cell r="G1359">
            <v>0</v>
          </cell>
          <cell r="H1359">
            <v>0</v>
          </cell>
          <cell r="I1359">
            <v>8</v>
          </cell>
          <cell r="J1359">
            <v>0</v>
          </cell>
          <cell r="K1359">
            <v>0</v>
          </cell>
        </row>
        <row r="1360">
          <cell r="A1360" t="str">
            <v>CO426</v>
          </cell>
          <cell r="B1360" t="str">
            <v>COFFEE JOY COOKIES *ROMA*</v>
          </cell>
          <cell r="C1360" t="str">
            <v xml:space="preserve">5 OZ X 24 PACKS          </v>
          </cell>
          <cell r="D1360" t="str">
            <v>CTNS</v>
          </cell>
          <cell r="E1360">
            <v>18</v>
          </cell>
          <cell r="F1360" t="str">
            <v>CTNS</v>
          </cell>
          <cell r="G1360">
            <v>16.32</v>
          </cell>
          <cell r="H1360">
            <v>16.32</v>
          </cell>
          <cell r="I1360">
            <v>9</v>
          </cell>
          <cell r="J1360">
            <v>0</v>
          </cell>
          <cell r="K1360">
            <v>0</v>
          </cell>
        </row>
        <row r="1361">
          <cell r="A1361" t="str">
            <v>CO500</v>
          </cell>
          <cell r="B1361" t="str">
            <v xml:space="preserve">WANT WANT SHELLY *SPICY* </v>
          </cell>
          <cell r="C1361" t="str">
            <v xml:space="preserve">5.3 OZ X 20 X 24         </v>
          </cell>
          <cell r="D1361" t="str">
            <v>CTNS</v>
          </cell>
          <cell r="E1361">
            <v>0</v>
          </cell>
          <cell r="F1361" t="str">
            <v>CTNS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</row>
        <row r="1362">
          <cell r="A1362" t="str">
            <v>CO500A</v>
          </cell>
          <cell r="B1362" t="str">
            <v xml:space="preserve">WANT WANT RICE *SEAWEED* </v>
          </cell>
          <cell r="C1362" t="str">
            <v xml:space="preserve">5.64 OZ X 20  CRACKER    </v>
          </cell>
          <cell r="D1362" t="str">
            <v>CTNS</v>
          </cell>
          <cell r="E1362">
            <v>42</v>
          </cell>
          <cell r="F1362" t="str">
            <v>CTNS</v>
          </cell>
          <cell r="G1362">
            <v>0</v>
          </cell>
          <cell r="H1362">
            <v>38</v>
          </cell>
          <cell r="I1362">
            <v>0</v>
          </cell>
          <cell r="J1362">
            <v>-2</v>
          </cell>
          <cell r="K1362">
            <v>0</v>
          </cell>
        </row>
        <row r="1363">
          <cell r="A1363" t="str">
            <v>CO500B</v>
          </cell>
          <cell r="B1363" t="str">
            <v>WANT WANT RICE *ORIGINAL*</v>
          </cell>
          <cell r="C1363" t="str">
            <v xml:space="preserve">5.3 OZ X 20   CRACKER    </v>
          </cell>
          <cell r="D1363" t="str">
            <v>CTNS</v>
          </cell>
          <cell r="E1363">
            <v>35</v>
          </cell>
          <cell r="F1363" t="str">
            <v>CTNS</v>
          </cell>
          <cell r="G1363">
            <v>32</v>
          </cell>
          <cell r="H1363">
            <v>32</v>
          </cell>
          <cell r="I1363">
            <v>0</v>
          </cell>
          <cell r="J1363">
            <v>0</v>
          </cell>
          <cell r="K1363">
            <v>0</v>
          </cell>
        </row>
        <row r="1364">
          <cell r="A1364" t="str">
            <v>CO500C</v>
          </cell>
          <cell r="B1364" t="str">
            <v xml:space="preserve">WANT WANT RICE SEAWEED   </v>
          </cell>
          <cell r="C1364" t="str">
            <v xml:space="preserve">5.64 OZ X 20             </v>
          </cell>
          <cell r="D1364" t="str">
            <v>CTNS</v>
          </cell>
          <cell r="E1364">
            <v>39</v>
          </cell>
          <cell r="F1364" t="str">
            <v>CTNS</v>
          </cell>
          <cell r="G1364">
            <v>35</v>
          </cell>
          <cell r="H1364">
            <v>35</v>
          </cell>
          <cell r="I1364">
            <v>0</v>
          </cell>
          <cell r="J1364">
            <v>2</v>
          </cell>
          <cell r="K1364">
            <v>0</v>
          </cell>
        </row>
        <row r="1365">
          <cell r="A1365" t="str">
            <v>CO505</v>
          </cell>
          <cell r="B1365" t="str">
            <v xml:space="preserve">SL COCONUT RICE CRACKER  </v>
          </cell>
          <cell r="C1365" t="str">
            <v xml:space="preserve">150G X 20 *SIAM LUCKY*   </v>
          </cell>
          <cell r="D1365" t="str">
            <v>CTNS</v>
          </cell>
          <cell r="E1365">
            <v>29</v>
          </cell>
          <cell r="F1365" t="str">
            <v>CTNS</v>
          </cell>
          <cell r="G1365">
            <v>26</v>
          </cell>
          <cell r="H1365">
            <v>26</v>
          </cell>
          <cell r="I1365">
            <v>0</v>
          </cell>
          <cell r="J1365">
            <v>0</v>
          </cell>
          <cell r="K1365">
            <v>0</v>
          </cell>
        </row>
        <row r="1366">
          <cell r="A1366" t="str">
            <v>CO506</v>
          </cell>
          <cell r="B1366" t="str">
            <v xml:space="preserve">SL REGULAR RICE CRACKER  </v>
          </cell>
          <cell r="C1366" t="str">
            <v xml:space="preserve">5.29 OZ X 20             </v>
          </cell>
          <cell r="D1366" t="str">
            <v>CTNS</v>
          </cell>
          <cell r="E1366">
            <v>29</v>
          </cell>
          <cell r="F1366" t="str">
            <v>CTNS</v>
          </cell>
          <cell r="G1366">
            <v>26</v>
          </cell>
          <cell r="H1366">
            <v>26</v>
          </cell>
          <cell r="I1366">
            <v>0</v>
          </cell>
          <cell r="J1366">
            <v>0</v>
          </cell>
          <cell r="K1366">
            <v>0</v>
          </cell>
        </row>
        <row r="1367">
          <cell r="A1367" t="str">
            <v>CO550</v>
          </cell>
          <cell r="B1367" t="str">
            <v xml:space="preserve">KG DIGESTIVE BISCUIT     </v>
          </cell>
          <cell r="C1367" t="str">
            <v xml:space="preserve">10.5 OZ X 24             </v>
          </cell>
          <cell r="D1367" t="str">
            <v>EACH</v>
          </cell>
          <cell r="E1367">
            <v>44</v>
          </cell>
          <cell r="F1367" t="str">
            <v>CTNS</v>
          </cell>
          <cell r="G1367">
            <v>40.1</v>
          </cell>
          <cell r="H1367">
            <v>40.1</v>
          </cell>
          <cell r="I1367">
            <v>0</v>
          </cell>
          <cell r="J1367">
            <v>0</v>
          </cell>
          <cell r="K1367">
            <v>0</v>
          </cell>
        </row>
        <row r="1368">
          <cell r="A1368" t="str">
            <v>CO551</v>
          </cell>
          <cell r="B1368" t="str">
            <v xml:space="preserve">KG CUSTARD CREAM         </v>
          </cell>
          <cell r="C1368" t="str">
            <v xml:space="preserve">7.1 OZ X 24              </v>
          </cell>
          <cell r="D1368" t="str">
            <v>EACH</v>
          </cell>
          <cell r="E1368">
            <v>31.5</v>
          </cell>
          <cell r="F1368" t="str">
            <v>CTNS</v>
          </cell>
          <cell r="G1368">
            <v>28.4</v>
          </cell>
          <cell r="H1368">
            <v>28.4</v>
          </cell>
          <cell r="I1368">
            <v>0</v>
          </cell>
          <cell r="J1368">
            <v>0</v>
          </cell>
          <cell r="K1368">
            <v>0</v>
          </cell>
        </row>
        <row r="1369">
          <cell r="A1369" t="str">
            <v>CO552</v>
          </cell>
          <cell r="B1369" t="str">
            <v xml:space="preserve">KG MARIE COOKIE          </v>
          </cell>
          <cell r="C1369" t="str">
            <v xml:space="preserve">7.1 OZ X 24              </v>
          </cell>
          <cell r="D1369" t="str">
            <v>CTNS</v>
          </cell>
          <cell r="E1369">
            <v>31.5</v>
          </cell>
          <cell r="F1369" t="str">
            <v>CTNS</v>
          </cell>
          <cell r="G1369">
            <v>28.4</v>
          </cell>
          <cell r="H1369">
            <v>28.4</v>
          </cell>
          <cell r="I1369">
            <v>0</v>
          </cell>
          <cell r="J1369">
            <v>0</v>
          </cell>
          <cell r="K1369">
            <v>0</v>
          </cell>
        </row>
        <row r="1370">
          <cell r="A1370" t="str">
            <v>CO552A</v>
          </cell>
          <cell r="B1370" t="str">
            <v xml:space="preserve">KG SMALL MARIE COOKIE    </v>
          </cell>
          <cell r="C1370" t="str">
            <v xml:space="preserve">7.94 OZ X 24             </v>
          </cell>
          <cell r="D1370" t="str">
            <v>CTNS</v>
          </cell>
          <cell r="E1370">
            <v>31.5</v>
          </cell>
          <cell r="F1370" t="str">
            <v>CTNS</v>
          </cell>
          <cell r="G1370">
            <v>28.4</v>
          </cell>
          <cell r="H1370">
            <v>28.4</v>
          </cell>
          <cell r="I1370">
            <v>0</v>
          </cell>
          <cell r="J1370">
            <v>0</v>
          </cell>
          <cell r="K1370">
            <v>0</v>
          </cell>
        </row>
        <row r="1371">
          <cell r="A1371" t="str">
            <v>CO553</v>
          </cell>
          <cell r="B1371" t="str">
            <v xml:space="preserve">KG CREAM CRACKERS        </v>
          </cell>
          <cell r="C1371" t="str">
            <v xml:space="preserve">7.1 OZ X 24              </v>
          </cell>
          <cell r="D1371" t="str">
            <v>CTNS</v>
          </cell>
          <cell r="E1371">
            <v>31.5</v>
          </cell>
          <cell r="F1371" t="str">
            <v>CTNS</v>
          </cell>
          <cell r="G1371">
            <v>28.4</v>
          </cell>
          <cell r="H1371">
            <v>28.4</v>
          </cell>
          <cell r="I1371">
            <v>0</v>
          </cell>
          <cell r="J1371">
            <v>0</v>
          </cell>
          <cell r="K1371">
            <v>0</v>
          </cell>
        </row>
        <row r="1372">
          <cell r="A1372" t="str">
            <v>CO554</v>
          </cell>
          <cell r="B1372" t="str">
            <v xml:space="preserve">KG BUTTER COCONUT COOKIE </v>
          </cell>
          <cell r="C1372" t="str">
            <v xml:space="preserve">7.1 OZ X 24              </v>
          </cell>
          <cell r="D1372" t="str">
            <v>CTNS</v>
          </cell>
          <cell r="E1372">
            <v>33</v>
          </cell>
          <cell r="F1372" t="str">
            <v>CTNS</v>
          </cell>
          <cell r="G1372">
            <v>30</v>
          </cell>
          <cell r="H1372">
            <v>30</v>
          </cell>
          <cell r="I1372">
            <v>0</v>
          </cell>
          <cell r="J1372">
            <v>0</v>
          </cell>
          <cell r="K1372">
            <v>0</v>
          </cell>
        </row>
        <row r="1373">
          <cell r="A1373" t="str">
            <v>CO555</v>
          </cell>
          <cell r="B1373" t="str">
            <v xml:space="preserve">KG SQUARE PUFF COOKIE    </v>
          </cell>
          <cell r="C1373" t="str">
            <v xml:space="preserve">7.1 OZ X 24              </v>
          </cell>
          <cell r="D1373" t="str">
            <v>EACH</v>
          </cell>
          <cell r="E1373">
            <v>31.5</v>
          </cell>
          <cell r="F1373" t="str">
            <v>CTNS</v>
          </cell>
          <cell r="G1373">
            <v>28.4</v>
          </cell>
          <cell r="H1373">
            <v>28.4</v>
          </cell>
          <cell r="I1373">
            <v>0</v>
          </cell>
          <cell r="J1373">
            <v>0</v>
          </cell>
          <cell r="K1373">
            <v>0</v>
          </cell>
        </row>
        <row r="1374">
          <cell r="A1374" t="str">
            <v>CO556</v>
          </cell>
          <cell r="B1374" t="str">
            <v xml:space="preserve">KG SULTANA BISCUIT       </v>
          </cell>
          <cell r="C1374" t="str">
            <v xml:space="preserve">7.1 OZ X 24              </v>
          </cell>
          <cell r="D1374" t="str">
            <v>CTNS</v>
          </cell>
          <cell r="E1374">
            <v>31.5</v>
          </cell>
          <cell r="F1374" t="str">
            <v>CTNS</v>
          </cell>
          <cell r="G1374">
            <v>28.4</v>
          </cell>
          <cell r="H1374">
            <v>28.4</v>
          </cell>
          <cell r="I1374">
            <v>0</v>
          </cell>
          <cell r="J1374">
            <v>0</v>
          </cell>
          <cell r="K1374">
            <v>0</v>
          </cell>
        </row>
        <row r="1375">
          <cell r="A1375" t="str">
            <v>CO557</v>
          </cell>
          <cell r="B1375" t="str">
            <v xml:space="preserve">KG BANANA CREAM BISCUIT  </v>
          </cell>
          <cell r="C1375" t="str">
            <v xml:space="preserve">7.1 OZ X 24              </v>
          </cell>
          <cell r="D1375" t="str">
            <v>CTNS</v>
          </cell>
          <cell r="E1375">
            <v>33</v>
          </cell>
          <cell r="F1375" t="str">
            <v>CTNS</v>
          </cell>
          <cell r="G1375">
            <v>30</v>
          </cell>
          <cell r="H1375">
            <v>30</v>
          </cell>
          <cell r="I1375">
            <v>0</v>
          </cell>
          <cell r="J1375">
            <v>0</v>
          </cell>
          <cell r="K1375">
            <v>0</v>
          </cell>
        </row>
        <row r="1376">
          <cell r="A1376" t="str">
            <v>CO558</v>
          </cell>
          <cell r="B1376" t="str">
            <v xml:space="preserve">KG LEMON PUFF BISCUITS   </v>
          </cell>
          <cell r="C1376" t="str">
            <v xml:space="preserve">7.1 OZ X 24              </v>
          </cell>
          <cell r="D1376" t="str">
            <v>CTNS</v>
          </cell>
          <cell r="E1376">
            <v>31.5</v>
          </cell>
          <cell r="F1376" t="str">
            <v>CTNS</v>
          </cell>
          <cell r="G1376">
            <v>28.4</v>
          </cell>
          <cell r="H1376">
            <v>28.4</v>
          </cell>
          <cell r="I1376">
            <v>0</v>
          </cell>
          <cell r="J1376">
            <v>0</v>
          </cell>
          <cell r="K1376">
            <v>0</v>
          </cell>
        </row>
        <row r="1377">
          <cell r="A1377" t="str">
            <v>CO559</v>
          </cell>
          <cell r="B1377" t="str">
            <v xml:space="preserve">KG CREAMY CHOCOLATE      </v>
          </cell>
          <cell r="C1377" t="str">
            <v xml:space="preserve">7.1 OZ X 24    BISCUITS  </v>
          </cell>
          <cell r="D1377" t="str">
            <v>CTNS</v>
          </cell>
          <cell r="E1377">
            <v>31.5</v>
          </cell>
          <cell r="F1377" t="str">
            <v>CTNS</v>
          </cell>
          <cell r="G1377">
            <v>28.4</v>
          </cell>
          <cell r="H1377">
            <v>28.4</v>
          </cell>
          <cell r="I1377">
            <v>0</v>
          </cell>
          <cell r="J1377">
            <v>0</v>
          </cell>
          <cell r="K1377">
            <v>0</v>
          </cell>
        </row>
        <row r="1378">
          <cell r="A1378" t="str">
            <v>CO560</v>
          </cell>
          <cell r="B1378" t="str">
            <v xml:space="preserve">KG ASSORTED BISCUITS     </v>
          </cell>
          <cell r="C1378" t="str">
            <v xml:space="preserve">10.5 OZ X 24             </v>
          </cell>
          <cell r="D1378" t="str">
            <v>CTNS</v>
          </cell>
          <cell r="E1378">
            <v>44</v>
          </cell>
          <cell r="F1378" t="str">
            <v>CTNS</v>
          </cell>
          <cell r="G1378">
            <v>40.1</v>
          </cell>
          <cell r="H1378">
            <v>40.1</v>
          </cell>
          <cell r="I1378">
            <v>0</v>
          </cell>
          <cell r="J1378">
            <v>0</v>
          </cell>
          <cell r="K1378">
            <v>0</v>
          </cell>
        </row>
        <row r="1379">
          <cell r="A1379" t="str">
            <v>CO561</v>
          </cell>
          <cell r="B1379" t="str">
            <v xml:space="preserve">KG ORANGE CREAM BISCUITS </v>
          </cell>
          <cell r="C1379" t="str">
            <v xml:space="preserve">7.1 OZ X 24              </v>
          </cell>
          <cell r="D1379" t="str">
            <v>CTNS</v>
          </cell>
          <cell r="E1379">
            <v>31.5</v>
          </cell>
          <cell r="F1379" t="str">
            <v>CTNS</v>
          </cell>
          <cell r="G1379">
            <v>28.4</v>
          </cell>
          <cell r="H1379">
            <v>28.4</v>
          </cell>
          <cell r="I1379">
            <v>0</v>
          </cell>
          <cell r="J1379">
            <v>0</v>
          </cell>
          <cell r="K1379">
            <v>0</v>
          </cell>
        </row>
        <row r="1380">
          <cell r="A1380" t="str">
            <v>CO600</v>
          </cell>
          <cell r="B1380" t="str">
            <v xml:space="preserve">LEMON SQUARE CUPCAKES    </v>
          </cell>
          <cell r="C1380" t="str">
            <v>30G (10'S)x12    ASSORTED</v>
          </cell>
          <cell r="D1380" t="str">
            <v>CTNS</v>
          </cell>
          <cell r="E1380">
            <v>19.5</v>
          </cell>
          <cell r="F1380" t="str">
            <v>CTNS</v>
          </cell>
          <cell r="G1380">
            <v>16.8</v>
          </cell>
          <cell r="H1380">
            <v>16.8</v>
          </cell>
          <cell r="I1380">
            <v>0</v>
          </cell>
          <cell r="J1380">
            <v>0</v>
          </cell>
          <cell r="K1380">
            <v>0</v>
          </cell>
        </row>
        <row r="1381">
          <cell r="A1381" t="str">
            <v>CO601</v>
          </cell>
          <cell r="B1381" t="str">
            <v xml:space="preserve">LEMON SQUARE COMBO C&amp;D   </v>
          </cell>
          <cell r="C1381" t="str">
            <v>35GX12 CHEESECAKE &amp; DREAM</v>
          </cell>
          <cell r="D1381" t="str">
            <v>CTNS</v>
          </cell>
          <cell r="E1381">
            <v>19.5</v>
          </cell>
          <cell r="F1381" t="str">
            <v>CTNS</v>
          </cell>
          <cell r="G1381">
            <v>16.850000000000001</v>
          </cell>
          <cell r="H1381">
            <v>16.850000000000001</v>
          </cell>
          <cell r="I1381">
            <v>0</v>
          </cell>
          <cell r="J1381">
            <v>0</v>
          </cell>
          <cell r="K1381">
            <v>0</v>
          </cell>
        </row>
        <row r="1382">
          <cell r="A1382" t="str">
            <v>CO602</v>
          </cell>
          <cell r="B1382" t="str">
            <v xml:space="preserve">LEMON SQUARE COMBO C&amp;W   </v>
          </cell>
          <cell r="C1382" t="str">
            <v>35GX12 CHEESE&amp;WHATTAPTOPS</v>
          </cell>
          <cell r="D1382" t="str">
            <v>CTNS</v>
          </cell>
          <cell r="E1382">
            <v>19.5</v>
          </cell>
          <cell r="F1382" t="str">
            <v>CTNS</v>
          </cell>
          <cell r="G1382">
            <v>16.850000000000001</v>
          </cell>
          <cell r="H1382">
            <v>16.850000000000001</v>
          </cell>
          <cell r="I1382">
            <v>0</v>
          </cell>
          <cell r="J1382">
            <v>0</v>
          </cell>
          <cell r="K1382">
            <v>0</v>
          </cell>
        </row>
        <row r="1383">
          <cell r="A1383" t="str">
            <v>CO700</v>
          </cell>
          <cell r="B1383" t="str">
            <v xml:space="preserve">COPPENRATH GRAZER RINGE  </v>
          </cell>
          <cell r="C1383" t="str">
            <v xml:space="preserve">14 OZ X 15    *F-01675*  </v>
          </cell>
          <cell r="D1383" t="str">
            <v>CTNS</v>
          </cell>
          <cell r="E1383">
            <v>28.25</v>
          </cell>
          <cell r="F1383" t="str">
            <v>CTNS</v>
          </cell>
          <cell r="G1383">
            <v>25.5</v>
          </cell>
          <cell r="H1383">
            <v>25.5</v>
          </cell>
          <cell r="I1383">
            <v>0</v>
          </cell>
          <cell r="J1383">
            <v>0</v>
          </cell>
          <cell r="K1383">
            <v>0</v>
          </cell>
        </row>
        <row r="1384">
          <cell r="A1384" t="str">
            <v>CO701</v>
          </cell>
          <cell r="B1384" t="str">
            <v xml:space="preserve">WALKERS ASSORTED #1231   </v>
          </cell>
          <cell r="C1384" t="str">
            <v>5.6 OZ X 12 BOX *F-12006*</v>
          </cell>
          <cell r="D1384" t="str">
            <v>CTNS</v>
          </cell>
          <cell r="E1384">
            <v>40</v>
          </cell>
          <cell r="F1384" t="str">
            <v>CTNS</v>
          </cell>
          <cell r="G1384">
            <v>36</v>
          </cell>
          <cell r="H1384">
            <v>36</v>
          </cell>
          <cell r="I1384">
            <v>0</v>
          </cell>
          <cell r="J1384">
            <v>0</v>
          </cell>
          <cell r="K1384">
            <v>0</v>
          </cell>
        </row>
        <row r="1385">
          <cell r="A1385" t="str">
            <v>CO702</v>
          </cell>
          <cell r="B1385" t="str">
            <v>LOACKER WAFER HAZELNUT *L</v>
          </cell>
          <cell r="C1385" t="str">
            <v xml:space="preserve">8.82 OZ X 18 BAGS        </v>
          </cell>
          <cell r="D1385" t="str">
            <v>CTNS</v>
          </cell>
          <cell r="E1385">
            <v>60</v>
          </cell>
          <cell r="F1385" t="str">
            <v>CTNS</v>
          </cell>
          <cell r="G1385">
            <v>54</v>
          </cell>
          <cell r="H1385">
            <v>54</v>
          </cell>
          <cell r="I1385">
            <v>0</v>
          </cell>
          <cell r="J1385">
            <v>0</v>
          </cell>
          <cell r="K1385">
            <v>0</v>
          </cell>
        </row>
        <row r="1386">
          <cell r="A1386" t="str">
            <v>CO702A</v>
          </cell>
          <cell r="B1386" t="str">
            <v>LOACKER WAFER HAZELNUT *S</v>
          </cell>
          <cell r="C1386" t="str">
            <v xml:space="preserve">6.17 OZ X 18 BAGS        </v>
          </cell>
          <cell r="D1386" t="str">
            <v>CTNS</v>
          </cell>
          <cell r="E1386">
            <v>34</v>
          </cell>
          <cell r="F1386" t="str">
            <v>CTNS</v>
          </cell>
          <cell r="G1386">
            <v>30.6</v>
          </cell>
          <cell r="H1386">
            <v>30.6</v>
          </cell>
          <cell r="I1386">
            <v>0</v>
          </cell>
          <cell r="J1386">
            <v>0</v>
          </cell>
          <cell r="K1386">
            <v>0</v>
          </cell>
        </row>
        <row r="1387">
          <cell r="A1387" t="str">
            <v>CO702B</v>
          </cell>
          <cell r="B1387" t="str">
            <v xml:space="preserve">LOACKER WAFER VANILLA    </v>
          </cell>
          <cell r="C1387" t="str">
            <v xml:space="preserve">6.17 OZ X 18 BAGS        </v>
          </cell>
          <cell r="D1387" t="str">
            <v>CTNS</v>
          </cell>
          <cell r="E1387">
            <v>34</v>
          </cell>
          <cell r="F1387" t="str">
            <v>CTNS</v>
          </cell>
          <cell r="G1387">
            <v>30.6</v>
          </cell>
          <cell r="H1387">
            <v>30.6</v>
          </cell>
          <cell r="I1387">
            <v>0</v>
          </cell>
          <cell r="J1387">
            <v>0</v>
          </cell>
          <cell r="K1387">
            <v>0</v>
          </cell>
        </row>
        <row r="1388">
          <cell r="A1388" t="str">
            <v>CO702C</v>
          </cell>
          <cell r="B1388" t="str">
            <v xml:space="preserve">LOACKER WAFER CHOCO      </v>
          </cell>
          <cell r="C1388" t="str">
            <v xml:space="preserve">6.17 OZ X 18 BAGS        </v>
          </cell>
          <cell r="D1388" t="str">
            <v>CTNS</v>
          </cell>
          <cell r="E1388">
            <v>34</v>
          </cell>
          <cell r="F1388" t="str">
            <v>CTNS</v>
          </cell>
          <cell r="G1388">
            <v>30.6</v>
          </cell>
          <cell r="H1388">
            <v>30.6</v>
          </cell>
          <cell r="I1388">
            <v>0</v>
          </cell>
          <cell r="J1388">
            <v>0</v>
          </cell>
          <cell r="K1388">
            <v>0</v>
          </cell>
        </row>
        <row r="1389">
          <cell r="A1389" t="str">
            <v>COF001</v>
          </cell>
          <cell r="B1389" t="str">
            <v>CB. INS 4in1 REISHI COFFE</v>
          </cell>
          <cell r="C1389" t="str">
            <v xml:space="preserve">18 GM X 20'S X 20 BOX    </v>
          </cell>
          <cell r="D1389" t="str">
            <v>CTNS</v>
          </cell>
          <cell r="E1389">
            <v>88</v>
          </cell>
          <cell r="F1389" t="str">
            <v>CTNS</v>
          </cell>
          <cell r="G1389">
            <v>80</v>
          </cell>
          <cell r="H1389">
            <v>80</v>
          </cell>
          <cell r="I1389">
            <v>18</v>
          </cell>
          <cell r="J1389">
            <v>0</v>
          </cell>
          <cell r="K1389">
            <v>0</v>
          </cell>
        </row>
        <row r="1390">
          <cell r="A1390" t="str">
            <v>COF002</v>
          </cell>
          <cell r="B1390" t="str">
            <v xml:space="preserve">SUPER.                   </v>
          </cell>
          <cell r="D1390" t="str">
            <v>CTNS</v>
          </cell>
          <cell r="E1390">
            <v>0</v>
          </cell>
          <cell r="F1390" t="str">
            <v>CTNS</v>
          </cell>
          <cell r="G1390">
            <v>80</v>
          </cell>
          <cell r="H1390">
            <v>80</v>
          </cell>
          <cell r="I1390">
            <v>20</v>
          </cell>
          <cell r="J1390">
            <v>0</v>
          </cell>
          <cell r="K1390">
            <v>0</v>
          </cell>
        </row>
        <row r="1391">
          <cell r="A1391" t="str">
            <v>COF100</v>
          </cell>
          <cell r="B1391" t="str">
            <v xml:space="preserve">CAFE BUSTELO             </v>
          </cell>
          <cell r="C1391" t="str">
            <v>10 OZ X 12 CANS     [D26]</v>
          </cell>
          <cell r="D1391" t="str">
            <v>CTNS</v>
          </cell>
          <cell r="E1391">
            <v>50</v>
          </cell>
          <cell r="F1391" t="str">
            <v>CTNS</v>
          </cell>
          <cell r="G1391">
            <v>44</v>
          </cell>
          <cell r="H1391">
            <v>44</v>
          </cell>
          <cell r="I1391">
            <v>10</v>
          </cell>
          <cell r="J1391">
            <v>7</v>
          </cell>
          <cell r="K1391">
            <v>2</v>
          </cell>
        </row>
        <row r="1392">
          <cell r="A1392" t="str">
            <v>COF101</v>
          </cell>
          <cell r="B1392" t="str">
            <v xml:space="preserve">CA PHE CAO NGUYEN        </v>
          </cell>
          <cell r="C1392" t="str">
            <v xml:space="preserve">12 OZ X 24 CANNED        </v>
          </cell>
          <cell r="D1392" t="str">
            <v>CTNS</v>
          </cell>
          <cell r="E1392">
            <v>75</v>
          </cell>
          <cell r="F1392" t="str">
            <v>CTNS</v>
          </cell>
          <cell r="G1392">
            <v>66</v>
          </cell>
          <cell r="H1392">
            <v>66</v>
          </cell>
          <cell r="I1392">
            <v>20</v>
          </cell>
          <cell r="J1392">
            <v>0</v>
          </cell>
          <cell r="K1392">
            <v>0</v>
          </cell>
        </row>
        <row r="1393">
          <cell r="A1393" t="str">
            <v>COF101A</v>
          </cell>
          <cell r="B1393" t="str">
            <v xml:space="preserve">G7 CAPPUCCINO HAZELNUT   </v>
          </cell>
          <cell r="C1393" t="str">
            <v xml:space="preserve">12 sticks/box -18g X 24  </v>
          </cell>
          <cell r="D1393" t="str">
            <v>CTNS</v>
          </cell>
          <cell r="E1393">
            <v>52</v>
          </cell>
          <cell r="F1393" t="str">
            <v>CTNS</v>
          </cell>
          <cell r="G1393">
            <v>37.06</v>
          </cell>
          <cell r="H1393">
            <v>40.799999999999997</v>
          </cell>
          <cell r="I1393">
            <v>13</v>
          </cell>
          <cell r="J1393">
            <v>-2</v>
          </cell>
          <cell r="K1393">
            <v>0</v>
          </cell>
        </row>
        <row r="1394">
          <cell r="A1394" t="str">
            <v>COF101AA</v>
          </cell>
          <cell r="B1394" t="str">
            <v xml:space="preserve">G7 CAPPUCCINO HAZELNUT   </v>
          </cell>
          <cell r="C1394" t="str">
            <v xml:space="preserve">6 sticks/box -18g X 48   </v>
          </cell>
          <cell r="D1394" t="str">
            <v>CTNS</v>
          </cell>
          <cell r="E1394">
            <v>54</v>
          </cell>
          <cell r="F1394" t="str">
            <v>CTNS</v>
          </cell>
          <cell r="G1394">
            <v>40.729999999999997</v>
          </cell>
          <cell r="H1394">
            <v>40.729999999999997</v>
          </cell>
          <cell r="I1394">
            <v>13</v>
          </cell>
          <cell r="J1394">
            <v>6</v>
          </cell>
          <cell r="K1394">
            <v>0</v>
          </cell>
        </row>
        <row r="1395">
          <cell r="A1395" t="str">
            <v>COF101B</v>
          </cell>
          <cell r="B1395" t="str">
            <v xml:space="preserve">G7 CAPPUCCINO MOCHA      </v>
          </cell>
          <cell r="C1395" t="str">
            <v xml:space="preserve">12 sticks/box -18g X 24  </v>
          </cell>
          <cell r="D1395" t="str">
            <v>CTNS</v>
          </cell>
          <cell r="E1395">
            <v>52</v>
          </cell>
          <cell r="F1395" t="str">
            <v>CTNS</v>
          </cell>
          <cell r="G1395">
            <v>36.76</v>
          </cell>
          <cell r="H1395">
            <v>40.799999999999997</v>
          </cell>
          <cell r="I1395">
            <v>13</v>
          </cell>
          <cell r="J1395">
            <v>6</v>
          </cell>
          <cell r="K1395">
            <v>0</v>
          </cell>
        </row>
        <row r="1396">
          <cell r="A1396" t="str">
            <v>COF101BB</v>
          </cell>
          <cell r="B1396" t="str">
            <v xml:space="preserve">G7 CAPPUCCINO MOCHA      </v>
          </cell>
          <cell r="C1396" t="str">
            <v xml:space="preserve">6 sticks/box -18g X 48   </v>
          </cell>
          <cell r="D1396" t="str">
            <v>CTNS</v>
          </cell>
          <cell r="E1396">
            <v>54</v>
          </cell>
          <cell r="F1396" t="str">
            <v>CTNS</v>
          </cell>
          <cell r="G1396">
            <v>40.729999999999997</v>
          </cell>
          <cell r="H1396">
            <v>40.729999999999997</v>
          </cell>
          <cell r="I1396">
            <v>13</v>
          </cell>
          <cell r="J1396">
            <v>4</v>
          </cell>
          <cell r="K1396">
            <v>0</v>
          </cell>
        </row>
        <row r="1397">
          <cell r="A1397" t="str">
            <v>COF102</v>
          </cell>
          <cell r="B1397" t="str">
            <v xml:space="preserve">TRUNG NGUYEN COFFEE culi </v>
          </cell>
          <cell r="C1397" t="str">
            <v xml:space="preserve">500G/20 BOX      robusta </v>
          </cell>
          <cell r="D1397" t="str">
            <v>CTNS</v>
          </cell>
          <cell r="E1397">
            <v>75</v>
          </cell>
          <cell r="F1397" t="str">
            <v>CTNS</v>
          </cell>
          <cell r="G1397">
            <v>68</v>
          </cell>
          <cell r="H1397">
            <v>66</v>
          </cell>
          <cell r="I1397">
            <v>26</v>
          </cell>
          <cell r="J1397">
            <v>62</v>
          </cell>
          <cell r="K1397">
            <v>18</v>
          </cell>
        </row>
        <row r="1398">
          <cell r="A1398" t="str">
            <v>COF102A</v>
          </cell>
          <cell r="B1398" t="str">
            <v xml:space="preserve">TRUNG NGUYEN COFFEE*NEW* </v>
          </cell>
          <cell r="C1398" t="str">
            <v xml:space="preserve">500 G X 20 BOX TALL BOX  </v>
          </cell>
          <cell r="D1398" t="str">
            <v>CTNS</v>
          </cell>
          <cell r="E1398">
            <v>0</v>
          </cell>
          <cell r="F1398" t="str">
            <v>CTNS</v>
          </cell>
          <cell r="G1398">
            <v>58.02</v>
          </cell>
          <cell r="H1398">
            <v>58.02</v>
          </cell>
          <cell r="I1398">
            <v>26</v>
          </cell>
          <cell r="J1398">
            <v>54</v>
          </cell>
          <cell r="K1398">
            <v>0</v>
          </cell>
        </row>
        <row r="1399">
          <cell r="A1399" t="str">
            <v>COF102B</v>
          </cell>
          <cell r="B1399" t="str">
            <v>KING COFFEE GOURMET BLEND</v>
          </cell>
          <cell r="C1399" t="str">
            <v xml:space="preserve">500G X 20   10+3 08/2020 </v>
          </cell>
          <cell r="D1399" t="str">
            <v>CTNS</v>
          </cell>
          <cell r="E1399">
            <v>72</v>
          </cell>
          <cell r="F1399" t="str">
            <v>CTNS</v>
          </cell>
          <cell r="G1399">
            <v>48.74</v>
          </cell>
          <cell r="H1399">
            <v>36.6</v>
          </cell>
          <cell r="I1399">
            <v>26</v>
          </cell>
          <cell r="J1399">
            <v>-60</v>
          </cell>
          <cell r="K1399">
            <v>0</v>
          </cell>
        </row>
        <row r="1400">
          <cell r="A1400" t="str">
            <v>COF102C</v>
          </cell>
          <cell r="B1400" t="str">
            <v xml:space="preserve">KING COFFEE 20 SACH 3in1 </v>
          </cell>
          <cell r="C1400" t="str">
            <v xml:space="preserve">11.3 OZ X 24 BOX 10+2    </v>
          </cell>
          <cell r="D1400" t="str">
            <v>CTNS</v>
          </cell>
          <cell r="E1400">
            <v>52</v>
          </cell>
          <cell r="F1400" t="str">
            <v>CTNS</v>
          </cell>
          <cell r="G1400">
            <v>28.33</v>
          </cell>
          <cell r="H1400">
            <v>32.11</v>
          </cell>
          <cell r="I1400">
            <v>26</v>
          </cell>
          <cell r="J1400">
            <v>140</v>
          </cell>
          <cell r="K1400">
            <v>1</v>
          </cell>
        </row>
        <row r="1401">
          <cell r="A1401" t="str">
            <v>COF102D</v>
          </cell>
          <cell r="B1401" t="str">
            <v>KING COFFEE GIFT SET 5PCS</v>
          </cell>
          <cell r="C1401" t="str">
            <v xml:space="preserve">887 GR X 6 *5300001*     </v>
          </cell>
          <cell r="D1401" t="str">
            <v>CTNS</v>
          </cell>
          <cell r="E1401">
            <v>96</v>
          </cell>
          <cell r="F1401" t="str">
            <v>CTNS</v>
          </cell>
          <cell r="G1401">
            <v>65.400000000000006</v>
          </cell>
          <cell r="H1401">
            <v>68.400000000000006</v>
          </cell>
          <cell r="I1401">
            <v>18</v>
          </cell>
          <cell r="J1401">
            <v>0</v>
          </cell>
          <cell r="K1401">
            <v>0</v>
          </cell>
        </row>
        <row r="1402">
          <cell r="A1402" t="str">
            <v>COF102DD</v>
          </cell>
          <cell r="B1402" t="str">
            <v>KING COFFEE GIFT SET 6PCS</v>
          </cell>
          <cell r="C1402" t="str">
            <v>1337 GR X 6 *530002* GOLD</v>
          </cell>
          <cell r="D1402" t="str">
            <v>CTNS</v>
          </cell>
          <cell r="E1402">
            <v>132</v>
          </cell>
          <cell r="F1402" t="str">
            <v>CTNS</v>
          </cell>
          <cell r="G1402">
            <v>104.72</v>
          </cell>
          <cell r="H1402">
            <v>107.72</v>
          </cell>
          <cell r="I1402">
            <v>23</v>
          </cell>
          <cell r="J1402">
            <v>0</v>
          </cell>
          <cell r="K1402">
            <v>0</v>
          </cell>
        </row>
        <row r="1403">
          <cell r="A1403" t="str">
            <v>COF102E</v>
          </cell>
          <cell r="B1403" t="str">
            <v>KING COFFEE 3in1 88 STICK</v>
          </cell>
          <cell r="C1403" t="str">
            <v>49.7 OZ X 5 BAG      10+3</v>
          </cell>
          <cell r="D1403" t="str">
            <v>CTNS</v>
          </cell>
          <cell r="E1403">
            <v>46</v>
          </cell>
          <cell r="F1403" t="str">
            <v>CTNS</v>
          </cell>
          <cell r="G1403">
            <v>23.28</v>
          </cell>
          <cell r="H1403">
            <v>27.06</v>
          </cell>
          <cell r="I1403">
            <v>19</v>
          </cell>
          <cell r="J1403">
            <v>260</v>
          </cell>
          <cell r="K1403">
            <v>23</v>
          </cell>
        </row>
        <row r="1404">
          <cell r="A1404" t="str">
            <v>COF102F</v>
          </cell>
          <cell r="B1404" t="str">
            <v>KING COFFEE INSPIRE BLEND</v>
          </cell>
          <cell r="C1404" t="str">
            <v xml:space="preserve">8.82 OZ X 40 BAG  GROUND </v>
          </cell>
          <cell r="D1404" t="str">
            <v>CTNS</v>
          </cell>
          <cell r="E1404">
            <v>95</v>
          </cell>
          <cell r="F1404" t="str">
            <v>CTNS</v>
          </cell>
          <cell r="G1404">
            <v>78.72</v>
          </cell>
          <cell r="H1404">
            <v>78.72</v>
          </cell>
          <cell r="I1404">
            <v>25</v>
          </cell>
          <cell r="J1404">
            <v>0</v>
          </cell>
          <cell r="K1404">
            <v>0</v>
          </cell>
        </row>
        <row r="1405">
          <cell r="A1405" t="str">
            <v>COF102G</v>
          </cell>
          <cell r="B1405" t="str">
            <v>KING COFFEE 3IN1 28 SACHS</v>
          </cell>
          <cell r="C1405" t="str">
            <v xml:space="preserve">448 GR X 18 BAGS 10+2    </v>
          </cell>
          <cell r="D1405" t="str">
            <v>CTNS</v>
          </cell>
          <cell r="E1405">
            <v>52</v>
          </cell>
          <cell r="F1405" t="str">
            <v>CTNS</v>
          </cell>
          <cell r="G1405">
            <v>36.020000000000003</v>
          </cell>
          <cell r="H1405">
            <v>27.22</v>
          </cell>
          <cell r="I1405">
            <v>25</v>
          </cell>
          <cell r="J1405">
            <v>12</v>
          </cell>
          <cell r="K1405">
            <v>0</v>
          </cell>
        </row>
        <row r="1406">
          <cell r="A1406" t="str">
            <v>COF102H</v>
          </cell>
          <cell r="B1406" t="str">
            <v>KING COFFEE 3IN1 48 SACHS</v>
          </cell>
          <cell r="C1406" t="str">
            <v xml:space="preserve">768 GR X 10 BAG 10+1     </v>
          </cell>
          <cell r="D1406" t="str">
            <v>CTNS</v>
          </cell>
          <cell r="E1406">
            <v>48</v>
          </cell>
          <cell r="F1406" t="str">
            <v>CTNS</v>
          </cell>
          <cell r="G1406">
            <v>19.41</v>
          </cell>
          <cell r="H1406">
            <v>24.22</v>
          </cell>
          <cell r="I1406">
            <v>0</v>
          </cell>
          <cell r="J1406">
            <v>50</v>
          </cell>
          <cell r="K1406">
            <v>0</v>
          </cell>
        </row>
        <row r="1407">
          <cell r="A1407" t="str">
            <v>COF102I</v>
          </cell>
          <cell r="B1407" t="str">
            <v>KING COFFEE 3IN1 6 STICKS</v>
          </cell>
          <cell r="C1407" t="str">
            <v>6 STICKS / PK *PROMO ITEM</v>
          </cell>
          <cell r="D1407" t="str">
            <v>PACK</v>
          </cell>
          <cell r="E1407">
            <v>0</v>
          </cell>
          <cell r="F1407" t="str">
            <v>PACK</v>
          </cell>
          <cell r="G1407">
            <v>0</v>
          </cell>
          <cell r="H1407">
            <v>0</v>
          </cell>
          <cell r="I1407">
            <v>5</v>
          </cell>
          <cell r="J1407">
            <v>-1423</v>
          </cell>
          <cell r="K1407">
            <v>0</v>
          </cell>
        </row>
        <row r="1408">
          <cell r="A1408" t="str">
            <v>COF102J</v>
          </cell>
          <cell r="B1408" t="str">
            <v xml:space="preserve">KING COFFEE 3IN1 BAG 1KG </v>
          </cell>
          <cell r="C1408" t="str">
            <v xml:space="preserve">1KG X 6 BAGS 10+1        </v>
          </cell>
          <cell r="D1408" t="str">
            <v>CTNS</v>
          </cell>
          <cell r="E1408">
            <v>35</v>
          </cell>
          <cell r="F1408" t="str">
            <v>CTNS</v>
          </cell>
          <cell r="G1408">
            <v>0</v>
          </cell>
          <cell r="H1408">
            <v>17.21</v>
          </cell>
          <cell r="I1408">
            <v>16</v>
          </cell>
          <cell r="J1408">
            <v>0</v>
          </cell>
          <cell r="K1408">
            <v>0</v>
          </cell>
        </row>
        <row r="1409">
          <cell r="A1409" t="str">
            <v>COF103</v>
          </cell>
          <cell r="B1409" t="str">
            <v xml:space="preserve">TRUNG NGUYEN G7 COLLAGEN </v>
          </cell>
          <cell r="C1409" t="str">
            <v>22SACH X 24 NO SUGAR 10+1</v>
          </cell>
          <cell r="D1409" t="str">
            <v>CTNS</v>
          </cell>
          <cell r="E1409">
            <v>77</v>
          </cell>
          <cell r="F1409" t="str">
            <v>CTNS</v>
          </cell>
          <cell r="G1409">
            <v>34.82</v>
          </cell>
          <cell r="H1409">
            <v>39.630000000000003</v>
          </cell>
          <cell r="I1409">
            <v>0</v>
          </cell>
          <cell r="J1409">
            <v>318</v>
          </cell>
          <cell r="K1409">
            <v>7</v>
          </cell>
        </row>
        <row r="1410">
          <cell r="A1410" t="str">
            <v>COF103A</v>
          </cell>
          <cell r="B1410" t="str">
            <v xml:space="preserve">SUPER. RST WHITE COFFEE  </v>
          </cell>
          <cell r="C1410" t="str">
            <v>40g/15/20    CLASSIC 3IN1</v>
          </cell>
          <cell r="D1410" t="str">
            <v>CTNS</v>
          </cell>
          <cell r="E1410">
            <v>104</v>
          </cell>
          <cell r="F1410" t="str">
            <v>CTNS</v>
          </cell>
          <cell r="G1410">
            <v>95</v>
          </cell>
          <cell r="H1410">
            <v>95</v>
          </cell>
          <cell r="I1410">
            <v>30</v>
          </cell>
          <cell r="J1410">
            <v>0</v>
          </cell>
          <cell r="K1410">
            <v>0</v>
          </cell>
        </row>
        <row r="1411">
          <cell r="A1411" t="str">
            <v>COF103B</v>
          </cell>
          <cell r="B1411" t="str">
            <v xml:space="preserve">SUPER. RST WHITE COFFEE  </v>
          </cell>
          <cell r="C1411" t="str">
            <v>36g/15/20 BROWN SUGAR3IN1</v>
          </cell>
          <cell r="D1411" t="str">
            <v>CTNS</v>
          </cell>
          <cell r="E1411">
            <v>104</v>
          </cell>
          <cell r="F1411" t="str">
            <v>CTNS</v>
          </cell>
          <cell r="G1411">
            <v>95</v>
          </cell>
          <cell r="H1411">
            <v>95</v>
          </cell>
          <cell r="I1411">
            <v>28</v>
          </cell>
          <cell r="J1411">
            <v>0</v>
          </cell>
          <cell r="K1411">
            <v>0</v>
          </cell>
        </row>
        <row r="1412">
          <cell r="A1412" t="str">
            <v>COF103C</v>
          </cell>
          <cell r="B1412" t="str">
            <v xml:space="preserve">SUPER. MILK TEA          </v>
          </cell>
          <cell r="C1412" t="str">
            <v xml:space="preserve">20g/25'S/24 PKS          </v>
          </cell>
          <cell r="D1412" t="str">
            <v>CTNS</v>
          </cell>
          <cell r="E1412">
            <v>91</v>
          </cell>
          <cell r="F1412" t="str">
            <v>CTNS</v>
          </cell>
          <cell r="G1412">
            <v>82</v>
          </cell>
          <cell r="H1412">
            <v>79</v>
          </cell>
          <cell r="I1412">
            <v>30</v>
          </cell>
          <cell r="J1412">
            <v>0</v>
          </cell>
          <cell r="K1412">
            <v>0</v>
          </cell>
        </row>
        <row r="1413">
          <cell r="A1413" t="str">
            <v>COF103D</v>
          </cell>
          <cell r="B1413" t="str">
            <v xml:space="preserve">SUPER. RST WHITE COFFEE  </v>
          </cell>
          <cell r="C1413" t="str">
            <v>36g/15/20        HAZLENUT</v>
          </cell>
          <cell r="D1413" t="str">
            <v>CTNS</v>
          </cell>
          <cell r="E1413">
            <v>106</v>
          </cell>
          <cell r="F1413" t="str">
            <v>CTNS</v>
          </cell>
          <cell r="G1413">
            <v>98</v>
          </cell>
          <cell r="H1413">
            <v>95</v>
          </cell>
          <cell r="I1413">
            <v>28</v>
          </cell>
          <cell r="J1413">
            <v>0</v>
          </cell>
          <cell r="K1413">
            <v>0</v>
          </cell>
        </row>
        <row r="1414">
          <cell r="A1414" t="str">
            <v>COF104</v>
          </cell>
          <cell r="B1414" t="str">
            <v xml:space="preserve">G7 INST COFFE&amp;SUGAR 2IN1 </v>
          </cell>
          <cell r="C1414" t="str">
            <v>16G X 15 SACH X 24BX 10+2</v>
          </cell>
          <cell r="D1414" t="str">
            <v>CTNS</v>
          </cell>
          <cell r="E1414">
            <v>60</v>
          </cell>
          <cell r="F1414" t="str">
            <v>CTNS</v>
          </cell>
          <cell r="G1414">
            <v>18.600000000000001</v>
          </cell>
          <cell r="H1414">
            <v>23.41</v>
          </cell>
          <cell r="I1414">
            <v>28</v>
          </cell>
          <cell r="J1414">
            <v>359</v>
          </cell>
          <cell r="K1414">
            <v>0</v>
          </cell>
        </row>
        <row r="1415">
          <cell r="A1415" t="str">
            <v>COF104A</v>
          </cell>
          <cell r="B1415" t="str">
            <v xml:space="preserve">TRUNG NGUYEN PURE BLACK  </v>
          </cell>
          <cell r="C1415" t="str">
            <v>30GR X 24BX COFFE 10+1*SM</v>
          </cell>
          <cell r="D1415" t="str">
            <v>EACH</v>
          </cell>
          <cell r="E1415">
            <v>30</v>
          </cell>
          <cell r="F1415" t="str">
            <v>CTNS</v>
          </cell>
          <cell r="G1415">
            <v>18.55</v>
          </cell>
          <cell r="H1415">
            <v>22.59</v>
          </cell>
          <cell r="I1415">
            <v>4</v>
          </cell>
          <cell r="J1415">
            <v>8</v>
          </cell>
          <cell r="K1415">
            <v>5</v>
          </cell>
        </row>
        <row r="1416">
          <cell r="A1416" t="str">
            <v>COF104AA</v>
          </cell>
          <cell r="B1416" t="str">
            <v>KING COFFEE PURE BLACK *S</v>
          </cell>
          <cell r="C1416" t="str">
            <v xml:space="preserve">30GRX24 *SM* 15SACH 10+3 </v>
          </cell>
          <cell r="D1416" t="str">
            <v>CTNS</v>
          </cell>
          <cell r="E1416">
            <v>27</v>
          </cell>
          <cell r="F1416" t="str">
            <v>CTNS</v>
          </cell>
          <cell r="G1416">
            <v>12.6</v>
          </cell>
          <cell r="H1416">
            <v>16.38</v>
          </cell>
          <cell r="I1416">
            <v>5</v>
          </cell>
          <cell r="J1416">
            <v>56</v>
          </cell>
          <cell r="K1416">
            <v>2</v>
          </cell>
        </row>
        <row r="1417">
          <cell r="A1417" t="str">
            <v>COF104B</v>
          </cell>
          <cell r="B1417" t="str">
            <v xml:space="preserve">G7 INST BLACK COFFE 2IN1 </v>
          </cell>
          <cell r="C1417" t="str">
            <v>15 SAC X 24 *DEN DA* 0053</v>
          </cell>
          <cell r="D1417" t="str">
            <v>CTNS</v>
          </cell>
          <cell r="E1417">
            <v>63</v>
          </cell>
          <cell r="F1417" t="str">
            <v>CTNS</v>
          </cell>
          <cell r="G1417">
            <v>15.25</v>
          </cell>
          <cell r="H1417">
            <v>20.059999999999999</v>
          </cell>
          <cell r="I1417">
            <v>17</v>
          </cell>
          <cell r="J1417">
            <v>24</v>
          </cell>
          <cell r="K1417">
            <v>0</v>
          </cell>
        </row>
        <row r="1418">
          <cell r="A1418" t="str">
            <v>COF104C</v>
          </cell>
          <cell r="B1418" t="str">
            <v xml:space="preserve">G7 ESPRESSO INST COFFEE  </v>
          </cell>
          <cell r="C1418" t="str">
            <v xml:space="preserve">1.3 OZ X 24 (15 PK)      </v>
          </cell>
          <cell r="D1418" t="str">
            <v>CTNS</v>
          </cell>
          <cell r="E1418">
            <v>50</v>
          </cell>
          <cell r="F1418" t="str">
            <v>CTNS</v>
          </cell>
          <cell r="G1418">
            <v>19.309999999999999</v>
          </cell>
          <cell r="H1418">
            <v>24.12</v>
          </cell>
          <cell r="I1418">
            <v>5</v>
          </cell>
          <cell r="J1418">
            <v>154</v>
          </cell>
          <cell r="K1418">
            <v>0</v>
          </cell>
        </row>
        <row r="1419">
          <cell r="A1419" t="str">
            <v>COF104CC</v>
          </cell>
          <cell r="B1419" t="str">
            <v xml:space="preserve">KING COFFEE ESPRESSO     </v>
          </cell>
          <cell r="C1419" t="str">
            <v xml:space="preserve">37.5GRX 24 (15 STICK)    </v>
          </cell>
          <cell r="D1419" t="str">
            <v>CTNS</v>
          </cell>
          <cell r="E1419">
            <v>50</v>
          </cell>
          <cell r="F1419" t="str">
            <v>CTNS</v>
          </cell>
          <cell r="G1419">
            <v>37.22</v>
          </cell>
          <cell r="H1419">
            <v>41.26</v>
          </cell>
          <cell r="I1419">
            <v>6</v>
          </cell>
          <cell r="J1419">
            <v>0</v>
          </cell>
          <cell r="K1419">
            <v>2</v>
          </cell>
        </row>
        <row r="1420">
          <cell r="A1420" t="str">
            <v>COF104D</v>
          </cell>
          <cell r="B1420" t="str">
            <v xml:space="preserve">KING COFFEE 2in1 CREAMER </v>
          </cell>
          <cell r="C1420" t="str">
            <v xml:space="preserve">150 GR X 48 CREAMER 0036 </v>
          </cell>
          <cell r="D1420" t="str">
            <v>CTNS</v>
          </cell>
          <cell r="E1420">
            <v>85</v>
          </cell>
          <cell r="F1420" t="str">
            <v>CTNS</v>
          </cell>
          <cell r="G1420">
            <v>62.34</v>
          </cell>
          <cell r="H1420">
            <v>64.86</v>
          </cell>
          <cell r="I1420">
            <v>18</v>
          </cell>
          <cell r="J1420">
            <v>54</v>
          </cell>
          <cell r="K1420">
            <v>0</v>
          </cell>
        </row>
        <row r="1421">
          <cell r="A1421" t="str">
            <v>COF105</v>
          </cell>
          <cell r="B1421" t="str">
            <v xml:space="preserve">G.CHOICE GINSENG COFFEE  </v>
          </cell>
          <cell r="C1421" t="str">
            <v>20 S X 24 BAG TONGKAT ALI</v>
          </cell>
          <cell r="D1421" t="str">
            <v>CTNS</v>
          </cell>
          <cell r="E1421">
            <v>115</v>
          </cell>
          <cell r="F1421" t="str">
            <v>CTNS</v>
          </cell>
          <cell r="G1421">
            <v>105</v>
          </cell>
          <cell r="H1421">
            <v>105</v>
          </cell>
          <cell r="I1421">
            <v>25</v>
          </cell>
          <cell r="J1421">
            <v>0</v>
          </cell>
          <cell r="K1421">
            <v>4</v>
          </cell>
        </row>
        <row r="1422">
          <cell r="A1422" t="str">
            <v>COF105A</v>
          </cell>
          <cell r="B1422" t="str">
            <v xml:space="preserve">G.CHOICE CAFE MOCHA      </v>
          </cell>
          <cell r="C1422" t="str">
            <v xml:space="preserve">30/12'S/25gr             </v>
          </cell>
          <cell r="D1422" t="str">
            <v>CTNS</v>
          </cell>
          <cell r="E1422">
            <v>127</v>
          </cell>
          <cell r="F1422" t="str">
            <v>CTNS</v>
          </cell>
          <cell r="G1422">
            <v>115</v>
          </cell>
          <cell r="H1422">
            <v>115</v>
          </cell>
          <cell r="I1422">
            <v>24</v>
          </cell>
          <cell r="J1422">
            <v>1</v>
          </cell>
          <cell r="K1422">
            <v>1</v>
          </cell>
        </row>
        <row r="1423">
          <cell r="A1423" t="str">
            <v>COF105B</v>
          </cell>
          <cell r="B1423" t="str">
            <v xml:space="preserve">G.CHOICE GINSENG COFFEE  </v>
          </cell>
          <cell r="C1423" t="str">
            <v xml:space="preserve">20 TBAGS X 24 BAGS       </v>
          </cell>
          <cell r="D1423" t="str">
            <v>CTNS</v>
          </cell>
          <cell r="E1423">
            <v>115</v>
          </cell>
          <cell r="F1423" t="str">
            <v>CTNS</v>
          </cell>
          <cell r="G1423">
            <v>105</v>
          </cell>
          <cell r="H1423">
            <v>105</v>
          </cell>
          <cell r="I1423">
            <v>24</v>
          </cell>
          <cell r="J1423">
            <v>10</v>
          </cell>
          <cell r="K1423">
            <v>4</v>
          </cell>
        </row>
        <row r="1424">
          <cell r="A1424" t="str">
            <v>COF105C</v>
          </cell>
          <cell r="B1424" t="str">
            <v>G.CHOICE INST. 3n1 COFFEE</v>
          </cell>
          <cell r="C1424" t="str">
            <v xml:space="preserve">30/30'S/20 GR      MIX   </v>
          </cell>
          <cell r="D1424" t="str">
            <v>CTNS</v>
          </cell>
          <cell r="E1424">
            <v>115</v>
          </cell>
          <cell r="F1424" t="str">
            <v>CTNS</v>
          </cell>
          <cell r="G1424">
            <v>105</v>
          </cell>
          <cell r="H1424">
            <v>105</v>
          </cell>
          <cell r="I1424">
            <v>24</v>
          </cell>
          <cell r="J1424">
            <v>0</v>
          </cell>
          <cell r="K1424">
            <v>0</v>
          </cell>
        </row>
        <row r="1425">
          <cell r="A1425" t="str">
            <v>COF106</v>
          </cell>
          <cell r="B1425" t="str">
            <v xml:space="preserve">DEDE *3IN1* THAI COFFEE  </v>
          </cell>
          <cell r="C1425" t="str">
            <v xml:space="preserve">12 T-BAGS X 30 BAG MIX   </v>
          </cell>
          <cell r="D1425" t="str">
            <v>CTNS</v>
          </cell>
          <cell r="E1425">
            <v>90</v>
          </cell>
          <cell r="F1425" t="str">
            <v>CTNS</v>
          </cell>
          <cell r="G1425">
            <v>82</v>
          </cell>
          <cell r="H1425">
            <v>82</v>
          </cell>
          <cell r="I1425">
            <v>0</v>
          </cell>
          <cell r="J1425">
            <v>0</v>
          </cell>
          <cell r="K1425">
            <v>0</v>
          </cell>
        </row>
        <row r="1426">
          <cell r="A1426" t="str">
            <v>COF106A</v>
          </cell>
          <cell r="B1426" t="str">
            <v xml:space="preserve">DEDE *3IN1* THAI TEA MIX </v>
          </cell>
          <cell r="C1426" t="str">
            <v>12 T-BAGS X 30      [D19]</v>
          </cell>
          <cell r="D1426" t="str">
            <v>CTNS</v>
          </cell>
          <cell r="E1426">
            <v>90.5</v>
          </cell>
          <cell r="F1426" t="str">
            <v>CTNS</v>
          </cell>
          <cell r="G1426">
            <v>82</v>
          </cell>
          <cell r="H1426">
            <v>82</v>
          </cell>
          <cell r="I1426">
            <v>0</v>
          </cell>
          <cell r="J1426">
            <v>-3</v>
          </cell>
          <cell r="K1426">
            <v>3</v>
          </cell>
        </row>
        <row r="1427">
          <cell r="A1427" t="str">
            <v>COF106B</v>
          </cell>
          <cell r="B1427" t="str">
            <v>DEDE *3IN1* GREEN TEA MIX</v>
          </cell>
          <cell r="C1427" t="str">
            <v xml:space="preserve">1.23 OZ X 12 X 30 BAGS   </v>
          </cell>
          <cell r="D1427" t="str">
            <v>CTNS</v>
          </cell>
          <cell r="E1427">
            <v>90.5</v>
          </cell>
          <cell r="F1427" t="str">
            <v>CTNS</v>
          </cell>
          <cell r="G1427">
            <v>82</v>
          </cell>
          <cell r="H1427">
            <v>82</v>
          </cell>
          <cell r="I1427">
            <v>32</v>
          </cell>
          <cell r="J1427">
            <v>12</v>
          </cell>
          <cell r="K1427">
            <v>1</v>
          </cell>
        </row>
        <row r="1428">
          <cell r="A1428" t="str">
            <v>COF106C</v>
          </cell>
          <cell r="B1428" t="str">
            <v>DEDE *3IN1* BOBA MILK TEA</v>
          </cell>
          <cell r="C1428" t="str">
            <v>(35g X 12 tbag) X 30 BAGS</v>
          </cell>
          <cell r="D1428" t="str">
            <v>CTNS</v>
          </cell>
          <cell r="E1428">
            <v>93.5</v>
          </cell>
          <cell r="F1428" t="str">
            <v>CTNS</v>
          </cell>
          <cell r="G1428">
            <v>85</v>
          </cell>
          <cell r="H1428">
            <v>82</v>
          </cell>
          <cell r="I1428">
            <v>0</v>
          </cell>
          <cell r="J1428">
            <v>0</v>
          </cell>
          <cell r="K1428">
            <v>0</v>
          </cell>
        </row>
        <row r="1429">
          <cell r="A1429" t="str">
            <v>COF106D</v>
          </cell>
          <cell r="B1429" t="str">
            <v xml:space="preserve">DEDE THAI TEA MIX        </v>
          </cell>
          <cell r="C1429" t="str">
            <v xml:space="preserve">16 OZ X 30 BAGS          </v>
          </cell>
          <cell r="D1429" t="str">
            <v>CTNS</v>
          </cell>
          <cell r="E1429">
            <v>75</v>
          </cell>
          <cell r="F1429" t="str">
            <v>CTNS</v>
          </cell>
          <cell r="G1429">
            <v>58</v>
          </cell>
          <cell r="H1429">
            <v>58</v>
          </cell>
          <cell r="I1429">
            <v>33</v>
          </cell>
          <cell r="J1429">
            <v>14</v>
          </cell>
          <cell r="K1429">
            <v>0</v>
          </cell>
        </row>
        <row r="1430">
          <cell r="A1430" t="str">
            <v>COF107</v>
          </cell>
          <cell r="B1430" t="str">
            <v xml:space="preserve">NESCAFE 1+2 (48 BOX) *S* </v>
          </cell>
          <cell r="C1430" t="str">
            <v xml:space="preserve">5.29 OZ X 48 BX          </v>
          </cell>
          <cell r="D1430" t="str">
            <v>CTNS</v>
          </cell>
          <cell r="E1430">
            <v>77</v>
          </cell>
          <cell r="F1430" t="str">
            <v>CTNS</v>
          </cell>
          <cell r="G1430">
            <v>70</v>
          </cell>
          <cell r="H1430">
            <v>70</v>
          </cell>
          <cell r="I1430">
            <v>20</v>
          </cell>
          <cell r="J1430">
            <v>0</v>
          </cell>
          <cell r="K1430">
            <v>2</v>
          </cell>
        </row>
        <row r="1431">
          <cell r="A1431" t="str">
            <v>COF107A</v>
          </cell>
          <cell r="B1431" t="str">
            <v>NESCAFE 1+2 (42 STICK) *L</v>
          </cell>
          <cell r="C1431" t="str">
            <v>42 STICK X 12 PACK X 23OZ</v>
          </cell>
          <cell r="D1431" t="str">
            <v>CTNS</v>
          </cell>
          <cell r="E1431">
            <v>68.5</v>
          </cell>
          <cell r="F1431" t="str">
            <v>CTNS</v>
          </cell>
          <cell r="G1431">
            <v>62</v>
          </cell>
          <cell r="H1431">
            <v>62</v>
          </cell>
          <cell r="I1431">
            <v>0</v>
          </cell>
          <cell r="J1431">
            <v>0</v>
          </cell>
          <cell r="K1431">
            <v>3</v>
          </cell>
        </row>
        <row r="1432">
          <cell r="A1432" t="str">
            <v>COF107AB</v>
          </cell>
          <cell r="B1432" t="str">
            <v>NESCAFE VIET DEN RANG XAY</v>
          </cell>
          <cell r="C1432" t="str">
            <v>240G (15 SA) X 24 HOA TAN</v>
          </cell>
          <cell r="D1432" t="str">
            <v>CTNS</v>
          </cell>
          <cell r="E1432">
            <v>48</v>
          </cell>
          <cell r="F1432" t="str">
            <v>CTNS</v>
          </cell>
          <cell r="G1432">
            <v>37.200000000000003</v>
          </cell>
          <cell r="H1432">
            <v>37.200000000000003</v>
          </cell>
          <cell r="I1432">
            <v>18</v>
          </cell>
          <cell r="J1432">
            <v>0</v>
          </cell>
          <cell r="K1432">
            <v>0</v>
          </cell>
        </row>
        <row r="1433">
          <cell r="A1433" t="str">
            <v>COF107B</v>
          </cell>
          <cell r="B1433" t="str">
            <v>NESCAFE VIET 2n1 *DEN BOX</v>
          </cell>
          <cell r="C1433" t="str">
            <v>240G/24 10+2  EXP:4/20/20</v>
          </cell>
          <cell r="D1433" t="str">
            <v>CTNS</v>
          </cell>
          <cell r="E1433">
            <v>62.5</v>
          </cell>
          <cell r="F1433" t="str">
            <v>CTNS</v>
          </cell>
          <cell r="G1433">
            <v>37.28</v>
          </cell>
          <cell r="H1433">
            <v>43.92</v>
          </cell>
          <cell r="I1433">
            <v>15</v>
          </cell>
          <cell r="J1433">
            <v>1556</v>
          </cell>
          <cell r="K1433">
            <v>10</v>
          </cell>
        </row>
        <row r="1434">
          <cell r="A1434" t="str">
            <v>COF107BB</v>
          </cell>
          <cell r="B1434" t="str">
            <v xml:space="preserve">TRUNG NGUYEN X2 GU 2in1  </v>
          </cell>
          <cell r="C1434" t="str">
            <v>6.7 OZ X 24 BOX MANH 10+1</v>
          </cell>
          <cell r="D1434" t="str">
            <v>CTNS</v>
          </cell>
          <cell r="E1434">
            <v>50</v>
          </cell>
          <cell r="F1434" t="str">
            <v>CTNS</v>
          </cell>
          <cell r="G1434">
            <v>15.25</v>
          </cell>
          <cell r="H1434">
            <v>20.059999999999999</v>
          </cell>
          <cell r="I1434">
            <v>15</v>
          </cell>
          <cell r="J1434">
            <v>37</v>
          </cell>
          <cell r="K1434">
            <v>3</v>
          </cell>
        </row>
        <row r="1435">
          <cell r="A1435" t="str">
            <v>COF107BBB</v>
          </cell>
          <cell r="B1435" t="str">
            <v>NESCAFE VIET 2n1 *DEN BAG</v>
          </cell>
          <cell r="C1435" t="str">
            <v xml:space="preserve">560G X 12BAG             </v>
          </cell>
          <cell r="D1435" t="str">
            <v>CTNS</v>
          </cell>
          <cell r="E1435">
            <v>64</v>
          </cell>
          <cell r="F1435" t="str">
            <v>CTNS</v>
          </cell>
          <cell r="G1435">
            <v>46.75</v>
          </cell>
          <cell r="H1435">
            <v>49.8</v>
          </cell>
          <cell r="I1435">
            <v>16</v>
          </cell>
          <cell r="J1435">
            <v>130</v>
          </cell>
          <cell r="K1435">
            <v>7</v>
          </cell>
        </row>
        <row r="1436">
          <cell r="A1436" t="str">
            <v>COF108</v>
          </cell>
          <cell r="B1436" t="str">
            <v>TRUNG NGUYEN COFFEE (CAN)</v>
          </cell>
          <cell r="C1436" t="str">
            <v xml:space="preserve">15 OZ/12 CAN *L*         </v>
          </cell>
          <cell r="D1436" t="str">
            <v>CTNS</v>
          </cell>
          <cell r="E1436">
            <v>68</v>
          </cell>
          <cell r="F1436" t="str">
            <v>CTNS</v>
          </cell>
          <cell r="G1436">
            <v>62</v>
          </cell>
          <cell r="H1436">
            <v>58</v>
          </cell>
          <cell r="I1436">
            <v>13</v>
          </cell>
          <cell r="J1436">
            <v>42</v>
          </cell>
          <cell r="K1436">
            <v>8</v>
          </cell>
        </row>
        <row r="1437">
          <cell r="A1437" t="str">
            <v>COF108A</v>
          </cell>
          <cell r="B1437" t="str">
            <v>KING COFFEE PREMIUM BLEND</v>
          </cell>
          <cell r="C1437" t="str">
            <v xml:space="preserve">16 OZ X 12 *5100001 10+1 </v>
          </cell>
          <cell r="D1437" t="str">
            <v>CTNS</v>
          </cell>
          <cell r="E1437">
            <v>70</v>
          </cell>
          <cell r="F1437" t="str">
            <v>CTNS</v>
          </cell>
          <cell r="G1437">
            <v>62.23</v>
          </cell>
          <cell r="H1437">
            <v>57.59</v>
          </cell>
          <cell r="I1437">
            <v>14</v>
          </cell>
          <cell r="J1437">
            <v>46</v>
          </cell>
          <cell r="K1437">
            <v>1</v>
          </cell>
        </row>
        <row r="1438">
          <cell r="A1438" t="str">
            <v>COF109</v>
          </cell>
          <cell r="B1438" t="str">
            <v xml:space="preserve">TRUNG NGUYEN COFFE *50PK </v>
          </cell>
          <cell r="C1438" t="str">
            <v xml:space="preserve">50 SACHS X 10 EXPORT     </v>
          </cell>
          <cell r="D1438" t="str">
            <v>CTNS</v>
          </cell>
          <cell r="E1438">
            <v>50</v>
          </cell>
          <cell r="F1438" t="str">
            <v>CTNS</v>
          </cell>
          <cell r="G1438">
            <v>20.170000000000002</v>
          </cell>
          <cell r="H1438">
            <v>24.98</v>
          </cell>
          <cell r="I1438">
            <v>21</v>
          </cell>
          <cell r="J1438">
            <v>124</v>
          </cell>
          <cell r="K1438">
            <v>18</v>
          </cell>
        </row>
        <row r="1439">
          <cell r="A1439" t="str">
            <v>COF109A</v>
          </cell>
          <cell r="B1439" t="str">
            <v>TRUNG NGUYEN COFEE *100ST</v>
          </cell>
          <cell r="C1439" t="str">
            <v xml:space="preserve">100 X 5 3in1 EXPORT 10+1 </v>
          </cell>
          <cell r="D1439" t="str">
            <v>CTNS</v>
          </cell>
          <cell r="E1439">
            <v>50</v>
          </cell>
          <cell r="F1439" t="str">
            <v>CTNS</v>
          </cell>
          <cell r="G1439">
            <v>18.11</v>
          </cell>
          <cell r="H1439">
            <v>22.92</v>
          </cell>
          <cell r="I1439">
            <v>21</v>
          </cell>
          <cell r="J1439">
            <v>569</v>
          </cell>
          <cell r="K1439">
            <v>169</v>
          </cell>
        </row>
        <row r="1440">
          <cell r="A1440" t="str">
            <v>COF109AA</v>
          </cell>
          <cell r="B1440" t="str">
            <v>TRUNG NGUYEN COFEE *100ST</v>
          </cell>
          <cell r="C1440" t="str">
            <v>100ST X 5 *TH THIET* 10+1</v>
          </cell>
          <cell r="D1440" t="str">
            <v>CTNS</v>
          </cell>
          <cell r="E1440">
            <v>50</v>
          </cell>
          <cell r="F1440" t="str">
            <v>CTNS</v>
          </cell>
          <cell r="G1440">
            <v>30.7</v>
          </cell>
          <cell r="H1440">
            <v>34.57</v>
          </cell>
          <cell r="I1440">
            <v>21</v>
          </cell>
          <cell r="J1440">
            <v>696</v>
          </cell>
          <cell r="K1440">
            <v>210</v>
          </cell>
        </row>
        <row r="1441">
          <cell r="A1441" t="str">
            <v>COF109AAA</v>
          </cell>
          <cell r="B1441" t="str">
            <v xml:space="preserve">TRUNG NGUYEN COFFE *50ST </v>
          </cell>
          <cell r="C1441" t="str">
            <v xml:space="preserve">50 STICK X 10 *TT*       </v>
          </cell>
          <cell r="D1441" t="str">
            <v>CTNS</v>
          </cell>
          <cell r="E1441">
            <v>50</v>
          </cell>
          <cell r="F1441" t="str">
            <v>CTNS</v>
          </cell>
          <cell r="G1441">
            <v>36.1</v>
          </cell>
          <cell r="H1441">
            <v>27.3</v>
          </cell>
          <cell r="I1441">
            <v>21</v>
          </cell>
          <cell r="J1441">
            <v>-9</v>
          </cell>
          <cell r="K1441">
            <v>20</v>
          </cell>
        </row>
        <row r="1442">
          <cell r="A1442" t="str">
            <v>COF109AB</v>
          </cell>
          <cell r="B1442" t="str">
            <v xml:space="preserve">TRUNG NGUYEN COFEE *50PK </v>
          </cell>
          <cell r="C1442" t="str">
            <v xml:space="preserve">50 SAC X 10 BAG *TT*     </v>
          </cell>
          <cell r="D1442" t="str">
            <v>CTNS</v>
          </cell>
          <cell r="E1442">
            <v>50</v>
          </cell>
          <cell r="F1442" t="str">
            <v>CTNS</v>
          </cell>
          <cell r="G1442">
            <v>20.170000000000002</v>
          </cell>
          <cell r="H1442">
            <v>24.98</v>
          </cell>
          <cell r="I1442">
            <v>21</v>
          </cell>
          <cell r="J1442">
            <v>150</v>
          </cell>
          <cell r="K1442">
            <v>21</v>
          </cell>
        </row>
        <row r="1443">
          <cell r="A1443" t="str">
            <v>COF109B</v>
          </cell>
          <cell r="B1443" t="str">
            <v xml:space="preserve">NESCAFE VIET 3n1 *SUA DA </v>
          </cell>
          <cell r="C1443" t="str">
            <v>280G/24 EXP:se/19/20 10+2</v>
          </cell>
          <cell r="D1443" t="str">
            <v>CTNS</v>
          </cell>
          <cell r="E1443">
            <v>62.5</v>
          </cell>
          <cell r="F1443" t="str">
            <v>CTNS</v>
          </cell>
          <cell r="G1443">
            <v>37.43</v>
          </cell>
          <cell r="H1443">
            <v>44.07</v>
          </cell>
          <cell r="I1443">
            <v>20</v>
          </cell>
          <cell r="J1443">
            <v>420</v>
          </cell>
          <cell r="K1443">
            <v>33</v>
          </cell>
        </row>
        <row r="1444">
          <cell r="A1444" t="str">
            <v>COF109BB</v>
          </cell>
          <cell r="B1444" t="str">
            <v xml:space="preserve">TRUNG NGUYEN X2 GU 3in1  </v>
          </cell>
          <cell r="C1444" t="str">
            <v>6.7 OZ X 24 BOX MANH 10+1</v>
          </cell>
          <cell r="D1444" t="str">
            <v>CTNS</v>
          </cell>
          <cell r="E1444">
            <v>58</v>
          </cell>
          <cell r="F1444" t="str">
            <v>CTNS</v>
          </cell>
          <cell r="G1444">
            <v>20.45</v>
          </cell>
          <cell r="H1444">
            <v>25.26</v>
          </cell>
          <cell r="I1444">
            <v>15</v>
          </cell>
          <cell r="J1444">
            <v>108</v>
          </cell>
          <cell r="K1444">
            <v>2</v>
          </cell>
        </row>
        <row r="1445">
          <cell r="A1445" t="str">
            <v>COF109BBB</v>
          </cell>
          <cell r="B1445" t="str">
            <v xml:space="preserve">TRUNG NGUYEN X2 GU 3in1  </v>
          </cell>
          <cell r="C1445" t="str">
            <v>21OZ X 24 1.3LB MANH 15+1</v>
          </cell>
          <cell r="D1445" t="str">
            <v>CTNS</v>
          </cell>
          <cell r="E1445">
            <v>90</v>
          </cell>
          <cell r="F1445" t="str">
            <v>CTNS</v>
          </cell>
          <cell r="G1445">
            <v>54.21</v>
          </cell>
          <cell r="H1445">
            <v>59.02</v>
          </cell>
          <cell r="I1445">
            <v>36</v>
          </cell>
          <cell r="J1445">
            <v>20</v>
          </cell>
          <cell r="K1445">
            <v>38</v>
          </cell>
        </row>
        <row r="1446">
          <cell r="A1446" t="str">
            <v>COF109C</v>
          </cell>
          <cell r="B1446" t="str">
            <v xml:space="preserve">TRUNG NGUYEN COFEE *20PK </v>
          </cell>
          <cell r="C1446" t="str">
            <v xml:space="preserve">20TB X 24 3in1 *TT* 10+1 </v>
          </cell>
          <cell r="D1446" t="str">
            <v>CTNS</v>
          </cell>
          <cell r="E1446">
            <v>46</v>
          </cell>
          <cell r="F1446" t="str">
            <v>CTNS</v>
          </cell>
          <cell r="G1446">
            <v>32.85</v>
          </cell>
          <cell r="H1446">
            <v>39.14</v>
          </cell>
          <cell r="I1446">
            <v>20</v>
          </cell>
          <cell r="J1446">
            <v>311</v>
          </cell>
          <cell r="K1446">
            <v>65</v>
          </cell>
        </row>
        <row r="1447">
          <cell r="A1447" t="str">
            <v>COF109D</v>
          </cell>
          <cell r="B1447" t="str">
            <v>TRUNG NGUYEN COFFE *14STK</v>
          </cell>
          <cell r="C1447" t="str">
            <v xml:space="preserve">16g X14 X 24 PASSIONA    </v>
          </cell>
          <cell r="D1447" t="str">
            <v>CTNS</v>
          </cell>
          <cell r="E1447">
            <v>66</v>
          </cell>
          <cell r="F1447" t="str">
            <v>CTNS</v>
          </cell>
          <cell r="G1447">
            <v>41.38</v>
          </cell>
          <cell r="H1447">
            <v>43.32</v>
          </cell>
          <cell r="I1447">
            <v>20</v>
          </cell>
          <cell r="J1447">
            <v>9</v>
          </cell>
          <cell r="K1447">
            <v>3</v>
          </cell>
        </row>
        <row r="1448">
          <cell r="A1448" t="str">
            <v>COF109DD</v>
          </cell>
          <cell r="B1448" t="str">
            <v xml:space="preserve">TRUNG NGUYEN COFFE *22+1 </v>
          </cell>
          <cell r="C1448" t="str">
            <v>22+1 X 24 BAG 3in1 *10+1*</v>
          </cell>
          <cell r="D1448" t="str">
            <v>CTNS</v>
          </cell>
          <cell r="E1448">
            <v>70</v>
          </cell>
          <cell r="F1448" t="str">
            <v>CTNS</v>
          </cell>
          <cell r="G1448">
            <v>27.78</v>
          </cell>
          <cell r="H1448">
            <v>32.590000000000003</v>
          </cell>
          <cell r="I1448">
            <v>24</v>
          </cell>
          <cell r="J1448">
            <v>26</v>
          </cell>
          <cell r="K1448">
            <v>11</v>
          </cell>
        </row>
        <row r="1449">
          <cell r="A1449" t="str">
            <v>COF109E</v>
          </cell>
          <cell r="B1449" t="str">
            <v xml:space="preserve">NESCAFE 3in1 CAFE DAM DA </v>
          </cell>
          <cell r="C1449" t="str">
            <v xml:space="preserve">785 GRAM X 12BG  COFFEE  </v>
          </cell>
          <cell r="D1449" t="str">
            <v>CTNS</v>
          </cell>
          <cell r="E1449">
            <v>65</v>
          </cell>
          <cell r="F1449" t="str">
            <v>CTNS</v>
          </cell>
          <cell r="G1449">
            <v>47.75</v>
          </cell>
          <cell r="H1449">
            <v>49.64</v>
          </cell>
          <cell r="I1449">
            <v>25</v>
          </cell>
          <cell r="J1449">
            <v>9</v>
          </cell>
          <cell r="K1449">
            <v>0</v>
          </cell>
        </row>
        <row r="1450">
          <cell r="A1450" t="str">
            <v>COF109EX</v>
          </cell>
          <cell r="B1450" t="str">
            <v xml:space="preserve">TRUNG NGUYEN COFEE *20PK </v>
          </cell>
          <cell r="C1450" t="str">
            <v xml:space="preserve">20TB X 24 3in1 *EXPORT*  </v>
          </cell>
          <cell r="D1450" t="str">
            <v>CTNS</v>
          </cell>
          <cell r="E1450">
            <v>46</v>
          </cell>
          <cell r="F1450" t="str">
            <v>CTNS</v>
          </cell>
          <cell r="G1450">
            <v>27.78</v>
          </cell>
          <cell r="H1450">
            <v>32.590000000000003</v>
          </cell>
          <cell r="I1450">
            <v>20</v>
          </cell>
          <cell r="J1450">
            <v>0</v>
          </cell>
          <cell r="K1450">
            <v>0</v>
          </cell>
        </row>
        <row r="1451">
          <cell r="A1451" t="str">
            <v>COF109F</v>
          </cell>
          <cell r="B1451" t="str">
            <v xml:space="preserve">NESCAFE 3in1 CAFE DAM DA </v>
          </cell>
          <cell r="C1451" t="str">
            <v xml:space="preserve">12 OZ X 24 BX *20 SACHS* </v>
          </cell>
          <cell r="D1451" t="str">
            <v>CTNS</v>
          </cell>
          <cell r="E1451">
            <v>66</v>
          </cell>
          <cell r="F1451" t="str">
            <v>CTNS</v>
          </cell>
          <cell r="G1451">
            <v>46.75</v>
          </cell>
          <cell r="H1451">
            <v>49.8</v>
          </cell>
          <cell r="I1451">
            <v>23</v>
          </cell>
          <cell r="J1451">
            <v>10</v>
          </cell>
          <cell r="K1451">
            <v>0</v>
          </cell>
        </row>
        <row r="1452">
          <cell r="A1452" t="str">
            <v>COF110</v>
          </cell>
          <cell r="B1452" t="str">
            <v xml:space="preserve">CAFE DE FRANCE new       </v>
          </cell>
          <cell r="C1452" t="str">
            <v>12 OZ X 12 CANS packaging</v>
          </cell>
          <cell r="D1452" t="str">
            <v>CTNS</v>
          </cell>
          <cell r="E1452">
            <v>48</v>
          </cell>
          <cell r="F1452" t="str">
            <v>CTNS</v>
          </cell>
          <cell r="G1452">
            <v>27.72</v>
          </cell>
          <cell r="H1452">
            <v>30.62</v>
          </cell>
          <cell r="I1452">
            <v>10</v>
          </cell>
          <cell r="J1452">
            <v>7</v>
          </cell>
          <cell r="K1452">
            <v>3</v>
          </cell>
        </row>
        <row r="1453">
          <cell r="A1453" t="str">
            <v>COF111</v>
          </cell>
          <cell r="B1453" t="str">
            <v xml:space="preserve">LONGREEN REISHI COFFEE   </v>
          </cell>
          <cell r="C1453" t="str">
            <v xml:space="preserve">18g/10/30 BOX  4 in 1    </v>
          </cell>
          <cell r="D1453" t="str">
            <v>CTNS</v>
          </cell>
          <cell r="E1453">
            <v>61</v>
          </cell>
          <cell r="F1453" t="str">
            <v>CTNS</v>
          </cell>
          <cell r="G1453">
            <v>54</v>
          </cell>
          <cell r="H1453">
            <v>54</v>
          </cell>
          <cell r="I1453">
            <v>0</v>
          </cell>
          <cell r="J1453">
            <v>1</v>
          </cell>
          <cell r="K1453">
            <v>0</v>
          </cell>
        </row>
        <row r="1454">
          <cell r="A1454" t="str">
            <v>COF111A</v>
          </cell>
          <cell r="B1454" t="str">
            <v>LONGREEN SLIM BEAUTYcoffe</v>
          </cell>
          <cell r="C1454" t="str">
            <v xml:space="preserve">30bx/15.7g X 10 SACHETS  </v>
          </cell>
          <cell r="D1454" t="str">
            <v>CTNS</v>
          </cell>
          <cell r="E1454">
            <v>110</v>
          </cell>
          <cell r="F1454" t="str">
            <v>CTNS</v>
          </cell>
          <cell r="G1454">
            <v>99</v>
          </cell>
          <cell r="H1454">
            <v>99</v>
          </cell>
          <cell r="I1454">
            <v>26</v>
          </cell>
          <cell r="J1454">
            <v>1</v>
          </cell>
          <cell r="K1454">
            <v>0</v>
          </cell>
        </row>
        <row r="1455">
          <cell r="A1455" t="str">
            <v>COF111B</v>
          </cell>
          <cell r="B1455" t="str">
            <v xml:space="preserve">LONGREEN XLIM EXPRESS    </v>
          </cell>
          <cell r="C1455" t="str">
            <v xml:space="preserve">15.7 G/10'S/30 BX COFFEE </v>
          </cell>
          <cell r="D1455" t="str">
            <v>CTNS</v>
          </cell>
          <cell r="E1455">
            <v>117</v>
          </cell>
          <cell r="F1455" t="str">
            <v>CTNS</v>
          </cell>
          <cell r="G1455">
            <v>105</v>
          </cell>
          <cell r="H1455">
            <v>105</v>
          </cell>
          <cell r="I1455">
            <v>23</v>
          </cell>
          <cell r="J1455">
            <v>2</v>
          </cell>
          <cell r="K1455">
            <v>0</v>
          </cell>
        </row>
        <row r="1456">
          <cell r="A1456" t="str">
            <v>COF112</v>
          </cell>
          <cell r="B1456" t="str">
            <v>FR. LEE'S COFFEE ORIGINAL</v>
          </cell>
          <cell r="C1456" t="str">
            <v xml:space="preserve">16 OZ X 24 BTL           </v>
          </cell>
          <cell r="D1456" t="str">
            <v>CTNS</v>
          </cell>
          <cell r="E1456">
            <v>75</v>
          </cell>
          <cell r="F1456" t="str">
            <v>CTNS</v>
          </cell>
          <cell r="G1456">
            <v>63</v>
          </cell>
          <cell r="H1456">
            <v>63</v>
          </cell>
          <cell r="I1456">
            <v>28</v>
          </cell>
          <cell r="J1456">
            <v>29</v>
          </cell>
          <cell r="K1456">
            <v>8</v>
          </cell>
        </row>
        <row r="1457">
          <cell r="A1457" t="str">
            <v>COF112A</v>
          </cell>
          <cell r="B1457" t="str">
            <v>FR. LEE'S COFFEE *TRIPLE*</v>
          </cell>
          <cell r="C1457" t="str">
            <v xml:space="preserve">16 OZ X 24 BT CA PHE DAM </v>
          </cell>
          <cell r="D1457" t="str">
            <v>CTNS</v>
          </cell>
          <cell r="E1457">
            <v>93</v>
          </cell>
          <cell r="F1457" t="str">
            <v>CTNS</v>
          </cell>
          <cell r="G1457">
            <v>83</v>
          </cell>
          <cell r="H1457">
            <v>83</v>
          </cell>
          <cell r="I1457">
            <v>30</v>
          </cell>
          <cell r="J1457">
            <v>23</v>
          </cell>
          <cell r="K1457">
            <v>7</v>
          </cell>
        </row>
        <row r="1458">
          <cell r="A1458" t="str">
            <v>COF112B</v>
          </cell>
          <cell r="B1458" t="str">
            <v xml:space="preserve">FR. LEE'S COFFEE VANILLA </v>
          </cell>
          <cell r="C1458" t="str">
            <v xml:space="preserve">16 OZ X 24 BTL           </v>
          </cell>
          <cell r="D1458" t="str">
            <v>CTNS</v>
          </cell>
          <cell r="E1458">
            <v>75</v>
          </cell>
          <cell r="F1458" t="str">
            <v>CTNS</v>
          </cell>
          <cell r="G1458">
            <v>63</v>
          </cell>
          <cell r="H1458">
            <v>63</v>
          </cell>
          <cell r="I1458">
            <v>0</v>
          </cell>
          <cell r="J1458">
            <v>4</v>
          </cell>
          <cell r="K1458">
            <v>1</v>
          </cell>
        </row>
        <row r="1459">
          <cell r="A1459" t="str">
            <v>COF112C</v>
          </cell>
          <cell r="B1459" t="str">
            <v xml:space="preserve">FR. LEE'S THAI TEA       </v>
          </cell>
          <cell r="C1459" t="str">
            <v xml:space="preserve">16 OZ X 24               </v>
          </cell>
          <cell r="D1459" t="str">
            <v>CTNS</v>
          </cell>
          <cell r="E1459">
            <v>60</v>
          </cell>
          <cell r="F1459" t="str">
            <v>CTNS</v>
          </cell>
          <cell r="G1459">
            <v>52.99</v>
          </cell>
          <cell r="H1459">
            <v>52.99</v>
          </cell>
          <cell r="I1459">
            <v>27</v>
          </cell>
          <cell r="J1459">
            <v>0</v>
          </cell>
          <cell r="K1459">
            <v>0</v>
          </cell>
        </row>
        <row r="1460">
          <cell r="A1460" t="str">
            <v>COF113</v>
          </cell>
          <cell r="B1460" t="str">
            <v xml:space="preserve">Q CAFE SUA 3 IN 1        </v>
          </cell>
          <cell r="C1460" t="str">
            <v xml:space="preserve">480 GR X 20              </v>
          </cell>
          <cell r="D1460" t="str">
            <v>CTNS</v>
          </cell>
          <cell r="E1460">
            <v>61</v>
          </cell>
          <cell r="F1460" t="str">
            <v>CTNS</v>
          </cell>
          <cell r="G1460">
            <v>0</v>
          </cell>
          <cell r="H1460">
            <v>55</v>
          </cell>
          <cell r="I1460">
            <v>23</v>
          </cell>
          <cell r="J1460">
            <v>0</v>
          </cell>
          <cell r="K1460">
            <v>0</v>
          </cell>
        </row>
        <row r="1461">
          <cell r="A1461" t="str">
            <v>COF114</v>
          </cell>
          <cell r="B1461" t="str">
            <v xml:space="preserve">KOPIKO BROWN COFFEE MIX  </v>
          </cell>
          <cell r="C1461" t="str">
            <v xml:space="preserve">26.4 OZ X 12 BAGS        </v>
          </cell>
          <cell r="D1461" t="str">
            <v>CTNS</v>
          </cell>
          <cell r="E1461">
            <v>67</v>
          </cell>
          <cell r="F1461" t="str">
            <v>CTNS</v>
          </cell>
          <cell r="G1461">
            <v>60</v>
          </cell>
          <cell r="H1461">
            <v>60</v>
          </cell>
          <cell r="I1461">
            <v>22</v>
          </cell>
          <cell r="J1461">
            <v>6</v>
          </cell>
          <cell r="K1461">
            <v>1</v>
          </cell>
        </row>
        <row r="1462">
          <cell r="A1462" t="str">
            <v>COF114A</v>
          </cell>
          <cell r="B1462" t="str">
            <v xml:space="preserve">KOPIKO 3IN1 BROWN COFFEE </v>
          </cell>
          <cell r="C1462" t="str">
            <v xml:space="preserve">8.8 OZ X 10 X 24 BAGS    </v>
          </cell>
          <cell r="D1462" t="str">
            <v>CTNS</v>
          </cell>
          <cell r="E1462">
            <v>54</v>
          </cell>
          <cell r="F1462" t="str">
            <v>CTNS</v>
          </cell>
          <cell r="G1462">
            <v>48</v>
          </cell>
          <cell r="H1462">
            <v>46</v>
          </cell>
          <cell r="I1462">
            <v>0</v>
          </cell>
          <cell r="J1462">
            <v>0</v>
          </cell>
          <cell r="K1462">
            <v>0</v>
          </cell>
        </row>
        <row r="1463">
          <cell r="A1463" t="str">
            <v>COF115</v>
          </cell>
          <cell r="B1463" t="str">
            <v xml:space="preserve">OLD TOWN HAZELNUT COFFEE </v>
          </cell>
          <cell r="C1463" t="str">
            <v xml:space="preserve">20/15'S/40 GM 3-IN-1     </v>
          </cell>
          <cell r="D1463" t="str">
            <v>CTNS</v>
          </cell>
          <cell r="E1463">
            <v>110</v>
          </cell>
          <cell r="F1463" t="str">
            <v>CTNS</v>
          </cell>
          <cell r="G1463">
            <v>100</v>
          </cell>
          <cell r="H1463">
            <v>100</v>
          </cell>
          <cell r="I1463">
            <v>0</v>
          </cell>
          <cell r="J1463">
            <v>0</v>
          </cell>
          <cell r="K1463">
            <v>0</v>
          </cell>
        </row>
        <row r="1464">
          <cell r="A1464" t="str">
            <v>COF115D</v>
          </cell>
          <cell r="B1464" t="str">
            <v xml:space="preserve">G.CHOICE MILK TEA        </v>
          </cell>
          <cell r="D1464" t="str">
            <v>CTNS</v>
          </cell>
          <cell r="E1464">
            <v>121</v>
          </cell>
          <cell r="F1464" t="str">
            <v>CTNS</v>
          </cell>
          <cell r="G1464">
            <v>110</v>
          </cell>
          <cell r="H1464">
            <v>110</v>
          </cell>
          <cell r="I1464">
            <v>24</v>
          </cell>
          <cell r="J1464">
            <v>0</v>
          </cell>
          <cell r="K1464">
            <v>0</v>
          </cell>
        </row>
        <row r="1465">
          <cell r="A1465" t="str">
            <v>COF116</v>
          </cell>
          <cell r="B1465" t="str">
            <v xml:space="preserve">OLD TOWN MILK TEA        </v>
          </cell>
          <cell r="C1465" t="str">
            <v xml:space="preserve">20/12'S/40 G             </v>
          </cell>
          <cell r="D1465" t="str">
            <v>CTNS</v>
          </cell>
          <cell r="E1465">
            <v>110</v>
          </cell>
          <cell r="F1465" t="str">
            <v>CTNS</v>
          </cell>
          <cell r="G1465">
            <v>100</v>
          </cell>
          <cell r="H1465">
            <v>100</v>
          </cell>
          <cell r="I1465">
            <v>0</v>
          </cell>
          <cell r="J1465">
            <v>0</v>
          </cell>
          <cell r="K1465">
            <v>1</v>
          </cell>
        </row>
        <row r="1466">
          <cell r="A1466" t="str">
            <v>COF117</v>
          </cell>
          <cell r="B1466" t="str">
            <v xml:space="preserve">OLD TOWN WHITE COFFEE    </v>
          </cell>
          <cell r="C1466" t="str">
            <v>20/15'S/40 G classic 3in1</v>
          </cell>
          <cell r="D1466" t="str">
            <v>CTNS</v>
          </cell>
          <cell r="E1466">
            <v>110</v>
          </cell>
          <cell r="F1466" t="str">
            <v>CTNS</v>
          </cell>
          <cell r="G1466">
            <v>100</v>
          </cell>
          <cell r="H1466">
            <v>100</v>
          </cell>
          <cell r="I1466">
            <v>0</v>
          </cell>
          <cell r="J1466">
            <v>0</v>
          </cell>
          <cell r="K1466">
            <v>0</v>
          </cell>
        </row>
        <row r="1467">
          <cell r="A1467" t="str">
            <v>COF117A</v>
          </cell>
          <cell r="B1467" t="str">
            <v xml:space="preserve">OLD TOWN COFFEE 2IN1     </v>
          </cell>
          <cell r="C1467" t="str">
            <v>20/15'S/25G COFEE CREAMER</v>
          </cell>
          <cell r="D1467" t="str">
            <v>CTNS</v>
          </cell>
          <cell r="E1467">
            <v>110</v>
          </cell>
          <cell r="F1467" t="str">
            <v>CTNS</v>
          </cell>
          <cell r="G1467">
            <v>100</v>
          </cell>
          <cell r="H1467">
            <v>100</v>
          </cell>
          <cell r="I1467">
            <v>18.5</v>
          </cell>
          <cell r="J1467">
            <v>0</v>
          </cell>
          <cell r="K1467">
            <v>0</v>
          </cell>
        </row>
        <row r="1468">
          <cell r="A1468" t="str">
            <v>COF117B</v>
          </cell>
          <cell r="B1468" t="str">
            <v xml:space="preserve">OLD TOWN COFFEE 3IN1     </v>
          </cell>
          <cell r="C1468" t="str">
            <v>20/15'S/30G         mocha</v>
          </cell>
          <cell r="D1468" t="str">
            <v>CTNS</v>
          </cell>
          <cell r="E1468">
            <v>110</v>
          </cell>
          <cell r="F1468" t="str">
            <v>CTNS</v>
          </cell>
          <cell r="G1468">
            <v>100</v>
          </cell>
          <cell r="H1468">
            <v>100</v>
          </cell>
          <cell r="I1468">
            <v>20</v>
          </cell>
          <cell r="J1468">
            <v>0</v>
          </cell>
          <cell r="K1468">
            <v>0</v>
          </cell>
        </row>
        <row r="1469">
          <cell r="A1469" t="str">
            <v>COF118</v>
          </cell>
          <cell r="B1469" t="str">
            <v xml:space="preserve">SUPER. GINSENG COFFEE    </v>
          </cell>
          <cell r="C1469" t="str">
            <v xml:space="preserve">20 G/20'S/20 PK          </v>
          </cell>
          <cell r="D1469" t="str">
            <v>CTNS</v>
          </cell>
          <cell r="E1469">
            <v>95</v>
          </cell>
          <cell r="F1469" t="str">
            <v>CTNS</v>
          </cell>
          <cell r="G1469">
            <v>86</v>
          </cell>
          <cell r="H1469">
            <v>86</v>
          </cell>
          <cell r="I1469">
            <v>20</v>
          </cell>
          <cell r="J1469">
            <v>0</v>
          </cell>
          <cell r="K1469">
            <v>0</v>
          </cell>
        </row>
        <row r="1470">
          <cell r="A1470" t="str">
            <v>COF119</v>
          </cell>
          <cell r="B1470" t="str">
            <v xml:space="preserve">GOLD KILI COFFEE 3IN1    </v>
          </cell>
          <cell r="C1470" t="str">
            <v xml:space="preserve">18 OZ X 24               </v>
          </cell>
          <cell r="D1470" t="str">
            <v>CTNS</v>
          </cell>
          <cell r="E1470">
            <v>92</v>
          </cell>
          <cell r="F1470" t="str">
            <v>CTNS</v>
          </cell>
          <cell r="G1470">
            <v>83</v>
          </cell>
          <cell r="H1470">
            <v>83</v>
          </cell>
          <cell r="I1470">
            <v>30</v>
          </cell>
          <cell r="J1470">
            <v>0</v>
          </cell>
          <cell r="K1470">
            <v>0</v>
          </cell>
        </row>
        <row r="1471">
          <cell r="A1471" t="str">
            <v>COF120</v>
          </cell>
          <cell r="B1471" t="str">
            <v>"DXN" LINCHI-COFFEE DRINK</v>
          </cell>
          <cell r="C1471" t="str">
            <v xml:space="preserve">21 G/20 BAG/ 36 BOX      </v>
          </cell>
          <cell r="D1471" t="str">
            <v>CTNS</v>
          </cell>
          <cell r="E1471">
            <v>263</v>
          </cell>
          <cell r="F1471" t="str">
            <v>CTNS</v>
          </cell>
          <cell r="G1471">
            <v>236</v>
          </cell>
          <cell r="H1471">
            <v>236</v>
          </cell>
          <cell r="I1471">
            <v>35</v>
          </cell>
          <cell r="J1471">
            <v>0</v>
          </cell>
          <cell r="K1471">
            <v>0</v>
          </cell>
        </row>
        <row r="1472">
          <cell r="A1472" t="str">
            <v>COF121</v>
          </cell>
          <cell r="B1472" t="str">
            <v xml:space="preserve">NATUREGIFT COFFEE PLUS   </v>
          </cell>
          <cell r="C1472" t="str">
            <v xml:space="preserve">4.78 OZ X 40 BOX         </v>
          </cell>
          <cell r="D1472" t="str">
            <v>CTNS</v>
          </cell>
          <cell r="E1472">
            <v>135</v>
          </cell>
          <cell r="F1472" t="str">
            <v>CTNS</v>
          </cell>
          <cell r="G1472">
            <v>120</v>
          </cell>
          <cell r="H1472">
            <v>120</v>
          </cell>
          <cell r="I1472">
            <v>17</v>
          </cell>
          <cell r="J1472">
            <v>2</v>
          </cell>
          <cell r="K1472">
            <v>0</v>
          </cell>
        </row>
        <row r="1473">
          <cell r="A1473" t="str">
            <v>COF122</v>
          </cell>
          <cell r="B1473" t="str">
            <v>NATUREGIFT COFFEE 21 (BX)</v>
          </cell>
          <cell r="C1473" t="str">
            <v xml:space="preserve">4.78 OZ. X 40 BOX        </v>
          </cell>
          <cell r="D1473" t="str">
            <v>CTNS</v>
          </cell>
          <cell r="E1473">
            <v>135</v>
          </cell>
          <cell r="F1473" t="str">
            <v>CTNS</v>
          </cell>
          <cell r="G1473">
            <v>110</v>
          </cell>
          <cell r="H1473">
            <v>120</v>
          </cell>
          <cell r="I1473">
            <v>17</v>
          </cell>
          <cell r="J1473">
            <v>0</v>
          </cell>
          <cell r="K1473">
            <v>0</v>
          </cell>
        </row>
        <row r="1474">
          <cell r="A1474" t="str">
            <v>COF123</v>
          </cell>
          <cell r="B1474" t="str">
            <v>NATUREGIFT COFFEE 21 (BG)</v>
          </cell>
          <cell r="C1474" t="str">
            <v xml:space="preserve">135 G X 10 X 40 BAGS     </v>
          </cell>
          <cell r="D1474" t="str">
            <v>CTNS</v>
          </cell>
          <cell r="E1474">
            <v>0</v>
          </cell>
          <cell r="F1474" t="str">
            <v>CTNS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</row>
        <row r="1475">
          <cell r="A1475" t="str">
            <v>COF130</v>
          </cell>
          <cell r="B1475" t="str">
            <v xml:space="preserve">CAFE DU MONDE            </v>
          </cell>
          <cell r="C1475" t="str">
            <v>15 OZ X 24 CANS     [D31]</v>
          </cell>
          <cell r="D1475" t="str">
            <v>CTNS</v>
          </cell>
          <cell r="E1475">
            <v>100</v>
          </cell>
          <cell r="F1475" t="str">
            <v>CTNS</v>
          </cell>
          <cell r="G1475">
            <v>90</v>
          </cell>
          <cell r="H1475">
            <v>89</v>
          </cell>
          <cell r="I1475">
            <v>25</v>
          </cell>
          <cell r="J1475">
            <v>156</v>
          </cell>
          <cell r="K1475">
            <v>21</v>
          </cell>
        </row>
        <row r="1476">
          <cell r="A1476" t="str">
            <v>COF140</v>
          </cell>
          <cell r="B1476" t="str">
            <v xml:space="preserve">PANTAI THAI COFFEE       </v>
          </cell>
          <cell r="C1476" t="str">
            <v>16OZ X 30 BAGS      [D22]</v>
          </cell>
          <cell r="D1476" t="str">
            <v>CTNS</v>
          </cell>
          <cell r="E1476">
            <v>63</v>
          </cell>
          <cell r="F1476" t="str">
            <v>CTNS</v>
          </cell>
          <cell r="G1476">
            <v>57</v>
          </cell>
          <cell r="H1476">
            <v>57</v>
          </cell>
          <cell r="I1476">
            <v>32</v>
          </cell>
          <cell r="J1476">
            <v>-1</v>
          </cell>
          <cell r="K1476">
            <v>0</v>
          </cell>
        </row>
        <row r="1477">
          <cell r="A1477" t="str">
            <v>COF141</v>
          </cell>
          <cell r="B1477" t="str">
            <v xml:space="preserve">DEER COFFEE POWDER       </v>
          </cell>
          <cell r="C1477" t="str">
            <v xml:space="preserve">14 OZ X 30               </v>
          </cell>
          <cell r="D1477" t="str">
            <v>CTNS</v>
          </cell>
          <cell r="E1477">
            <v>43</v>
          </cell>
          <cell r="F1477" t="str">
            <v>CTNS</v>
          </cell>
          <cell r="G1477">
            <v>39.5</v>
          </cell>
          <cell r="H1477">
            <v>39.5</v>
          </cell>
          <cell r="I1477">
            <v>28</v>
          </cell>
          <cell r="J1477">
            <v>0</v>
          </cell>
          <cell r="K1477">
            <v>0</v>
          </cell>
        </row>
        <row r="1478">
          <cell r="A1478" t="str">
            <v>COF142</v>
          </cell>
          <cell r="B1478" t="str">
            <v xml:space="preserve">WAKE UP CAFE 3 IN 1 BAG  </v>
          </cell>
          <cell r="C1478" t="str">
            <v xml:space="preserve">20 X 20G                 </v>
          </cell>
          <cell r="D1478" t="str">
            <v>CTNS</v>
          </cell>
          <cell r="E1478">
            <v>60.5</v>
          </cell>
          <cell r="F1478" t="str">
            <v>CTNS</v>
          </cell>
          <cell r="G1478">
            <v>55</v>
          </cell>
          <cell r="H1478">
            <v>55</v>
          </cell>
          <cell r="I1478">
            <v>0</v>
          </cell>
          <cell r="J1478">
            <v>0</v>
          </cell>
          <cell r="K1478">
            <v>0</v>
          </cell>
        </row>
        <row r="1479">
          <cell r="A1479" t="str">
            <v>COF143</v>
          </cell>
          <cell r="B1479" t="str">
            <v xml:space="preserve">SAN MIG COFFEE 3IN1      </v>
          </cell>
          <cell r="C1479" t="str">
            <v>17G (10)x24        BARAKO</v>
          </cell>
          <cell r="D1479" t="str">
            <v>CTNS</v>
          </cell>
          <cell r="E1479">
            <v>42.75</v>
          </cell>
          <cell r="F1479" t="str">
            <v>CTNS</v>
          </cell>
          <cell r="G1479">
            <v>37</v>
          </cell>
          <cell r="H1479">
            <v>37</v>
          </cell>
          <cell r="I1479">
            <v>0</v>
          </cell>
          <cell r="J1479">
            <v>0</v>
          </cell>
          <cell r="K1479">
            <v>0</v>
          </cell>
        </row>
        <row r="1480">
          <cell r="A1480" t="str">
            <v>COF150</v>
          </cell>
          <cell r="B1480" t="str">
            <v>GAVINA FRENCH COFFEE 10LB</v>
          </cell>
          <cell r="C1480" t="str">
            <v>10 LBS              [E30]</v>
          </cell>
          <cell r="D1480" t="str">
            <v>CTNS</v>
          </cell>
          <cell r="E1480">
            <v>62</v>
          </cell>
          <cell r="F1480" t="str">
            <v>CTNS</v>
          </cell>
          <cell r="G1480">
            <v>54.5</v>
          </cell>
          <cell r="H1480">
            <v>54.5</v>
          </cell>
          <cell r="I1480">
            <v>11</v>
          </cell>
          <cell r="J1480">
            <v>5</v>
          </cell>
          <cell r="K1480">
            <v>0</v>
          </cell>
        </row>
        <row r="1481">
          <cell r="A1481" t="str">
            <v>COF151</v>
          </cell>
          <cell r="B1481" t="str">
            <v xml:space="preserve">GAV FRENCH ROAST COFFEE  </v>
          </cell>
          <cell r="C1481" t="str">
            <v xml:space="preserve">10 OZ X 6 CANS           </v>
          </cell>
          <cell r="D1481" t="str">
            <v>CTNS</v>
          </cell>
          <cell r="E1481">
            <v>24</v>
          </cell>
          <cell r="F1481" t="str">
            <v>CTNS</v>
          </cell>
          <cell r="G1481">
            <v>22</v>
          </cell>
          <cell r="H1481">
            <v>20.95</v>
          </cell>
          <cell r="I1481">
            <v>5</v>
          </cell>
          <cell r="J1481">
            <v>10</v>
          </cell>
          <cell r="K1481">
            <v>0</v>
          </cell>
        </row>
        <row r="1482">
          <cell r="A1482" t="str">
            <v>COF160</v>
          </cell>
          <cell r="B1482" t="str">
            <v xml:space="preserve">2 ZERO 5in1 WHITE COFFEE </v>
          </cell>
          <cell r="C1482" t="str">
            <v xml:space="preserve">7.76 OZ X 36 *collagen*  </v>
          </cell>
          <cell r="D1482" t="str">
            <v>CTNS</v>
          </cell>
          <cell r="E1482">
            <v>125</v>
          </cell>
          <cell r="F1482" t="str">
            <v>CTNS</v>
          </cell>
          <cell r="G1482">
            <v>99</v>
          </cell>
          <cell r="H1482">
            <v>100.94</v>
          </cell>
          <cell r="I1482">
            <v>19</v>
          </cell>
          <cell r="J1482">
            <v>45</v>
          </cell>
          <cell r="K1482">
            <v>7</v>
          </cell>
        </row>
        <row r="1483">
          <cell r="A1483" t="str">
            <v>COF161</v>
          </cell>
          <cell r="B1483" t="str">
            <v xml:space="preserve">VINA 3IN1 CAFE *20 SACH* </v>
          </cell>
          <cell r="C1483" t="str">
            <v xml:space="preserve">14 OZ X 20 TB X 20BG     </v>
          </cell>
          <cell r="D1483" t="str">
            <v>CTNS</v>
          </cell>
          <cell r="E1483">
            <v>45</v>
          </cell>
          <cell r="F1483" t="str">
            <v>CTNS</v>
          </cell>
          <cell r="G1483">
            <v>40</v>
          </cell>
          <cell r="H1483">
            <v>40</v>
          </cell>
          <cell r="I1483">
            <v>22</v>
          </cell>
          <cell r="J1483">
            <v>84</v>
          </cell>
          <cell r="K1483">
            <v>62</v>
          </cell>
        </row>
        <row r="1484">
          <cell r="A1484" t="str">
            <v>COF161A</v>
          </cell>
          <cell r="B1484" t="str">
            <v>VINA 3in1 CAFE 24 SACH XL</v>
          </cell>
          <cell r="C1484" t="str">
            <v>16.93 OZ X 24 X 20BG 15+2</v>
          </cell>
          <cell r="D1484" t="str">
            <v>CTNS</v>
          </cell>
          <cell r="E1484">
            <v>0</v>
          </cell>
          <cell r="F1484" t="str">
            <v>CTNS</v>
          </cell>
          <cell r="G1484">
            <v>40.22</v>
          </cell>
          <cell r="H1484">
            <v>40.22</v>
          </cell>
          <cell r="I1484">
            <v>25</v>
          </cell>
          <cell r="J1484">
            <v>-78</v>
          </cell>
          <cell r="K1484">
            <v>0</v>
          </cell>
        </row>
        <row r="1485">
          <cell r="A1485" t="str">
            <v>COF161B</v>
          </cell>
          <cell r="B1485" t="str">
            <v>VINA 3in1 CAFE *ORIGINAL*</v>
          </cell>
          <cell r="C1485" t="str">
            <v xml:space="preserve">16.9 OZ.X 20 BAG *GOLD*  </v>
          </cell>
          <cell r="D1485" t="str">
            <v>EACH</v>
          </cell>
          <cell r="E1485">
            <v>56</v>
          </cell>
          <cell r="F1485" t="str">
            <v>EACH</v>
          </cell>
          <cell r="G1485">
            <v>48.44</v>
          </cell>
          <cell r="H1485">
            <v>48.44</v>
          </cell>
          <cell r="I1485">
            <v>0</v>
          </cell>
          <cell r="J1485">
            <v>-1</v>
          </cell>
          <cell r="K1485">
            <v>2</v>
          </cell>
        </row>
        <row r="1486">
          <cell r="A1486" t="str">
            <v>COF161C</v>
          </cell>
          <cell r="B1486" t="str">
            <v>VINA 3in1 CAFE RICH BLEND</v>
          </cell>
          <cell r="C1486" t="str">
            <v xml:space="preserve">20 TB X 20 BAG           </v>
          </cell>
          <cell r="D1486" t="str">
            <v>CTNS</v>
          </cell>
          <cell r="E1486">
            <v>53</v>
          </cell>
          <cell r="F1486" t="str">
            <v>CTNS</v>
          </cell>
          <cell r="G1486">
            <v>44.19</v>
          </cell>
          <cell r="H1486">
            <v>44.19</v>
          </cell>
          <cell r="I1486">
            <v>28</v>
          </cell>
          <cell r="J1486">
            <v>0</v>
          </cell>
          <cell r="K1486">
            <v>0</v>
          </cell>
        </row>
        <row r="1487">
          <cell r="A1487" t="str">
            <v>COF161D</v>
          </cell>
          <cell r="B1487" t="str">
            <v xml:space="preserve">VINA 3in1 CAFE STRONG    </v>
          </cell>
          <cell r="C1487" t="str">
            <v>20 TB X 20 BAG      BLEND</v>
          </cell>
          <cell r="D1487" t="str">
            <v>CTNS</v>
          </cell>
          <cell r="E1487">
            <v>53</v>
          </cell>
          <cell r="F1487" t="str">
            <v>CTNS</v>
          </cell>
          <cell r="G1487">
            <v>44.19</v>
          </cell>
          <cell r="H1487">
            <v>44.19</v>
          </cell>
          <cell r="I1487">
            <v>28</v>
          </cell>
          <cell r="J1487">
            <v>0</v>
          </cell>
          <cell r="K1487">
            <v>0</v>
          </cell>
        </row>
        <row r="1488">
          <cell r="A1488" t="str">
            <v>COF170</v>
          </cell>
          <cell r="B1488" t="str">
            <v xml:space="preserve">GABRIELA PREMIUM INST.   </v>
          </cell>
          <cell r="C1488" t="str">
            <v xml:space="preserve">85 G/24          COFFEE  </v>
          </cell>
          <cell r="D1488" t="str">
            <v>CTNS</v>
          </cell>
          <cell r="E1488">
            <v>30</v>
          </cell>
          <cell r="F1488" t="str">
            <v>CTNS</v>
          </cell>
          <cell r="G1488">
            <v>0</v>
          </cell>
          <cell r="H1488">
            <v>30</v>
          </cell>
          <cell r="I1488">
            <v>0</v>
          </cell>
          <cell r="J1488">
            <v>0</v>
          </cell>
          <cell r="K1488">
            <v>0</v>
          </cell>
        </row>
        <row r="1489">
          <cell r="A1489" t="str">
            <v>COF180</v>
          </cell>
          <cell r="B1489" t="str">
            <v xml:space="preserve">CAFE PHO 3IN1 (BAG) 30TB </v>
          </cell>
          <cell r="C1489" t="str">
            <v xml:space="preserve">24 GM X 30TB X 20 BAGS   </v>
          </cell>
          <cell r="D1489" t="str">
            <v>CTNS</v>
          </cell>
          <cell r="E1489">
            <v>140</v>
          </cell>
          <cell r="F1489" t="str">
            <v>CTNS</v>
          </cell>
          <cell r="G1489">
            <v>89.92</v>
          </cell>
          <cell r="H1489">
            <v>91.86</v>
          </cell>
          <cell r="I1489">
            <v>0</v>
          </cell>
          <cell r="J1489">
            <v>28</v>
          </cell>
          <cell r="K1489">
            <v>14</v>
          </cell>
        </row>
        <row r="1490">
          <cell r="A1490" t="str">
            <v>COF180A</v>
          </cell>
          <cell r="B1490" t="str">
            <v xml:space="preserve">CAFE PHO 3IN1 (BAG) 18TB </v>
          </cell>
          <cell r="C1490" t="str">
            <v xml:space="preserve">24 GM X 18TB X 20 BG     </v>
          </cell>
          <cell r="D1490" t="str">
            <v>CTNS</v>
          </cell>
          <cell r="E1490">
            <v>105</v>
          </cell>
          <cell r="F1490" t="str">
            <v>CTNS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</row>
        <row r="1491">
          <cell r="A1491" t="str">
            <v>COF181</v>
          </cell>
          <cell r="B1491" t="str">
            <v>CAFE PHO 3IN1 (BOX) WORLD</v>
          </cell>
          <cell r="C1491" t="str">
            <v>24 GM X 10S X 60 BOX  CUP</v>
          </cell>
          <cell r="D1491" t="str">
            <v>EACH</v>
          </cell>
          <cell r="E1491">
            <v>140</v>
          </cell>
          <cell r="F1491" t="str">
            <v>CTNS</v>
          </cell>
          <cell r="G1491">
            <v>88.57</v>
          </cell>
          <cell r="H1491">
            <v>49.34</v>
          </cell>
          <cell r="I1491">
            <v>0</v>
          </cell>
          <cell r="J1491">
            <v>33</v>
          </cell>
          <cell r="K1491">
            <v>3</v>
          </cell>
        </row>
        <row r="1492">
          <cell r="A1492" t="str">
            <v>COF182</v>
          </cell>
          <cell r="B1492" t="str">
            <v xml:space="preserve">CAFE PHO 2IN1 DEN (BAG)  </v>
          </cell>
          <cell r="C1492" t="str">
            <v xml:space="preserve">16 G X 18S X 20 BAGS     </v>
          </cell>
          <cell r="D1492" t="str">
            <v>CTNS</v>
          </cell>
          <cell r="E1492">
            <v>94</v>
          </cell>
          <cell r="F1492" t="str">
            <v>CTNS</v>
          </cell>
          <cell r="G1492">
            <v>85</v>
          </cell>
          <cell r="H1492">
            <v>85</v>
          </cell>
          <cell r="I1492">
            <v>0</v>
          </cell>
          <cell r="J1492">
            <v>1</v>
          </cell>
          <cell r="K1492">
            <v>2</v>
          </cell>
        </row>
        <row r="1493">
          <cell r="A1493" t="str">
            <v>COF183</v>
          </cell>
          <cell r="B1493" t="str">
            <v xml:space="preserve">CAFE PHO 2IN1 DEN (BOX)  </v>
          </cell>
          <cell r="C1493" t="str">
            <v xml:space="preserve">16G X 9S X 40 BOX        </v>
          </cell>
          <cell r="D1493" t="str">
            <v>CTNS</v>
          </cell>
          <cell r="E1493">
            <v>94</v>
          </cell>
          <cell r="F1493" t="str">
            <v>CTNS</v>
          </cell>
          <cell r="G1493">
            <v>85</v>
          </cell>
          <cell r="H1493">
            <v>85</v>
          </cell>
          <cell r="I1493">
            <v>0</v>
          </cell>
          <cell r="J1493">
            <v>3</v>
          </cell>
          <cell r="K1493">
            <v>2</v>
          </cell>
        </row>
        <row r="1494">
          <cell r="A1494" t="str">
            <v>COF184</v>
          </cell>
          <cell r="B1494" t="str">
            <v xml:space="preserve">TGT CAFE DEN (BOX)       </v>
          </cell>
          <cell r="C1494" t="str">
            <v xml:space="preserve">18 GM X 9S X 40 BOX      </v>
          </cell>
          <cell r="D1494" t="str">
            <v>CTNS</v>
          </cell>
          <cell r="E1494">
            <v>82.5</v>
          </cell>
          <cell r="F1494" t="str">
            <v>CTNS</v>
          </cell>
          <cell r="G1494">
            <v>75</v>
          </cell>
          <cell r="H1494">
            <v>75</v>
          </cell>
          <cell r="I1494">
            <v>0</v>
          </cell>
          <cell r="J1494">
            <v>0</v>
          </cell>
          <cell r="K1494">
            <v>0</v>
          </cell>
        </row>
        <row r="1495">
          <cell r="A1495" t="str">
            <v>COF184A</v>
          </cell>
          <cell r="B1495" t="str">
            <v xml:space="preserve">TGT CAFE DEN (BAG)       </v>
          </cell>
          <cell r="C1495" t="str">
            <v xml:space="preserve">18 GM X 18S X 20 BAGS    </v>
          </cell>
          <cell r="D1495" t="str">
            <v>CTNS</v>
          </cell>
          <cell r="E1495">
            <v>82.5</v>
          </cell>
          <cell r="F1495" t="str">
            <v>CTNS</v>
          </cell>
          <cell r="G1495">
            <v>75</v>
          </cell>
          <cell r="H1495">
            <v>75</v>
          </cell>
          <cell r="I1495">
            <v>0</v>
          </cell>
          <cell r="J1495">
            <v>0</v>
          </cell>
          <cell r="K1495">
            <v>0</v>
          </cell>
        </row>
        <row r="1496">
          <cell r="A1496" t="str">
            <v>COF184B</v>
          </cell>
          <cell r="B1496" t="str">
            <v xml:space="preserve">TGT CAFE SUA DA (BOX)    </v>
          </cell>
          <cell r="C1496" t="str">
            <v xml:space="preserve">24 GM X 9S X 40 BOX      </v>
          </cell>
          <cell r="D1496" t="str">
            <v>CTNS</v>
          </cell>
          <cell r="E1496">
            <v>88</v>
          </cell>
          <cell r="F1496" t="str">
            <v>CTNS</v>
          </cell>
          <cell r="G1496">
            <v>80</v>
          </cell>
          <cell r="H1496">
            <v>80</v>
          </cell>
          <cell r="I1496">
            <v>0</v>
          </cell>
          <cell r="J1496">
            <v>0</v>
          </cell>
          <cell r="K1496">
            <v>0</v>
          </cell>
        </row>
        <row r="1497">
          <cell r="A1497" t="str">
            <v>COF184C</v>
          </cell>
          <cell r="B1497" t="str">
            <v xml:space="preserve">TGT CAFE SUA DA (BAG)    </v>
          </cell>
          <cell r="C1497" t="str">
            <v xml:space="preserve">24 GM X 18S X 20 BAGS    </v>
          </cell>
          <cell r="D1497" t="str">
            <v>CTNS</v>
          </cell>
          <cell r="E1497">
            <v>88</v>
          </cell>
          <cell r="F1497" t="str">
            <v>CTNS</v>
          </cell>
          <cell r="G1497">
            <v>80</v>
          </cell>
          <cell r="H1497">
            <v>80</v>
          </cell>
          <cell r="I1497">
            <v>0</v>
          </cell>
          <cell r="J1497">
            <v>0</v>
          </cell>
          <cell r="K1497">
            <v>0</v>
          </cell>
        </row>
        <row r="1498">
          <cell r="A1498" t="str">
            <v>COF200</v>
          </cell>
          <cell r="B1498" t="str">
            <v xml:space="preserve">POP 3IN1 COFFEE INSTANT  </v>
          </cell>
          <cell r="C1498" t="str">
            <v>20G X 30  BAGS *J-40030N*</v>
          </cell>
          <cell r="D1498" t="str">
            <v>CTNS</v>
          </cell>
          <cell r="E1498">
            <v>121</v>
          </cell>
          <cell r="F1498" t="str">
            <v>CTNS</v>
          </cell>
          <cell r="G1498">
            <v>110</v>
          </cell>
          <cell r="H1498">
            <v>110</v>
          </cell>
          <cell r="I1498">
            <v>0</v>
          </cell>
          <cell r="J1498">
            <v>0</v>
          </cell>
          <cell r="K1498">
            <v>0</v>
          </cell>
        </row>
        <row r="1499">
          <cell r="A1499" t="str">
            <v>COL001</v>
          </cell>
          <cell r="B1499" t="str">
            <v>BIGEN #46 *LIGHT CHESTNUT</v>
          </cell>
          <cell r="C1499" t="str">
            <v xml:space="preserve">DOZ                      </v>
          </cell>
          <cell r="D1499" t="str">
            <v xml:space="preserve">DOZ </v>
          </cell>
          <cell r="E1499">
            <v>35</v>
          </cell>
          <cell r="F1499" t="str">
            <v xml:space="preserve">DOZ </v>
          </cell>
          <cell r="G1499">
            <v>30</v>
          </cell>
          <cell r="H1499">
            <v>30</v>
          </cell>
          <cell r="I1499">
            <v>3</v>
          </cell>
          <cell r="J1499">
            <v>5</v>
          </cell>
          <cell r="K1499">
            <v>6</v>
          </cell>
        </row>
        <row r="1500">
          <cell r="A1500" t="str">
            <v>COL002</v>
          </cell>
          <cell r="B1500" t="str">
            <v>BIGEN #47 *MED. CHESTNUT*</v>
          </cell>
          <cell r="C1500" t="str">
            <v xml:space="preserve">DOZ                      </v>
          </cell>
          <cell r="D1500" t="str">
            <v xml:space="preserve">DOZ </v>
          </cell>
          <cell r="E1500">
            <v>35</v>
          </cell>
          <cell r="F1500" t="str">
            <v xml:space="preserve">DOZ </v>
          </cell>
          <cell r="G1500">
            <v>30</v>
          </cell>
          <cell r="H1500">
            <v>30</v>
          </cell>
          <cell r="I1500">
            <v>3</v>
          </cell>
          <cell r="J1500">
            <v>4</v>
          </cell>
          <cell r="K1500">
            <v>0</v>
          </cell>
        </row>
        <row r="1501">
          <cell r="A1501" t="str">
            <v>COL003</v>
          </cell>
          <cell r="B1501" t="str">
            <v>BIGEN #48 *DARK CHESTNUT*</v>
          </cell>
          <cell r="C1501" t="str">
            <v xml:space="preserve">1 DOZ                    </v>
          </cell>
          <cell r="D1501" t="str">
            <v xml:space="preserve">DOZ </v>
          </cell>
          <cell r="E1501">
            <v>35</v>
          </cell>
          <cell r="F1501" t="str">
            <v xml:space="preserve">DOZ </v>
          </cell>
          <cell r="G1501">
            <v>30</v>
          </cell>
          <cell r="H1501">
            <v>30</v>
          </cell>
          <cell r="I1501">
            <v>3</v>
          </cell>
          <cell r="J1501">
            <v>8</v>
          </cell>
          <cell r="K1501">
            <v>0</v>
          </cell>
        </row>
        <row r="1502">
          <cell r="A1502" t="str">
            <v>COL100</v>
          </cell>
          <cell r="B1502" t="str">
            <v xml:space="preserve">BIGEN #56 *MED. BROWN*   </v>
          </cell>
          <cell r="C1502" t="str">
            <v xml:space="preserve">1 DOZEN                  </v>
          </cell>
          <cell r="D1502" t="str">
            <v>DOZ.</v>
          </cell>
          <cell r="E1502">
            <v>35</v>
          </cell>
          <cell r="F1502" t="str">
            <v>DOZ.</v>
          </cell>
          <cell r="G1502">
            <v>30</v>
          </cell>
          <cell r="H1502">
            <v>30</v>
          </cell>
          <cell r="I1502">
            <v>3</v>
          </cell>
          <cell r="J1502">
            <v>13</v>
          </cell>
          <cell r="K1502">
            <v>0</v>
          </cell>
        </row>
        <row r="1503">
          <cell r="A1503" t="str">
            <v>COL101</v>
          </cell>
          <cell r="B1503" t="str">
            <v xml:space="preserve">BIGEN #57 *DARK BROWN*   </v>
          </cell>
          <cell r="C1503" t="str">
            <v xml:space="preserve">1 DOZEN                  </v>
          </cell>
          <cell r="D1503" t="str">
            <v>DOZ.</v>
          </cell>
          <cell r="E1503">
            <v>35</v>
          </cell>
          <cell r="F1503" t="str">
            <v>DOZ.</v>
          </cell>
          <cell r="G1503">
            <v>30</v>
          </cell>
          <cell r="H1503">
            <v>30</v>
          </cell>
          <cell r="I1503">
            <v>3</v>
          </cell>
          <cell r="J1503">
            <v>0</v>
          </cell>
          <cell r="K1503">
            <v>0</v>
          </cell>
        </row>
        <row r="1504">
          <cell r="A1504" t="str">
            <v>COL102</v>
          </cell>
          <cell r="B1504" t="str">
            <v xml:space="preserve">BIGEN #58 *BLACK BROWN*  </v>
          </cell>
          <cell r="C1504" t="str">
            <v xml:space="preserve">1 DOZEN                  </v>
          </cell>
          <cell r="D1504" t="str">
            <v xml:space="preserve">DOZ </v>
          </cell>
          <cell r="E1504">
            <v>35</v>
          </cell>
          <cell r="F1504" t="str">
            <v xml:space="preserve">DOZ </v>
          </cell>
          <cell r="G1504">
            <v>30</v>
          </cell>
          <cell r="H1504">
            <v>30</v>
          </cell>
          <cell r="I1504">
            <v>3</v>
          </cell>
          <cell r="J1504">
            <v>0</v>
          </cell>
          <cell r="K1504">
            <v>0</v>
          </cell>
        </row>
        <row r="1505">
          <cell r="A1505" t="str">
            <v>COL103</v>
          </cell>
          <cell r="B1505" t="str">
            <v xml:space="preserve">BIGEN #59 *ORIENTAL BLK* </v>
          </cell>
          <cell r="C1505" t="str">
            <v xml:space="preserve">1 DOZEN                  </v>
          </cell>
          <cell r="D1505" t="str">
            <v xml:space="preserve">DOZ </v>
          </cell>
          <cell r="E1505">
            <v>35</v>
          </cell>
          <cell r="F1505" t="str">
            <v xml:space="preserve">DOZ </v>
          </cell>
          <cell r="G1505">
            <v>30</v>
          </cell>
          <cell r="H1505">
            <v>30</v>
          </cell>
          <cell r="I1505">
            <v>3</v>
          </cell>
          <cell r="J1505">
            <v>-1</v>
          </cell>
          <cell r="K1505">
            <v>0</v>
          </cell>
        </row>
        <row r="1506">
          <cell r="A1506" t="str">
            <v>COL104</v>
          </cell>
          <cell r="B1506" t="str">
            <v xml:space="preserve">BIGEN SPEEDY KIT #3      </v>
          </cell>
          <cell r="C1506" t="str">
            <v xml:space="preserve">3 PCS / BOX              </v>
          </cell>
          <cell r="D1506" t="str">
            <v>PACK</v>
          </cell>
          <cell r="E1506">
            <v>17.25</v>
          </cell>
          <cell r="F1506" t="str">
            <v>PACK</v>
          </cell>
          <cell r="G1506">
            <v>14.25</v>
          </cell>
          <cell r="H1506">
            <v>14.25</v>
          </cell>
          <cell r="I1506">
            <v>1</v>
          </cell>
          <cell r="J1506">
            <v>2</v>
          </cell>
          <cell r="K1506">
            <v>6</v>
          </cell>
        </row>
        <row r="1507">
          <cell r="A1507" t="str">
            <v>COL104A</v>
          </cell>
          <cell r="B1507" t="str">
            <v xml:space="preserve">BIGEN SPEEDY KIT #4      </v>
          </cell>
          <cell r="C1507" t="str">
            <v xml:space="preserve">3 PCS / BOX              </v>
          </cell>
          <cell r="D1507" t="str">
            <v>PACK</v>
          </cell>
          <cell r="E1507">
            <v>17.25</v>
          </cell>
          <cell r="F1507" t="str">
            <v>PACK</v>
          </cell>
          <cell r="G1507">
            <v>14.25</v>
          </cell>
          <cell r="H1507">
            <v>14.25</v>
          </cell>
          <cell r="I1507">
            <v>1</v>
          </cell>
          <cell r="J1507">
            <v>2.6659999999999999</v>
          </cell>
          <cell r="K1507">
            <v>8</v>
          </cell>
        </row>
        <row r="1508">
          <cell r="A1508" t="str">
            <v>COL104B</v>
          </cell>
          <cell r="B1508" t="str">
            <v xml:space="preserve">BIGEN SPEEDY KIT #5      </v>
          </cell>
          <cell r="C1508" t="str">
            <v xml:space="preserve">3 PCS / BOX              </v>
          </cell>
          <cell r="D1508" t="str">
            <v>PACK</v>
          </cell>
          <cell r="E1508">
            <v>17.25</v>
          </cell>
          <cell r="F1508" t="str">
            <v>PACK</v>
          </cell>
          <cell r="G1508">
            <v>14.25</v>
          </cell>
          <cell r="H1508">
            <v>14.25</v>
          </cell>
          <cell r="I1508">
            <v>1</v>
          </cell>
          <cell r="J1508">
            <v>0.33329999999999999</v>
          </cell>
          <cell r="K1508">
            <v>4</v>
          </cell>
        </row>
        <row r="1509">
          <cell r="A1509" t="str">
            <v>COL104C</v>
          </cell>
          <cell r="B1509" t="str">
            <v xml:space="preserve">BIGEN SPEEDY KIT #6      </v>
          </cell>
          <cell r="C1509" t="str">
            <v xml:space="preserve">3 PCS / BOX              </v>
          </cell>
          <cell r="D1509" t="str">
            <v>PACK</v>
          </cell>
          <cell r="E1509">
            <v>17.25</v>
          </cell>
          <cell r="F1509" t="str">
            <v>PACK</v>
          </cell>
          <cell r="G1509">
            <v>14.25</v>
          </cell>
          <cell r="H1509">
            <v>14.25</v>
          </cell>
          <cell r="I1509">
            <v>1</v>
          </cell>
          <cell r="J1509">
            <v>-0.66700000000000004</v>
          </cell>
          <cell r="K1509">
            <v>8</v>
          </cell>
        </row>
        <row r="1510">
          <cell r="A1510" t="str">
            <v>COL104D</v>
          </cell>
          <cell r="B1510" t="str">
            <v xml:space="preserve">BIGEN SPEEDY KIT #7      </v>
          </cell>
          <cell r="C1510" t="str">
            <v xml:space="preserve">3 PCS / BOX              </v>
          </cell>
          <cell r="D1510" t="str">
            <v>PACK</v>
          </cell>
          <cell r="E1510">
            <v>17.25</v>
          </cell>
          <cell r="F1510" t="str">
            <v>PACK</v>
          </cell>
          <cell r="G1510">
            <v>14.25</v>
          </cell>
          <cell r="H1510">
            <v>14.25</v>
          </cell>
          <cell r="I1510">
            <v>1</v>
          </cell>
          <cell r="J1510">
            <v>0</v>
          </cell>
          <cell r="K1510">
            <v>0</v>
          </cell>
        </row>
        <row r="1511">
          <cell r="A1511" t="str">
            <v>COL104E</v>
          </cell>
          <cell r="B1511" t="str">
            <v xml:space="preserve">BIGEN SPEEDY KIT #8      </v>
          </cell>
          <cell r="C1511" t="str">
            <v xml:space="preserve">3 PCS / BOX              </v>
          </cell>
          <cell r="D1511" t="str">
            <v>PACK</v>
          </cell>
          <cell r="E1511">
            <v>17.25</v>
          </cell>
          <cell r="F1511" t="str">
            <v>PACK</v>
          </cell>
          <cell r="G1511">
            <v>14.25</v>
          </cell>
          <cell r="H1511">
            <v>14.25</v>
          </cell>
          <cell r="I1511">
            <v>1</v>
          </cell>
          <cell r="J1511">
            <v>3</v>
          </cell>
          <cell r="K1511">
            <v>0</v>
          </cell>
        </row>
        <row r="1512">
          <cell r="A1512" t="str">
            <v>COL105</v>
          </cell>
          <cell r="B1512" t="str">
            <v xml:space="preserve">BIGEN SPEEDY REFILL #3   </v>
          </cell>
          <cell r="C1512" t="str">
            <v xml:space="preserve">12 PCS/BOX               </v>
          </cell>
          <cell r="D1512" t="str">
            <v xml:space="preserve">BOX </v>
          </cell>
          <cell r="E1512">
            <v>56</v>
          </cell>
          <cell r="F1512" t="str">
            <v xml:space="preserve">BOX </v>
          </cell>
          <cell r="G1512">
            <v>45</v>
          </cell>
          <cell r="H1512">
            <v>45</v>
          </cell>
          <cell r="I1512">
            <v>0</v>
          </cell>
          <cell r="J1512">
            <v>2</v>
          </cell>
          <cell r="K1512">
            <v>2</v>
          </cell>
        </row>
        <row r="1513">
          <cell r="A1513" t="str">
            <v>COL105A</v>
          </cell>
          <cell r="B1513" t="str">
            <v xml:space="preserve">BIGEN SPEEDY REFILL #2   </v>
          </cell>
          <cell r="C1513" t="str">
            <v xml:space="preserve">12 PCS/BOX               </v>
          </cell>
          <cell r="D1513" t="str">
            <v xml:space="preserve">BOX </v>
          </cell>
          <cell r="E1513">
            <v>56</v>
          </cell>
          <cell r="F1513" t="str">
            <v xml:space="preserve">BOX </v>
          </cell>
          <cell r="G1513">
            <v>45</v>
          </cell>
          <cell r="H1513">
            <v>45</v>
          </cell>
          <cell r="I1513">
            <v>0</v>
          </cell>
          <cell r="J1513">
            <v>0</v>
          </cell>
          <cell r="K1513">
            <v>0</v>
          </cell>
        </row>
        <row r="1514">
          <cell r="A1514" t="str">
            <v>COL106</v>
          </cell>
          <cell r="B1514" t="str">
            <v xml:space="preserve">BIGEN SPEEDY REFILL #4   </v>
          </cell>
          <cell r="C1514" t="str">
            <v xml:space="preserve">12 PCS/BOX               </v>
          </cell>
          <cell r="D1514" t="str">
            <v xml:space="preserve">BOX </v>
          </cell>
          <cell r="E1514">
            <v>56</v>
          </cell>
          <cell r="F1514" t="str">
            <v xml:space="preserve">BOX </v>
          </cell>
          <cell r="G1514">
            <v>45</v>
          </cell>
          <cell r="H1514">
            <v>45</v>
          </cell>
          <cell r="I1514">
            <v>0</v>
          </cell>
          <cell r="J1514">
            <v>5</v>
          </cell>
          <cell r="K1514">
            <v>0</v>
          </cell>
        </row>
        <row r="1515">
          <cell r="A1515" t="str">
            <v>COL106A</v>
          </cell>
          <cell r="B1515" t="str">
            <v xml:space="preserve">BIGEN SPEEDY REFILL #5   </v>
          </cell>
          <cell r="C1515" t="str">
            <v xml:space="preserve">12 PCS/BOX               </v>
          </cell>
          <cell r="D1515" t="str">
            <v xml:space="preserve">BOX </v>
          </cell>
          <cell r="E1515">
            <v>56</v>
          </cell>
          <cell r="F1515" t="str">
            <v xml:space="preserve">BOX </v>
          </cell>
          <cell r="G1515">
            <v>45</v>
          </cell>
          <cell r="H1515">
            <v>45</v>
          </cell>
          <cell r="I1515">
            <v>0</v>
          </cell>
          <cell r="J1515">
            <v>14</v>
          </cell>
          <cell r="K1515">
            <v>0</v>
          </cell>
        </row>
        <row r="1516">
          <cell r="A1516" t="str">
            <v>COL106B</v>
          </cell>
          <cell r="B1516" t="str">
            <v xml:space="preserve">BIGEN SPEEDY REFILL #6   </v>
          </cell>
          <cell r="C1516" t="str">
            <v xml:space="preserve">12 PCS/BOX               </v>
          </cell>
          <cell r="D1516" t="str">
            <v xml:space="preserve">BOX </v>
          </cell>
          <cell r="E1516">
            <v>56</v>
          </cell>
          <cell r="F1516" t="str">
            <v xml:space="preserve">BOX </v>
          </cell>
          <cell r="G1516">
            <v>45</v>
          </cell>
          <cell r="H1516">
            <v>45</v>
          </cell>
          <cell r="I1516">
            <v>0</v>
          </cell>
          <cell r="J1516">
            <v>10</v>
          </cell>
          <cell r="K1516">
            <v>2</v>
          </cell>
        </row>
        <row r="1517">
          <cell r="A1517" t="str">
            <v>COL106C</v>
          </cell>
          <cell r="B1517" t="str">
            <v xml:space="preserve">BIGEN SPEEDY REFILL #7   </v>
          </cell>
          <cell r="C1517" t="str">
            <v xml:space="preserve">12 PCS/BOX               </v>
          </cell>
          <cell r="D1517" t="str">
            <v xml:space="preserve">BOX </v>
          </cell>
          <cell r="E1517">
            <v>56</v>
          </cell>
          <cell r="F1517" t="str">
            <v xml:space="preserve">BOX </v>
          </cell>
          <cell r="G1517">
            <v>45</v>
          </cell>
          <cell r="H1517">
            <v>45</v>
          </cell>
          <cell r="I1517">
            <v>0</v>
          </cell>
          <cell r="J1517">
            <v>5</v>
          </cell>
          <cell r="K1517">
            <v>3</v>
          </cell>
        </row>
        <row r="1518">
          <cell r="A1518" t="str">
            <v>COL106D</v>
          </cell>
          <cell r="B1518" t="str">
            <v xml:space="preserve">BIGEN SPEEDY REFILL #8   </v>
          </cell>
          <cell r="C1518" t="str">
            <v xml:space="preserve">12 PCS/BOX               </v>
          </cell>
          <cell r="D1518" t="str">
            <v xml:space="preserve">BOX </v>
          </cell>
          <cell r="E1518">
            <v>56</v>
          </cell>
          <cell r="F1518" t="str">
            <v xml:space="preserve">BOX </v>
          </cell>
          <cell r="G1518">
            <v>45</v>
          </cell>
          <cell r="H1518">
            <v>45</v>
          </cell>
          <cell r="I1518">
            <v>0</v>
          </cell>
          <cell r="J1518">
            <v>-3</v>
          </cell>
          <cell r="K1518">
            <v>2</v>
          </cell>
        </row>
        <row r="1519">
          <cell r="A1519" t="str">
            <v>COL107</v>
          </cell>
          <cell r="B1519" t="str">
            <v xml:space="preserve">PAON 7/8 HAIR KIT #4     </v>
          </cell>
          <cell r="C1519" t="str">
            <v xml:space="preserve">3 PCS/BOX                </v>
          </cell>
          <cell r="D1519" t="str">
            <v xml:space="preserve">BOX </v>
          </cell>
          <cell r="E1519">
            <v>18.75</v>
          </cell>
          <cell r="F1519" t="str">
            <v xml:space="preserve">BOX </v>
          </cell>
          <cell r="G1519">
            <v>15</v>
          </cell>
          <cell r="H1519">
            <v>15</v>
          </cell>
          <cell r="I1519">
            <v>0</v>
          </cell>
          <cell r="J1519">
            <v>4</v>
          </cell>
          <cell r="K1519">
            <v>0</v>
          </cell>
        </row>
        <row r="1520">
          <cell r="A1520" t="str">
            <v>COL107A</v>
          </cell>
          <cell r="B1520" t="str">
            <v xml:space="preserve">PAON 7/8 HAIR KIT #5     </v>
          </cell>
          <cell r="C1520" t="str">
            <v xml:space="preserve">3 PCS/BOX                </v>
          </cell>
          <cell r="D1520" t="str">
            <v xml:space="preserve">BOX </v>
          </cell>
          <cell r="E1520">
            <v>18.75</v>
          </cell>
          <cell r="F1520" t="str">
            <v xml:space="preserve">BOX </v>
          </cell>
          <cell r="G1520">
            <v>15</v>
          </cell>
          <cell r="H1520">
            <v>15</v>
          </cell>
          <cell r="I1520">
            <v>0</v>
          </cell>
          <cell r="J1520">
            <v>4</v>
          </cell>
          <cell r="K1520">
            <v>0</v>
          </cell>
        </row>
        <row r="1521">
          <cell r="A1521" t="str">
            <v>COL107B</v>
          </cell>
          <cell r="B1521" t="str">
            <v xml:space="preserve">PAON 7/8 HAIR KIT #6     </v>
          </cell>
          <cell r="C1521" t="str">
            <v xml:space="preserve">3 PCS/BOX                </v>
          </cell>
          <cell r="D1521" t="str">
            <v xml:space="preserve">BOX </v>
          </cell>
          <cell r="E1521">
            <v>18.75</v>
          </cell>
          <cell r="F1521" t="str">
            <v xml:space="preserve">BOX </v>
          </cell>
          <cell r="G1521">
            <v>15</v>
          </cell>
          <cell r="H1521">
            <v>15</v>
          </cell>
          <cell r="I1521">
            <v>0</v>
          </cell>
          <cell r="J1521">
            <v>9</v>
          </cell>
          <cell r="K1521">
            <v>2</v>
          </cell>
        </row>
        <row r="1522">
          <cell r="A1522" t="str">
            <v>COL107C</v>
          </cell>
          <cell r="B1522" t="str">
            <v xml:space="preserve">PAON 7/8 HAIR KIT #7     </v>
          </cell>
          <cell r="C1522" t="str">
            <v xml:space="preserve">3 PCS X 1 PACK           </v>
          </cell>
          <cell r="D1522" t="str">
            <v xml:space="preserve">BOX </v>
          </cell>
          <cell r="E1522">
            <v>18.75</v>
          </cell>
          <cell r="F1522" t="str">
            <v xml:space="preserve">BOX </v>
          </cell>
          <cell r="G1522">
            <v>15</v>
          </cell>
          <cell r="H1522">
            <v>15</v>
          </cell>
          <cell r="I1522">
            <v>0</v>
          </cell>
          <cell r="J1522">
            <v>3</v>
          </cell>
          <cell r="K1522">
            <v>0</v>
          </cell>
        </row>
        <row r="1523">
          <cell r="A1523" t="str">
            <v>COL108</v>
          </cell>
          <cell r="B1523" t="str">
            <v xml:space="preserve">PAON 7/8 HAIR REFILL #4  </v>
          </cell>
          <cell r="C1523" t="str">
            <v xml:space="preserve">6 PCS X 1 PACK           </v>
          </cell>
          <cell r="D1523" t="str">
            <v xml:space="preserve">BOX </v>
          </cell>
          <cell r="E1523">
            <v>28.5</v>
          </cell>
          <cell r="F1523" t="str">
            <v xml:space="preserve">BOX </v>
          </cell>
          <cell r="G1523">
            <v>24.3</v>
          </cell>
          <cell r="H1523">
            <v>24.3</v>
          </cell>
          <cell r="I1523">
            <v>0</v>
          </cell>
          <cell r="J1523">
            <v>39</v>
          </cell>
          <cell r="K1523">
            <v>0</v>
          </cell>
        </row>
        <row r="1524">
          <cell r="A1524" t="str">
            <v>COL108A</v>
          </cell>
          <cell r="B1524" t="str">
            <v xml:space="preserve">PAON 7/8 HAIR REFILL #5  </v>
          </cell>
          <cell r="C1524" t="str">
            <v xml:space="preserve">6 PCS X 1 PACK           </v>
          </cell>
          <cell r="D1524" t="str">
            <v xml:space="preserve">BOX </v>
          </cell>
          <cell r="E1524">
            <v>28.5</v>
          </cell>
          <cell r="F1524" t="str">
            <v xml:space="preserve">BOX </v>
          </cell>
          <cell r="G1524">
            <v>24.3</v>
          </cell>
          <cell r="H1524">
            <v>24.3</v>
          </cell>
          <cell r="I1524">
            <v>0</v>
          </cell>
          <cell r="J1524">
            <v>12</v>
          </cell>
          <cell r="K1524">
            <v>0</v>
          </cell>
        </row>
        <row r="1525">
          <cell r="A1525" t="str">
            <v>COL108B</v>
          </cell>
          <cell r="B1525" t="str">
            <v xml:space="preserve">PAON 7/8 HAIR REFILL #6  </v>
          </cell>
          <cell r="C1525" t="str">
            <v xml:space="preserve">6 PCS X 1 PACK           </v>
          </cell>
          <cell r="D1525" t="str">
            <v xml:space="preserve">BOX </v>
          </cell>
          <cell r="E1525">
            <v>28.5</v>
          </cell>
          <cell r="F1525" t="str">
            <v xml:space="preserve">BOX </v>
          </cell>
          <cell r="G1525">
            <v>24.3</v>
          </cell>
          <cell r="H1525">
            <v>24.3</v>
          </cell>
          <cell r="I1525">
            <v>0</v>
          </cell>
          <cell r="J1525">
            <v>38</v>
          </cell>
          <cell r="K1525">
            <v>2</v>
          </cell>
        </row>
        <row r="1526">
          <cell r="A1526" t="str">
            <v>COL108C</v>
          </cell>
          <cell r="B1526" t="str">
            <v xml:space="preserve">PAON 7/8 HAIR REFILL #7  </v>
          </cell>
          <cell r="C1526" t="str">
            <v xml:space="preserve">6 PCS X 1 PACK           </v>
          </cell>
          <cell r="D1526" t="str">
            <v xml:space="preserve">BOX </v>
          </cell>
          <cell r="E1526">
            <v>28.5</v>
          </cell>
          <cell r="F1526" t="str">
            <v xml:space="preserve">BOX </v>
          </cell>
          <cell r="G1526">
            <v>24.3</v>
          </cell>
          <cell r="H1526">
            <v>24.3</v>
          </cell>
          <cell r="I1526">
            <v>0</v>
          </cell>
          <cell r="J1526">
            <v>19</v>
          </cell>
          <cell r="K1526">
            <v>1</v>
          </cell>
        </row>
        <row r="1527">
          <cell r="A1527" t="str">
            <v>CP100</v>
          </cell>
          <cell r="B1527" t="str">
            <v xml:space="preserve">COMP. RED BEAN PASTE     </v>
          </cell>
          <cell r="C1527" t="str">
            <v>18 OZ X 24   #10185 [G35]</v>
          </cell>
          <cell r="D1527" t="str">
            <v>CTNS</v>
          </cell>
          <cell r="E1527">
            <v>44</v>
          </cell>
          <cell r="F1527" t="str">
            <v>CTNS</v>
          </cell>
          <cell r="G1527">
            <v>38.950000000000003</v>
          </cell>
          <cell r="H1527">
            <v>38.950000000000003</v>
          </cell>
          <cell r="I1527">
            <v>38</v>
          </cell>
          <cell r="J1527">
            <v>0</v>
          </cell>
          <cell r="K1527">
            <v>1</v>
          </cell>
        </row>
        <row r="1528">
          <cell r="A1528" t="str">
            <v>CP101</v>
          </cell>
          <cell r="B1528" t="str">
            <v xml:space="preserve">COMP. BLACK BEAN PASTE   </v>
          </cell>
          <cell r="C1528" t="str">
            <v>18z/24 CANS #10190  [G36]</v>
          </cell>
          <cell r="D1528" t="str">
            <v>CTNS</v>
          </cell>
          <cell r="E1528">
            <v>44</v>
          </cell>
          <cell r="F1528" t="str">
            <v>CTNS</v>
          </cell>
          <cell r="G1528">
            <v>38.950000000000003</v>
          </cell>
          <cell r="H1528">
            <v>38.950000000000003</v>
          </cell>
          <cell r="I1528">
            <v>30</v>
          </cell>
          <cell r="J1528">
            <v>1</v>
          </cell>
          <cell r="K1528">
            <v>0</v>
          </cell>
        </row>
        <row r="1529">
          <cell r="A1529" t="str">
            <v>CR100</v>
          </cell>
          <cell r="B1529" t="str">
            <v xml:space="preserve">SA GIANG BANH PHONG TOM  </v>
          </cell>
          <cell r="C1529" t="str">
            <v>7 OZ.X 55  no pepper 10+1</v>
          </cell>
          <cell r="D1529" t="str">
            <v>EACH</v>
          </cell>
          <cell r="E1529">
            <v>38</v>
          </cell>
          <cell r="F1529" t="str">
            <v>CTNS</v>
          </cell>
          <cell r="G1529">
            <v>23.88</v>
          </cell>
          <cell r="H1529">
            <v>26.79</v>
          </cell>
          <cell r="I1529">
            <v>26</v>
          </cell>
          <cell r="J1529">
            <v>255</v>
          </cell>
          <cell r="K1529">
            <v>13</v>
          </cell>
        </row>
        <row r="1530">
          <cell r="A1530" t="str">
            <v>CR100A</v>
          </cell>
          <cell r="B1530" t="str">
            <v xml:space="preserve">SA GIANG BANH PHONG CUA  </v>
          </cell>
          <cell r="C1530" t="str">
            <v>200G X 55  no pepper 10+1</v>
          </cell>
          <cell r="D1530" t="str">
            <v>EACH</v>
          </cell>
          <cell r="E1530">
            <v>38</v>
          </cell>
          <cell r="F1530" t="str">
            <v>EACH</v>
          </cell>
          <cell r="G1530">
            <v>24.43</v>
          </cell>
          <cell r="H1530">
            <v>27.48</v>
          </cell>
          <cell r="I1530">
            <v>26</v>
          </cell>
          <cell r="J1530">
            <v>30</v>
          </cell>
          <cell r="K1530">
            <v>0</v>
          </cell>
        </row>
        <row r="1531">
          <cell r="A1531" t="str">
            <v>CR100B</v>
          </cell>
          <cell r="B1531" t="str">
            <v xml:space="preserve">SA GIANG BANH PHONG CHAY </v>
          </cell>
          <cell r="C1531" t="str">
            <v xml:space="preserve">200GR X 55 BX            </v>
          </cell>
          <cell r="D1531" t="str">
            <v>EACH</v>
          </cell>
          <cell r="E1531">
            <v>38</v>
          </cell>
          <cell r="F1531" t="str">
            <v>EACH</v>
          </cell>
          <cell r="G1531">
            <v>22.5</v>
          </cell>
          <cell r="H1531">
            <v>25.55</v>
          </cell>
          <cell r="I1531">
            <v>26</v>
          </cell>
          <cell r="J1531">
            <v>23</v>
          </cell>
          <cell r="K1531">
            <v>1</v>
          </cell>
        </row>
        <row r="1532">
          <cell r="A1532" t="str">
            <v>CR100C</v>
          </cell>
          <cell r="B1532" t="str">
            <v xml:space="preserve">SA GIANG POTATO CHIPS    </v>
          </cell>
          <cell r="C1532" t="str">
            <v xml:space="preserve">200 GR X 55 BX KHOAI TAY </v>
          </cell>
          <cell r="D1532" t="str">
            <v>CTNS</v>
          </cell>
          <cell r="E1532">
            <v>38</v>
          </cell>
          <cell r="F1532" t="str">
            <v>CTNS</v>
          </cell>
          <cell r="G1532">
            <v>28.6</v>
          </cell>
          <cell r="H1532">
            <v>31.51</v>
          </cell>
          <cell r="I1532">
            <v>28</v>
          </cell>
          <cell r="J1532">
            <v>7</v>
          </cell>
          <cell r="K1532">
            <v>0</v>
          </cell>
        </row>
        <row r="1533">
          <cell r="A1533" t="str">
            <v>CR100D</v>
          </cell>
          <cell r="B1533" t="str">
            <v xml:space="preserve">SA GIANG PHONG KHOAI LAN </v>
          </cell>
          <cell r="C1533" t="str">
            <v xml:space="preserve">200 GR X 55 SWEET POTATO </v>
          </cell>
          <cell r="D1533" t="str">
            <v>CTNS</v>
          </cell>
          <cell r="E1533">
            <v>39</v>
          </cell>
          <cell r="F1533" t="str">
            <v>CTNS</v>
          </cell>
          <cell r="G1533">
            <v>26.2</v>
          </cell>
          <cell r="H1533">
            <v>29.25</v>
          </cell>
          <cell r="I1533">
            <v>28</v>
          </cell>
          <cell r="J1533">
            <v>14</v>
          </cell>
          <cell r="K1533">
            <v>0</v>
          </cell>
        </row>
        <row r="1534">
          <cell r="A1534" t="str">
            <v>CR101</v>
          </cell>
          <cell r="B1534" t="str">
            <v xml:space="preserve">DANA BANH PHONG MUC      </v>
          </cell>
          <cell r="C1534" t="str">
            <v>7 OZ.X 100 BOX praw crack</v>
          </cell>
          <cell r="D1534" t="str">
            <v>CTNS</v>
          </cell>
          <cell r="E1534">
            <v>70</v>
          </cell>
          <cell r="F1534" t="str">
            <v>CTNS</v>
          </cell>
          <cell r="G1534">
            <v>0</v>
          </cell>
          <cell r="H1534">
            <v>0</v>
          </cell>
          <cell r="I1534">
            <v>46</v>
          </cell>
          <cell r="J1534">
            <v>0</v>
          </cell>
          <cell r="K1534">
            <v>0</v>
          </cell>
        </row>
        <row r="1535">
          <cell r="A1535" t="str">
            <v>CR102</v>
          </cell>
          <cell r="B1535" t="str">
            <v>LAL SHRIMP CHIPS 4 COLORS</v>
          </cell>
          <cell r="C1535" t="str">
            <v>7z/50 banh phong tom 4mau</v>
          </cell>
          <cell r="D1535" t="str">
            <v>CTNS</v>
          </cell>
          <cell r="E1535">
            <v>46</v>
          </cell>
          <cell r="F1535" t="str">
            <v>CTNS</v>
          </cell>
          <cell r="G1535">
            <v>30</v>
          </cell>
          <cell r="H1535">
            <v>32.31</v>
          </cell>
          <cell r="I1535">
            <v>25</v>
          </cell>
          <cell r="J1535">
            <v>74</v>
          </cell>
          <cell r="K1535">
            <v>0</v>
          </cell>
        </row>
        <row r="1536">
          <cell r="A1536" t="str">
            <v>CR110</v>
          </cell>
          <cell r="B1536" t="str">
            <v>PIGEON PRAWN CRACKER  8OZ</v>
          </cell>
          <cell r="C1536" t="str">
            <v xml:space="preserve">8 OZ X 60 BOXES          </v>
          </cell>
          <cell r="D1536" t="str">
            <v>CTNS</v>
          </cell>
          <cell r="E1536">
            <v>66</v>
          </cell>
          <cell r="F1536" t="str">
            <v>CTNS</v>
          </cell>
          <cell r="G1536">
            <v>60</v>
          </cell>
          <cell r="H1536">
            <v>60</v>
          </cell>
          <cell r="I1536">
            <v>32</v>
          </cell>
          <cell r="J1536">
            <v>0</v>
          </cell>
          <cell r="K1536">
            <v>0</v>
          </cell>
        </row>
        <row r="1537">
          <cell r="A1537" t="str">
            <v>CR111</v>
          </cell>
          <cell r="B1537" t="str">
            <v>PIGEON PRAWN CRACKER 16OZ</v>
          </cell>
          <cell r="C1537" t="str">
            <v xml:space="preserve">16 OZ X 50 BOXES         </v>
          </cell>
          <cell r="D1537" t="str">
            <v>CTNS</v>
          </cell>
          <cell r="E1537">
            <v>77</v>
          </cell>
          <cell r="F1537" t="str">
            <v>CTNS</v>
          </cell>
          <cell r="G1537">
            <v>70</v>
          </cell>
          <cell r="H1537">
            <v>70</v>
          </cell>
          <cell r="I1537">
            <v>28</v>
          </cell>
          <cell r="J1537">
            <v>0</v>
          </cell>
          <cell r="K1537">
            <v>0</v>
          </cell>
        </row>
        <row r="1538">
          <cell r="A1538" t="str">
            <v>CR112</v>
          </cell>
          <cell r="B1538" t="str">
            <v xml:space="preserve">PRAWN CRACKER COLOR      </v>
          </cell>
          <cell r="C1538" t="str">
            <v xml:space="preserve">16 OZ X 50 BX   D.FISH   </v>
          </cell>
          <cell r="D1538" t="str">
            <v>CTNS</v>
          </cell>
          <cell r="E1538">
            <v>77</v>
          </cell>
          <cell r="F1538" t="str">
            <v>CTNS</v>
          </cell>
          <cell r="G1538">
            <v>70</v>
          </cell>
          <cell r="H1538">
            <v>70</v>
          </cell>
          <cell r="I1538">
            <v>52</v>
          </cell>
          <cell r="J1538">
            <v>0</v>
          </cell>
          <cell r="K1538">
            <v>0</v>
          </cell>
        </row>
        <row r="1539">
          <cell r="A1539" t="str">
            <v>CR112A</v>
          </cell>
          <cell r="B1539" t="str">
            <v xml:space="preserve">PRAWN CRACKERS COLOR HOT </v>
          </cell>
          <cell r="C1539" t="str">
            <v xml:space="preserve">16 OZ X 50 BX D-FISH     </v>
          </cell>
          <cell r="D1539" t="str">
            <v>CTNS</v>
          </cell>
          <cell r="E1539">
            <v>82.5</v>
          </cell>
          <cell r="F1539" t="str">
            <v>CTNS</v>
          </cell>
          <cell r="G1539">
            <v>75</v>
          </cell>
          <cell r="H1539">
            <v>75</v>
          </cell>
          <cell r="I1539">
            <v>53</v>
          </cell>
          <cell r="J1539">
            <v>0</v>
          </cell>
          <cell r="K1539">
            <v>0</v>
          </cell>
        </row>
        <row r="1540">
          <cell r="A1540" t="str">
            <v>CR113</v>
          </cell>
          <cell r="B1540" t="str">
            <v xml:space="preserve">PRAWN CRACKER COLOR      </v>
          </cell>
          <cell r="C1540" t="str">
            <v>8 OZ X 60 BOX      D-FISH</v>
          </cell>
          <cell r="D1540" t="str">
            <v>CTNS</v>
          </cell>
          <cell r="E1540">
            <v>66</v>
          </cell>
          <cell r="F1540" t="str">
            <v>CTNS</v>
          </cell>
          <cell r="G1540">
            <v>60</v>
          </cell>
          <cell r="H1540">
            <v>60</v>
          </cell>
          <cell r="I1540">
            <v>32</v>
          </cell>
          <cell r="J1540">
            <v>0</v>
          </cell>
          <cell r="K1540">
            <v>0</v>
          </cell>
        </row>
        <row r="1541">
          <cell r="A1541" t="str">
            <v>CR113A</v>
          </cell>
          <cell r="B1541" t="str">
            <v xml:space="preserve">PRAWN CRACKERS COLOR HOT </v>
          </cell>
          <cell r="C1541" t="str">
            <v xml:space="preserve">8 OZ X 60 BAGS D-FISH    </v>
          </cell>
          <cell r="D1541" t="str">
            <v>CTNS</v>
          </cell>
          <cell r="E1541">
            <v>66</v>
          </cell>
          <cell r="F1541" t="str">
            <v>CTNS</v>
          </cell>
          <cell r="G1541">
            <v>60</v>
          </cell>
          <cell r="H1541">
            <v>60</v>
          </cell>
          <cell r="I1541">
            <v>33</v>
          </cell>
          <cell r="J1541">
            <v>0</v>
          </cell>
          <cell r="K1541">
            <v>0</v>
          </cell>
        </row>
        <row r="1542">
          <cell r="A1542" t="str">
            <v>CR114</v>
          </cell>
          <cell r="B1542" t="str">
            <v>KOMODO SHRIMP CHIPS *5-8*</v>
          </cell>
          <cell r="C1542" t="str">
            <v>8 OZ X 48 BAGS      [H3b]</v>
          </cell>
          <cell r="D1542" t="str">
            <v xml:space="preserve">CTN </v>
          </cell>
          <cell r="E1542">
            <v>99</v>
          </cell>
          <cell r="F1542" t="str">
            <v xml:space="preserve">CTN </v>
          </cell>
          <cell r="G1542">
            <v>90</v>
          </cell>
          <cell r="H1542">
            <v>90</v>
          </cell>
          <cell r="I1542">
            <v>26</v>
          </cell>
          <cell r="J1542">
            <v>2</v>
          </cell>
          <cell r="K1542">
            <v>3</v>
          </cell>
        </row>
        <row r="1543">
          <cell r="A1543" t="str">
            <v>CR115</v>
          </cell>
          <cell r="B1543" t="str">
            <v>KOMODO SHRIMP CHIPS 16 OZ</v>
          </cell>
          <cell r="C1543" t="str">
            <v xml:space="preserve">16 OZ X 24               </v>
          </cell>
          <cell r="D1543" t="str">
            <v>CTNS</v>
          </cell>
          <cell r="E1543">
            <v>99</v>
          </cell>
          <cell r="F1543" t="str">
            <v>CTNS</v>
          </cell>
          <cell r="G1543">
            <v>90</v>
          </cell>
          <cell r="H1543">
            <v>90</v>
          </cell>
          <cell r="I1543">
            <v>0</v>
          </cell>
          <cell r="J1543">
            <v>-2</v>
          </cell>
          <cell r="K1543">
            <v>0</v>
          </cell>
        </row>
        <row r="1544">
          <cell r="A1544" t="str">
            <v>CR122</v>
          </cell>
          <cell r="B1544" t="str">
            <v xml:space="preserve">DONG P. BANH DA ME       </v>
          </cell>
          <cell r="C1544" t="str">
            <v>7 OZ/10 BAGS SESAME [H9b]</v>
          </cell>
          <cell r="D1544" t="str">
            <v>CTNS</v>
          </cell>
          <cell r="E1544">
            <v>35</v>
          </cell>
          <cell r="F1544" t="str">
            <v>CTNS</v>
          </cell>
          <cell r="G1544">
            <v>35</v>
          </cell>
          <cell r="H1544">
            <v>30</v>
          </cell>
          <cell r="I1544">
            <v>8</v>
          </cell>
          <cell r="J1544">
            <v>27</v>
          </cell>
          <cell r="K1544">
            <v>5</v>
          </cell>
        </row>
        <row r="1545">
          <cell r="A1545" t="str">
            <v>CR123</v>
          </cell>
          <cell r="B1545" t="str">
            <v xml:space="preserve">SUGARED FLV. CRISPY CAKE </v>
          </cell>
          <cell r="C1545" t="str">
            <v>7 OZ X 10 BAG      [H10b]</v>
          </cell>
          <cell r="D1545" t="str">
            <v>CTNS</v>
          </cell>
          <cell r="E1545">
            <v>0</v>
          </cell>
          <cell r="F1545" t="str">
            <v>CTNS</v>
          </cell>
          <cell r="G1545">
            <v>17</v>
          </cell>
          <cell r="H1545">
            <v>17</v>
          </cell>
          <cell r="I1545">
            <v>6</v>
          </cell>
          <cell r="J1545">
            <v>0</v>
          </cell>
          <cell r="K1545">
            <v>0</v>
          </cell>
        </row>
        <row r="1546">
          <cell r="A1546" t="str">
            <v>CR124</v>
          </cell>
          <cell r="B1546" t="str">
            <v xml:space="preserve">DONG P. BANH DA TOM      </v>
          </cell>
          <cell r="C1546" t="str">
            <v>7OZ X 10BAG SHRIMP [H10B]</v>
          </cell>
          <cell r="D1546" t="str">
            <v>CTNS</v>
          </cell>
          <cell r="E1546">
            <v>35</v>
          </cell>
          <cell r="F1546" t="str">
            <v>CTNS</v>
          </cell>
          <cell r="G1546">
            <v>35</v>
          </cell>
          <cell r="H1546">
            <v>30</v>
          </cell>
          <cell r="I1546">
            <v>6</v>
          </cell>
          <cell r="J1546">
            <v>33</v>
          </cell>
          <cell r="K1546">
            <v>2</v>
          </cell>
        </row>
        <row r="1547">
          <cell r="A1547" t="str">
            <v>CR125</v>
          </cell>
          <cell r="B1547" t="str">
            <v xml:space="preserve">KAMEDA RICE CRACKER      </v>
          </cell>
          <cell r="C1547" t="str">
            <v xml:space="preserve">5.1 OZ X 12              </v>
          </cell>
          <cell r="D1547" t="str">
            <v>CTNS</v>
          </cell>
          <cell r="E1547">
            <v>33</v>
          </cell>
          <cell r="F1547" t="str">
            <v>CTNS</v>
          </cell>
          <cell r="G1547">
            <v>30</v>
          </cell>
          <cell r="H1547">
            <v>30</v>
          </cell>
          <cell r="I1547">
            <v>0</v>
          </cell>
          <cell r="J1547">
            <v>0</v>
          </cell>
          <cell r="K1547">
            <v>0</v>
          </cell>
        </row>
        <row r="1548">
          <cell r="A1548" t="str">
            <v>CRV001</v>
          </cell>
          <cell r="B1548" t="str">
            <v xml:space="preserve">CRV / ALUMINUM CANNED    </v>
          </cell>
          <cell r="C1548" t="str">
            <v xml:space="preserve">24 CANNED X 24 OZ under  </v>
          </cell>
          <cell r="D1548" t="str">
            <v>CTNS</v>
          </cell>
          <cell r="E1548">
            <v>1.2</v>
          </cell>
          <cell r="F1548" t="str">
            <v>CTNS</v>
          </cell>
          <cell r="G1548">
            <v>0</v>
          </cell>
          <cell r="H1548">
            <v>0</v>
          </cell>
          <cell r="I1548">
            <v>0</v>
          </cell>
          <cell r="J1548">
            <v>-807</v>
          </cell>
          <cell r="K1548">
            <v>492</v>
          </cell>
        </row>
        <row r="1549">
          <cell r="A1549" t="str">
            <v>CRV002</v>
          </cell>
          <cell r="B1549" t="str">
            <v xml:space="preserve">CRV / 24 BIMETAL CANNED  </v>
          </cell>
          <cell r="C1549" t="str">
            <v xml:space="preserve">24 CANNED X 24 OZ under  </v>
          </cell>
          <cell r="D1549" t="str">
            <v>CTNS</v>
          </cell>
          <cell r="E1549">
            <v>1.2</v>
          </cell>
          <cell r="F1549" t="str">
            <v>CTNS</v>
          </cell>
          <cell r="G1549">
            <v>0</v>
          </cell>
          <cell r="H1549">
            <v>0</v>
          </cell>
          <cell r="I1549">
            <v>0</v>
          </cell>
          <cell r="J1549">
            <v>-151</v>
          </cell>
          <cell r="K1549">
            <v>40</v>
          </cell>
        </row>
        <row r="1550">
          <cell r="A1550" t="str">
            <v>CRV003</v>
          </cell>
          <cell r="B1550" t="str">
            <v xml:space="preserve">CRV / 30 BIMETAL CANNED  </v>
          </cell>
          <cell r="C1550" t="str">
            <v xml:space="preserve">30 CANNED X 24 OZ under  </v>
          </cell>
          <cell r="D1550" t="str">
            <v>CTNS</v>
          </cell>
          <cell r="E1550">
            <v>1.5</v>
          </cell>
          <cell r="F1550" t="str">
            <v>CTNS</v>
          </cell>
          <cell r="G1550">
            <v>0</v>
          </cell>
          <cell r="H1550">
            <v>1</v>
          </cell>
          <cell r="I1550">
            <v>0</v>
          </cell>
          <cell r="J1550">
            <v>0</v>
          </cell>
          <cell r="K1550">
            <v>0</v>
          </cell>
        </row>
        <row r="1551">
          <cell r="A1551" t="str">
            <v>CRV004</v>
          </cell>
          <cell r="B1551" t="str">
            <v xml:space="preserve">CRV / 12 PLASTIC BOTTLE  </v>
          </cell>
          <cell r="C1551" t="str">
            <v xml:space="preserve">12 BT X 24 OZ more       </v>
          </cell>
          <cell r="D1551" t="str">
            <v>CTNS</v>
          </cell>
          <cell r="E1551">
            <v>0</v>
          </cell>
          <cell r="F1551" t="str">
            <v>CTNS</v>
          </cell>
          <cell r="G1551">
            <v>0</v>
          </cell>
          <cell r="H1551">
            <v>0</v>
          </cell>
          <cell r="I1551">
            <v>0</v>
          </cell>
          <cell r="J1551">
            <v>-1</v>
          </cell>
          <cell r="K1551">
            <v>0</v>
          </cell>
        </row>
        <row r="1552">
          <cell r="A1552" t="str">
            <v>CRV005</v>
          </cell>
          <cell r="B1552" t="str">
            <v xml:space="preserve">CRV / 24 PLASTIC BOTTLE  </v>
          </cell>
          <cell r="C1552" t="str">
            <v xml:space="preserve">24 BT X 24 OZ under      </v>
          </cell>
          <cell r="D1552" t="str">
            <v>CTNS</v>
          </cell>
          <cell r="E1552">
            <v>1.2</v>
          </cell>
          <cell r="F1552" t="str">
            <v>CTNS</v>
          </cell>
          <cell r="G1552">
            <v>0</v>
          </cell>
          <cell r="H1552">
            <v>0</v>
          </cell>
          <cell r="I1552">
            <v>0</v>
          </cell>
          <cell r="J1552">
            <v>-2</v>
          </cell>
          <cell r="K1552">
            <v>0</v>
          </cell>
        </row>
        <row r="1553">
          <cell r="A1553" t="str">
            <v>CRV006</v>
          </cell>
          <cell r="B1553" t="str">
            <v xml:space="preserve">CRV / 24 GLASS BOTTLE    </v>
          </cell>
          <cell r="C1553" t="str">
            <v xml:space="preserve">24 BT X 24 OZ under      </v>
          </cell>
          <cell r="D1553" t="str">
            <v>CTNS</v>
          </cell>
          <cell r="E1553">
            <v>1.2</v>
          </cell>
          <cell r="F1553" t="str">
            <v>CTNS</v>
          </cell>
          <cell r="G1553">
            <v>0</v>
          </cell>
          <cell r="H1553">
            <v>0</v>
          </cell>
          <cell r="I1553">
            <v>0</v>
          </cell>
          <cell r="J1553">
            <v>-1</v>
          </cell>
          <cell r="K1553">
            <v>0</v>
          </cell>
        </row>
        <row r="1554">
          <cell r="A1554" t="str">
            <v>CRV007</v>
          </cell>
          <cell r="B1554" t="str">
            <v xml:space="preserve">CRV / 12 GLASS BOTTLE    </v>
          </cell>
          <cell r="C1554" t="str">
            <v xml:space="preserve">12 BT X 24 OZ under      </v>
          </cell>
          <cell r="D1554" t="str">
            <v>CTNS</v>
          </cell>
          <cell r="E1554">
            <v>0.6</v>
          </cell>
          <cell r="F1554" t="str">
            <v>CTNS</v>
          </cell>
          <cell r="G1554">
            <v>0</v>
          </cell>
          <cell r="H1554">
            <v>0.6</v>
          </cell>
          <cell r="I1554">
            <v>0</v>
          </cell>
          <cell r="J1554">
            <v>0</v>
          </cell>
          <cell r="K1554">
            <v>0</v>
          </cell>
        </row>
        <row r="1555">
          <cell r="A1555" t="str">
            <v>CRV008</v>
          </cell>
          <cell r="B1555" t="str">
            <v xml:space="preserve">CRV / 50 GLASS BOTTLE    </v>
          </cell>
          <cell r="C1555" t="str">
            <v xml:space="preserve">50 BT X 24 OZ under      </v>
          </cell>
          <cell r="D1555" t="str">
            <v>CTNS</v>
          </cell>
          <cell r="E1555">
            <v>2.5</v>
          </cell>
          <cell r="F1555" t="str">
            <v>CTNS</v>
          </cell>
          <cell r="G1555">
            <v>0</v>
          </cell>
          <cell r="H1555">
            <v>2.5</v>
          </cell>
          <cell r="I1555">
            <v>0</v>
          </cell>
          <cell r="J1555">
            <v>0</v>
          </cell>
          <cell r="K1555">
            <v>0</v>
          </cell>
        </row>
        <row r="1556">
          <cell r="A1556" t="str">
            <v>CRV009</v>
          </cell>
          <cell r="B1556" t="str">
            <v xml:space="preserve">CRV / 48 GRASS BOTTLE    </v>
          </cell>
          <cell r="C1556" t="str">
            <v xml:space="preserve">48 BT/ 24 OZ under       </v>
          </cell>
          <cell r="D1556" t="str">
            <v>CTNS</v>
          </cell>
          <cell r="E1556">
            <v>2.4</v>
          </cell>
          <cell r="F1556" t="str">
            <v>CTNS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</row>
        <row r="1557">
          <cell r="A1557" t="str">
            <v>CRV010</v>
          </cell>
          <cell r="B1557" t="str">
            <v xml:space="preserve">CRV / 40 PLASTIC BOTTLE  </v>
          </cell>
          <cell r="C1557" t="str">
            <v xml:space="preserve">40 PL.BT / 3.4 OZ under  </v>
          </cell>
          <cell r="D1557" t="str">
            <v>CTNS</v>
          </cell>
          <cell r="E1557">
            <v>2</v>
          </cell>
          <cell r="F1557" t="str">
            <v>CTNS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</row>
        <row r="1558">
          <cell r="A1558" t="str">
            <v>CRV011</v>
          </cell>
          <cell r="B1558" t="str">
            <v xml:space="preserve">CRV / 100 PLASTIC BOTTLE </v>
          </cell>
          <cell r="C1558" t="str">
            <v xml:space="preserve">20 PACK / 5 BT           </v>
          </cell>
          <cell r="D1558" t="str">
            <v xml:space="preserve">CTN </v>
          </cell>
          <cell r="E1558">
            <v>5</v>
          </cell>
          <cell r="F1558" t="str">
            <v>CTNS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</row>
        <row r="1559">
          <cell r="A1559" t="str">
            <v>CRV012</v>
          </cell>
          <cell r="B1559" t="str">
            <v xml:space="preserve">CRV / 30 GRASS BOTTLE    </v>
          </cell>
          <cell r="C1559" t="str">
            <v>30 GRASS BT/6.77 OZ under</v>
          </cell>
          <cell r="D1559" t="str">
            <v>CTNS</v>
          </cell>
          <cell r="E1559">
            <v>1.5</v>
          </cell>
          <cell r="F1559" t="str">
            <v>CTNS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</row>
        <row r="1560">
          <cell r="A1560" t="str">
            <v>CRV013</v>
          </cell>
          <cell r="B1560" t="str">
            <v xml:space="preserve">CRV / 20 PLASTIC BOTTLE  </v>
          </cell>
          <cell r="C1560" t="str">
            <v xml:space="preserve">20 BT X 16.9 OZ under    </v>
          </cell>
          <cell r="D1560" t="str">
            <v>CTNS</v>
          </cell>
          <cell r="E1560">
            <v>1</v>
          </cell>
          <cell r="F1560" t="str">
            <v>CTNS</v>
          </cell>
          <cell r="G1560">
            <v>0</v>
          </cell>
          <cell r="H1560">
            <v>1</v>
          </cell>
          <cell r="I1560">
            <v>0</v>
          </cell>
          <cell r="J1560">
            <v>0</v>
          </cell>
          <cell r="K1560">
            <v>0</v>
          </cell>
        </row>
        <row r="1561">
          <cell r="A1561" t="str">
            <v>CRV014</v>
          </cell>
          <cell r="B1561" t="str">
            <v xml:space="preserve">CRV /36 GLASS BOTTLE     </v>
          </cell>
          <cell r="C1561" t="str">
            <v xml:space="preserve">36 BT X 11 OZ   under    </v>
          </cell>
          <cell r="D1561" t="str">
            <v>CTNS</v>
          </cell>
          <cell r="E1561">
            <v>1.8</v>
          </cell>
          <cell r="F1561" t="str">
            <v>CTNS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</row>
        <row r="1562">
          <cell r="A1562" t="str">
            <v>CRV015</v>
          </cell>
          <cell r="B1562" t="str">
            <v xml:space="preserve">CRV/ 8 PLASTIC BOTTLE    </v>
          </cell>
          <cell r="C1562" t="str">
            <v xml:space="preserve">8 BT X 64 OZ             </v>
          </cell>
          <cell r="D1562" t="str">
            <v>CTNS</v>
          </cell>
          <cell r="E1562">
            <v>0.8</v>
          </cell>
          <cell r="F1562" t="str">
            <v>CTNS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</row>
        <row r="1563">
          <cell r="A1563" t="str">
            <v>CV100</v>
          </cell>
          <cell r="B1563" t="str">
            <v xml:space="preserve">RABBIT SZCH PRSV VEGGIES </v>
          </cell>
          <cell r="C1563" t="str">
            <v xml:space="preserve">12 OZ X 48 CAN  (WHOLE)  </v>
          </cell>
          <cell r="D1563" t="str">
            <v>CTNS</v>
          </cell>
          <cell r="E1563">
            <v>26</v>
          </cell>
          <cell r="F1563" t="str">
            <v>CTNS</v>
          </cell>
          <cell r="G1563">
            <v>22</v>
          </cell>
          <cell r="H1563">
            <v>22</v>
          </cell>
          <cell r="I1563">
            <v>38</v>
          </cell>
          <cell r="J1563">
            <v>0</v>
          </cell>
          <cell r="K1563">
            <v>0</v>
          </cell>
        </row>
        <row r="1564">
          <cell r="A1564" t="str">
            <v>CV101</v>
          </cell>
          <cell r="B1564" t="str">
            <v xml:space="preserve">RABBIT SZCH PRSV VEGGIES </v>
          </cell>
          <cell r="C1564" t="str">
            <v xml:space="preserve">12 OZ X 48 CAN  (STRIP)  </v>
          </cell>
          <cell r="D1564" t="str">
            <v>CTNS</v>
          </cell>
          <cell r="E1564">
            <v>26</v>
          </cell>
          <cell r="F1564" t="str">
            <v>CTNS</v>
          </cell>
          <cell r="G1564">
            <v>22</v>
          </cell>
          <cell r="H1564">
            <v>22</v>
          </cell>
          <cell r="I1564">
            <v>38</v>
          </cell>
          <cell r="J1564">
            <v>0</v>
          </cell>
          <cell r="K1564">
            <v>0</v>
          </cell>
        </row>
        <row r="1565">
          <cell r="A1565" t="str">
            <v>CV102</v>
          </cell>
          <cell r="B1565" t="str">
            <v>SINBO PRES. MUSTARD STRIP</v>
          </cell>
          <cell r="C1565" t="str">
            <v xml:space="preserve">70 GR./100 BAGS          </v>
          </cell>
          <cell r="D1565" t="str">
            <v>CTNS</v>
          </cell>
          <cell r="E1565">
            <v>16.5</v>
          </cell>
          <cell r="F1565" t="str">
            <v>CTNS</v>
          </cell>
          <cell r="G1565">
            <v>15</v>
          </cell>
          <cell r="H1565">
            <v>12</v>
          </cell>
          <cell r="I1565">
            <v>17</v>
          </cell>
          <cell r="J1565">
            <v>0</v>
          </cell>
          <cell r="K1565">
            <v>0</v>
          </cell>
        </row>
        <row r="1566">
          <cell r="A1566" t="str">
            <v>CV103</v>
          </cell>
          <cell r="B1566" t="str">
            <v>BOSS PRSV. MUSTARD SLICES</v>
          </cell>
          <cell r="C1566" t="str">
            <v>70 GM X 100 BAG   LAO PAN</v>
          </cell>
          <cell r="D1566" t="str">
            <v>CTNS</v>
          </cell>
          <cell r="E1566">
            <v>18</v>
          </cell>
          <cell r="F1566" t="str">
            <v>CTNS</v>
          </cell>
          <cell r="G1566">
            <v>12</v>
          </cell>
          <cell r="H1566">
            <v>12</v>
          </cell>
          <cell r="I1566">
            <v>0</v>
          </cell>
          <cell r="J1566">
            <v>0</v>
          </cell>
          <cell r="K1566">
            <v>0</v>
          </cell>
        </row>
        <row r="1567">
          <cell r="A1567" t="str">
            <v>CV121</v>
          </cell>
          <cell r="B1567" t="str">
            <v xml:space="preserve">LAL YANANG LEAVE EXTRACT </v>
          </cell>
          <cell r="C1567" t="str">
            <v xml:space="preserve">14OZ/24 (NUOC SUONG SAM) </v>
          </cell>
          <cell r="D1567" t="str">
            <v>CTNS</v>
          </cell>
          <cell r="E1567">
            <v>21</v>
          </cell>
          <cell r="F1567" t="str">
            <v>CTNS</v>
          </cell>
          <cell r="G1567">
            <v>14</v>
          </cell>
          <cell r="H1567">
            <v>15.55</v>
          </cell>
          <cell r="I1567">
            <v>23</v>
          </cell>
          <cell r="J1567">
            <v>91</v>
          </cell>
          <cell r="K1567">
            <v>0</v>
          </cell>
        </row>
        <row r="1568">
          <cell r="A1568" t="str">
            <v>CV121A</v>
          </cell>
          <cell r="B1568" t="str">
            <v xml:space="preserve">POR KWAN YANANG LEAVES   </v>
          </cell>
          <cell r="C1568" t="str">
            <v>14 OZ X 24 CANS   EXTRACT</v>
          </cell>
          <cell r="D1568" t="str">
            <v>CTNS</v>
          </cell>
          <cell r="E1568">
            <v>21</v>
          </cell>
          <cell r="F1568" t="str">
            <v>CTNS</v>
          </cell>
          <cell r="G1568">
            <v>14</v>
          </cell>
          <cell r="H1568">
            <v>15.72</v>
          </cell>
          <cell r="I1568">
            <v>25.3</v>
          </cell>
          <cell r="J1568">
            <v>1</v>
          </cell>
          <cell r="K1568">
            <v>0</v>
          </cell>
        </row>
        <row r="1569">
          <cell r="A1569" t="str">
            <v>CV122</v>
          </cell>
          <cell r="B1569" t="str">
            <v>LAL PANDAN LEAVES EXTRACT</v>
          </cell>
          <cell r="C1569" t="str">
            <v>14OZ/24 NUOC LA DUA [B26]</v>
          </cell>
          <cell r="D1569" t="str">
            <v>EACH</v>
          </cell>
          <cell r="E1569">
            <v>24</v>
          </cell>
          <cell r="F1569" t="str">
            <v>CTNS</v>
          </cell>
          <cell r="G1569">
            <v>17.25</v>
          </cell>
          <cell r="H1569">
            <v>18.8</v>
          </cell>
          <cell r="I1569">
            <v>23</v>
          </cell>
          <cell r="J1569">
            <v>5</v>
          </cell>
          <cell r="K1569">
            <v>0</v>
          </cell>
        </row>
        <row r="1570">
          <cell r="A1570" t="str">
            <v>CV122A</v>
          </cell>
          <cell r="B1570" t="str">
            <v xml:space="preserve">POR KWAN PANDAN LEAVES   </v>
          </cell>
          <cell r="C1570" t="str">
            <v xml:space="preserve">15 OZ X 24 CAN EXTRACT   </v>
          </cell>
          <cell r="D1570" t="str">
            <v>CTNS</v>
          </cell>
          <cell r="E1570">
            <v>25</v>
          </cell>
          <cell r="F1570" t="str">
            <v>CTNS</v>
          </cell>
          <cell r="G1570">
            <v>17.25</v>
          </cell>
          <cell r="H1570">
            <v>17.25</v>
          </cell>
          <cell r="I1570">
            <v>18</v>
          </cell>
          <cell r="J1570">
            <v>61</v>
          </cell>
          <cell r="K1570">
            <v>0</v>
          </cell>
        </row>
        <row r="1571">
          <cell r="A1571" t="str">
            <v>CV128</v>
          </cell>
          <cell r="B1571" t="str">
            <v xml:space="preserve">PICKLED LEEK (CU KIEU)   </v>
          </cell>
          <cell r="C1571" t="str">
            <v xml:space="preserve">44 LBS                   </v>
          </cell>
          <cell r="D1571" t="str">
            <v>CTNS</v>
          </cell>
          <cell r="E1571">
            <v>94</v>
          </cell>
          <cell r="F1571" t="str">
            <v>CTNS</v>
          </cell>
          <cell r="G1571">
            <v>85</v>
          </cell>
          <cell r="H1571">
            <v>85</v>
          </cell>
          <cell r="I1571">
            <v>46</v>
          </cell>
          <cell r="J1571">
            <v>0</v>
          </cell>
          <cell r="K1571">
            <v>0</v>
          </cell>
        </row>
        <row r="1572">
          <cell r="A1572" t="str">
            <v>CV129</v>
          </cell>
          <cell r="B1572" t="str">
            <v xml:space="preserve">LOTUS ROOTLET (NGO SEN)_ </v>
          </cell>
          <cell r="C1572" t="str">
            <v xml:space="preserve">44 LBS  *                </v>
          </cell>
          <cell r="D1572" t="str">
            <v>CTNS</v>
          </cell>
          <cell r="E1572">
            <v>58</v>
          </cell>
          <cell r="F1572" t="str">
            <v>CTNS</v>
          </cell>
          <cell r="G1572">
            <v>52.8</v>
          </cell>
          <cell r="H1572">
            <v>0</v>
          </cell>
          <cell r="I1572">
            <v>46</v>
          </cell>
          <cell r="J1572">
            <v>0</v>
          </cell>
          <cell r="K1572">
            <v>0</v>
          </cell>
        </row>
        <row r="1573">
          <cell r="A1573" t="str">
            <v>CV129A</v>
          </cell>
          <cell r="B1573" t="str">
            <v>D-HORSE PKD LOTUS ROOTLET</v>
          </cell>
          <cell r="C1573" t="str">
            <v xml:space="preserve">16 OZ X 24               </v>
          </cell>
          <cell r="D1573" t="str">
            <v>CTNS</v>
          </cell>
          <cell r="E1573">
            <v>33</v>
          </cell>
          <cell r="F1573" t="str">
            <v>CTNS</v>
          </cell>
          <cell r="G1573">
            <v>30</v>
          </cell>
          <cell r="H1573">
            <v>30</v>
          </cell>
          <cell r="I1573">
            <v>0</v>
          </cell>
          <cell r="J1573">
            <v>0</v>
          </cell>
          <cell r="K1573">
            <v>0</v>
          </cell>
        </row>
        <row r="1574">
          <cell r="A1574" t="str">
            <v>CV130</v>
          </cell>
          <cell r="B1574" t="str">
            <v>LAL PKL LOTUS ROOTLET (S)</v>
          </cell>
          <cell r="C1574" t="str">
            <v xml:space="preserve">16 OZ X 24 JARS          </v>
          </cell>
          <cell r="D1574" t="str">
            <v>CTNS</v>
          </cell>
          <cell r="E1574">
            <v>31.2</v>
          </cell>
          <cell r="F1574" t="str">
            <v>CTNS</v>
          </cell>
          <cell r="G1574">
            <v>21.5</v>
          </cell>
          <cell r="H1574">
            <v>23.2</v>
          </cell>
          <cell r="I1574">
            <v>32</v>
          </cell>
          <cell r="J1574">
            <v>942</v>
          </cell>
          <cell r="K1574">
            <v>0</v>
          </cell>
        </row>
        <row r="1575">
          <cell r="A1575" t="str">
            <v>CV130A</v>
          </cell>
          <cell r="B1575" t="str">
            <v>LAL PKL SWT&amp;SOUR LOTUS *S</v>
          </cell>
          <cell r="C1575" t="str">
            <v xml:space="preserve">16 OZ X 24 JARS          </v>
          </cell>
          <cell r="D1575" t="str">
            <v>CTNS</v>
          </cell>
          <cell r="E1575">
            <v>31.2</v>
          </cell>
          <cell r="F1575" t="str">
            <v>CTNS</v>
          </cell>
          <cell r="G1575">
            <v>21.5</v>
          </cell>
          <cell r="H1575">
            <v>23.2</v>
          </cell>
          <cell r="I1575">
            <v>32</v>
          </cell>
          <cell r="J1575">
            <v>152</v>
          </cell>
          <cell r="K1575">
            <v>2</v>
          </cell>
        </row>
        <row r="1576">
          <cell r="A1576" t="str">
            <v>CV131</v>
          </cell>
          <cell r="B1576" t="str">
            <v>LAL PKL LOTUS ROOTLET (L)</v>
          </cell>
          <cell r="C1576" t="str">
            <v xml:space="preserve">24 OZ X 12 JARS   10+1   </v>
          </cell>
          <cell r="D1576" t="str">
            <v>CTNS</v>
          </cell>
          <cell r="E1576">
            <v>28</v>
          </cell>
          <cell r="F1576" t="str">
            <v>CTNS</v>
          </cell>
          <cell r="G1576">
            <v>18</v>
          </cell>
          <cell r="H1576">
            <v>19.7</v>
          </cell>
          <cell r="I1576">
            <v>24</v>
          </cell>
          <cell r="J1576">
            <v>520</v>
          </cell>
          <cell r="K1576">
            <v>1</v>
          </cell>
        </row>
        <row r="1577">
          <cell r="A1577" t="str">
            <v>CV131A</v>
          </cell>
          <cell r="B1577" t="str">
            <v>LAL PKL SWT&amp;SOUR LOTUS *L</v>
          </cell>
          <cell r="C1577" t="str">
            <v xml:space="preserve">24 OZ X 12 JARS          </v>
          </cell>
          <cell r="D1577" t="str">
            <v>CTNS</v>
          </cell>
          <cell r="E1577">
            <v>28</v>
          </cell>
          <cell r="F1577" t="str">
            <v>CTNS</v>
          </cell>
          <cell r="G1577">
            <v>18.75</v>
          </cell>
          <cell r="H1577">
            <v>20.45</v>
          </cell>
          <cell r="I1577">
            <v>24</v>
          </cell>
          <cell r="J1577">
            <v>118</v>
          </cell>
          <cell r="K1577">
            <v>1</v>
          </cell>
        </row>
        <row r="1578">
          <cell r="A1578" t="str">
            <v>CV132</v>
          </cell>
          <cell r="B1578" t="str">
            <v xml:space="preserve">BUDDHA SZ HOT BEAN SAUCE </v>
          </cell>
          <cell r="C1578" t="str">
            <v xml:space="preserve">10.5 OZ X 24 JAR         </v>
          </cell>
          <cell r="D1578" t="str">
            <v>CTNS</v>
          </cell>
          <cell r="E1578">
            <v>55</v>
          </cell>
          <cell r="F1578" t="str">
            <v>CTNS</v>
          </cell>
          <cell r="G1578">
            <v>50</v>
          </cell>
          <cell r="H1578">
            <v>50</v>
          </cell>
          <cell r="I1578">
            <v>29</v>
          </cell>
          <cell r="J1578">
            <v>12</v>
          </cell>
          <cell r="K1578">
            <v>0</v>
          </cell>
        </row>
        <row r="1579">
          <cell r="A1579" t="str">
            <v>CV133</v>
          </cell>
          <cell r="B1579" t="str">
            <v xml:space="preserve">FU CHUNG BEAN SOY SAUCE  </v>
          </cell>
          <cell r="C1579" t="str">
            <v xml:space="preserve">8.8 OZ/36 JAR  RED [H18] </v>
          </cell>
          <cell r="D1579" t="str">
            <v>CTNS</v>
          </cell>
          <cell r="E1579">
            <v>41.5</v>
          </cell>
          <cell r="F1579" t="str">
            <v>CTNS</v>
          </cell>
          <cell r="G1579">
            <v>34</v>
          </cell>
          <cell r="H1579">
            <v>28</v>
          </cell>
          <cell r="I1579">
            <v>22</v>
          </cell>
          <cell r="J1579">
            <v>-31</v>
          </cell>
          <cell r="K1579">
            <v>0</v>
          </cell>
        </row>
        <row r="1580">
          <cell r="A1580" t="str">
            <v>CV133A</v>
          </cell>
          <cell r="B1580" t="str">
            <v xml:space="preserve">FU CHUNG PRES.BEAN CURD  </v>
          </cell>
          <cell r="C1580" t="str">
            <v xml:space="preserve">9.9 OZ X 36              </v>
          </cell>
          <cell r="D1580" t="str">
            <v>CTNS</v>
          </cell>
          <cell r="E1580">
            <v>42</v>
          </cell>
          <cell r="F1580" t="str">
            <v>CTNS</v>
          </cell>
          <cell r="G1580">
            <v>38</v>
          </cell>
          <cell r="H1580">
            <v>38</v>
          </cell>
          <cell r="I1580">
            <v>0</v>
          </cell>
          <cell r="J1580">
            <v>41</v>
          </cell>
          <cell r="K1580">
            <v>0</v>
          </cell>
        </row>
        <row r="1581">
          <cell r="A1581" t="str">
            <v>CV134</v>
          </cell>
          <cell r="B1581" t="str">
            <v xml:space="preserve">TAI SHEK HOT BEANCURD    </v>
          </cell>
          <cell r="C1581" t="str">
            <v xml:space="preserve">36 JAR                   </v>
          </cell>
          <cell r="D1581" t="str">
            <v>CTNS</v>
          </cell>
          <cell r="E1581">
            <v>33</v>
          </cell>
          <cell r="F1581" t="str">
            <v>CTNS</v>
          </cell>
          <cell r="G1581">
            <v>27</v>
          </cell>
          <cell r="H1581">
            <v>30</v>
          </cell>
          <cell r="I1581">
            <v>0</v>
          </cell>
          <cell r="J1581">
            <v>0</v>
          </cell>
          <cell r="K1581">
            <v>0</v>
          </cell>
        </row>
        <row r="1582">
          <cell r="A1582" t="str">
            <v>CV135</v>
          </cell>
          <cell r="B1582" t="str">
            <v xml:space="preserve">LAL PKL EGGPLANT (16 OZ) </v>
          </cell>
          <cell r="C1582" t="str">
            <v xml:space="preserve">16OZ X 24 (CA PHAO)      </v>
          </cell>
          <cell r="D1582" t="str">
            <v>CTNS</v>
          </cell>
          <cell r="E1582">
            <v>29</v>
          </cell>
          <cell r="F1582" t="str">
            <v>CTNS</v>
          </cell>
          <cell r="G1582">
            <v>20.5</v>
          </cell>
          <cell r="H1582">
            <v>20</v>
          </cell>
          <cell r="I1582">
            <v>26</v>
          </cell>
          <cell r="J1582">
            <v>10</v>
          </cell>
          <cell r="K1582">
            <v>0</v>
          </cell>
        </row>
        <row r="1583">
          <cell r="A1583" t="str">
            <v>CV135A</v>
          </cell>
          <cell r="B1583" t="str">
            <v xml:space="preserve">LAL PKL EGGPLANT (24 OZ) </v>
          </cell>
          <cell r="C1583" t="str">
            <v>24OZ X 12 (CA PHAO) [A42]</v>
          </cell>
          <cell r="D1583" t="str">
            <v>CTNS</v>
          </cell>
          <cell r="E1583">
            <v>24</v>
          </cell>
          <cell r="F1583" t="str">
            <v>CTNS</v>
          </cell>
          <cell r="G1583">
            <v>20.64</v>
          </cell>
          <cell r="H1583">
            <v>16</v>
          </cell>
          <cell r="I1583">
            <v>20</v>
          </cell>
          <cell r="J1583">
            <v>65</v>
          </cell>
          <cell r="K1583">
            <v>2</v>
          </cell>
        </row>
        <row r="1584">
          <cell r="A1584" t="str">
            <v>CV136</v>
          </cell>
          <cell r="B1584" t="str">
            <v xml:space="preserve">LAL HOT BEANCURD 10.6OZ  </v>
          </cell>
          <cell r="C1584" t="str">
            <v xml:space="preserve">10.6 OZ X 24 BT          </v>
          </cell>
          <cell r="D1584" t="str">
            <v>EACH</v>
          </cell>
          <cell r="E1584">
            <v>0</v>
          </cell>
          <cell r="F1584" t="str">
            <v>EACH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</row>
        <row r="1585">
          <cell r="A1585" t="str">
            <v>CV140</v>
          </cell>
          <cell r="B1585" t="str">
            <v>AFC WHITE BEANCURD  4.6oz</v>
          </cell>
          <cell r="C1585" t="str">
            <v>4.6 OZ X 48 JARS    [H16]</v>
          </cell>
          <cell r="D1585" t="str">
            <v>CTNS</v>
          </cell>
          <cell r="E1585">
            <v>43</v>
          </cell>
          <cell r="F1585" t="str">
            <v>CTNS</v>
          </cell>
          <cell r="G1585">
            <v>38.5</v>
          </cell>
          <cell r="H1585">
            <v>38.5</v>
          </cell>
          <cell r="I1585">
            <v>28</v>
          </cell>
          <cell r="J1585">
            <v>-1</v>
          </cell>
          <cell r="K1585">
            <v>1</v>
          </cell>
        </row>
        <row r="1586">
          <cell r="A1586" t="str">
            <v>CV142</v>
          </cell>
          <cell r="B1586" t="str">
            <v xml:space="preserve">AFC HOT BEANCURD 4.6 OZ  </v>
          </cell>
          <cell r="C1586" t="str">
            <v>4.6 OZ. X 48 JARS   [H15]</v>
          </cell>
          <cell r="D1586" t="str">
            <v>CTNS</v>
          </cell>
          <cell r="E1586">
            <v>47</v>
          </cell>
          <cell r="F1586" t="str">
            <v>CTNS</v>
          </cell>
          <cell r="G1586">
            <v>42.5</v>
          </cell>
          <cell r="H1586">
            <v>42.5</v>
          </cell>
          <cell r="I1586">
            <v>30</v>
          </cell>
          <cell r="J1586">
            <v>-1</v>
          </cell>
          <cell r="K1586">
            <v>2</v>
          </cell>
        </row>
        <row r="1587">
          <cell r="A1587" t="str">
            <v>CV143</v>
          </cell>
          <cell r="B1587" t="str">
            <v xml:space="preserve">AFC HOT BEANCURD 10.6 OZ </v>
          </cell>
          <cell r="C1587" t="str">
            <v>10.6 OZ X 24 JARS   [H15]</v>
          </cell>
          <cell r="D1587" t="str">
            <v>CTNS</v>
          </cell>
          <cell r="E1587">
            <v>47</v>
          </cell>
          <cell r="F1587" t="str">
            <v>CTNS</v>
          </cell>
          <cell r="G1587">
            <v>42.5</v>
          </cell>
          <cell r="H1587">
            <v>42.5</v>
          </cell>
          <cell r="I1587">
            <v>28</v>
          </cell>
          <cell r="J1587">
            <v>78</v>
          </cell>
          <cell r="K1587">
            <v>1</v>
          </cell>
        </row>
        <row r="1588">
          <cell r="A1588" t="str">
            <v>CV144</v>
          </cell>
          <cell r="B1588" t="str">
            <v xml:space="preserve">SUPER-Q BEAN CURD *HOT*  </v>
          </cell>
          <cell r="C1588" t="str">
            <v xml:space="preserve">10.5 OZ X 24             </v>
          </cell>
          <cell r="D1588" t="str">
            <v>CTNS</v>
          </cell>
          <cell r="E1588">
            <v>62</v>
          </cell>
          <cell r="F1588" t="str">
            <v>CTNS</v>
          </cell>
          <cell r="G1588">
            <v>56</v>
          </cell>
          <cell r="H1588">
            <v>56</v>
          </cell>
          <cell r="I1588">
            <v>18</v>
          </cell>
          <cell r="J1588">
            <v>4</v>
          </cell>
          <cell r="K1588">
            <v>2</v>
          </cell>
        </row>
        <row r="1589">
          <cell r="A1589" t="str">
            <v>CV144A</v>
          </cell>
          <cell r="B1589" t="str">
            <v xml:space="preserve">SUPER-Q BEAN CURD white  </v>
          </cell>
          <cell r="C1589" t="str">
            <v xml:space="preserve">10.5 OZ X 24             </v>
          </cell>
          <cell r="D1589" t="str">
            <v>CTNS</v>
          </cell>
          <cell r="E1589">
            <v>62</v>
          </cell>
          <cell r="F1589" t="str">
            <v>CTNS</v>
          </cell>
          <cell r="G1589">
            <v>56</v>
          </cell>
          <cell r="H1589">
            <v>56</v>
          </cell>
          <cell r="I1589">
            <v>22</v>
          </cell>
          <cell r="J1589">
            <v>3</v>
          </cell>
          <cell r="K1589">
            <v>1</v>
          </cell>
        </row>
        <row r="1590">
          <cell r="A1590" t="str">
            <v>CV145</v>
          </cell>
          <cell r="B1590" t="str">
            <v xml:space="preserve">TF SZECHUAN WET BEANCURD </v>
          </cell>
          <cell r="C1590" t="str">
            <v xml:space="preserve">10 OZ X 48 JAR  HOT      </v>
          </cell>
          <cell r="D1590" t="str">
            <v>CTNS</v>
          </cell>
          <cell r="E1590">
            <v>90</v>
          </cell>
          <cell r="F1590" t="str">
            <v>CTNS</v>
          </cell>
          <cell r="G1590">
            <v>72</v>
          </cell>
          <cell r="H1590">
            <v>77.209999999999994</v>
          </cell>
          <cell r="I1590">
            <v>32</v>
          </cell>
          <cell r="J1590">
            <v>-9</v>
          </cell>
          <cell r="K1590">
            <v>2</v>
          </cell>
        </row>
        <row r="1591">
          <cell r="A1591" t="str">
            <v>CV146</v>
          </cell>
          <cell r="B1591" t="str">
            <v xml:space="preserve">LIU MA KEE HOT BEANCURD  </v>
          </cell>
          <cell r="C1591" t="str">
            <v xml:space="preserve">16 OZ X 24 JAR           </v>
          </cell>
          <cell r="D1591" t="str">
            <v>CTNS</v>
          </cell>
          <cell r="E1591">
            <v>35.5</v>
          </cell>
          <cell r="F1591" t="str">
            <v>CTNS</v>
          </cell>
          <cell r="G1591">
            <v>32</v>
          </cell>
          <cell r="H1591">
            <v>32</v>
          </cell>
          <cell r="I1591">
            <v>26</v>
          </cell>
          <cell r="J1591">
            <v>0</v>
          </cell>
          <cell r="K1591">
            <v>0</v>
          </cell>
        </row>
        <row r="1592">
          <cell r="A1592" t="str">
            <v>CV147</v>
          </cell>
          <cell r="B1592" t="str">
            <v xml:space="preserve">AFC RED BEANCURD 10.6 OZ </v>
          </cell>
          <cell r="C1592" t="str">
            <v>10.6 OZ. X 24 JARS  [H16]</v>
          </cell>
          <cell r="D1592" t="str">
            <v>CTNS</v>
          </cell>
          <cell r="E1592">
            <v>47</v>
          </cell>
          <cell r="F1592" t="str">
            <v>CTNS</v>
          </cell>
          <cell r="G1592">
            <v>42.5</v>
          </cell>
          <cell r="H1592">
            <v>35</v>
          </cell>
          <cell r="I1592">
            <v>28</v>
          </cell>
          <cell r="J1592">
            <v>-2</v>
          </cell>
          <cell r="K1592">
            <v>0</v>
          </cell>
        </row>
        <row r="1593">
          <cell r="A1593" t="str">
            <v>CV148</v>
          </cell>
          <cell r="B1593" t="str">
            <v xml:space="preserve">AFC RED BEANCURD 4.6 OZ  </v>
          </cell>
          <cell r="C1593" t="str">
            <v>4.6 OZ. X 48 JARS   [H16]</v>
          </cell>
          <cell r="D1593" t="str">
            <v>CTNS</v>
          </cell>
          <cell r="E1593">
            <v>47</v>
          </cell>
          <cell r="F1593" t="str">
            <v>CTNS</v>
          </cell>
          <cell r="G1593">
            <v>42.5</v>
          </cell>
          <cell r="H1593">
            <v>42.5</v>
          </cell>
          <cell r="I1593">
            <v>28</v>
          </cell>
          <cell r="J1593">
            <v>10</v>
          </cell>
          <cell r="K1593">
            <v>0</v>
          </cell>
        </row>
        <row r="1594">
          <cell r="A1594" t="str">
            <v>CV149</v>
          </cell>
          <cell r="B1594" t="str">
            <v>AFC WHITE BEANCURD 10.6oz</v>
          </cell>
          <cell r="C1594" t="str">
            <v>10.6 OZ X 24 JARS   [H16]</v>
          </cell>
          <cell r="D1594" t="str">
            <v>CTNS</v>
          </cell>
          <cell r="E1594">
            <v>47</v>
          </cell>
          <cell r="F1594" t="str">
            <v>CTNS</v>
          </cell>
          <cell r="G1594">
            <v>42.5</v>
          </cell>
          <cell r="H1594">
            <v>42.5</v>
          </cell>
          <cell r="I1594">
            <v>28</v>
          </cell>
          <cell r="J1594">
            <v>3</v>
          </cell>
          <cell r="K1594">
            <v>0</v>
          </cell>
        </row>
        <row r="1595">
          <cell r="A1595" t="str">
            <v>CV157</v>
          </cell>
          <cell r="B1595" t="str">
            <v xml:space="preserve">CMK BEAN CURD WHITE      </v>
          </cell>
          <cell r="C1595" t="str">
            <v>16 OZ X 24 JARS     [H17]</v>
          </cell>
          <cell r="D1595" t="str">
            <v xml:space="preserve">CTN </v>
          </cell>
          <cell r="E1595">
            <v>46.5</v>
          </cell>
          <cell r="F1595" t="str">
            <v xml:space="preserve">CTN </v>
          </cell>
          <cell r="G1595">
            <v>42</v>
          </cell>
          <cell r="H1595">
            <v>42</v>
          </cell>
          <cell r="I1595">
            <v>26</v>
          </cell>
          <cell r="J1595">
            <v>13</v>
          </cell>
          <cell r="K1595">
            <v>2</v>
          </cell>
        </row>
        <row r="1596">
          <cell r="A1596" t="str">
            <v>CV158</v>
          </cell>
          <cell r="B1596" t="str">
            <v xml:space="preserve">CMK BEAN CURD HOT        </v>
          </cell>
          <cell r="C1596" t="str">
            <v>16 OZ X 24 JARS     [H18]</v>
          </cell>
          <cell r="D1596" t="str">
            <v>CTNS</v>
          </cell>
          <cell r="E1596">
            <v>46.5</v>
          </cell>
          <cell r="F1596" t="str">
            <v>CTNS</v>
          </cell>
          <cell r="G1596">
            <v>42</v>
          </cell>
          <cell r="H1596">
            <v>42</v>
          </cell>
          <cell r="I1596">
            <v>26</v>
          </cell>
          <cell r="J1596">
            <v>3</v>
          </cell>
          <cell r="K1596">
            <v>0</v>
          </cell>
        </row>
        <row r="1597">
          <cell r="A1597" t="str">
            <v>CV159</v>
          </cell>
          <cell r="B1597" t="str">
            <v xml:space="preserve">CMK BEAN CURD NAM RED    </v>
          </cell>
          <cell r="C1597" t="str">
            <v>16 OZ X 24 JARS     [H17]</v>
          </cell>
          <cell r="D1597" t="str">
            <v>CTNS</v>
          </cell>
          <cell r="E1597">
            <v>46.5</v>
          </cell>
          <cell r="F1597" t="str">
            <v>CTNS</v>
          </cell>
          <cell r="G1597">
            <v>42</v>
          </cell>
          <cell r="H1597">
            <v>42</v>
          </cell>
          <cell r="I1597">
            <v>26</v>
          </cell>
          <cell r="J1597">
            <v>3</v>
          </cell>
          <cell r="K1597">
            <v>2</v>
          </cell>
        </row>
        <row r="1598">
          <cell r="A1598" t="str">
            <v>CV160</v>
          </cell>
          <cell r="B1598" t="str">
            <v xml:space="preserve">PIGEON FERMENTED LETTUCE </v>
          </cell>
          <cell r="C1598" t="str">
            <v xml:space="preserve">5 OZ X 48  MUSTARD GREEN </v>
          </cell>
          <cell r="D1598" t="str">
            <v>CTNS</v>
          </cell>
          <cell r="E1598">
            <v>24</v>
          </cell>
          <cell r="F1598" t="str">
            <v>CTNS</v>
          </cell>
          <cell r="G1598">
            <v>21.66</v>
          </cell>
          <cell r="H1598">
            <v>21.5</v>
          </cell>
          <cell r="I1598">
            <v>21</v>
          </cell>
          <cell r="J1598">
            <v>4</v>
          </cell>
          <cell r="K1598">
            <v>4</v>
          </cell>
        </row>
        <row r="1599">
          <cell r="A1599" t="str">
            <v>CV160A</v>
          </cell>
          <cell r="B1599" t="str">
            <v xml:space="preserve">PIGEON LETTUCE W/CHILI   </v>
          </cell>
          <cell r="C1599" t="str">
            <v xml:space="preserve">5 OZ X 48                </v>
          </cell>
          <cell r="D1599" t="str">
            <v>CTNS</v>
          </cell>
          <cell r="E1599">
            <v>24</v>
          </cell>
          <cell r="F1599" t="str">
            <v>CTNS</v>
          </cell>
          <cell r="G1599">
            <v>21.67</v>
          </cell>
          <cell r="H1599">
            <v>21.5</v>
          </cell>
          <cell r="I1599">
            <v>21</v>
          </cell>
          <cell r="J1599">
            <v>3</v>
          </cell>
          <cell r="K1599">
            <v>0</v>
          </cell>
        </row>
        <row r="1600">
          <cell r="A1600" t="str">
            <v>CV161</v>
          </cell>
          <cell r="B1600" t="str">
            <v xml:space="preserve">PIGEON MIXED VEGETABLES  </v>
          </cell>
          <cell r="C1600" t="str">
            <v xml:space="preserve">5 OZ. X 48 CANS          </v>
          </cell>
          <cell r="D1600" t="str">
            <v>CTNS</v>
          </cell>
          <cell r="E1600">
            <v>24</v>
          </cell>
          <cell r="F1600" t="str">
            <v>CTNS</v>
          </cell>
          <cell r="G1600">
            <v>21.67</v>
          </cell>
          <cell r="H1600">
            <v>21.67</v>
          </cell>
          <cell r="I1600">
            <v>21</v>
          </cell>
          <cell r="J1600">
            <v>2</v>
          </cell>
          <cell r="K1600">
            <v>0</v>
          </cell>
        </row>
        <row r="1601">
          <cell r="A1601" t="str">
            <v>CV162</v>
          </cell>
          <cell r="B1601" t="str">
            <v xml:space="preserve">PIGEON MUSTARD GREEN     </v>
          </cell>
          <cell r="C1601" t="str">
            <v xml:space="preserve">5 OZ X 48 CAN VEGETARIAN </v>
          </cell>
          <cell r="D1601" t="str">
            <v>CTNS</v>
          </cell>
          <cell r="E1601">
            <v>24</v>
          </cell>
          <cell r="F1601" t="str">
            <v>CTNS</v>
          </cell>
          <cell r="G1601">
            <v>21.67</v>
          </cell>
          <cell r="H1601">
            <v>21.67</v>
          </cell>
          <cell r="I1601">
            <v>21</v>
          </cell>
          <cell r="J1601">
            <v>2</v>
          </cell>
          <cell r="K1601">
            <v>0</v>
          </cell>
        </row>
        <row r="1602">
          <cell r="A1602" t="str">
            <v>CV163</v>
          </cell>
          <cell r="B1602" t="str">
            <v xml:space="preserve">PIGEON ACRID SWEET GREEN </v>
          </cell>
          <cell r="C1602" t="str">
            <v xml:space="preserve">5 OZ. X 48 CANS  MUSTARD </v>
          </cell>
          <cell r="D1602" t="str">
            <v>CTNS</v>
          </cell>
          <cell r="E1602">
            <v>24</v>
          </cell>
          <cell r="F1602" t="str">
            <v>CTNS</v>
          </cell>
          <cell r="G1602">
            <v>21.67</v>
          </cell>
          <cell r="H1602">
            <v>21.67</v>
          </cell>
          <cell r="I1602">
            <v>21</v>
          </cell>
          <cell r="J1602">
            <v>0</v>
          </cell>
          <cell r="K1602">
            <v>0</v>
          </cell>
        </row>
        <row r="1603">
          <cell r="A1603" t="str">
            <v>CV164</v>
          </cell>
          <cell r="B1603" t="str">
            <v>PIGEON HOT &amp; SOUR PICKLED</v>
          </cell>
          <cell r="C1603" t="str">
            <v xml:space="preserve">5 OZ. X 48 CAN MUSTARD   </v>
          </cell>
          <cell r="D1603" t="str">
            <v>CTNS</v>
          </cell>
          <cell r="E1603">
            <v>24</v>
          </cell>
          <cell r="F1603" t="str">
            <v>CTNS</v>
          </cell>
          <cell r="G1603">
            <v>21.67</v>
          </cell>
          <cell r="H1603">
            <v>21.5</v>
          </cell>
          <cell r="I1603">
            <v>21</v>
          </cell>
          <cell r="J1603">
            <v>1</v>
          </cell>
          <cell r="K1603">
            <v>0</v>
          </cell>
        </row>
        <row r="1604">
          <cell r="A1604" t="str">
            <v>CV165</v>
          </cell>
          <cell r="B1604" t="str">
            <v>PIGEON FERMENTE SWEETENED</v>
          </cell>
          <cell r="C1604" t="str">
            <v xml:space="preserve">5 OZ X 48 MUSTARD GREEN  </v>
          </cell>
          <cell r="D1604" t="str">
            <v>CTNS</v>
          </cell>
          <cell r="E1604">
            <v>24</v>
          </cell>
          <cell r="F1604" t="str">
            <v>CTNS</v>
          </cell>
          <cell r="G1604">
            <v>21.67</v>
          </cell>
          <cell r="H1604">
            <v>21.67</v>
          </cell>
          <cell r="I1604">
            <v>21</v>
          </cell>
          <cell r="J1604">
            <v>0</v>
          </cell>
          <cell r="K1604">
            <v>0</v>
          </cell>
        </row>
        <row r="1605">
          <cell r="A1605" t="str">
            <v>CV166</v>
          </cell>
          <cell r="B1605" t="str">
            <v xml:space="preserve">PIGEON FERMENTE RICH     </v>
          </cell>
          <cell r="C1605" t="str">
            <v>5 OZ X 48 TASTING MUSTARD</v>
          </cell>
          <cell r="D1605" t="str">
            <v>CTNS</v>
          </cell>
          <cell r="E1605">
            <v>24</v>
          </cell>
          <cell r="F1605" t="str">
            <v>CTNS</v>
          </cell>
          <cell r="G1605">
            <v>21.67</v>
          </cell>
          <cell r="H1605">
            <v>21.67</v>
          </cell>
          <cell r="I1605">
            <v>21</v>
          </cell>
          <cell r="J1605">
            <v>1</v>
          </cell>
          <cell r="K1605">
            <v>0</v>
          </cell>
        </row>
        <row r="1606">
          <cell r="A1606" t="str">
            <v>CV170</v>
          </cell>
          <cell r="B1606" t="str">
            <v xml:space="preserve">SHIRAKIKU INARIZUSHI     </v>
          </cell>
          <cell r="C1606" t="str">
            <v xml:space="preserve">10OZ X 24 BEANCURD       </v>
          </cell>
          <cell r="D1606" t="str">
            <v>CTNS</v>
          </cell>
          <cell r="E1606">
            <v>92.5</v>
          </cell>
          <cell r="F1606" t="str">
            <v>CTNS</v>
          </cell>
          <cell r="G1606">
            <v>84</v>
          </cell>
          <cell r="H1606">
            <v>84</v>
          </cell>
          <cell r="I1606">
            <v>0</v>
          </cell>
          <cell r="J1606">
            <v>0</v>
          </cell>
          <cell r="K1606">
            <v>0</v>
          </cell>
        </row>
        <row r="1607">
          <cell r="A1607" t="str">
            <v>CV171</v>
          </cell>
          <cell r="B1607" t="str">
            <v xml:space="preserve">MA LING PICKLED CABBAGE  </v>
          </cell>
          <cell r="C1607" t="str">
            <v xml:space="preserve">7 OZ X 72 CAN            </v>
          </cell>
          <cell r="D1607" t="str">
            <v>CTNS</v>
          </cell>
          <cell r="E1607">
            <v>26</v>
          </cell>
          <cell r="F1607" t="str">
            <v>CTNS</v>
          </cell>
          <cell r="G1607">
            <v>23</v>
          </cell>
          <cell r="H1607">
            <v>23</v>
          </cell>
          <cell r="I1607">
            <v>34</v>
          </cell>
          <cell r="J1607">
            <v>0</v>
          </cell>
          <cell r="K1607">
            <v>0</v>
          </cell>
        </row>
        <row r="1608">
          <cell r="A1608" t="str">
            <v>CV190</v>
          </cell>
          <cell r="B1608" t="str">
            <v xml:space="preserve">DAYAT SALTED OLIVE       </v>
          </cell>
          <cell r="C1608" t="str">
            <v xml:space="preserve">15 OZ X 24 CAN           </v>
          </cell>
          <cell r="D1608" t="str">
            <v>CTNS</v>
          </cell>
          <cell r="E1608">
            <v>17</v>
          </cell>
          <cell r="F1608" t="str">
            <v>CTNS</v>
          </cell>
          <cell r="G1608">
            <v>0</v>
          </cell>
          <cell r="H1608">
            <v>0</v>
          </cell>
          <cell r="I1608">
            <v>25</v>
          </cell>
          <cell r="J1608">
            <v>0</v>
          </cell>
          <cell r="K1608">
            <v>0</v>
          </cell>
        </row>
        <row r="1609">
          <cell r="A1609" t="str">
            <v>CW100</v>
          </cell>
          <cell r="B1609" t="str">
            <v xml:space="preserve">MEI KUEI LU COOKING WINE </v>
          </cell>
          <cell r="C1609" t="str">
            <v xml:space="preserve">750 ML X 12 BTL          </v>
          </cell>
          <cell r="D1609" t="str">
            <v>CTNS</v>
          </cell>
          <cell r="E1609">
            <v>23</v>
          </cell>
          <cell r="F1609" t="str">
            <v>CTNS</v>
          </cell>
          <cell r="G1609">
            <v>20.350000000000001</v>
          </cell>
          <cell r="H1609">
            <v>20.350000000000001</v>
          </cell>
          <cell r="I1609">
            <v>25</v>
          </cell>
          <cell r="J1609">
            <v>9</v>
          </cell>
          <cell r="K1609">
            <v>1</v>
          </cell>
        </row>
        <row r="1610">
          <cell r="A1610" t="str">
            <v>CW100A</v>
          </cell>
          <cell r="B1610" t="str">
            <v>QIAN HU ROSE COOKING WINE</v>
          </cell>
          <cell r="C1610" t="str">
            <v xml:space="preserve">500ML X 12 BT            </v>
          </cell>
          <cell r="D1610" t="str">
            <v>CTNS</v>
          </cell>
          <cell r="E1610">
            <v>18.5</v>
          </cell>
          <cell r="F1610" t="str">
            <v>CTNS</v>
          </cell>
          <cell r="G1610">
            <v>0</v>
          </cell>
          <cell r="H1610">
            <v>0</v>
          </cell>
          <cell r="I1610">
            <v>0</v>
          </cell>
          <cell r="J1610">
            <v>-2</v>
          </cell>
          <cell r="K1610">
            <v>0</v>
          </cell>
        </row>
        <row r="1611">
          <cell r="A1611" t="str">
            <v>CW101</v>
          </cell>
          <cell r="B1611" t="str">
            <v xml:space="preserve">MEI KUEI LU COOKING WINE </v>
          </cell>
          <cell r="C1611" t="str">
            <v xml:space="preserve">3 LT X 4 BT              </v>
          </cell>
          <cell r="D1611" t="str">
            <v>CTNS</v>
          </cell>
          <cell r="E1611">
            <v>22</v>
          </cell>
          <cell r="F1611" t="str">
            <v>CTNS</v>
          </cell>
          <cell r="G1611">
            <v>20</v>
          </cell>
          <cell r="H1611">
            <v>20</v>
          </cell>
          <cell r="I1611">
            <v>32</v>
          </cell>
          <cell r="J1611">
            <v>0</v>
          </cell>
          <cell r="K1611">
            <v>0</v>
          </cell>
        </row>
        <row r="1612">
          <cell r="A1612" t="str">
            <v>CW102</v>
          </cell>
          <cell r="B1612" t="str">
            <v xml:space="preserve">GOLD GLUTINOUS RICE WINE </v>
          </cell>
          <cell r="C1612" t="str">
            <v xml:space="preserve">750 ML X 12 BT           </v>
          </cell>
          <cell r="D1612" t="str">
            <v>CTNS</v>
          </cell>
          <cell r="E1612">
            <v>31</v>
          </cell>
          <cell r="F1612" t="str">
            <v>CTNS</v>
          </cell>
          <cell r="G1612">
            <v>0</v>
          </cell>
          <cell r="H1612">
            <v>0</v>
          </cell>
          <cell r="I1612">
            <v>25</v>
          </cell>
          <cell r="J1612">
            <v>0</v>
          </cell>
          <cell r="K1612">
            <v>0</v>
          </cell>
        </row>
        <row r="1613">
          <cell r="A1613" t="str">
            <v>CW103</v>
          </cell>
          <cell r="B1613" t="str">
            <v xml:space="preserve">QIAN HU WHITE RICE WINE  </v>
          </cell>
          <cell r="C1613" t="str">
            <v>750 ML X 12     GLUTINOUS</v>
          </cell>
          <cell r="D1613" t="str">
            <v>CTNS</v>
          </cell>
          <cell r="E1613">
            <v>20.5</v>
          </cell>
          <cell r="F1613" t="str">
            <v>CTNS</v>
          </cell>
          <cell r="G1613">
            <v>18.5</v>
          </cell>
          <cell r="H1613">
            <v>18.5</v>
          </cell>
          <cell r="I1613">
            <v>25</v>
          </cell>
          <cell r="J1613">
            <v>3</v>
          </cell>
          <cell r="K1613">
            <v>0</v>
          </cell>
        </row>
        <row r="1614">
          <cell r="A1614" t="str">
            <v>CW104</v>
          </cell>
          <cell r="B1614" t="str">
            <v xml:space="preserve">QIAN HU BLACK RICE WINE  </v>
          </cell>
          <cell r="C1614" t="str">
            <v>750 ML X 12 BT  GLUTINOUS</v>
          </cell>
          <cell r="D1614" t="str">
            <v>CTNS</v>
          </cell>
          <cell r="E1614">
            <v>20.5</v>
          </cell>
          <cell r="F1614" t="str">
            <v>CTNS</v>
          </cell>
          <cell r="G1614">
            <v>18.5</v>
          </cell>
          <cell r="H1614">
            <v>18.5</v>
          </cell>
          <cell r="I1614">
            <v>25</v>
          </cell>
          <cell r="J1614">
            <v>0</v>
          </cell>
          <cell r="K1614">
            <v>0</v>
          </cell>
        </row>
        <row r="1615">
          <cell r="A1615" t="str">
            <v>CW105</v>
          </cell>
          <cell r="B1615" t="str">
            <v>QIAN HU COOKING WINE *GRN</v>
          </cell>
          <cell r="C1615" t="str">
            <v xml:space="preserve">750 ML X 12  GREEN LABEL </v>
          </cell>
          <cell r="D1615" t="str">
            <v>CTNS</v>
          </cell>
          <cell r="E1615">
            <v>19</v>
          </cell>
          <cell r="F1615" t="str">
            <v>CTNS</v>
          </cell>
          <cell r="G1615">
            <v>16.5</v>
          </cell>
          <cell r="H1615">
            <v>16.5</v>
          </cell>
          <cell r="I1615">
            <v>0</v>
          </cell>
          <cell r="J1615">
            <v>0</v>
          </cell>
          <cell r="K1615">
            <v>0</v>
          </cell>
        </row>
        <row r="1616">
          <cell r="A1616" t="str">
            <v>CW110</v>
          </cell>
          <cell r="B1616" t="str">
            <v xml:space="preserve">YCL RICE COOKING WINE    </v>
          </cell>
          <cell r="C1616" t="str">
            <v xml:space="preserve">750 ML X 12 BT           </v>
          </cell>
          <cell r="D1616" t="str">
            <v>CTNS</v>
          </cell>
          <cell r="E1616">
            <v>13.5</v>
          </cell>
          <cell r="F1616" t="str">
            <v>CTNS</v>
          </cell>
          <cell r="G1616">
            <v>10.75</v>
          </cell>
          <cell r="H1616">
            <v>10.75</v>
          </cell>
          <cell r="I1616">
            <v>25</v>
          </cell>
          <cell r="J1616">
            <v>71</v>
          </cell>
          <cell r="K1616">
            <v>1</v>
          </cell>
        </row>
        <row r="1617">
          <cell r="A1617" t="str">
            <v>CW111</v>
          </cell>
          <cell r="B1617" t="str">
            <v>YCL RICE COOKING WINE 4X1</v>
          </cell>
          <cell r="C1617" t="str">
            <v xml:space="preserve">1 GALLON X 4 BT          </v>
          </cell>
          <cell r="D1617" t="str">
            <v>CTNS</v>
          </cell>
          <cell r="E1617">
            <v>11</v>
          </cell>
          <cell r="F1617" t="str">
            <v>CTNS</v>
          </cell>
          <cell r="G1617">
            <v>9.85</v>
          </cell>
          <cell r="H1617">
            <v>9.85</v>
          </cell>
          <cell r="I1617">
            <v>32</v>
          </cell>
          <cell r="J1617">
            <v>99</v>
          </cell>
          <cell r="K1617">
            <v>0</v>
          </cell>
        </row>
        <row r="1618">
          <cell r="A1618" t="str">
            <v>CW120</v>
          </cell>
          <cell r="B1618" t="str">
            <v xml:space="preserve">SHAO HSING COOKING WINE  </v>
          </cell>
          <cell r="C1618" t="str">
            <v xml:space="preserve">750 ML X 12 square BT    </v>
          </cell>
          <cell r="D1618" t="str">
            <v>CTNS</v>
          </cell>
          <cell r="E1618">
            <v>13</v>
          </cell>
          <cell r="F1618" t="str">
            <v>CTNS</v>
          </cell>
          <cell r="G1618">
            <v>11.55</v>
          </cell>
          <cell r="H1618">
            <v>11.55</v>
          </cell>
          <cell r="I1618">
            <v>25</v>
          </cell>
          <cell r="J1618">
            <v>69</v>
          </cell>
          <cell r="K1618">
            <v>2</v>
          </cell>
        </row>
        <row r="1619">
          <cell r="A1619" t="str">
            <v>CW121</v>
          </cell>
          <cell r="B1619" t="str">
            <v xml:space="preserve">SHAO HSING COOKING WINE  </v>
          </cell>
          <cell r="C1619" t="str">
            <v xml:space="preserve">1 GAL X 4 BT             </v>
          </cell>
          <cell r="D1619" t="str">
            <v>CTNS</v>
          </cell>
          <cell r="E1619">
            <v>15</v>
          </cell>
          <cell r="F1619" t="str">
            <v>CTNS</v>
          </cell>
          <cell r="G1619">
            <v>13</v>
          </cell>
          <cell r="H1619">
            <v>11.55</v>
          </cell>
          <cell r="I1619">
            <v>32</v>
          </cell>
          <cell r="J1619">
            <v>4</v>
          </cell>
          <cell r="K1619">
            <v>0</v>
          </cell>
        </row>
        <row r="1620">
          <cell r="A1620" t="str">
            <v>CW130</v>
          </cell>
          <cell r="B1620" t="str">
            <v xml:space="preserve">HUA DIAO COOKING WINE    </v>
          </cell>
          <cell r="C1620" t="str">
            <v xml:space="preserve">750 ML X 12 round BT     </v>
          </cell>
          <cell r="D1620" t="str">
            <v>CTNS</v>
          </cell>
          <cell r="E1620">
            <v>15.5</v>
          </cell>
          <cell r="F1620" t="str">
            <v>CTNS</v>
          </cell>
          <cell r="G1620">
            <v>14</v>
          </cell>
          <cell r="H1620">
            <v>11.95</v>
          </cell>
          <cell r="I1620">
            <v>25</v>
          </cell>
          <cell r="J1620">
            <v>6</v>
          </cell>
          <cell r="K1620">
            <v>2</v>
          </cell>
        </row>
        <row r="1621">
          <cell r="A1621" t="str">
            <v>CW131</v>
          </cell>
          <cell r="B1621" t="str">
            <v>SAN CHENG CHIEW COOK WINE</v>
          </cell>
          <cell r="C1621" t="str">
            <v xml:space="preserve">750 ML X 12 BT           </v>
          </cell>
          <cell r="D1621" t="str">
            <v>CTNS</v>
          </cell>
          <cell r="E1621">
            <v>21</v>
          </cell>
          <cell r="F1621" t="str">
            <v>CTNS</v>
          </cell>
          <cell r="G1621">
            <v>18.5</v>
          </cell>
          <cell r="H1621">
            <v>18.5</v>
          </cell>
          <cell r="I1621">
            <v>25</v>
          </cell>
          <cell r="J1621">
            <v>4</v>
          </cell>
          <cell r="K1621">
            <v>0</v>
          </cell>
        </row>
        <row r="1622">
          <cell r="A1622" t="str">
            <v>CW140</v>
          </cell>
          <cell r="B1622" t="str">
            <v xml:space="preserve">MICHIU RICE COOKING WINE </v>
          </cell>
          <cell r="C1622" t="str">
            <v xml:space="preserve">750 ML. X 12 BT          </v>
          </cell>
          <cell r="D1622" t="str">
            <v>CTNS</v>
          </cell>
          <cell r="E1622">
            <v>20</v>
          </cell>
          <cell r="F1622" t="str">
            <v>CTNS</v>
          </cell>
          <cell r="G1622">
            <v>17.5</v>
          </cell>
          <cell r="H1622">
            <v>17.5</v>
          </cell>
          <cell r="I1622">
            <v>25</v>
          </cell>
          <cell r="J1622">
            <v>18</v>
          </cell>
          <cell r="K1622">
            <v>1</v>
          </cell>
        </row>
        <row r="1623">
          <cell r="A1623" t="str">
            <v>CW141</v>
          </cell>
          <cell r="B1623" t="str">
            <v xml:space="preserve">LC MICHIU RICE COOK WINE </v>
          </cell>
          <cell r="C1623" t="str">
            <v xml:space="preserve">3 LITER X 4 BT *GLASS*   </v>
          </cell>
          <cell r="D1623" t="str">
            <v>EACH</v>
          </cell>
          <cell r="E1623">
            <v>18</v>
          </cell>
          <cell r="F1623" t="str">
            <v>CTNS</v>
          </cell>
          <cell r="G1623">
            <v>15.95</v>
          </cell>
          <cell r="H1623">
            <v>15.95</v>
          </cell>
          <cell r="I1623">
            <v>32</v>
          </cell>
          <cell r="J1623">
            <v>19</v>
          </cell>
          <cell r="K1623">
            <v>13</v>
          </cell>
        </row>
        <row r="1624">
          <cell r="A1624" t="str">
            <v>CW141A</v>
          </cell>
          <cell r="B1624" t="str">
            <v xml:space="preserve">LC MICHIU RICE COOK WINE </v>
          </cell>
          <cell r="C1624" t="str">
            <v xml:space="preserve">1 GAL X 4 *PET* red box  </v>
          </cell>
          <cell r="D1624" t="str">
            <v>CTNS</v>
          </cell>
          <cell r="E1624">
            <v>20.5</v>
          </cell>
          <cell r="F1624" t="str">
            <v>CTNS</v>
          </cell>
          <cell r="G1624">
            <v>18.25</v>
          </cell>
          <cell r="H1624">
            <v>18.25</v>
          </cell>
          <cell r="I1624">
            <v>15</v>
          </cell>
          <cell r="J1624">
            <v>-2</v>
          </cell>
          <cell r="K1624">
            <v>10</v>
          </cell>
        </row>
        <row r="1625">
          <cell r="A1625" t="str">
            <v>CW142</v>
          </cell>
          <cell r="B1625" t="str">
            <v xml:space="preserve">LC MICHIU COOK green btl </v>
          </cell>
          <cell r="C1625" t="str">
            <v>750ML/12BT WINE expensive</v>
          </cell>
          <cell r="D1625" t="str">
            <v>CTNS</v>
          </cell>
          <cell r="E1625">
            <v>32</v>
          </cell>
          <cell r="F1625" t="str">
            <v>CTNS</v>
          </cell>
          <cell r="G1625">
            <v>29</v>
          </cell>
          <cell r="H1625">
            <v>29</v>
          </cell>
          <cell r="I1625">
            <v>25</v>
          </cell>
          <cell r="J1625">
            <v>0</v>
          </cell>
          <cell r="K1625">
            <v>10</v>
          </cell>
        </row>
        <row r="1626">
          <cell r="A1626" t="str">
            <v>CW143</v>
          </cell>
          <cell r="B1626" t="str">
            <v>FU KIEN LOH CHIEW COOKING</v>
          </cell>
          <cell r="C1626" t="str">
            <v>750 ml X 12 BT       WINE</v>
          </cell>
          <cell r="D1626" t="str">
            <v>CTNS</v>
          </cell>
          <cell r="E1626">
            <v>20.5</v>
          </cell>
          <cell r="F1626" t="str">
            <v>CTNS</v>
          </cell>
          <cell r="G1626">
            <v>18.5</v>
          </cell>
          <cell r="H1626">
            <v>18.5</v>
          </cell>
          <cell r="I1626">
            <v>25</v>
          </cell>
          <cell r="J1626">
            <v>0</v>
          </cell>
          <cell r="K1626">
            <v>1</v>
          </cell>
        </row>
        <row r="1627">
          <cell r="A1627" t="str">
            <v>CW150</v>
          </cell>
          <cell r="B1627" t="str">
            <v xml:space="preserve">CHUNG HUA MICHIU         </v>
          </cell>
          <cell r="C1627" t="str">
            <v xml:space="preserve">750 G X  12 BOLLTE       </v>
          </cell>
          <cell r="D1627" t="str">
            <v>CTNS</v>
          </cell>
          <cell r="E1627">
            <v>14</v>
          </cell>
          <cell r="F1627" t="str">
            <v>CTNS</v>
          </cell>
          <cell r="G1627">
            <v>12</v>
          </cell>
          <cell r="H1627">
            <v>12</v>
          </cell>
          <cell r="I1627">
            <v>25</v>
          </cell>
          <cell r="J1627">
            <v>0</v>
          </cell>
          <cell r="K1627">
            <v>0</v>
          </cell>
        </row>
        <row r="1628">
          <cell r="A1628" t="str">
            <v>CW160</v>
          </cell>
          <cell r="B1628" t="str">
            <v xml:space="preserve">KWANGTUNG MIJIU          </v>
          </cell>
          <cell r="C1628" t="str">
            <v xml:space="preserve">560 ML X 24 BOTTLE       </v>
          </cell>
          <cell r="D1628" t="str">
            <v>CTNS</v>
          </cell>
          <cell r="E1628">
            <v>45</v>
          </cell>
          <cell r="F1628" t="str">
            <v>CTNS</v>
          </cell>
          <cell r="G1628">
            <v>0</v>
          </cell>
          <cell r="H1628">
            <v>13</v>
          </cell>
          <cell r="I1628">
            <v>35</v>
          </cell>
          <cell r="J1628">
            <v>0</v>
          </cell>
          <cell r="K1628">
            <v>0</v>
          </cell>
        </row>
        <row r="1629">
          <cell r="A1629" t="str">
            <v>DD099</v>
          </cell>
          <cell r="B1629" t="str">
            <v xml:space="preserve">KTT BOT BAP              </v>
          </cell>
          <cell r="C1629" t="str">
            <v xml:space="preserve">12 OZ X 50 A15           </v>
          </cell>
          <cell r="D1629" t="str">
            <v>CTNS</v>
          </cell>
          <cell r="E1629">
            <v>33</v>
          </cell>
          <cell r="F1629" t="str">
            <v>CTNS</v>
          </cell>
          <cell r="G1629">
            <v>30</v>
          </cell>
          <cell r="H1629">
            <v>30</v>
          </cell>
          <cell r="I1629">
            <v>0</v>
          </cell>
          <cell r="J1629">
            <v>-1</v>
          </cell>
          <cell r="K1629">
            <v>0</v>
          </cell>
        </row>
        <row r="1630">
          <cell r="A1630" t="str">
            <v>DD100</v>
          </cell>
          <cell r="B1630" t="str">
            <v xml:space="preserve">KTT GV NAU PHO HOA A-25  </v>
          </cell>
          <cell r="C1630" t="str">
            <v xml:space="preserve">2 Z/24BX special spice   </v>
          </cell>
          <cell r="D1630" t="str">
            <v>CTNS</v>
          </cell>
          <cell r="E1630">
            <v>33</v>
          </cell>
          <cell r="F1630" t="str">
            <v>CTNS</v>
          </cell>
          <cell r="G1630">
            <v>30</v>
          </cell>
          <cell r="H1630">
            <v>30</v>
          </cell>
          <cell r="I1630">
            <v>5</v>
          </cell>
          <cell r="J1630">
            <v>-12</v>
          </cell>
          <cell r="K1630">
            <v>3</v>
          </cell>
        </row>
        <row r="1631">
          <cell r="A1631" t="str">
            <v>DD101</v>
          </cell>
          <cell r="B1631" t="str">
            <v xml:space="preserve">KTT GV MI VIT TIEM A-24  </v>
          </cell>
          <cell r="C1631" t="str">
            <v>2z/24BX spicy duck noodle</v>
          </cell>
          <cell r="D1631" t="str">
            <v>CTNS</v>
          </cell>
          <cell r="E1631">
            <v>33</v>
          </cell>
          <cell r="F1631" t="str">
            <v>CTNS</v>
          </cell>
          <cell r="G1631">
            <v>30</v>
          </cell>
          <cell r="H1631">
            <v>30</v>
          </cell>
          <cell r="I1631">
            <v>5</v>
          </cell>
          <cell r="J1631">
            <v>-3</v>
          </cell>
          <cell r="K1631">
            <v>0</v>
          </cell>
        </row>
        <row r="1632">
          <cell r="A1632" t="str">
            <v>DD102</v>
          </cell>
          <cell r="B1632" t="str">
            <v xml:space="preserve">KTT GV PHA LAU *oriental </v>
          </cell>
          <cell r="C1632" t="str">
            <v>2 OZ/24 BOX 5 spices*A-26</v>
          </cell>
          <cell r="D1632" t="str">
            <v>CTNS</v>
          </cell>
          <cell r="E1632">
            <v>33</v>
          </cell>
          <cell r="F1632" t="str">
            <v>CTNS</v>
          </cell>
          <cell r="G1632">
            <v>30</v>
          </cell>
          <cell r="H1632">
            <v>30</v>
          </cell>
          <cell r="I1632">
            <v>5</v>
          </cell>
          <cell r="J1632">
            <v>-1</v>
          </cell>
          <cell r="K1632">
            <v>0</v>
          </cell>
        </row>
        <row r="1633">
          <cell r="A1633" t="str">
            <v>DD103</v>
          </cell>
          <cell r="B1633" t="str">
            <v xml:space="preserve">KTT GV BUN BO HUE *SPICY </v>
          </cell>
          <cell r="C1633" t="str">
            <v>2 OZ/50 BAG BEEF MIX*A-23</v>
          </cell>
          <cell r="D1633" t="str">
            <v>CTNS</v>
          </cell>
          <cell r="E1633">
            <v>33</v>
          </cell>
          <cell r="F1633" t="str">
            <v>CTNS</v>
          </cell>
          <cell r="G1633">
            <v>30</v>
          </cell>
          <cell r="H1633">
            <v>30</v>
          </cell>
          <cell r="I1633">
            <v>8</v>
          </cell>
          <cell r="J1633">
            <v>-7</v>
          </cell>
          <cell r="K1633">
            <v>23</v>
          </cell>
        </row>
        <row r="1634">
          <cell r="A1634" t="str">
            <v>DD104</v>
          </cell>
          <cell r="B1634" t="str">
            <v>KTT GV BO KHO *STEW SPICE</v>
          </cell>
          <cell r="C1634" t="str">
            <v>2 OZ X 50 BAGS MIX   A-22</v>
          </cell>
          <cell r="D1634" t="str">
            <v>CTNS</v>
          </cell>
          <cell r="E1634">
            <v>33</v>
          </cell>
          <cell r="F1634" t="str">
            <v>CTNS</v>
          </cell>
          <cell r="G1634">
            <v>30</v>
          </cell>
          <cell r="H1634">
            <v>30</v>
          </cell>
          <cell r="I1634">
            <v>8</v>
          </cell>
          <cell r="J1634">
            <v>-30</v>
          </cell>
          <cell r="K1634">
            <v>13</v>
          </cell>
        </row>
        <row r="1635">
          <cell r="A1635" t="str">
            <v>DD105</v>
          </cell>
          <cell r="B1635" t="str">
            <v xml:space="preserve">KTT GV UOP THIT NUONG    </v>
          </cell>
          <cell r="C1635" t="str">
            <v xml:space="preserve">2z/50 BAG BBQ SPICE A-28 </v>
          </cell>
          <cell r="D1635" t="str">
            <v>CTNS</v>
          </cell>
          <cell r="E1635">
            <v>39</v>
          </cell>
          <cell r="F1635" t="str">
            <v>CTNS</v>
          </cell>
          <cell r="G1635">
            <v>35</v>
          </cell>
          <cell r="H1635">
            <v>35</v>
          </cell>
          <cell r="I1635">
            <v>8</v>
          </cell>
          <cell r="J1635">
            <v>-2</v>
          </cell>
          <cell r="K1635">
            <v>0</v>
          </cell>
        </row>
        <row r="1636">
          <cell r="A1636" t="str">
            <v>DD106</v>
          </cell>
          <cell r="B1636" t="str">
            <v xml:space="preserve">KTT GV THIT &amp; CA KHO TO  </v>
          </cell>
          <cell r="C1636" t="str">
            <v xml:space="preserve">2z/50 CATFISH/MEAT #A-27 </v>
          </cell>
          <cell r="D1636" t="str">
            <v>CTNS</v>
          </cell>
          <cell r="E1636">
            <v>33</v>
          </cell>
          <cell r="F1636" t="str">
            <v>CTNS</v>
          </cell>
          <cell r="G1636">
            <v>30</v>
          </cell>
          <cell r="H1636">
            <v>30</v>
          </cell>
          <cell r="I1636">
            <v>8</v>
          </cell>
          <cell r="J1636">
            <v>1</v>
          </cell>
          <cell r="K1636">
            <v>3</v>
          </cell>
        </row>
        <row r="1637">
          <cell r="A1637" t="str">
            <v>DD107</v>
          </cell>
          <cell r="B1637" t="str">
            <v xml:space="preserve">KTT THINH VIET NAM *RICE </v>
          </cell>
          <cell r="C1637" t="str">
            <v xml:space="preserve">3 OZ X 50 B POWDER* A-36 </v>
          </cell>
          <cell r="D1637" t="str">
            <v>CTNS</v>
          </cell>
          <cell r="E1637">
            <v>29</v>
          </cell>
          <cell r="F1637" t="str">
            <v>CTNS</v>
          </cell>
          <cell r="G1637">
            <v>26</v>
          </cell>
          <cell r="H1637">
            <v>26</v>
          </cell>
          <cell r="I1637">
            <v>11</v>
          </cell>
          <cell r="J1637">
            <v>36</v>
          </cell>
          <cell r="K1637">
            <v>10</v>
          </cell>
        </row>
        <row r="1638">
          <cell r="A1638" t="str">
            <v>DD107A</v>
          </cell>
          <cell r="B1638" t="str">
            <v xml:space="preserve">KTT THINH VIET NAM*RICE  </v>
          </cell>
          <cell r="C1638" t="str">
            <v xml:space="preserve">16 OZ X 25 BAGS POWDER   </v>
          </cell>
          <cell r="D1638" t="str">
            <v>CTNS</v>
          </cell>
          <cell r="E1638">
            <v>44</v>
          </cell>
          <cell r="F1638" t="str">
            <v>CTNS</v>
          </cell>
          <cell r="G1638">
            <v>40</v>
          </cell>
          <cell r="H1638">
            <v>38</v>
          </cell>
          <cell r="I1638">
            <v>0</v>
          </cell>
          <cell r="J1638">
            <v>0</v>
          </cell>
          <cell r="K1638">
            <v>0</v>
          </cell>
        </row>
        <row r="1639">
          <cell r="A1639" t="str">
            <v>DD108</v>
          </cell>
          <cell r="B1639" t="str">
            <v>KTT HOT DIEU MAU *ANNATTO</v>
          </cell>
          <cell r="C1639" t="str">
            <v xml:space="preserve">2 OZ/50B  SEEDS* A-31    </v>
          </cell>
          <cell r="D1639" t="str">
            <v>CTNS</v>
          </cell>
          <cell r="E1639">
            <v>38.5</v>
          </cell>
          <cell r="F1639" t="str">
            <v>CTNS</v>
          </cell>
          <cell r="G1639">
            <v>35</v>
          </cell>
          <cell r="H1639">
            <v>35</v>
          </cell>
          <cell r="I1639">
            <v>8</v>
          </cell>
          <cell r="J1639">
            <v>-2</v>
          </cell>
          <cell r="K1639">
            <v>12</v>
          </cell>
        </row>
        <row r="1640">
          <cell r="A1640" t="str">
            <v>DD109</v>
          </cell>
          <cell r="B1640" t="str">
            <v>KTT BOT NGHE *TUMERIC 2oz</v>
          </cell>
          <cell r="C1640" t="str">
            <v>2 OZ/50 BAGS POWDER* A-17</v>
          </cell>
          <cell r="D1640" t="str">
            <v>CTNS</v>
          </cell>
          <cell r="E1640">
            <v>33</v>
          </cell>
          <cell r="F1640" t="str">
            <v>CTNS</v>
          </cell>
          <cell r="G1640">
            <v>30</v>
          </cell>
          <cell r="H1640">
            <v>30</v>
          </cell>
          <cell r="I1640">
            <v>8</v>
          </cell>
          <cell r="J1640">
            <v>10</v>
          </cell>
          <cell r="K1640">
            <v>0</v>
          </cell>
        </row>
        <row r="1641">
          <cell r="A1641" t="str">
            <v>DD110</v>
          </cell>
          <cell r="B1641" t="str">
            <v>KTT OT KHO MIENG *CRUSHED</v>
          </cell>
          <cell r="C1641" t="str">
            <v xml:space="preserve">2 OZ X 50 B  CHILI* A-34 </v>
          </cell>
          <cell r="D1641" t="str">
            <v>CTNS</v>
          </cell>
          <cell r="E1641">
            <v>33</v>
          </cell>
          <cell r="F1641" t="str">
            <v>CTNS</v>
          </cell>
          <cell r="G1641">
            <v>30</v>
          </cell>
          <cell r="H1641">
            <v>30</v>
          </cell>
          <cell r="I1641">
            <v>8</v>
          </cell>
          <cell r="J1641">
            <v>-5</v>
          </cell>
          <cell r="K1641">
            <v>0</v>
          </cell>
        </row>
        <row r="1642">
          <cell r="A1642" t="str">
            <v>DD111</v>
          </cell>
          <cell r="B1642" t="str">
            <v>KTT OT MAU *PARIKA POWDER</v>
          </cell>
          <cell r="C1642" t="str">
            <v xml:space="preserve">2 OZ X 50 BAGS     A-35  </v>
          </cell>
          <cell r="D1642" t="str">
            <v>CTNS</v>
          </cell>
          <cell r="E1642">
            <v>33</v>
          </cell>
          <cell r="F1642" t="str">
            <v>CTNS</v>
          </cell>
          <cell r="G1642">
            <v>30</v>
          </cell>
          <cell r="H1642">
            <v>30</v>
          </cell>
          <cell r="I1642">
            <v>8</v>
          </cell>
          <cell r="J1642">
            <v>-12</v>
          </cell>
          <cell r="K1642">
            <v>0</v>
          </cell>
        </row>
        <row r="1643">
          <cell r="A1643" t="str">
            <v>DD112</v>
          </cell>
          <cell r="B1643" t="str">
            <v>KTT BOT NGHE *TUMERIC 16z</v>
          </cell>
          <cell r="C1643" t="str">
            <v xml:space="preserve">16 oz/12 BT POWDER A-29  </v>
          </cell>
          <cell r="D1643" t="str">
            <v>CTNS</v>
          </cell>
          <cell r="E1643">
            <v>49</v>
          </cell>
          <cell r="F1643" t="str">
            <v>CTNS</v>
          </cell>
          <cell r="G1643">
            <v>44</v>
          </cell>
          <cell r="H1643">
            <v>44</v>
          </cell>
          <cell r="I1643">
            <v>14</v>
          </cell>
          <cell r="J1643">
            <v>2</v>
          </cell>
          <cell r="K1643">
            <v>0</v>
          </cell>
        </row>
        <row r="1644">
          <cell r="A1644" t="str">
            <v>DD113</v>
          </cell>
          <cell r="B1644" t="str">
            <v xml:space="preserve">KTT NGO OM NAU CANH CHUA </v>
          </cell>
          <cell r="C1644" t="str">
            <v>2z/50 B CUMIN POWDER A-33</v>
          </cell>
          <cell r="D1644" t="str">
            <v>CTNS</v>
          </cell>
          <cell r="E1644">
            <v>31</v>
          </cell>
          <cell r="F1644" t="str">
            <v>CTNS</v>
          </cell>
          <cell r="G1644">
            <v>28</v>
          </cell>
          <cell r="H1644">
            <v>28</v>
          </cell>
          <cell r="I1644">
            <v>8</v>
          </cell>
          <cell r="J1644">
            <v>0</v>
          </cell>
          <cell r="K1644">
            <v>0</v>
          </cell>
        </row>
        <row r="1645">
          <cell r="A1645" t="str">
            <v>DD114</v>
          </cell>
          <cell r="B1645" t="str">
            <v>KTT CARI DAU AN DO ( 8oz)</v>
          </cell>
          <cell r="C1645" t="str">
            <v xml:space="preserve">8 OZ/ 12 JARS CURRY A-18 </v>
          </cell>
          <cell r="D1645" t="str">
            <v>CTNS</v>
          </cell>
          <cell r="E1645">
            <v>33</v>
          </cell>
          <cell r="F1645" t="str">
            <v>CTNS</v>
          </cell>
          <cell r="G1645">
            <v>30</v>
          </cell>
          <cell r="H1645">
            <v>30</v>
          </cell>
          <cell r="I1645">
            <v>8</v>
          </cell>
          <cell r="J1645">
            <v>13</v>
          </cell>
          <cell r="K1645">
            <v>4</v>
          </cell>
        </row>
        <row r="1646">
          <cell r="A1646" t="str">
            <v>DD115</v>
          </cell>
          <cell r="B1646" t="str">
            <v>KTT CARI DAU AN DO (32oz)</v>
          </cell>
          <cell r="C1646" t="str">
            <v>32 OZ/12 JARS CURRY PASTE</v>
          </cell>
          <cell r="D1646" t="str">
            <v>CTNS</v>
          </cell>
          <cell r="E1646">
            <v>0</v>
          </cell>
          <cell r="F1646" t="str">
            <v>CTNS</v>
          </cell>
          <cell r="G1646">
            <v>0</v>
          </cell>
          <cell r="H1646">
            <v>0</v>
          </cell>
          <cell r="I1646">
            <v>26</v>
          </cell>
          <cell r="J1646">
            <v>0</v>
          </cell>
          <cell r="K1646">
            <v>0</v>
          </cell>
        </row>
        <row r="1647">
          <cell r="A1647" t="str">
            <v>DD116</v>
          </cell>
          <cell r="B1647" t="str">
            <v xml:space="preserve">KTT CARI NI AN DO ( 4oz) </v>
          </cell>
          <cell r="C1647" t="str">
            <v>4oz/12BT CURRYPOWDER A-20</v>
          </cell>
          <cell r="D1647" t="str">
            <v>CTNS</v>
          </cell>
          <cell r="E1647">
            <v>29</v>
          </cell>
          <cell r="F1647" t="str">
            <v>CTNS</v>
          </cell>
          <cell r="G1647">
            <v>26</v>
          </cell>
          <cell r="H1647">
            <v>26</v>
          </cell>
          <cell r="I1647">
            <v>5</v>
          </cell>
          <cell r="J1647">
            <v>7</v>
          </cell>
          <cell r="K1647">
            <v>2</v>
          </cell>
        </row>
        <row r="1648">
          <cell r="A1648" t="str">
            <v>DD117</v>
          </cell>
          <cell r="B1648" t="str">
            <v xml:space="preserve">KTT CARI NI AN DO (16oz) </v>
          </cell>
          <cell r="C1648" t="str">
            <v>16OZ/12 CURRY POWDER A-21</v>
          </cell>
          <cell r="D1648" t="str">
            <v>CTNS</v>
          </cell>
          <cell r="E1648">
            <v>49</v>
          </cell>
          <cell r="F1648" t="str">
            <v>CTNS</v>
          </cell>
          <cell r="G1648">
            <v>44</v>
          </cell>
          <cell r="H1648">
            <v>44</v>
          </cell>
          <cell r="I1648">
            <v>14</v>
          </cell>
          <cell r="J1648">
            <v>-9</v>
          </cell>
          <cell r="K1648">
            <v>0</v>
          </cell>
        </row>
        <row r="1649">
          <cell r="A1649" t="str">
            <v>DD118</v>
          </cell>
          <cell r="B1649" t="str">
            <v xml:space="preserve">KTT CARI NI AN DO (BAG)  </v>
          </cell>
          <cell r="C1649" t="str">
            <v xml:space="preserve">4OZ/50 CURRY POWDER A-19 </v>
          </cell>
          <cell r="D1649" t="str">
            <v>CTNS</v>
          </cell>
          <cell r="E1649">
            <v>49</v>
          </cell>
          <cell r="F1649" t="str">
            <v>CTNS</v>
          </cell>
          <cell r="G1649">
            <v>44</v>
          </cell>
          <cell r="H1649">
            <v>44</v>
          </cell>
          <cell r="I1649">
            <v>15</v>
          </cell>
          <cell r="J1649">
            <v>12</v>
          </cell>
          <cell r="K1649">
            <v>0</v>
          </cell>
        </row>
        <row r="1650">
          <cell r="A1650" t="str">
            <v>DD122</v>
          </cell>
          <cell r="B1650" t="str">
            <v xml:space="preserve">KTT BOT BANH BAO  * A-01 </v>
          </cell>
          <cell r="C1650" t="str">
            <v>16 OZ X 50(STEAMED BUN FL</v>
          </cell>
          <cell r="D1650" t="str">
            <v>CTNS</v>
          </cell>
          <cell r="E1650">
            <v>38.5</v>
          </cell>
          <cell r="F1650" t="str">
            <v>CTNS</v>
          </cell>
          <cell r="G1650">
            <v>34.5</v>
          </cell>
          <cell r="H1650">
            <v>34.5</v>
          </cell>
          <cell r="I1650">
            <v>52</v>
          </cell>
          <cell r="J1650">
            <v>8</v>
          </cell>
          <cell r="K1650">
            <v>4</v>
          </cell>
        </row>
        <row r="1651">
          <cell r="A1651" t="str">
            <v>DD123</v>
          </cell>
          <cell r="B1651" t="str">
            <v>KTT BOT BANH BOT LOC A-04</v>
          </cell>
          <cell r="C1651" t="str">
            <v>12OZ X 50 (WET RICE ROLL)</v>
          </cell>
          <cell r="D1651" t="str">
            <v>CTNS</v>
          </cell>
          <cell r="E1651">
            <v>36</v>
          </cell>
          <cell r="F1651" t="str">
            <v>CTNS</v>
          </cell>
          <cell r="G1651">
            <v>32.5</v>
          </cell>
          <cell r="H1651">
            <v>32.5</v>
          </cell>
          <cell r="I1651">
            <v>40</v>
          </cell>
          <cell r="J1651">
            <v>-21</v>
          </cell>
          <cell r="K1651">
            <v>11</v>
          </cell>
        </row>
        <row r="1652">
          <cell r="A1652" t="str">
            <v>DD124</v>
          </cell>
          <cell r="B1652" t="str">
            <v xml:space="preserve">KTT BOT BANH XEO  * A-11 </v>
          </cell>
          <cell r="C1652" t="str">
            <v xml:space="preserve">12OZ/50 (PREPARED FLOUR) </v>
          </cell>
          <cell r="D1652" t="str">
            <v>CTNS</v>
          </cell>
          <cell r="E1652">
            <v>38.5</v>
          </cell>
          <cell r="F1652" t="str">
            <v>CTNS</v>
          </cell>
          <cell r="G1652">
            <v>34.5</v>
          </cell>
          <cell r="H1652">
            <v>34.5</v>
          </cell>
          <cell r="I1652">
            <v>40</v>
          </cell>
          <cell r="J1652">
            <v>27</v>
          </cell>
          <cell r="K1652">
            <v>4</v>
          </cell>
        </row>
        <row r="1653">
          <cell r="A1653" t="str">
            <v>DD125</v>
          </cell>
          <cell r="B1653" t="str">
            <v xml:space="preserve">KTT BOT BANH CONG * A-05 </v>
          </cell>
          <cell r="C1653" t="str">
            <v>12OZ/50 (FRD SHRIMP CAKE)</v>
          </cell>
          <cell r="D1653" t="str">
            <v>CTNS</v>
          </cell>
          <cell r="E1653">
            <v>38.5</v>
          </cell>
          <cell r="F1653" t="str">
            <v>CTNS</v>
          </cell>
          <cell r="G1653">
            <v>34.5</v>
          </cell>
          <cell r="H1653">
            <v>34.5</v>
          </cell>
          <cell r="I1653">
            <v>40</v>
          </cell>
          <cell r="J1653">
            <v>-1</v>
          </cell>
          <cell r="K1653">
            <v>0</v>
          </cell>
        </row>
        <row r="1654">
          <cell r="A1654" t="str">
            <v>DD126</v>
          </cell>
          <cell r="B1654" t="str">
            <v>KTT BOT DAU CHA QUAY A-14</v>
          </cell>
          <cell r="C1654" t="str">
            <v xml:space="preserve">16OZ X 50 BAG            </v>
          </cell>
          <cell r="D1654" t="str">
            <v>CTNS</v>
          </cell>
          <cell r="E1654">
            <v>36.5</v>
          </cell>
          <cell r="F1654" t="str">
            <v>CTNS</v>
          </cell>
          <cell r="G1654">
            <v>33</v>
          </cell>
          <cell r="H1654">
            <v>33</v>
          </cell>
          <cell r="I1654">
            <v>52</v>
          </cell>
          <cell r="J1654">
            <v>-1</v>
          </cell>
          <cell r="K1654">
            <v>0</v>
          </cell>
        </row>
        <row r="1655">
          <cell r="A1655" t="str">
            <v>DD127</v>
          </cell>
          <cell r="B1655" t="str">
            <v xml:space="preserve">KTT BOT BANH BO * A-03   </v>
          </cell>
          <cell r="C1655" t="str">
            <v xml:space="preserve">12OZ/50 steam rice cake  </v>
          </cell>
          <cell r="D1655" t="str">
            <v>CTNS</v>
          </cell>
          <cell r="E1655">
            <v>35.5</v>
          </cell>
          <cell r="F1655" t="str">
            <v>CTNS</v>
          </cell>
          <cell r="G1655">
            <v>32</v>
          </cell>
          <cell r="H1655">
            <v>32</v>
          </cell>
          <cell r="I1655">
            <v>40</v>
          </cell>
          <cell r="J1655">
            <v>-3</v>
          </cell>
          <cell r="K1655">
            <v>0</v>
          </cell>
        </row>
        <row r="1656">
          <cell r="A1656" t="str">
            <v>DD128</v>
          </cell>
          <cell r="B1656" t="str">
            <v xml:space="preserve">KTT BOT BANH CUON * A-06 </v>
          </cell>
          <cell r="C1656" t="str">
            <v>12OZ/50 (STEAM RICE ROLL)</v>
          </cell>
          <cell r="D1656" t="str">
            <v>CTNS</v>
          </cell>
          <cell r="E1656">
            <v>35</v>
          </cell>
          <cell r="F1656" t="str">
            <v>CTNS</v>
          </cell>
          <cell r="G1656">
            <v>31</v>
          </cell>
          <cell r="H1656">
            <v>31</v>
          </cell>
          <cell r="I1656">
            <v>40</v>
          </cell>
          <cell r="J1656">
            <v>15</v>
          </cell>
          <cell r="K1656">
            <v>6</v>
          </cell>
        </row>
        <row r="1657">
          <cell r="A1657" t="str">
            <v>DD129</v>
          </cell>
          <cell r="B1657" t="str">
            <v>KTT BOT CHIEN TOM &amp; CHUOI</v>
          </cell>
          <cell r="C1657" t="str">
            <v xml:space="preserve">12OZ/50 TEMPURA MIX A-12 </v>
          </cell>
          <cell r="D1657" t="str">
            <v>CTNS</v>
          </cell>
          <cell r="E1657">
            <v>35.5</v>
          </cell>
          <cell r="F1657" t="str">
            <v>CTNS</v>
          </cell>
          <cell r="G1657">
            <v>32</v>
          </cell>
          <cell r="H1657">
            <v>32</v>
          </cell>
          <cell r="I1657">
            <v>40</v>
          </cell>
          <cell r="J1657">
            <v>2</v>
          </cell>
          <cell r="K1657">
            <v>6</v>
          </cell>
        </row>
        <row r="1658">
          <cell r="A1658" t="str">
            <v>DD130</v>
          </cell>
          <cell r="B1658" t="str">
            <v xml:space="preserve">KTT BOT BANH BEO  * A-02 </v>
          </cell>
          <cell r="C1658" t="str">
            <v>12OZ/50 (WHITE RICE CAKE)</v>
          </cell>
          <cell r="D1658" t="str">
            <v>CTNS</v>
          </cell>
          <cell r="E1658">
            <v>35.5</v>
          </cell>
          <cell r="F1658" t="str">
            <v>CTNS</v>
          </cell>
          <cell r="G1658">
            <v>32</v>
          </cell>
          <cell r="H1658">
            <v>32</v>
          </cell>
          <cell r="I1658">
            <v>40</v>
          </cell>
          <cell r="J1658">
            <v>15</v>
          </cell>
          <cell r="K1658">
            <v>5</v>
          </cell>
        </row>
        <row r="1659">
          <cell r="A1659" t="str">
            <v>DD131</v>
          </cell>
          <cell r="B1659" t="str">
            <v>KTT BOT BANH HA CAO *A-08</v>
          </cell>
          <cell r="C1659" t="str">
            <v>12Z/50 ST SHRED DUMPLINGS</v>
          </cell>
          <cell r="D1659" t="str">
            <v>CTNS</v>
          </cell>
          <cell r="E1659">
            <v>42</v>
          </cell>
          <cell r="F1659" t="str">
            <v>CTNS</v>
          </cell>
          <cell r="G1659">
            <v>38</v>
          </cell>
          <cell r="H1659">
            <v>38</v>
          </cell>
          <cell r="I1659">
            <v>40</v>
          </cell>
          <cell r="J1659">
            <v>-1</v>
          </cell>
          <cell r="K1659">
            <v>0</v>
          </cell>
        </row>
        <row r="1660">
          <cell r="A1660" t="str">
            <v>DD132</v>
          </cell>
          <cell r="B1660" t="str">
            <v xml:space="preserve">KTT BOT BANH GIO * A-07  </v>
          </cell>
          <cell r="C1660" t="str">
            <v>12Z/50 ST PORK RICE FLOUR</v>
          </cell>
          <cell r="D1660" t="str">
            <v>CTNS</v>
          </cell>
          <cell r="E1660">
            <v>33</v>
          </cell>
          <cell r="F1660" t="str">
            <v>CTNS</v>
          </cell>
          <cell r="G1660">
            <v>30</v>
          </cell>
          <cell r="H1660">
            <v>30</v>
          </cell>
          <cell r="I1660">
            <v>40</v>
          </cell>
          <cell r="J1660">
            <v>-2</v>
          </cell>
          <cell r="K1660">
            <v>5</v>
          </cell>
        </row>
        <row r="1661">
          <cell r="A1661" t="str">
            <v>DD133</v>
          </cell>
          <cell r="B1661" t="str">
            <v xml:space="preserve">KTT BOT BANH TAM, NGHE   </v>
          </cell>
          <cell r="C1661" t="str">
            <v>12OZ/50 (RICE NOODLE FLR)</v>
          </cell>
          <cell r="D1661" t="str">
            <v>CTNS</v>
          </cell>
          <cell r="E1661">
            <v>23</v>
          </cell>
          <cell r="F1661" t="str">
            <v>CTNS</v>
          </cell>
          <cell r="G1661">
            <v>0</v>
          </cell>
          <cell r="H1661">
            <v>0</v>
          </cell>
          <cell r="I1661">
            <v>40</v>
          </cell>
          <cell r="J1661">
            <v>0</v>
          </cell>
          <cell r="K1661">
            <v>0</v>
          </cell>
        </row>
        <row r="1662">
          <cell r="A1662" t="str">
            <v>DD134</v>
          </cell>
          <cell r="B1662" t="str">
            <v xml:space="preserve">KTT BOT HOT LUU          </v>
          </cell>
          <cell r="C1662" t="str">
            <v xml:space="preserve">12 OZ X 50 BAGS          </v>
          </cell>
          <cell r="D1662" t="str">
            <v>CTNS</v>
          </cell>
          <cell r="E1662">
            <v>31</v>
          </cell>
          <cell r="F1662" t="str">
            <v>CTNS</v>
          </cell>
          <cell r="G1662">
            <v>26</v>
          </cell>
          <cell r="H1662">
            <v>0</v>
          </cell>
          <cell r="I1662">
            <v>40</v>
          </cell>
          <cell r="J1662">
            <v>0</v>
          </cell>
          <cell r="K1662">
            <v>0</v>
          </cell>
        </row>
        <row r="1663">
          <cell r="A1663" t="str">
            <v>DD135</v>
          </cell>
          <cell r="B1663" t="str">
            <v xml:space="preserve">KTT BOT CHIEN TRIEU CHAU </v>
          </cell>
          <cell r="C1663" t="str">
            <v>12Z/50 TIA CHIU CAKE A-13</v>
          </cell>
          <cell r="D1663" t="str">
            <v>CTNS</v>
          </cell>
          <cell r="E1663">
            <v>38.5</v>
          </cell>
          <cell r="F1663" t="str">
            <v>CTNS</v>
          </cell>
          <cell r="G1663">
            <v>34.5</v>
          </cell>
          <cell r="H1663">
            <v>34.5</v>
          </cell>
          <cell r="I1663">
            <v>40</v>
          </cell>
          <cell r="J1663">
            <v>-2</v>
          </cell>
          <cell r="K1663">
            <v>1</v>
          </cell>
        </row>
        <row r="1664">
          <cell r="A1664" t="str">
            <v>DD136</v>
          </cell>
          <cell r="B1664" t="str">
            <v xml:space="preserve">KTT BOT BANH KHOT * A-09 </v>
          </cell>
          <cell r="C1664" t="str">
            <v>12OZ/50 LT CIR FRIED CAKE</v>
          </cell>
          <cell r="D1664" t="str">
            <v>CTNS</v>
          </cell>
          <cell r="E1664">
            <v>38.5</v>
          </cell>
          <cell r="F1664" t="str">
            <v>CTNS</v>
          </cell>
          <cell r="G1664">
            <v>34.5</v>
          </cell>
          <cell r="H1664">
            <v>34.5</v>
          </cell>
          <cell r="I1664">
            <v>40</v>
          </cell>
          <cell r="J1664">
            <v>-8</v>
          </cell>
          <cell r="K1664">
            <v>0</v>
          </cell>
        </row>
        <row r="1665">
          <cell r="A1665" t="str">
            <v>DD137</v>
          </cell>
          <cell r="B1665" t="str">
            <v xml:space="preserve">KTT BOT KHOAI TINH KHIET </v>
          </cell>
          <cell r="C1665" t="str">
            <v>12Z/50 POTATO STARCH A-16</v>
          </cell>
          <cell r="D1665" t="str">
            <v>CTNS</v>
          </cell>
          <cell r="E1665">
            <v>53</v>
          </cell>
          <cell r="F1665" t="str">
            <v>CTNS</v>
          </cell>
          <cell r="G1665">
            <v>47</v>
          </cell>
          <cell r="H1665">
            <v>47</v>
          </cell>
          <cell r="I1665">
            <v>40</v>
          </cell>
          <cell r="J1665">
            <v>-11</v>
          </cell>
          <cell r="K1665">
            <v>2</v>
          </cell>
        </row>
        <row r="1666">
          <cell r="A1666" t="str">
            <v>DD138</v>
          </cell>
          <cell r="B1666" t="str">
            <v>KTT LA THOM  *BAY LEAVES*</v>
          </cell>
          <cell r="C1666" t="str">
            <v xml:space="preserve">.5 OZ X 50 BAGS  A-32    </v>
          </cell>
          <cell r="D1666" t="str">
            <v>CTNS</v>
          </cell>
          <cell r="E1666">
            <v>29</v>
          </cell>
          <cell r="F1666" t="str">
            <v>CTNS</v>
          </cell>
          <cell r="G1666">
            <v>26</v>
          </cell>
          <cell r="H1666">
            <v>26</v>
          </cell>
          <cell r="I1666">
            <v>8</v>
          </cell>
          <cell r="J1666">
            <v>-4</v>
          </cell>
          <cell r="K1666">
            <v>5</v>
          </cell>
        </row>
        <row r="1667">
          <cell r="A1667" t="str">
            <v>DD139</v>
          </cell>
          <cell r="B1667" t="str">
            <v xml:space="preserve">VT BOT BANH CANH         </v>
          </cell>
          <cell r="C1667" t="str">
            <v xml:space="preserve">400 GR X 20 BAGS         </v>
          </cell>
          <cell r="D1667" t="str">
            <v>EACH</v>
          </cell>
          <cell r="E1667">
            <v>18</v>
          </cell>
          <cell r="F1667" t="str">
            <v>CTNS</v>
          </cell>
          <cell r="G1667">
            <v>11.75</v>
          </cell>
          <cell r="H1667">
            <v>13.69</v>
          </cell>
          <cell r="I1667">
            <v>20</v>
          </cell>
          <cell r="J1667">
            <v>61</v>
          </cell>
          <cell r="K1667">
            <v>4</v>
          </cell>
        </row>
        <row r="1668">
          <cell r="A1668" t="str">
            <v>DD140</v>
          </cell>
          <cell r="B1668" t="str">
            <v xml:space="preserve">VT BOT CHIEN TOM         </v>
          </cell>
          <cell r="C1668" t="str">
            <v xml:space="preserve">5.3 OZ X 60              </v>
          </cell>
          <cell r="D1668" t="str">
            <v>CTNS</v>
          </cell>
          <cell r="E1668">
            <v>24</v>
          </cell>
          <cell r="F1668" t="str">
            <v>CTNS</v>
          </cell>
          <cell r="G1668">
            <v>16.93</v>
          </cell>
          <cell r="H1668">
            <v>18.79</v>
          </cell>
          <cell r="I1668">
            <v>22</v>
          </cell>
          <cell r="J1668">
            <v>114</v>
          </cell>
          <cell r="K1668">
            <v>7</v>
          </cell>
        </row>
        <row r="1669">
          <cell r="A1669" t="str">
            <v>DD140A</v>
          </cell>
          <cell r="B1669" t="str">
            <v>VT BOT TOM KHO CHIEN GION</v>
          </cell>
          <cell r="C1669" t="str">
            <v xml:space="preserve">1.59 OZ X 60 BAG         </v>
          </cell>
          <cell r="D1669" t="str">
            <v>CTNS</v>
          </cell>
          <cell r="E1669">
            <v>24</v>
          </cell>
          <cell r="F1669" t="str">
            <v>CTNS</v>
          </cell>
          <cell r="G1669">
            <v>11.4</v>
          </cell>
          <cell r="H1669">
            <v>14</v>
          </cell>
          <cell r="I1669">
            <v>10</v>
          </cell>
          <cell r="J1669">
            <v>37</v>
          </cell>
          <cell r="K1669">
            <v>0</v>
          </cell>
        </row>
        <row r="1670">
          <cell r="A1670" t="str">
            <v>DD141</v>
          </cell>
          <cell r="B1670" t="str">
            <v xml:space="preserve">VT BOT BANH XEO          </v>
          </cell>
          <cell r="C1670" t="str">
            <v xml:space="preserve">14 OZ X 30               </v>
          </cell>
          <cell r="D1670" t="str">
            <v>CTNS</v>
          </cell>
          <cell r="E1670">
            <v>22.5</v>
          </cell>
          <cell r="F1670" t="str">
            <v>CTNS</v>
          </cell>
          <cell r="G1670">
            <v>15.22</v>
          </cell>
          <cell r="H1670">
            <v>17.16</v>
          </cell>
          <cell r="I1670">
            <v>30</v>
          </cell>
          <cell r="J1670">
            <v>46</v>
          </cell>
          <cell r="K1670">
            <v>30</v>
          </cell>
        </row>
        <row r="1671">
          <cell r="A1671" t="str">
            <v>DD141A</v>
          </cell>
          <cell r="B1671" t="str">
            <v xml:space="preserve">VT BOT BANH XEO *ONION*  </v>
          </cell>
          <cell r="C1671" t="str">
            <v>17.6 OZ X 20 B.B.XEO/HANH</v>
          </cell>
          <cell r="D1671" t="str">
            <v>CTNS</v>
          </cell>
          <cell r="E1671">
            <v>25</v>
          </cell>
          <cell r="F1671" t="str">
            <v>CTNS</v>
          </cell>
          <cell r="G1671">
            <v>13.77</v>
          </cell>
          <cell r="H1671">
            <v>16.82</v>
          </cell>
          <cell r="I1671">
            <v>28</v>
          </cell>
          <cell r="J1671">
            <v>106</v>
          </cell>
          <cell r="K1671">
            <v>2</v>
          </cell>
        </row>
        <row r="1672">
          <cell r="A1672" t="str">
            <v>DD141AA</v>
          </cell>
          <cell r="B1672" t="str">
            <v>VT BOT BANH XEO 1KG 35.3z</v>
          </cell>
          <cell r="C1672" t="str">
            <v xml:space="preserve">35.3 OZ X 10 BAG         </v>
          </cell>
          <cell r="D1672" t="str">
            <v>CTNS</v>
          </cell>
          <cell r="E1672">
            <v>22.55</v>
          </cell>
          <cell r="F1672" t="str">
            <v>CTNS</v>
          </cell>
          <cell r="G1672">
            <v>11.89</v>
          </cell>
          <cell r="H1672">
            <v>13.78</v>
          </cell>
          <cell r="I1672">
            <v>25</v>
          </cell>
          <cell r="J1672">
            <v>134</v>
          </cell>
          <cell r="K1672">
            <v>0</v>
          </cell>
        </row>
        <row r="1673">
          <cell r="A1673" t="str">
            <v>DD142</v>
          </cell>
          <cell r="B1673" t="str">
            <v xml:space="preserve">VT BOT BANH CUON         </v>
          </cell>
          <cell r="C1673" t="str">
            <v xml:space="preserve">14 OZ X 20 BG rice roll  </v>
          </cell>
          <cell r="D1673" t="str">
            <v>EACH</v>
          </cell>
          <cell r="E1673">
            <v>17</v>
          </cell>
          <cell r="F1673" t="str">
            <v>CTNS</v>
          </cell>
          <cell r="G1673">
            <v>11.93</v>
          </cell>
          <cell r="H1673">
            <v>13.87</v>
          </cell>
          <cell r="I1673">
            <v>20</v>
          </cell>
          <cell r="J1673">
            <v>434</v>
          </cell>
          <cell r="K1673">
            <v>91</v>
          </cell>
        </row>
        <row r="1674">
          <cell r="A1674" t="str">
            <v>DD143</v>
          </cell>
          <cell r="B1674" t="str">
            <v xml:space="preserve">VT BOT GAO               </v>
          </cell>
          <cell r="C1674" t="str">
            <v xml:space="preserve">16 OZ X 20               </v>
          </cell>
          <cell r="D1674" t="str">
            <v>EACH</v>
          </cell>
          <cell r="E1674">
            <v>17</v>
          </cell>
          <cell r="F1674" t="str">
            <v>CTNS</v>
          </cell>
          <cell r="G1674">
            <v>11.05</v>
          </cell>
          <cell r="H1674">
            <v>12.99</v>
          </cell>
          <cell r="I1674">
            <v>22</v>
          </cell>
          <cell r="J1674">
            <v>112</v>
          </cell>
          <cell r="K1674">
            <v>23</v>
          </cell>
        </row>
        <row r="1675">
          <cell r="A1675" t="str">
            <v>DD144</v>
          </cell>
          <cell r="B1675" t="str">
            <v xml:space="preserve">VT BOT NEP               </v>
          </cell>
          <cell r="C1675" t="str">
            <v xml:space="preserve">14 OZ X 20               </v>
          </cell>
          <cell r="D1675" t="str">
            <v>CTNS</v>
          </cell>
          <cell r="E1675">
            <v>19</v>
          </cell>
          <cell r="F1675" t="str">
            <v>CTNS</v>
          </cell>
          <cell r="G1675">
            <v>12.81</v>
          </cell>
          <cell r="H1675">
            <v>14.9</v>
          </cell>
          <cell r="I1675">
            <v>20</v>
          </cell>
          <cell r="J1675">
            <v>35</v>
          </cell>
          <cell r="K1675">
            <v>15</v>
          </cell>
        </row>
        <row r="1676">
          <cell r="A1676" t="str">
            <v>DD145</v>
          </cell>
          <cell r="B1676" t="str">
            <v xml:space="preserve">VT BOT BAP     *S*       </v>
          </cell>
          <cell r="C1676" t="str">
            <v>150 G X 40 BAG Corn flour</v>
          </cell>
          <cell r="D1676" t="str">
            <v>CTNS</v>
          </cell>
          <cell r="E1676">
            <v>22</v>
          </cell>
          <cell r="F1676" t="str">
            <v>CTNS</v>
          </cell>
          <cell r="G1676">
            <v>13.55</v>
          </cell>
          <cell r="H1676">
            <v>15.49</v>
          </cell>
          <cell r="I1676">
            <v>20</v>
          </cell>
          <cell r="J1676">
            <v>60</v>
          </cell>
          <cell r="K1676">
            <v>1</v>
          </cell>
        </row>
        <row r="1677">
          <cell r="A1677" t="str">
            <v>DD145A</v>
          </cell>
          <cell r="B1677" t="str">
            <v xml:space="preserve">VT BOT BAP     *L*       </v>
          </cell>
          <cell r="C1677" t="str">
            <v xml:space="preserve">14 OZ X 20 BAGS          </v>
          </cell>
          <cell r="D1677" t="str">
            <v>CTNS</v>
          </cell>
          <cell r="E1677">
            <v>20</v>
          </cell>
          <cell r="F1677" t="str">
            <v>CTNS</v>
          </cell>
          <cell r="G1677">
            <v>13.77</v>
          </cell>
          <cell r="H1677">
            <v>15.66</v>
          </cell>
          <cell r="I1677">
            <v>0</v>
          </cell>
          <cell r="J1677">
            <v>30</v>
          </cell>
          <cell r="K1677">
            <v>5</v>
          </cell>
        </row>
        <row r="1678">
          <cell r="A1678" t="str">
            <v>DD146</v>
          </cell>
          <cell r="B1678" t="str">
            <v xml:space="preserve">VT BOT NANG              </v>
          </cell>
          <cell r="C1678" t="str">
            <v xml:space="preserve">20 BGX 14 OZ             </v>
          </cell>
          <cell r="D1678" t="str">
            <v>CTNS</v>
          </cell>
          <cell r="E1678">
            <v>17.5</v>
          </cell>
          <cell r="F1678" t="str">
            <v>CTNS</v>
          </cell>
          <cell r="G1678">
            <v>10.88</v>
          </cell>
          <cell r="H1678">
            <v>12.82</v>
          </cell>
          <cell r="I1678">
            <v>20</v>
          </cell>
          <cell r="J1678">
            <v>25</v>
          </cell>
          <cell r="K1678">
            <v>11</v>
          </cell>
        </row>
        <row r="1679">
          <cell r="A1679" t="str">
            <v>DD147</v>
          </cell>
          <cell r="B1679" t="str">
            <v xml:space="preserve">VT BOT HA CAO            </v>
          </cell>
          <cell r="C1679" t="str">
            <v>14.1 OZ X 20        [G21]</v>
          </cell>
          <cell r="D1679" t="str">
            <v>CTNS</v>
          </cell>
          <cell r="E1679">
            <v>18</v>
          </cell>
          <cell r="F1679" t="str">
            <v>CTNS</v>
          </cell>
          <cell r="G1679">
            <v>11.75</v>
          </cell>
          <cell r="H1679">
            <v>13.69</v>
          </cell>
          <cell r="I1679">
            <v>20</v>
          </cell>
          <cell r="J1679">
            <v>57</v>
          </cell>
          <cell r="K1679">
            <v>0</v>
          </cell>
        </row>
        <row r="1680">
          <cell r="A1680" t="str">
            <v>DD147A</v>
          </cell>
          <cell r="B1680" t="str">
            <v xml:space="preserve">VT BOT FRIED BANANA      </v>
          </cell>
          <cell r="C1680" t="str">
            <v xml:space="preserve">12 OZ X 30   CHUOI CHIEN </v>
          </cell>
          <cell r="D1680" t="str">
            <v>CTNS</v>
          </cell>
          <cell r="E1680">
            <v>22</v>
          </cell>
          <cell r="F1680" t="str">
            <v>CTNS</v>
          </cell>
          <cell r="G1680">
            <v>14.43</v>
          </cell>
          <cell r="H1680">
            <v>16.52</v>
          </cell>
          <cell r="I1680">
            <v>0</v>
          </cell>
          <cell r="J1680">
            <v>24</v>
          </cell>
          <cell r="K1680">
            <v>18</v>
          </cell>
        </row>
        <row r="1681">
          <cell r="A1681" t="str">
            <v>DD147B</v>
          </cell>
          <cell r="B1681" t="str">
            <v xml:space="preserve">VT BOT CHIEN CRISPY *L*  </v>
          </cell>
          <cell r="C1681" t="str">
            <v xml:space="preserve">35.3 OZ X 10  POWDER MIX </v>
          </cell>
          <cell r="D1681" t="str">
            <v>CTNS</v>
          </cell>
          <cell r="E1681">
            <v>23</v>
          </cell>
          <cell r="F1681" t="str">
            <v>CTNS</v>
          </cell>
          <cell r="G1681">
            <v>14.47</v>
          </cell>
          <cell r="H1681">
            <v>16.41</v>
          </cell>
          <cell r="I1681">
            <v>40</v>
          </cell>
          <cell r="J1681">
            <v>30</v>
          </cell>
          <cell r="K1681">
            <v>2</v>
          </cell>
        </row>
        <row r="1682">
          <cell r="A1682" t="str">
            <v>DD147C</v>
          </cell>
          <cell r="B1682" t="str">
            <v xml:space="preserve">VT BOT BANH XEO/COCONUT  </v>
          </cell>
          <cell r="C1682" t="str">
            <v xml:space="preserve">14.1 OZ X 30 BAG         </v>
          </cell>
          <cell r="D1682" t="str">
            <v>CTNS</v>
          </cell>
          <cell r="E1682">
            <v>25</v>
          </cell>
          <cell r="F1682" t="str">
            <v>CTNS</v>
          </cell>
          <cell r="G1682">
            <v>17.32</v>
          </cell>
          <cell r="H1682">
            <v>20.23</v>
          </cell>
          <cell r="I1682">
            <v>32</v>
          </cell>
          <cell r="J1682">
            <v>13</v>
          </cell>
          <cell r="K1682">
            <v>2</v>
          </cell>
        </row>
        <row r="1683">
          <cell r="A1683" t="str">
            <v>DD147D</v>
          </cell>
          <cell r="B1683" t="str">
            <v xml:space="preserve">VT BOT MI DA DUNG SO 8   </v>
          </cell>
          <cell r="C1683" t="str">
            <v>14 OZ/30 (all purpose fl)</v>
          </cell>
          <cell r="D1683" t="str">
            <v>CTNS</v>
          </cell>
          <cell r="E1683">
            <v>24</v>
          </cell>
          <cell r="F1683" t="str">
            <v>CTNS</v>
          </cell>
          <cell r="G1683">
            <v>15.5</v>
          </cell>
          <cell r="H1683">
            <v>14.44</v>
          </cell>
          <cell r="I1683">
            <v>30</v>
          </cell>
          <cell r="J1683">
            <v>0</v>
          </cell>
          <cell r="K1683">
            <v>3</v>
          </cell>
        </row>
        <row r="1684">
          <cell r="A1684" t="str">
            <v>DD147E</v>
          </cell>
          <cell r="B1684" t="str">
            <v xml:space="preserve">VT BOT BANH QUAY         </v>
          </cell>
          <cell r="C1684" t="str">
            <v xml:space="preserve">400 GR X 20 long donut   </v>
          </cell>
          <cell r="D1684" t="str">
            <v>CTNS</v>
          </cell>
          <cell r="E1684">
            <v>24</v>
          </cell>
          <cell r="F1684" t="str">
            <v>CTNS</v>
          </cell>
          <cell r="G1684">
            <v>17.54</v>
          </cell>
          <cell r="H1684">
            <v>19.48</v>
          </cell>
          <cell r="I1684">
            <v>0</v>
          </cell>
          <cell r="J1684">
            <v>52</v>
          </cell>
          <cell r="K1684">
            <v>1</v>
          </cell>
        </row>
        <row r="1685">
          <cell r="A1685" t="str">
            <v>DD148</v>
          </cell>
          <cell r="B1685" t="str">
            <v xml:space="preserve">VT BOT BANH KHOT         </v>
          </cell>
          <cell r="C1685" t="str">
            <v xml:space="preserve">14.1 OZ X 20             </v>
          </cell>
          <cell r="D1685" t="str">
            <v>CTNS</v>
          </cell>
          <cell r="E1685">
            <v>17</v>
          </cell>
          <cell r="F1685" t="str">
            <v>CTNS</v>
          </cell>
          <cell r="G1685">
            <v>10.26</v>
          </cell>
          <cell r="H1685">
            <v>12.2</v>
          </cell>
          <cell r="I1685">
            <v>20</v>
          </cell>
          <cell r="J1685">
            <v>29</v>
          </cell>
          <cell r="K1685">
            <v>9</v>
          </cell>
        </row>
        <row r="1686">
          <cell r="A1686" t="str">
            <v>DD148A</v>
          </cell>
          <cell r="B1686" t="str">
            <v xml:space="preserve">VT STEAMED BANANA CAKE   </v>
          </cell>
          <cell r="C1686" t="str">
            <v xml:space="preserve">12 OZ X 30  *chuoi hap*  </v>
          </cell>
          <cell r="D1686" t="str">
            <v>CTNS</v>
          </cell>
          <cell r="E1686">
            <v>26</v>
          </cell>
          <cell r="F1686" t="str">
            <v>CTNS</v>
          </cell>
          <cell r="G1686">
            <v>17.32</v>
          </cell>
          <cell r="H1686">
            <v>19.260000000000002</v>
          </cell>
          <cell r="I1686">
            <v>30</v>
          </cell>
          <cell r="J1686">
            <v>24</v>
          </cell>
          <cell r="K1686">
            <v>0</v>
          </cell>
        </row>
        <row r="1687">
          <cell r="A1687" t="str">
            <v>DD149</v>
          </cell>
          <cell r="B1687" t="str">
            <v xml:space="preserve">VT BOT CHIEN GION CRISP  </v>
          </cell>
          <cell r="C1687" t="str">
            <v>150 GM X 60 BAG FRIED MIX</v>
          </cell>
          <cell r="D1687" t="str">
            <v>CTNS</v>
          </cell>
          <cell r="E1687">
            <v>26</v>
          </cell>
          <cell r="F1687" t="str">
            <v>CTNS</v>
          </cell>
          <cell r="G1687">
            <v>16.93</v>
          </cell>
          <cell r="H1687">
            <v>19.02</v>
          </cell>
          <cell r="I1687">
            <v>22</v>
          </cell>
          <cell r="J1687">
            <v>63</v>
          </cell>
          <cell r="K1687">
            <v>26</v>
          </cell>
        </row>
        <row r="1688">
          <cell r="A1688" t="str">
            <v>DD149A</v>
          </cell>
          <cell r="B1688" t="str">
            <v xml:space="preserve">VT BOT CHIEN XU *PANKO*  </v>
          </cell>
          <cell r="C1688" t="str">
            <v xml:space="preserve">200 GR X 20 BAG          </v>
          </cell>
          <cell r="D1688" t="str">
            <v>CTNS</v>
          </cell>
          <cell r="E1688">
            <v>15</v>
          </cell>
          <cell r="F1688" t="str">
            <v>CTNS</v>
          </cell>
          <cell r="G1688">
            <v>9.4700000000000006</v>
          </cell>
          <cell r="H1688">
            <v>11.36</v>
          </cell>
          <cell r="I1688">
            <v>22</v>
          </cell>
          <cell r="J1688">
            <v>13</v>
          </cell>
          <cell r="K1688">
            <v>0</v>
          </cell>
        </row>
        <row r="1689">
          <cell r="A1689" t="str">
            <v>DD149B</v>
          </cell>
          <cell r="B1689" t="str">
            <v xml:space="preserve">VT BOT CU CAI *TURNIP*   </v>
          </cell>
          <cell r="C1689" t="str">
            <v>400 GR X 20 BAG     FLOUR</v>
          </cell>
          <cell r="D1689" t="str">
            <v>CTNS</v>
          </cell>
          <cell r="E1689">
            <v>18</v>
          </cell>
          <cell r="F1689" t="str">
            <v>CTNS</v>
          </cell>
          <cell r="G1689">
            <v>13.34</v>
          </cell>
          <cell r="H1689">
            <v>17</v>
          </cell>
          <cell r="I1689">
            <v>21</v>
          </cell>
          <cell r="J1689">
            <v>0</v>
          </cell>
          <cell r="K1689">
            <v>0</v>
          </cell>
        </row>
        <row r="1690">
          <cell r="A1690" t="str">
            <v>DD149C</v>
          </cell>
          <cell r="B1690" t="str">
            <v xml:space="preserve">VT BOT KHOAI TAY         </v>
          </cell>
          <cell r="C1690" t="str">
            <v xml:space="preserve">340 G X 30 BG (POTATO)   </v>
          </cell>
          <cell r="D1690" t="str">
            <v>CTNS</v>
          </cell>
          <cell r="E1690">
            <v>30</v>
          </cell>
          <cell r="F1690" t="str">
            <v>CTNS</v>
          </cell>
          <cell r="G1690">
            <v>14.43</v>
          </cell>
          <cell r="H1690">
            <v>21.98</v>
          </cell>
          <cell r="I1690">
            <v>27</v>
          </cell>
          <cell r="J1690">
            <v>17</v>
          </cell>
          <cell r="K1690">
            <v>1</v>
          </cell>
        </row>
        <row r="1691">
          <cell r="A1691" t="str">
            <v>DD149D</v>
          </cell>
          <cell r="B1691" t="str">
            <v xml:space="preserve">VT BOT BANH DUC steamed  </v>
          </cell>
          <cell r="C1691" t="str">
            <v xml:space="preserve">12 OZ X 30 BG rice flour </v>
          </cell>
          <cell r="D1691" t="str">
            <v>CTNS</v>
          </cell>
          <cell r="E1691">
            <v>25</v>
          </cell>
          <cell r="F1691" t="str">
            <v>CTNS</v>
          </cell>
          <cell r="G1691">
            <v>15.93</v>
          </cell>
          <cell r="H1691">
            <v>17.82</v>
          </cell>
          <cell r="I1691">
            <v>30</v>
          </cell>
          <cell r="J1691">
            <v>62</v>
          </cell>
          <cell r="K1691">
            <v>0</v>
          </cell>
        </row>
        <row r="1692">
          <cell r="A1692" t="str">
            <v>DD150</v>
          </cell>
          <cell r="B1692" t="str">
            <v xml:space="preserve">VT BOT BANH BEO          </v>
          </cell>
          <cell r="C1692" t="str">
            <v>14 OZ X 20          [G20]</v>
          </cell>
          <cell r="D1692" t="str">
            <v>CTNS</v>
          </cell>
          <cell r="E1692">
            <v>19</v>
          </cell>
          <cell r="F1692" t="str">
            <v>CTNS</v>
          </cell>
          <cell r="G1692">
            <v>11.84</v>
          </cell>
          <cell r="H1692">
            <v>13.78</v>
          </cell>
          <cell r="I1692">
            <v>20</v>
          </cell>
          <cell r="J1692">
            <v>74</v>
          </cell>
          <cell r="K1692">
            <v>22</v>
          </cell>
        </row>
        <row r="1693">
          <cell r="A1693" t="str">
            <v>DD151</v>
          </cell>
          <cell r="B1693" t="str">
            <v xml:space="preserve">VT BOT BANH BO           </v>
          </cell>
          <cell r="C1693" t="str">
            <v xml:space="preserve">14 OZ X 20               </v>
          </cell>
          <cell r="D1693" t="str">
            <v>CTNS</v>
          </cell>
          <cell r="E1693">
            <v>18</v>
          </cell>
          <cell r="F1693" t="str">
            <v>CTNS</v>
          </cell>
          <cell r="G1693">
            <v>12.02</v>
          </cell>
          <cell r="H1693">
            <v>13.96</v>
          </cell>
          <cell r="I1693">
            <v>20</v>
          </cell>
          <cell r="J1693">
            <v>86</v>
          </cell>
          <cell r="K1693">
            <v>15</v>
          </cell>
        </row>
        <row r="1694">
          <cell r="A1694" t="str">
            <v>DD152</v>
          </cell>
          <cell r="B1694" t="str">
            <v xml:space="preserve">VT BOT BANH BAO dumling  </v>
          </cell>
          <cell r="C1694" t="str">
            <v>14 OZ X 20  BAG     flour</v>
          </cell>
          <cell r="D1694" t="str">
            <v>CTNS</v>
          </cell>
          <cell r="E1694">
            <v>17</v>
          </cell>
          <cell r="F1694" t="str">
            <v>CTNS</v>
          </cell>
          <cell r="G1694">
            <v>10.7</v>
          </cell>
          <cell r="H1694">
            <v>12.64</v>
          </cell>
          <cell r="I1694">
            <v>20</v>
          </cell>
          <cell r="J1694">
            <v>257</v>
          </cell>
          <cell r="K1694">
            <v>103</v>
          </cell>
        </row>
        <row r="1695">
          <cell r="A1695" t="str">
            <v>DD152A</v>
          </cell>
          <cell r="B1695" t="str">
            <v xml:space="preserve">VT BOT BANH LOC          </v>
          </cell>
          <cell r="C1695" t="str">
            <v>14.1 OZ X 20        [G22]</v>
          </cell>
          <cell r="D1695" t="str">
            <v>CTNS</v>
          </cell>
          <cell r="E1695">
            <v>18</v>
          </cell>
          <cell r="F1695" t="str">
            <v>CTNS</v>
          </cell>
          <cell r="G1695">
            <v>10.96</v>
          </cell>
          <cell r="H1695">
            <v>13.05</v>
          </cell>
          <cell r="I1695">
            <v>30</v>
          </cell>
          <cell r="J1695">
            <v>61</v>
          </cell>
          <cell r="K1695">
            <v>10</v>
          </cell>
        </row>
        <row r="1696">
          <cell r="A1696" t="str">
            <v>DD152AA</v>
          </cell>
          <cell r="B1696" t="str">
            <v>VT BOT BANH BAO 1KG 35.3z</v>
          </cell>
          <cell r="C1696" t="str">
            <v xml:space="preserve">35.3 OZ X 10 BAG         </v>
          </cell>
          <cell r="D1696" t="str">
            <v>CTNS</v>
          </cell>
          <cell r="E1696">
            <v>22.5</v>
          </cell>
          <cell r="F1696" t="str">
            <v>CTNS</v>
          </cell>
          <cell r="G1696">
            <v>12.81</v>
          </cell>
          <cell r="H1696">
            <v>14.7</v>
          </cell>
          <cell r="I1696">
            <v>25</v>
          </cell>
          <cell r="J1696">
            <v>35</v>
          </cell>
          <cell r="K1696">
            <v>0</v>
          </cell>
        </row>
        <row r="1697">
          <cell r="A1697" t="str">
            <v>DD152B</v>
          </cell>
          <cell r="B1697" t="str">
            <v xml:space="preserve">VT BOT BANH GIO          </v>
          </cell>
          <cell r="C1697" t="str">
            <v xml:space="preserve">14.1 OZ X 20 BAGS        </v>
          </cell>
          <cell r="D1697" t="str">
            <v>CTNS</v>
          </cell>
          <cell r="E1697">
            <v>18</v>
          </cell>
          <cell r="F1697" t="str">
            <v>CTNS</v>
          </cell>
          <cell r="G1697">
            <v>11.32</v>
          </cell>
          <cell r="H1697">
            <v>14.23</v>
          </cell>
          <cell r="I1697">
            <v>20</v>
          </cell>
          <cell r="J1697">
            <v>97</v>
          </cell>
          <cell r="K1697">
            <v>5</v>
          </cell>
        </row>
        <row r="1698">
          <cell r="A1698" t="str">
            <v>DD152C</v>
          </cell>
          <cell r="B1698" t="str">
            <v xml:space="preserve">VT BOT BANH LOT FLOUR    </v>
          </cell>
          <cell r="C1698" t="str">
            <v xml:space="preserve">10.6OZ X 30              </v>
          </cell>
          <cell r="D1698" t="str">
            <v>CTNS</v>
          </cell>
          <cell r="E1698">
            <v>30</v>
          </cell>
          <cell r="F1698" t="str">
            <v>CTNS</v>
          </cell>
          <cell r="G1698">
            <v>20.350000000000001</v>
          </cell>
          <cell r="H1698">
            <v>22.24</v>
          </cell>
          <cell r="I1698">
            <v>25</v>
          </cell>
          <cell r="J1698">
            <v>31</v>
          </cell>
          <cell r="K1698">
            <v>2</v>
          </cell>
        </row>
        <row r="1699">
          <cell r="A1699" t="str">
            <v>DD152D</v>
          </cell>
          <cell r="B1699" t="str">
            <v xml:space="preserve">VT BOT BANH DA LON       </v>
          </cell>
          <cell r="C1699" t="str">
            <v xml:space="preserve">400 G X 20 BAGS          </v>
          </cell>
          <cell r="D1699" t="str">
            <v>CTNS</v>
          </cell>
          <cell r="E1699">
            <v>19</v>
          </cell>
          <cell r="F1699" t="str">
            <v>CTNS</v>
          </cell>
          <cell r="G1699">
            <v>11.84</v>
          </cell>
          <cell r="H1699">
            <v>13.73</v>
          </cell>
          <cell r="I1699">
            <v>20</v>
          </cell>
          <cell r="J1699">
            <v>0</v>
          </cell>
          <cell r="K1699">
            <v>1</v>
          </cell>
        </row>
        <row r="1700">
          <cell r="A1700" t="str">
            <v>DD152F</v>
          </cell>
          <cell r="B1700" t="str">
            <v xml:space="preserve">VT BOT BANH TIEU         </v>
          </cell>
          <cell r="C1700" t="str">
            <v xml:space="preserve">400 G X 20               </v>
          </cell>
          <cell r="D1700" t="str">
            <v>CTNS</v>
          </cell>
          <cell r="E1700">
            <v>20</v>
          </cell>
          <cell r="F1700" t="str">
            <v>CTNS</v>
          </cell>
          <cell r="G1700">
            <v>13.68</v>
          </cell>
          <cell r="H1700">
            <v>15.62</v>
          </cell>
          <cell r="I1700">
            <v>20</v>
          </cell>
          <cell r="J1700">
            <v>32</v>
          </cell>
          <cell r="K1700">
            <v>0</v>
          </cell>
        </row>
        <row r="1701">
          <cell r="A1701" t="str">
            <v>DD152G</v>
          </cell>
          <cell r="B1701" t="str">
            <v xml:space="preserve">VT BOT BANH BONG LAN     </v>
          </cell>
          <cell r="C1701" t="str">
            <v>400 G X 20 BAGS     *HAP*</v>
          </cell>
          <cell r="D1701" t="str">
            <v>CTNS</v>
          </cell>
          <cell r="E1701">
            <v>22</v>
          </cell>
          <cell r="F1701" t="str">
            <v>CTNS</v>
          </cell>
          <cell r="G1701">
            <v>13.68</v>
          </cell>
          <cell r="H1701">
            <v>15.77</v>
          </cell>
          <cell r="I1701">
            <v>20</v>
          </cell>
          <cell r="J1701">
            <v>51</v>
          </cell>
          <cell r="K1701">
            <v>0</v>
          </cell>
        </row>
        <row r="1702">
          <cell r="A1702" t="str">
            <v>DD152H</v>
          </cell>
          <cell r="B1702" t="str">
            <v xml:space="preserve">VT BOT BANH BONG LAN     </v>
          </cell>
          <cell r="C1702" t="str">
            <v>400g X 20 BAGS    *NUONG*</v>
          </cell>
          <cell r="D1702" t="str">
            <v>CTNS</v>
          </cell>
          <cell r="E1702">
            <v>22</v>
          </cell>
          <cell r="F1702" t="str">
            <v>CTNS</v>
          </cell>
          <cell r="G1702">
            <v>16.04</v>
          </cell>
          <cell r="H1702">
            <v>16.04</v>
          </cell>
          <cell r="I1702">
            <v>22</v>
          </cell>
          <cell r="J1702">
            <v>0</v>
          </cell>
          <cell r="K1702">
            <v>0</v>
          </cell>
        </row>
        <row r="1703">
          <cell r="A1703" t="str">
            <v>DD152I</v>
          </cell>
          <cell r="B1703" t="str">
            <v xml:space="preserve">VT BOT NGHE              </v>
          </cell>
          <cell r="C1703" t="str">
            <v xml:space="preserve">8 OZ X 30 BAGS           </v>
          </cell>
          <cell r="D1703" t="str">
            <v>CTNS</v>
          </cell>
          <cell r="E1703">
            <v>42</v>
          </cell>
          <cell r="F1703" t="str">
            <v>CTNS</v>
          </cell>
          <cell r="G1703">
            <v>11.26</v>
          </cell>
          <cell r="H1703">
            <v>12.84</v>
          </cell>
          <cell r="I1703">
            <v>0</v>
          </cell>
          <cell r="J1703">
            <v>42</v>
          </cell>
          <cell r="K1703">
            <v>0</v>
          </cell>
        </row>
        <row r="1704">
          <cell r="A1704" t="str">
            <v>DD152J</v>
          </cell>
          <cell r="B1704" t="str">
            <v>VT BOT THINH roasted rice</v>
          </cell>
          <cell r="C1704" t="str">
            <v xml:space="preserve">3 OZ X 60 powder 8/30/20 </v>
          </cell>
          <cell r="D1704" t="str">
            <v>CTNS</v>
          </cell>
          <cell r="E1704">
            <v>27</v>
          </cell>
          <cell r="F1704" t="str">
            <v>CTNS</v>
          </cell>
          <cell r="G1704">
            <v>10.96</v>
          </cell>
          <cell r="H1704">
            <v>12.9</v>
          </cell>
          <cell r="I1704">
            <v>0</v>
          </cell>
          <cell r="J1704">
            <v>38</v>
          </cell>
          <cell r="K1704">
            <v>0</v>
          </cell>
        </row>
        <row r="1705">
          <cell r="A1705" t="str">
            <v>DD152K</v>
          </cell>
          <cell r="B1705" t="str">
            <v>VT CURRY POWDER bot ca ri</v>
          </cell>
          <cell r="C1705" t="str">
            <v xml:space="preserve">1.76 OZ X 60 BAG         </v>
          </cell>
          <cell r="D1705" t="str">
            <v>CTNS</v>
          </cell>
          <cell r="E1705">
            <v>45</v>
          </cell>
          <cell r="F1705" t="str">
            <v>CTNS</v>
          </cell>
          <cell r="G1705">
            <v>28.82</v>
          </cell>
          <cell r="H1705">
            <v>31.42</v>
          </cell>
          <cell r="I1705">
            <v>10</v>
          </cell>
          <cell r="J1705">
            <v>24</v>
          </cell>
          <cell r="K1705">
            <v>0</v>
          </cell>
        </row>
        <row r="1706">
          <cell r="A1706" t="str">
            <v>DD152L</v>
          </cell>
          <cell r="B1706" t="str">
            <v xml:space="preserve">VT BOT NGU VI HUONG      </v>
          </cell>
          <cell r="C1706" t="str">
            <v>1.76 OZ X 60      5 spice</v>
          </cell>
          <cell r="D1706" t="str">
            <v>CTNS</v>
          </cell>
          <cell r="E1706">
            <v>48</v>
          </cell>
          <cell r="F1706" t="str">
            <v>CTNS</v>
          </cell>
          <cell r="G1706">
            <v>30.84</v>
          </cell>
          <cell r="H1706">
            <v>33.44</v>
          </cell>
          <cell r="I1706">
            <v>10</v>
          </cell>
          <cell r="J1706">
            <v>24</v>
          </cell>
          <cell r="K1706">
            <v>0</v>
          </cell>
        </row>
        <row r="1707">
          <cell r="A1707" t="str">
            <v>DD153</v>
          </cell>
          <cell r="B1707" t="str">
            <v>MIKKO BOT BANH LOT BL-318</v>
          </cell>
          <cell r="C1707" t="str">
            <v xml:space="preserve">7.7 OZ X 40 BAGS         </v>
          </cell>
          <cell r="D1707" t="str">
            <v>CTNS</v>
          </cell>
          <cell r="E1707">
            <v>40</v>
          </cell>
          <cell r="F1707" t="str">
            <v>CTNS</v>
          </cell>
          <cell r="G1707">
            <v>27.68</v>
          </cell>
          <cell r="H1707">
            <v>29.62</v>
          </cell>
          <cell r="I1707">
            <v>21</v>
          </cell>
          <cell r="J1707">
            <v>47</v>
          </cell>
          <cell r="K1707">
            <v>5</v>
          </cell>
        </row>
        <row r="1708">
          <cell r="A1708" t="str">
            <v>DD154</v>
          </cell>
          <cell r="B1708" t="str">
            <v>MIKKO BANH BONG LAN NUONG</v>
          </cell>
          <cell r="C1708" t="str">
            <v>7 OZ X 50          SP-320</v>
          </cell>
          <cell r="D1708" t="str">
            <v>CTNS</v>
          </cell>
          <cell r="E1708">
            <v>40</v>
          </cell>
          <cell r="F1708" t="str">
            <v>CTNS</v>
          </cell>
          <cell r="G1708">
            <v>23.45</v>
          </cell>
          <cell r="H1708">
            <v>25.39</v>
          </cell>
          <cell r="I1708">
            <v>35</v>
          </cell>
          <cell r="J1708">
            <v>2</v>
          </cell>
          <cell r="K1708">
            <v>1</v>
          </cell>
        </row>
        <row r="1709">
          <cell r="A1709" t="str">
            <v>DD155</v>
          </cell>
          <cell r="B1709" t="str">
            <v>MIKKO BOT BANH BAO MJ-535</v>
          </cell>
          <cell r="C1709" t="str">
            <v xml:space="preserve">14 OZ X 50               </v>
          </cell>
          <cell r="D1709" t="str">
            <v>CTNS</v>
          </cell>
          <cell r="E1709">
            <v>52</v>
          </cell>
          <cell r="F1709" t="str">
            <v>CTNS</v>
          </cell>
          <cell r="G1709">
            <v>39.950000000000003</v>
          </cell>
          <cell r="H1709">
            <v>42.04</v>
          </cell>
          <cell r="I1709">
            <v>37</v>
          </cell>
          <cell r="J1709">
            <v>85</v>
          </cell>
          <cell r="K1709">
            <v>3</v>
          </cell>
        </row>
        <row r="1710">
          <cell r="A1710" t="str">
            <v>DD156</v>
          </cell>
          <cell r="B1710" t="str">
            <v xml:space="preserve">MIKKO BOT BANH XEO 40BAG </v>
          </cell>
          <cell r="C1710" t="str">
            <v xml:space="preserve">17.63 OZ/40 BAGS         </v>
          </cell>
          <cell r="D1710" t="str">
            <v>CTNS</v>
          </cell>
          <cell r="E1710">
            <v>40</v>
          </cell>
          <cell r="F1710" t="str">
            <v>CTNS</v>
          </cell>
          <cell r="G1710">
            <v>28.35</v>
          </cell>
          <cell r="H1710">
            <v>31.4</v>
          </cell>
          <cell r="I1710">
            <v>36</v>
          </cell>
          <cell r="J1710">
            <v>396</v>
          </cell>
          <cell r="K1710">
            <v>29</v>
          </cell>
        </row>
        <row r="1711">
          <cell r="A1711" t="str">
            <v>DD156A</v>
          </cell>
          <cell r="B1711" t="str">
            <v xml:space="preserve">MIKKO BOT BANH XEO 30BAG </v>
          </cell>
          <cell r="C1711" t="str">
            <v xml:space="preserve">17.6 OZ X 30 BAGS        </v>
          </cell>
          <cell r="D1711" t="str">
            <v>CTNS</v>
          </cell>
          <cell r="E1711">
            <v>38</v>
          </cell>
          <cell r="F1711" t="str">
            <v>CTNS</v>
          </cell>
          <cell r="G1711">
            <v>0</v>
          </cell>
          <cell r="H1711">
            <v>0</v>
          </cell>
          <cell r="I1711">
            <v>45</v>
          </cell>
          <cell r="J1711">
            <v>-4</v>
          </cell>
          <cell r="K1711">
            <v>0</v>
          </cell>
        </row>
        <row r="1712">
          <cell r="A1712" t="str">
            <v>DD157</v>
          </cell>
          <cell r="B1712" t="str">
            <v xml:space="preserve">MIKKO BOT BANH CUON      </v>
          </cell>
          <cell r="C1712" t="str">
            <v>7.7 OZ X 50 BAGS   BC-120</v>
          </cell>
          <cell r="D1712" t="str">
            <v>CTNS</v>
          </cell>
          <cell r="E1712">
            <v>42</v>
          </cell>
          <cell r="F1712" t="str">
            <v>CTNS</v>
          </cell>
          <cell r="G1712">
            <v>28.35</v>
          </cell>
          <cell r="H1712">
            <v>30.29</v>
          </cell>
          <cell r="I1712">
            <v>26</v>
          </cell>
          <cell r="J1712">
            <v>23</v>
          </cell>
          <cell r="K1712">
            <v>0</v>
          </cell>
        </row>
        <row r="1713">
          <cell r="A1713" t="str">
            <v>DD158</v>
          </cell>
          <cell r="B1713" t="str">
            <v xml:space="preserve">MIKKO BOT BANH DA LON    </v>
          </cell>
          <cell r="C1713" t="str">
            <v xml:space="preserve">14 OZ X 24               </v>
          </cell>
          <cell r="D1713" t="str">
            <v>CTNS</v>
          </cell>
          <cell r="E1713">
            <v>26</v>
          </cell>
          <cell r="F1713" t="str">
            <v>CTNS</v>
          </cell>
          <cell r="G1713">
            <v>0</v>
          </cell>
          <cell r="H1713">
            <v>26</v>
          </cell>
          <cell r="I1713">
            <v>23</v>
          </cell>
          <cell r="J1713">
            <v>35</v>
          </cell>
          <cell r="K1713">
            <v>0</v>
          </cell>
        </row>
        <row r="1714">
          <cell r="A1714" t="str">
            <v>DD159</v>
          </cell>
          <cell r="B1714" t="str">
            <v xml:space="preserve">MIKKO BOT BONG LAN HAP   </v>
          </cell>
          <cell r="C1714" t="str">
            <v xml:space="preserve">17.63 OZ X 30 STEAM CAKE </v>
          </cell>
          <cell r="D1714" t="str">
            <v>CTNS</v>
          </cell>
          <cell r="E1714">
            <v>36</v>
          </cell>
          <cell r="F1714" t="str">
            <v>CTNS</v>
          </cell>
          <cell r="G1714">
            <v>0</v>
          </cell>
          <cell r="H1714">
            <v>36</v>
          </cell>
          <cell r="I1714">
            <v>35</v>
          </cell>
          <cell r="J1714">
            <v>-1</v>
          </cell>
          <cell r="K1714">
            <v>0</v>
          </cell>
        </row>
        <row r="1715">
          <cell r="A1715" t="str">
            <v>DD160</v>
          </cell>
          <cell r="B1715" t="str">
            <v xml:space="preserve">MIKKO BOT COT DUA CD-539 </v>
          </cell>
          <cell r="C1715" t="str">
            <v xml:space="preserve">14 Z X 40 COCO MILK MIX  </v>
          </cell>
          <cell r="D1715" t="str">
            <v>CTNS</v>
          </cell>
          <cell r="E1715">
            <v>40</v>
          </cell>
          <cell r="F1715" t="str">
            <v>CTNS</v>
          </cell>
          <cell r="G1715">
            <v>31.5</v>
          </cell>
          <cell r="H1715">
            <v>33.39</v>
          </cell>
          <cell r="I1715">
            <v>22</v>
          </cell>
          <cell r="J1715">
            <v>7</v>
          </cell>
          <cell r="K1715">
            <v>0</v>
          </cell>
        </row>
        <row r="1716">
          <cell r="A1716" t="str">
            <v>DD161</v>
          </cell>
          <cell r="B1716" t="str">
            <v>MIKKO BOT BANH TIEU FRIED</v>
          </cell>
          <cell r="C1716" t="str">
            <v xml:space="preserve">14 OZ X 40 BG CAKE MIX   </v>
          </cell>
          <cell r="D1716" t="str">
            <v>CTNS</v>
          </cell>
          <cell r="E1716">
            <v>40</v>
          </cell>
          <cell r="F1716" t="str">
            <v>CTNS</v>
          </cell>
          <cell r="G1716">
            <v>27.27</v>
          </cell>
          <cell r="H1716">
            <v>29.19</v>
          </cell>
          <cell r="I1716">
            <v>21</v>
          </cell>
          <cell r="J1716">
            <v>8</v>
          </cell>
          <cell r="K1716">
            <v>0</v>
          </cell>
        </row>
        <row r="1717">
          <cell r="A1717" t="str">
            <v>DD162</v>
          </cell>
          <cell r="B1717" t="str">
            <v xml:space="preserve">MIKKO BOT CHIEN DA DUNG  </v>
          </cell>
          <cell r="C1717" t="str">
            <v>12 OZ X 50         DN-246</v>
          </cell>
          <cell r="D1717" t="str">
            <v>EACH</v>
          </cell>
          <cell r="E1717">
            <v>46</v>
          </cell>
          <cell r="F1717" t="str">
            <v>CTNS</v>
          </cell>
          <cell r="G1717">
            <v>29.56</v>
          </cell>
          <cell r="H1717">
            <v>31.5</v>
          </cell>
          <cell r="I1717">
            <v>32</v>
          </cell>
          <cell r="J1717">
            <v>17</v>
          </cell>
          <cell r="K1717">
            <v>0</v>
          </cell>
        </row>
        <row r="1718">
          <cell r="A1718" t="str">
            <v>DD163</v>
          </cell>
          <cell r="B1718" t="str">
            <v xml:space="preserve">MIKKO BOT CHIEN GA       </v>
          </cell>
          <cell r="C1718" t="str">
            <v xml:space="preserve">150 GR X 60 BAG          </v>
          </cell>
          <cell r="D1718" t="str">
            <v>CTNS</v>
          </cell>
          <cell r="E1718">
            <v>42</v>
          </cell>
          <cell r="F1718" t="str">
            <v>CTNS</v>
          </cell>
          <cell r="G1718">
            <v>26.85</v>
          </cell>
          <cell r="H1718">
            <v>28.79</v>
          </cell>
          <cell r="I1718">
            <v>0</v>
          </cell>
          <cell r="J1718">
            <v>7</v>
          </cell>
          <cell r="K1718">
            <v>1</v>
          </cell>
        </row>
        <row r="1719">
          <cell r="A1719" t="str">
            <v>DD164</v>
          </cell>
          <cell r="B1719" t="str">
            <v xml:space="preserve">MIKKO BOT BANH BO        </v>
          </cell>
          <cell r="C1719" t="str">
            <v xml:space="preserve">400 GR X 50 BAG          </v>
          </cell>
          <cell r="D1719" t="str">
            <v>CTNS</v>
          </cell>
          <cell r="E1719">
            <v>40</v>
          </cell>
          <cell r="F1719" t="str">
            <v>CTNS</v>
          </cell>
          <cell r="G1719">
            <v>33.07</v>
          </cell>
          <cell r="H1719">
            <v>0</v>
          </cell>
          <cell r="I1719">
            <v>46</v>
          </cell>
          <cell r="J1719">
            <v>0</v>
          </cell>
          <cell r="K1719">
            <v>0</v>
          </cell>
        </row>
        <row r="1720">
          <cell r="A1720" t="str">
            <v>DD165</v>
          </cell>
          <cell r="B1720" t="str">
            <v xml:space="preserve">MIKKO BOT BANH BEO       </v>
          </cell>
          <cell r="C1720" t="str">
            <v xml:space="preserve">14.11OZ X 30 exp:2/13/20 </v>
          </cell>
          <cell r="D1720" t="str">
            <v>CTNS</v>
          </cell>
          <cell r="E1720">
            <v>45</v>
          </cell>
          <cell r="F1720" t="str">
            <v>CTNS</v>
          </cell>
          <cell r="G1720">
            <v>30.35</v>
          </cell>
          <cell r="H1720">
            <v>30.35</v>
          </cell>
          <cell r="I1720">
            <v>29</v>
          </cell>
          <cell r="J1720">
            <v>53</v>
          </cell>
          <cell r="K1720">
            <v>0</v>
          </cell>
        </row>
        <row r="1721">
          <cell r="A1721" t="str">
            <v>DD166</v>
          </cell>
          <cell r="B1721" t="str">
            <v xml:space="preserve">MIKKO BOT BANH CHA QUAY  </v>
          </cell>
          <cell r="C1721" t="str">
            <v>12.35 OZ X 40 exp:11/2/20</v>
          </cell>
          <cell r="D1721" t="str">
            <v>CTNS</v>
          </cell>
          <cell r="E1721">
            <v>48</v>
          </cell>
          <cell r="F1721" t="str">
            <v>CTNS</v>
          </cell>
          <cell r="G1721">
            <v>27.64</v>
          </cell>
          <cell r="H1721">
            <v>29.58</v>
          </cell>
          <cell r="I1721">
            <v>33</v>
          </cell>
          <cell r="J1721">
            <v>16</v>
          </cell>
          <cell r="K1721">
            <v>0</v>
          </cell>
        </row>
        <row r="1722">
          <cell r="A1722" t="str">
            <v>DD167</v>
          </cell>
          <cell r="B1722" t="str">
            <v>MIKKO BOT TOM CHIEN CHUOI</v>
          </cell>
          <cell r="C1722" t="str">
            <v xml:space="preserve">150gX60 exp: 2/1/20      </v>
          </cell>
          <cell r="D1722" t="str">
            <v>CTNS</v>
          </cell>
          <cell r="E1722">
            <v>33</v>
          </cell>
          <cell r="F1722" t="str">
            <v>CTNS</v>
          </cell>
          <cell r="G1722">
            <v>17.850000000000001</v>
          </cell>
          <cell r="H1722">
            <v>19.79</v>
          </cell>
          <cell r="I1722">
            <v>22</v>
          </cell>
          <cell r="J1722">
            <v>12</v>
          </cell>
          <cell r="K1722">
            <v>0</v>
          </cell>
        </row>
        <row r="1723">
          <cell r="A1723" t="str">
            <v>DD168</v>
          </cell>
          <cell r="B1723" t="str">
            <v>LAL BOT NEP CHIN DEO cook</v>
          </cell>
          <cell r="C1723" t="str">
            <v>14z/30 glutino rice flour</v>
          </cell>
          <cell r="D1723" t="str">
            <v>CTNS</v>
          </cell>
          <cell r="E1723">
            <v>40</v>
          </cell>
          <cell r="F1723" t="str">
            <v>CTNS</v>
          </cell>
          <cell r="G1723">
            <v>24</v>
          </cell>
          <cell r="H1723">
            <v>26.76</v>
          </cell>
          <cell r="I1723">
            <v>30</v>
          </cell>
          <cell r="J1723">
            <v>120</v>
          </cell>
          <cell r="K1723">
            <v>0</v>
          </cell>
        </row>
        <row r="1724">
          <cell r="A1724" t="str">
            <v>DD169</v>
          </cell>
          <cell r="B1724" t="str">
            <v xml:space="preserve">CO/TR RICE FLOUR         </v>
          </cell>
          <cell r="C1724" t="str">
            <v xml:space="preserve">14 OZ X 24 BOT GAO TO    </v>
          </cell>
          <cell r="D1724" t="str">
            <v>CTNS</v>
          </cell>
          <cell r="E1724">
            <v>29.5</v>
          </cell>
          <cell r="F1724" t="str">
            <v>CTNS</v>
          </cell>
          <cell r="G1724">
            <v>26</v>
          </cell>
          <cell r="H1724">
            <v>0</v>
          </cell>
          <cell r="I1724">
            <v>0</v>
          </cell>
          <cell r="J1724">
            <v>-3</v>
          </cell>
          <cell r="K1724">
            <v>0</v>
          </cell>
        </row>
        <row r="1725">
          <cell r="A1725" t="str">
            <v>DD170</v>
          </cell>
          <cell r="B1725" t="str">
            <v xml:space="preserve">CO/TR SWEET RICE FLOUR   </v>
          </cell>
          <cell r="C1725" t="str">
            <v xml:space="preserve">14 OZ X 24 BOT NEP TO    </v>
          </cell>
          <cell r="D1725" t="str">
            <v>CTNS</v>
          </cell>
          <cell r="E1725">
            <v>29.5</v>
          </cell>
          <cell r="F1725" t="str">
            <v>CTNS</v>
          </cell>
          <cell r="G1725">
            <v>26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</row>
        <row r="1726">
          <cell r="A1726" t="str">
            <v>DK100</v>
          </cell>
          <cell r="B1726" t="str">
            <v xml:space="preserve">AM BUTTER CREAM BUN      </v>
          </cell>
          <cell r="C1726" t="str">
            <v xml:space="preserve">4.5 OZ EACH              </v>
          </cell>
          <cell r="D1726" t="str">
            <v>EACH</v>
          </cell>
          <cell r="E1726">
            <v>1.7</v>
          </cell>
          <cell r="F1726" t="str">
            <v xml:space="preserve">PCS </v>
          </cell>
          <cell r="G1726">
            <v>1.2755000000000001</v>
          </cell>
          <cell r="H1726">
            <v>1.2749999999999999</v>
          </cell>
          <cell r="I1726">
            <v>0.3</v>
          </cell>
          <cell r="J1726">
            <v>-32</v>
          </cell>
          <cell r="K1726">
            <v>0</v>
          </cell>
        </row>
        <row r="1727">
          <cell r="A1727" t="str">
            <v>DK101</v>
          </cell>
          <cell r="B1727" t="str">
            <v xml:space="preserve">AM COCONUT BREAD         </v>
          </cell>
          <cell r="C1727" t="str">
            <v xml:space="preserve">EACH                     </v>
          </cell>
          <cell r="D1727" t="str">
            <v xml:space="preserve">PCS </v>
          </cell>
          <cell r="E1727">
            <v>0</v>
          </cell>
          <cell r="F1727" t="str">
            <v xml:space="preserve">PCS 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</row>
        <row r="1728">
          <cell r="A1728" t="str">
            <v>DK102</v>
          </cell>
          <cell r="B1728" t="str">
            <v xml:space="preserve">AM CUSTARD BUN           </v>
          </cell>
          <cell r="C1728" t="str">
            <v xml:space="preserve">5 OZ EACH                </v>
          </cell>
          <cell r="D1728" t="str">
            <v xml:space="preserve">PCS </v>
          </cell>
          <cell r="E1728">
            <v>1.9</v>
          </cell>
          <cell r="F1728" t="str">
            <v xml:space="preserve">PCS </v>
          </cell>
          <cell r="G1728">
            <v>1.43</v>
          </cell>
          <cell r="H1728">
            <v>1.43</v>
          </cell>
          <cell r="I1728">
            <v>0.35</v>
          </cell>
          <cell r="J1728">
            <v>0</v>
          </cell>
          <cell r="K1728">
            <v>0</v>
          </cell>
        </row>
        <row r="1729">
          <cell r="A1729" t="str">
            <v>DK103</v>
          </cell>
          <cell r="B1729" t="str">
            <v xml:space="preserve">AM COCKTAIL BUN          </v>
          </cell>
          <cell r="C1729" t="str">
            <v xml:space="preserve">4.5 OZ EACH              </v>
          </cell>
          <cell r="D1729" t="str">
            <v xml:space="preserve">PCS </v>
          </cell>
          <cell r="E1729">
            <v>1.7</v>
          </cell>
          <cell r="F1729" t="str">
            <v xml:space="preserve">PCS </v>
          </cell>
          <cell r="G1729">
            <v>1.28</v>
          </cell>
          <cell r="H1729">
            <v>1.28</v>
          </cell>
          <cell r="I1729">
            <v>0.3</v>
          </cell>
          <cell r="J1729">
            <v>-3</v>
          </cell>
          <cell r="K1729">
            <v>0</v>
          </cell>
        </row>
        <row r="1730">
          <cell r="A1730" t="str">
            <v>DK104</v>
          </cell>
          <cell r="B1730" t="str">
            <v xml:space="preserve">AM DINNER ROLL           </v>
          </cell>
          <cell r="C1730" t="str">
            <v xml:space="preserve">10 OZ EACH               </v>
          </cell>
          <cell r="D1730" t="str">
            <v xml:space="preserve">PCS </v>
          </cell>
          <cell r="E1730">
            <v>1.95</v>
          </cell>
          <cell r="F1730" t="str">
            <v xml:space="preserve">PCS </v>
          </cell>
          <cell r="G1730">
            <v>1.46</v>
          </cell>
          <cell r="H1730">
            <v>1.46</v>
          </cell>
          <cell r="I1730">
            <v>0.65</v>
          </cell>
          <cell r="J1730">
            <v>-32</v>
          </cell>
          <cell r="K1730">
            <v>0</v>
          </cell>
        </row>
        <row r="1731">
          <cell r="A1731" t="str">
            <v>DK105</v>
          </cell>
          <cell r="B1731" t="str">
            <v xml:space="preserve">AM BUTTER BREAD          </v>
          </cell>
          <cell r="C1731" t="str">
            <v xml:space="preserve">12 OZ EACH               </v>
          </cell>
          <cell r="D1731" t="str">
            <v xml:space="preserve">PCS </v>
          </cell>
          <cell r="E1731">
            <v>2.5</v>
          </cell>
          <cell r="F1731" t="str">
            <v xml:space="preserve">PCS </v>
          </cell>
          <cell r="G1731">
            <v>1.88</v>
          </cell>
          <cell r="H1731">
            <v>1.88</v>
          </cell>
          <cell r="I1731">
            <v>0.78</v>
          </cell>
          <cell r="J1731">
            <v>-53</v>
          </cell>
          <cell r="K1731">
            <v>0</v>
          </cell>
        </row>
        <row r="1732">
          <cell r="A1732" t="str">
            <v>DK106</v>
          </cell>
          <cell r="B1732" t="str">
            <v xml:space="preserve">AM DANISH STICK          </v>
          </cell>
          <cell r="C1732" t="str">
            <v xml:space="preserve">EACH                     </v>
          </cell>
          <cell r="D1732" t="str">
            <v xml:space="preserve">PCS </v>
          </cell>
          <cell r="E1732">
            <v>2.5</v>
          </cell>
          <cell r="F1732" t="str">
            <v xml:space="preserve">PCS </v>
          </cell>
          <cell r="G1732">
            <v>1.88</v>
          </cell>
          <cell r="H1732">
            <v>1.88</v>
          </cell>
          <cell r="I1732">
            <v>0</v>
          </cell>
          <cell r="J1732">
            <v>0</v>
          </cell>
          <cell r="K1732">
            <v>0</v>
          </cell>
        </row>
        <row r="1733">
          <cell r="A1733" t="str">
            <v>DK107</v>
          </cell>
          <cell r="B1733" t="str">
            <v xml:space="preserve">AM SPONGE CAKE           </v>
          </cell>
          <cell r="C1733" t="str">
            <v xml:space="preserve">EACH                     </v>
          </cell>
          <cell r="D1733" t="str">
            <v xml:space="preserve">PCS </v>
          </cell>
          <cell r="E1733">
            <v>1.25</v>
          </cell>
          <cell r="F1733" t="str">
            <v xml:space="preserve">PCS </v>
          </cell>
          <cell r="G1733">
            <v>1.08</v>
          </cell>
          <cell r="H1733">
            <v>1.08</v>
          </cell>
          <cell r="I1733">
            <v>0</v>
          </cell>
          <cell r="J1733">
            <v>0</v>
          </cell>
          <cell r="K1733">
            <v>0</v>
          </cell>
        </row>
        <row r="1734">
          <cell r="A1734" t="str">
            <v>DK108</v>
          </cell>
          <cell r="B1734" t="str">
            <v xml:space="preserve">AM GOLDEN MILKY BUN      </v>
          </cell>
          <cell r="C1734" t="str">
            <v xml:space="preserve">4.5 OZ EACH              </v>
          </cell>
          <cell r="D1734" t="str">
            <v xml:space="preserve">PCS </v>
          </cell>
          <cell r="E1734">
            <v>1.75</v>
          </cell>
          <cell r="F1734" t="str">
            <v xml:space="preserve">PCS </v>
          </cell>
          <cell r="G1734">
            <v>1.31</v>
          </cell>
          <cell r="H1734">
            <v>1.31</v>
          </cell>
          <cell r="I1734">
            <v>0.3</v>
          </cell>
          <cell r="J1734">
            <v>-15</v>
          </cell>
          <cell r="K1734">
            <v>0</v>
          </cell>
        </row>
        <row r="1735">
          <cell r="A1735" t="str">
            <v>DK109</v>
          </cell>
          <cell r="B1735" t="str">
            <v xml:space="preserve">AM FRENCH CUSTARD BUN    </v>
          </cell>
          <cell r="C1735" t="str">
            <v xml:space="preserve">4 OZ EACH                </v>
          </cell>
          <cell r="D1735" t="str">
            <v xml:space="preserve">PCS </v>
          </cell>
          <cell r="E1735">
            <v>1.75</v>
          </cell>
          <cell r="F1735" t="str">
            <v xml:space="preserve">PCS </v>
          </cell>
          <cell r="G1735">
            <v>1.31</v>
          </cell>
          <cell r="H1735">
            <v>1.31</v>
          </cell>
          <cell r="I1735">
            <v>0.3</v>
          </cell>
          <cell r="J1735">
            <v>-23</v>
          </cell>
          <cell r="K1735">
            <v>0</v>
          </cell>
        </row>
        <row r="1736">
          <cell r="A1736" t="str">
            <v>DK110</v>
          </cell>
          <cell r="B1736" t="str">
            <v xml:space="preserve">AM COCONUT RAISIN ROLL   </v>
          </cell>
          <cell r="C1736" t="str">
            <v xml:space="preserve">EACH                     </v>
          </cell>
          <cell r="D1736" t="str">
            <v xml:space="preserve">PCS </v>
          </cell>
          <cell r="E1736">
            <v>1.75</v>
          </cell>
          <cell r="F1736" t="str">
            <v xml:space="preserve">PCS </v>
          </cell>
          <cell r="G1736">
            <v>1.31</v>
          </cell>
          <cell r="H1736">
            <v>1.31</v>
          </cell>
          <cell r="I1736">
            <v>0</v>
          </cell>
          <cell r="J1736">
            <v>0</v>
          </cell>
          <cell r="K1736">
            <v>0</v>
          </cell>
        </row>
        <row r="1737">
          <cell r="A1737" t="str">
            <v>DK110A</v>
          </cell>
          <cell r="B1737" t="str">
            <v xml:space="preserve">AM CHOCOLATE ROLL MEDIUM </v>
          </cell>
          <cell r="C1737" t="str">
            <v xml:space="preserve">EACH                     </v>
          </cell>
          <cell r="D1737" t="str">
            <v xml:space="preserve">PCS </v>
          </cell>
          <cell r="E1737">
            <v>4.1500000000000004</v>
          </cell>
          <cell r="F1737" t="str">
            <v xml:space="preserve">PCS </v>
          </cell>
          <cell r="G1737">
            <v>3.75</v>
          </cell>
          <cell r="H1737">
            <v>3.75</v>
          </cell>
          <cell r="I1737">
            <v>0</v>
          </cell>
          <cell r="J1737">
            <v>0</v>
          </cell>
          <cell r="K1737">
            <v>0</v>
          </cell>
        </row>
        <row r="1738">
          <cell r="A1738" t="str">
            <v>DK111</v>
          </cell>
          <cell r="B1738" t="str">
            <v xml:space="preserve">AM VANILLA ROLL MED      </v>
          </cell>
          <cell r="C1738" t="str">
            <v xml:space="preserve">EACH                     </v>
          </cell>
          <cell r="D1738" t="str">
            <v xml:space="preserve">PCS </v>
          </cell>
          <cell r="E1738">
            <v>5</v>
          </cell>
          <cell r="F1738" t="str">
            <v xml:space="preserve">PCS </v>
          </cell>
          <cell r="G1738">
            <v>3.56</v>
          </cell>
          <cell r="H1738">
            <v>3.56</v>
          </cell>
          <cell r="I1738">
            <v>0</v>
          </cell>
          <cell r="J1738">
            <v>0</v>
          </cell>
          <cell r="K1738">
            <v>0</v>
          </cell>
        </row>
        <row r="1739">
          <cell r="A1739" t="str">
            <v>DK112</v>
          </cell>
          <cell r="B1739" t="str">
            <v xml:space="preserve">AM COCONUT ROLL MED      </v>
          </cell>
          <cell r="C1739" t="str">
            <v xml:space="preserve">EACH                     </v>
          </cell>
          <cell r="D1739" t="str">
            <v xml:space="preserve">PCS </v>
          </cell>
          <cell r="E1739">
            <v>4</v>
          </cell>
          <cell r="F1739" t="str">
            <v xml:space="preserve">PCS </v>
          </cell>
          <cell r="G1739">
            <v>3.56</v>
          </cell>
          <cell r="H1739">
            <v>3.56</v>
          </cell>
          <cell r="I1739">
            <v>0</v>
          </cell>
          <cell r="J1739">
            <v>0</v>
          </cell>
          <cell r="K1739">
            <v>0</v>
          </cell>
        </row>
        <row r="1740">
          <cell r="A1740" t="str">
            <v>DK113</v>
          </cell>
          <cell r="B1740" t="str">
            <v xml:space="preserve">AM COFFEE ROLL MED       </v>
          </cell>
          <cell r="C1740" t="str">
            <v xml:space="preserve">EACH                     </v>
          </cell>
          <cell r="D1740" t="str">
            <v xml:space="preserve">PCS </v>
          </cell>
          <cell r="E1740">
            <v>5</v>
          </cell>
          <cell r="F1740" t="str">
            <v xml:space="preserve">PCS </v>
          </cell>
          <cell r="G1740">
            <v>3.56</v>
          </cell>
          <cell r="H1740">
            <v>3.56</v>
          </cell>
          <cell r="I1740">
            <v>0</v>
          </cell>
          <cell r="J1740">
            <v>0</v>
          </cell>
          <cell r="K1740">
            <v>0</v>
          </cell>
        </row>
        <row r="1741">
          <cell r="A1741" t="str">
            <v>DK113A</v>
          </cell>
          <cell r="B1741" t="str">
            <v xml:space="preserve">AM COFFEE/VANILLA ROLL   </v>
          </cell>
          <cell r="C1741" t="str">
            <v xml:space="preserve">EACH          MEDIUM     </v>
          </cell>
          <cell r="D1741" t="str">
            <v xml:space="preserve">PCS </v>
          </cell>
          <cell r="E1741">
            <v>6</v>
          </cell>
          <cell r="F1741" t="str">
            <v xml:space="preserve">PCS </v>
          </cell>
          <cell r="G1741">
            <v>4.5</v>
          </cell>
          <cell r="H1741">
            <v>3.93</v>
          </cell>
          <cell r="I1741">
            <v>0</v>
          </cell>
          <cell r="J1741">
            <v>0</v>
          </cell>
          <cell r="K1741">
            <v>0</v>
          </cell>
        </row>
        <row r="1742">
          <cell r="A1742" t="str">
            <v>DK114</v>
          </cell>
          <cell r="B1742" t="str">
            <v xml:space="preserve">AM TARO BUN              </v>
          </cell>
          <cell r="C1742" t="str">
            <v xml:space="preserve">4.5 OZ EACH              </v>
          </cell>
          <cell r="D1742" t="str">
            <v xml:space="preserve">PCS </v>
          </cell>
          <cell r="E1742">
            <v>1.75</v>
          </cell>
          <cell r="F1742" t="str">
            <v xml:space="preserve">PCS </v>
          </cell>
          <cell r="G1742">
            <v>1.31</v>
          </cell>
          <cell r="H1742">
            <v>1.31</v>
          </cell>
          <cell r="I1742">
            <v>0.3</v>
          </cell>
          <cell r="J1742">
            <v>-28</v>
          </cell>
          <cell r="K1742">
            <v>0</v>
          </cell>
        </row>
        <row r="1743">
          <cell r="A1743" t="str">
            <v>DK115</v>
          </cell>
          <cell r="B1743" t="str">
            <v xml:space="preserve">AM RED BEAN BUN          </v>
          </cell>
          <cell r="C1743" t="str">
            <v xml:space="preserve">4.5 OZ EACH              </v>
          </cell>
          <cell r="D1743" t="str">
            <v xml:space="preserve">PCS </v>
          </cell>
          <cell r="E1743">
            <v>1.75</v>
          </cell>
          <cell r="F1743" t="str">
            <v xml:space="preserve">PCS </v>
          </cell>
          <cell r="G1743">
            <v>1.31</v>
          </cell>
          <cell r="H1743">
            <v>1.31</v>
          </cell>
          <cell r="I1743">
            <v>0.3</v>
          </cell>
          <cell r="J1743">
            <v>-24</v>
          </cell>
          <cell r="K1743">
            <v>0</v>
          </cell>
        </row>
        <row r="1744">
          <cell r="A1744" t="str">
            <v>DK115A</v>
          </cell>
          <cell r="B1744" t="str">
            <v xml:space="preserve">AM ONION BUN             </v>
          </cell>
          <cell r="C1744" t="str">
            <v xml:space="preserve">4 OZ EACH                </v>
          </cell>
          <cell r="D1744" t="str">
            <v xml:space="preserve">PCS </v>
          </cell>
          <cell r="E1744">
            <v>1.6</v>
          </cell>
          <cell r="F1744" t="str">
            <v xml:space="preserve">PCS </v>
          </cell>
          <cell r="G1744">
            <v>1.2</v>
          </cell>
          <cell r="H1744">
            <v>1.2</v>
          </cell>
          <cell r="I1744">
            <v>0</v>
          </cell>
          <cell r="J1744">
            <v>-3</v>
          </cell>
          <cell r="K1744">
            <v>0</v>
          </cell>
        </row>
        <row r="1745">
          <cell r="A1745" t="str">
            <v>DK116</v>
          </cell>
          <cell r="B1745" t="str">
            <v xml:space="preserve">AM PINEAPPLE BUN         </v>
          </cell>
          <cell r="C1745" t="str">
            <v xml:space="preserve">4.5 OZ    EACH           </v>
          </cell>
          <cell r="D1745" t="str">
            <v xml:space="preserve">PCS </v>
          </cell>
          <cell r="E1745">
            <v>1.6</v>
          </cell>
          <cell r="F1745" t="str">
            <v xml:space="preserve">PCS </v>
          </cell>
          <cell r="G1745">
            <v>1.2</v>
          </cell>
          <cell r="H1745">
            <v>1.2</v>
          </cell>
          <cell r="I1745">
            <v>0</v>
          </cell>
          <cell r="J1745">
            <v>-3</v>
          </cell>
          <cell r="K1745">
            <v>0</v>
          </cell>
        </row>
        <row r="1746">
          <cell r="A1746" t="str">
            <v>DK117</v>
          </cell>
          <cell r="B1746" t="str">
            <v xml:space="preserve">AM LOTUS BUN             </v>
          </cell>
          <cell r="C1746" t="str">
            <v xml:space="preserve">4.5 OZ EACH              </v>
          </cell>
          <cell r="D1746" t="str">
            <v xml:space="preserve">PCS </v>
          </cell>
          <cell r="E1746">
            <v>1.75</v>
          </cell>
          <cell r="F1746" t="str">
            <v xml:space="preserve">PCS </v>
          </cell>
          <cell r="G1746">
            <v>1.31</v>
          </cell>
          <cell r="H1746">
            <v>1.31</v>
          </cell>
          <cell r="I1746">
            <v>0</v>
          </cell>
          <cell r="J1746">
            <v>0</v>
          </cell>
          <cell r="K1746">
            <v>0</v>
          </cell>
        </row>
        <row r="1747">
          <cell r="A1747" t="str">
            <v>DK118</v>
          </cell>
          <cell r="B1747" t="str">
            <v xml:space="preserve">AM GREEN BEAN BUN        </v>
          </cell>
          <cell r="C1747" t="str">
            <v xml:space="preserve">EACH                     </v>
          </cell>
          <cell r="D1747" t="str">
            <v xml:space="preserve">PCS </v>
          </cell>
          <cell r="E1747">
            <v>1.35</v>
          </cell>
          <cell r="F1747" t="str">
            <v xml:space="preserve">PCS </v>
          </cell>
          <cell r="G1747">
            <v>1.2</v>
          </cell>
          <cell r="H1747">
            <v>1.2</v>
          </cell>
          <cell r="I1747">
            <v>0</v>
          </cell>
          <cell r="J1747">
            <v>0</v>
          </cell>
          <cell r="K1747">
            <v>0</v>
          </cell>
        </row>
        <row r="1748">
          <cell r="A1748" t="str">
            <v>DK119</v>
          </cell>
          <cell r="B1748" t="str">
            <v xml:space="preserve">AM CRUNCH MILK BUN       </v>
          </cell>
          <cell r="C1748" t="str">
            <v xml:space="preserve">EACH                     </v>
          </cell>
          <cell r="D1748" t="str">
            <v xml:space="preserve">PCS </v>
          </cell>
          <cell r="E1748">
            <v>0</v>
          </cell>
          <cell r="F1748" t="str">
            <v xml:space="preserve">PCS 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</row>
        <row r="1749">
          <cell r="A1749" t="str">
            <v>DK120</v>
          </cell>
          <cell r="B1749" t="str">
            <v xml:space="preserve">DK BUTTER CREAM BUN      </v>
          </cell>
          <cell r="C1749" t="str">
            <v xml:space="preserve">EACH                     </v>
          </cell>
          <cell r="D1749" t="str">
            <v>EACH</v>
          </cell>
          <cell r="E1749">
            <v>1.95</v>
          </cell>
          <cell r="F1749" t="str">
            <v>EACH</v>
          </cell>
          <cell r="G1749">
            <v>1.46</v>
          </cell>
          <cell r="H1749">
            <v>1.46</v>
          </cell>
          <cell r="I1749">
            <v>0</v>
          </cell>
          <cell r="J1749">
            <v>0</v>
          </cell>
          <cell r="K1749">
            <v>0</v>
          </cell>
        </row>
        <row r="1750">
          <cell r="A1750" t="str">
            <v>DK121</v>
          </cell>
          <cell r="B1750" t="str">
            <v xml:space="preserve">DK RAISIN BREAD          </v>
          </cell>
          <cell r="C1750" t="str">
            <v xml:space="preserve">EACH                     </v>
          </cell>
          <cell r="D1750" t="str">
            <v>EACH</v>
          </cell>
          <cell r="E1750">
            <v>3.7</v>
          </cell>
          <cell r="F1750" t="str">
            <v>EACH</v>
          </cell>
          <cell r="G1750">
            <v>2.77</v>
          </cell>
          <cell r="H1750">
            <v>2.77</v>
          </cell>
          <cell r="I1750">
            <v>0</v>
          </cell>
          <cell r="J1750">
            <v>0</v>
          </cell>
          <cell r="K1750">
            <v>0</v>
          </cell>
        </row>
        <row r="1751">
          <cell r="A1751" t="str">
            <v>DK122</v>
          </cell>
          <cell r="B1751" t="str">
            <v xml:space="preserve">DK CUSTARD BUN           </v>
          </cell>
          <cell r="C1751" t="str">
            <v xml:space="preserve">EACH                     </v>
          </cell>
          <cell r="D1751" t="str">
            <v>EACH</v>
          </cell>
          <cell r="E1751">
            <v>2.0499999999999998</v>
          </cell>
          <cell r="F1751" t="str">
            <v>EACH</v>
          </cell>
          <cell r="G1751">
            <v>1.54</v>
          </cell>
          <cell r="H1751">
            <v>1.54</v>
          </cell>
          <cell r="I1751">
            <v>0</v>
          </cell>
          <cell r="J1751">
            <v>-35</v>
          </cell>
          <cell r="K1751">
            <v>0</v>
          </cell>
        </row>
        <row r="1752">
          <cell r="A1752" t="str">
            <v>DK123</v>
          </cell>
          <cell r="B1752" t="str">
            <v>DK HOKKAIDO GREEN TEA BUN</v>
          </cell>
          <cell r="C1752" t="str">
            <v xml:space="preserve">EACH                     </v>
          </cell>
          <cell r="D1752" t="str">
            <v>EACH</v>
          </cell>
          <cell r="E1752">
            <v>2</v>
          </cell>
          <cell r="F1752" t="str">
            <v>EACH</v>
          </cell>
          <cell r="G1752">
            <v>1.5</v>
          </cell>
          <cell r="H1752">
            <v>1.5</v>
          </cell>
          <cell r="I1752">
            <v>0</v>
          </cell>
          <cell r="J1752">
            <v>3</v>
          </cell>
          <cell r="K1752">
            <v>0</v>
          </cell>
        </row>
        <row r="1753">
          <cell r="A1753" t="str">
            <v>DK124</v>
          </cell>
          <cell r="B1753" t="str">
            <v xml:space="preserve">DK DANISH CUSTARD STICK  </v>
          </cell>
          <cell r="C1753" t="str">
            <v xml:space="preserve">EACH                     </v>
          </cell>
          <cell r="D1753" t="str">
            <v>EACH</v>
          </cell>
          <cell r="E1753">
            <v>2.25</v>
          </cell>
          <cell r="F1753" t="str">
            <v>EACH</v>
          </cell>
          <cell r="G1753">
            <v>1.52</v>
          </cell>
          <cell r="H1753">
            <v>1.52</v>
          </cell>
          <cell r="I1753">
            <v>0</v>
          </cell>
          <cell r="J1753">
            <v>0</v>
          </cell>
          <cell r="K1753">
            <v>0</v>
          </cell>
        </row>
        <row r="1754">
          <cell r="A1754" t="str">
            <v>DK125</v>
          </cell>
          <cell r="B1754" t="str">
            <v xml:space="preserve">DK TARO BUN              </v>
          </cell>
          <cell r="C1754" t="str">
            <v xml:space="preserve">EACH                     </v>
          </cell>
          <cell r="D1754" t="str">
            <v>EACH</v>
          </cell>
          <cell r="E1754">
            <v>2</v>
          </cell>
          <cell r="F1754" t="str">
            <v>EACH</v>
          </cell>
          <cell r="G1754">
            <v>1.5</v>
          </cell>
          <cell r="H1754">
            <v>1.5</v>
          </cell>
          <cell r="I1754">
            <v>0</v>
          </cell>
          <cell r="J1754">
            <v>0</v>
          </cell>
          <cell r="K1754">
            <v>0</v>
          </cell>
        </row>
        <row r="1755">
          <cell r="A1755" t="str">
            <v>DK126</v>
          </cell>
          <cell r="B1755" t="str">
            <v xml:space="preserve">DK 3 COMBO BUN           </v>
          </cell>
          <cell r="C1755" t="str">
            <v xml:space="preserve">EACH                     </v>
          </cell>
          <cell r="D1755" t="str">
            <v>EACH</v>
          </cell>
          <cell r="E1755">
            <v>2.0499999999999998</v>
          </cell>
          <cell r="F1755" t="str">
            <v>EACH</v>
          </cell>
          <cell r="G1755">
            <v>1.54</v>
          </cell>
          <cell r="H1755">
            <v>1.54</v>
          </cell>
          <cell r="I1755">
            <v>0</v>
          </cell>
          <cell r="J1755">
            <v>-2</v>
          </cell>
          <cell r="K1755">
            <v>0</v>
          </cell>
        </row>
        <row r="1756">
          <cell r="A1756" t="str">
            <v>DK127</v>
          </cell>
          <cell r="B1756" t="str">
            <v xml:space="preserve">DK BUTTER BREAD          </v>
          </cell>
          <cell r="C1756" t="str">
            <v xml:space="preserve">EACH                     </v>
          </cell>
          <cell r="D1756" t="str">
            <v>EACH</v>
          </cell>
          <cell r="E1756">
            <v>2.65</v>
          </cell>
          <cell r="F1756" t="str">
            <v>EACH</v>
          </cell>
          <cell r="G1756">
            <v>1.99</v>
          </cell>
          <cell r="H1756">
            <v>1.99</v>
          </cell>
          <cell r="I1756">
            <v>0</v>
          </cell>
          <cell r="J1756">
            <v>0</v>
          </cell>
          <cell r="K1756">
            <v>0</v>
          </cell>
        </row>
        <row r="1757">
          <cell r="A1757" t="str">
            <v>DK128</v>
          </cell>
          <cell r="B1757" t="str">
            <v xml:space="preserve">DK BLUEBERRY CHEESE BUN  </v>
          </cell>
          <cell r="C1757" t="str">
            <v xml:space="preserve">EACH                     </v>
          </cell>
          <cell r="D1757" t="str">
            <v>EACH</v>
          </cell>
          <cell r="E1757">
            <v>2</v>
          </cell>
          <cell r="F1757" t="str">
            <v>EACH</v>
          </cell>
          <cell r="G1757">
            <v>1.5</v>
          </cell>
          <cell r="H1757">
            <v>1.5</v>
          </cell>
          <cell r="I1757">
            <v>0</v>
          </cell>
          <cell r="J1757">
            <v>0</v>
          </cell>
          <cell r="K1757">
            <v>0</v>
          </cell>
        </row>
        <row r="1758">
          <cell r="A1758" t="str">
            <v>DK129</v>
          </cell>
          <cell r="B1758" t="str">
            <v xml:space="preserve">DK SPONGE CAKE           </v>
          </cell>
          <cell r="C1758" t="str">
            <v xml:space="preserve">EACH                     </v>
          </cell>
          <cell r="D1758" t="str">
            <v>EACH</v>
          </cell>
          <cell r="E1758">
            <v>1.59</v>
          </cell>
          <cell r="F1758" t="str">
            <v>EACH</v>
          </cell>
          <cell r="G1758">
            <v>1.19</v>
          </cell>
          <cell r="H1758">
            <v>1.19</v>
          </cell>
          <cell r="I1758">
            <v>0</v>
          </cell>
          <cell r="J1758">
            <v>-3</v>
          </cell>
          <cell r="K1758">
            <v>0</v>
          </cell>
        </row>
        <row r="1759">
          <cell r="A1759" t="str">
            <v>DK130</v>
          </cell>
          <cell r="B1759" t="str">
            <v xml:space="preserve">DK DANISH RAISIN STICK   </v>
          </cell>
          <cell r="C1759" t="str">
            <v xml:space="preserve">EACH                     </v>
          </cell>
          <cell r="D1759" t="str">
            <v>EACH</v>
          </cell>
          <cell r="E1759">
            <v>2.5499999999999998</v>
          </cell>
          <cell r="F1759" t="str">
            <v>EACH</v>
          </cell>
          <cell r="G1759">
            <v>1.91</v>
          </cell>
          <cell r="H1759">
            <v>1.91</v>
          </cell>
          <cell r="I1759">
            <v>0</v>
          </cell>
          <cell r="J1759">
            <v>0</v>
          </cell>
          <cell r="K1759">
            <v>0</v>
          </cell>
        </row>
        <row r="1760">
          <cell r="A1760" t="str">
            <v>DK131</v>
          </cell>
          <cell r="B1760" t="str">
            <v xml:space="preserve">DK VEGET.IMIT SHRED MEAT </v>
          </cell>
          <cell r="C1760" t="str">
            <v xml:space="preserve">EACH        B11     BUN  </v>
          </cell>
          <cell r="D1760" t="str">
            <v>EACH</v>
          </cell>
          <cell r="E1760">
            <v>2.0499999999999998</v>
          </cell>
          <cell r="F1760" t="str">
            <v>EACH</v>
          </cell>
          <cell r="G1760">
            <v>1.54</v>
          </cell>
          <cell r="H1760">
            <v>1.54</v>
          </cell>
          <cell r="I1760">
            <v>0</v>
          </cell>
          <cell r="J1760">
            <v>-6</v>
          </cell>
          <cell r="K1760">
            <v>0</v>
          </cell>
        </row>
        <row r="1761">
          <cell r="A1761" t="str">
            <v>DK132</v>
          </cell>
          <cell r="B1761" t="str">
            <v xml:space="preserve">DK ONION IMIT SHRED MEAT </v>
          </cell>
          <cell r="C1761" t="str">
            <v xml:space="preserve">EACH                ROLL </v>
          </cell>
          <cell r="D1761" t="str">
            <v>EACH</v>
          </cell>
          <cell r="E1761">
            <v>2</v>
          </cell>
          <cell r="F1761" t="str">
            <v>EACH</v>
          </cell>
          <cell r="G1761">
            <v>1.5</v>
          </cell>
          <cell r="H1761">
            <v>1.5</v>
          </cell>
          <cell r="I1761">
            <v>0</v>
          </cell>
          <cell r="J1761">
            <v>6</v>
          </cell>
          <cell r="K1761">
            <v>0</v>
          </cell>
        </row>
        <row r="1762">
          <cell r="A1762" t="str">
            <v>DK133</v>
          </cell>
          <cell r="B1762" t="str">
            <v xml:space="preserve">DK TARO MOCHI BUN        </v>
          </cell>
          <cell r="C1762" t="str">
            <v xml:space="preserve">EACH                     </v>
          </cell>
          <cell r="D1762" t="str">
            <v>EACH</v>
          </cell>
          <cell r="E1762">
            <v>2.2999999999999998</v>
          </cell>
          <cell r="F1762" t="str">
            <v>EACH</v>
          </cell>
          <cell r="G1762">
            <v>1.73</v>
          </cell>
          <cell r="H1762">
            <v>1.73</v>
          </cell>
          <cell r="I1762">
            <v>0</v>
          </cell>
          <cell r="J1762">
            <v>0</v>
          </cell>
          <cell r="K1762">
            <v>0</v>
          </cell>
        </row>
        <row r="1763">
          <cell r="A1763" t="str">
            <v>DK134</v>
          </cell>
          <cell r="B1763" t="str">
            <v xml:space="preserve">DK DINNER ROLL           </v>
          </cell>
          <cell r="C1763" t="str">
            <v xml:space="preserve">EACH                     </v>
          </cell>
          <cell r="D1763" t="str">
            <v>EACH</v>
          </cell>
          <cell r="E1763">
            <v>1.65</v>
          </cell>
          <cell r="F1763" t="str">
            <v>EACH</v>
          </cell>
          <cell r="G1763">
            <v>2.7</v>
          </cell>
          <cell r="H1763">
            <v>2.7</v>
          </cell>
          <cell r="I1763">
            <v>0</v>
          </cell>
          <cell r="J1763">
            <v>0</v>
          </cell>
          <cell r="K1763">
            <v>0</v>
          </cell>
        </row>
        <row r="1764">
          <cell r="A1764" t="str">
            <v>DK135</v>
          </cell>
          <cell r="B1764" t="str">
            <v xml:space="preserve">DK GOLDEN MILKY BUN      </v>
          </cell>
          <cell r="C1764" t="str">
            <v xml:space="preserve">EACH                     </v>
          </cell>
          <cell r="D1764" t="str">
            <v>EACH</v>
          </cell>
          <cell r="E1764">
            <v>1.5</v>
          </cell>
          <cell r="F1764" t="str">
            <v>EACH</v>
          </cell>
          <cell r="G1764">
            <v>2.5099999999999998</v>
          </cell>
          <cell r="H1764">
            <v>2.5099999999999998</v>
          </cell>
          <cell r="I1764">
            <v>0</v>
          </cell>
          <cell r="J1764">
            <v>0</v>
          </cell>
          <cell r="K1764">
            <v>0</v>
          </cell>
        </row>
        <row r="1765">
          <cell r="A1765" t="str">
            <v>DK136</v>
          </cell>
          <cell r="B1765" t="str">
            <v xml:space="preserve">DK ONION BUN             </v>
          </cell>
          <cell r="C1765" t="str">
            <v xml:space="preserve">EACH                     </v>
          </cell>
          <cell r="D1765" t="str">
            <v>EACH</v>
          </cell>
          <cell r="E1765">
            <v>1.4</v>
          </cell>
          <cell r="F1765" t="str">
            <v>EACH</v>
          </cell>
          <cell r="G1765">
            <v>2.88</v>
          </cell>
          <cell r="H1765">
            <v>2.88</v>
          </cell>
          <cell r="I1765">
            <v>0</v>
          </cell>
          <cell r="J1765">
            <v>0</v>
          </cell>
          <cell r="K1765">
            <v>0</v>
          </cell>
        </row>
        <row r="1766">
          <cell r="A1766" t="str">
            <v>DK137</v>
          </cell>
          <cell r="B1766" t="str">
            <v>SMALL COFFEE VANILLA ROLL</v>
          </cell>
          <cell r="C1766" t="str">
            <v>EACH         "TIGER ROLL"</v>
          </cell>
          <cell r="D1766" t="str">
            <v>EACH</v>
          </cell>
          <cell r="E1766">
            <v>0</v>
          </cell>
          <cell r="F1766" t="str">
            <v>EACH</v>
          </cell>
          <cell r="G1766">
            <v>2.88</v>
          </cell>
          <cell r="H1766">
            <v>2.88</v>
          </cell>
          <cell r="I1766">
            <v>0</v>
          </cell>
          <cell r="J1766">
            <v>0</v>
          </cell>
          <cell r="K1766">
            <v>0</v>
          </cell>
        </row>
        <row r="1767">
          <cell r="A1767" t="str">
            <v>DK138</v>
          </cell>
          <cell r="B1767" t="str">
            <v xml:space="preserve">DK COCKTAIL BUN          </v>
          </cell>
          <cell r="C1767" t="str">
            <v xml:space="preserve">EACH                     </v>
          </cell>
          <cell r="D1767" t="str">
            <v>EACH</v>
          </cell>
          <cell r="E1767">
            <v>1.95</v>
          </cell>
          <cell r="F1767" t="str">
            <v>EACH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</row>
        <row r="1768">
          <cell r="A1768" t="str">
            <v>DK139</v>
          </cell>
          <cell r="B1768" t="str">
            <v xml:space="preserve">DK FRENCH CUSTARD BUN    </v>
          </cell>
          <cell r="C1768" t="str">
            <v xml:space="preserve">EACH                     </v>
          </cell>
          <cell r="D1768" t="str">
            <v>EACH</v>
          </cell>
          <cell r="E1768">
            <v>2</v>
          </cell>
          <cell r="F1768" t="str">
            <v>EACH</v>
          </cell>
          <cell r="G1768">
            <v>1.5</v>
          </cell>
          <cell r="H1768">
            <v>1.5</v>
          </cell>
          <cell r="I1768">
            <v>0</v>
          </cell>
          <cell r="J1768">
            <v>20</v>
          </cell>
          <cell r="K1768">
            <v>0</v>
          </cell>
        </row>
        <row r="1769">
          <cell r="A1769" t="str">
            <v>DK140</v>
          </cell>
          <cell r="B1769" t="str">
            <v xml:space="preserve">DK RED BEAN BUN          </v>
          </cell>
          <cell r="C1769" t="str">
            <v xml:space="preserve">EACH                     </v>
          </cell>
          <cell r="D1769" t="str">
            <v>EACH</v>
          </cell>
          <cell r="E1769">
            <v>2</v>
          </cell>
          <cell r="F1769" t="str">
            <v>EACH</v>
          </cell>
          <cell r="G1769">
            <v>1.5</v>
          </cell>
          <cell r="H1769">
            <v>1.5</v>
          </cell>
          <cell r="I1769">
            <v>0</v>
          </cell>
          <cell r="J1769">
            <v>0</v>
          </cell>
          <cell r="K1769">
            <v>0</v>
          </cell>
        </row>
        <row r="1770">
          <cell r="A1770" t="str">
            <v>DK141</v>
          </cell>
          <cell r="B1770" t="str">
            <v xml:space="preserve">DK RAISIN ROLL           </v>
          </cell>
          <cell r="C1770" t="str">
            <v xml:space="preserve">EACH                     </v>
          </cell>
          <cell r="D1770" t="str">
            <v>EACH</v>
          </cell>
          <cell r="E1770">
            <v>2</v>
          </cell>
          <cell r="F1770" t="str">
            <v>EACH</v>
          </cell>
          <cell r="G1770">
            <v>1.5</v>
          </cell>
          <cell r="H1770">
            <v>1.5</v>
          </cell>
          <cell r="I1770">
            <v>0</v>
          </cell>
          <cell r="J1770">
            <v>0</v>
          </cell>
          <cell r="K1770">
            <v>0</v>
          </cell>
        </row>
        <row r="1771">
          <cell r="A1771" t="str">
            <v>DM100</v>
          </cell>
          <cell r="B1771" t="str">
            <v xml:space="preserve">YUBI sliced MUSHROOM     </v>
          </cell>
          <cell r="C1771" t="str">
            <v xml:space="preserve">3 OZ X 50 BAGS           </v>
          </cell>
          <cell r="D1771" t="str">
            <v>CTNS</v>
          </cell>
          <cell r="E1771">
            <v>55</v>
          </cell>
          <cell r="F1771" t="str">
            <v>CTNS</v>
          </cell>
          <cell r="G1771">
            <v>165</v>
          </cell>
          <cell r="H1771">
            <v>50</v>
          </cell>
          <cell r="I1771">
            <v>21</v>
          </cell>
          <cell r="J1771">
            <v>0</v>
          </cell>
          <cell r="K1771">
            <v>0</v>
          </cell>
        </row>
        <row r="1772">
          <cell r="A1772" t="str">
            <v>DM101</v>
          </cell>
          <cell r="B1772" t="str">
            <v xml:space="preserve">KYLINS DRIED MUSHROOM    </v>
          </cell>
          <cell r="C1772" t="str">
            <v xml:space="preserve">3 OZ X 50 BAGS *WHOLE*   </v>
          </cell>
          <cell r="D1772" t="str">
            <v>CTNS</v>
          </cell>
          <cell r="E1772">
            <v>77</v>
          </cell>
          <cell r="F1772" t="str">
            <v>CTNS</v>
          </cell>
          <cell r="G1772">
            <v>65</v>
          </cell>
          <cell r="H1772">
            <v>65</v>
          </cell>
          <cell r="I1772">
            <v>21</v>
          </cell>
          <cell r="J1772">
            <v>0</v>
          </cell>
          <cell r="K1772">
            <v>0</v>
          </cell>
        </row>
        <row r="1773">
          <cell r="A1773" t="str">
            <v>DM102</v>
          </cell>
          <cell r="B1773" t="str">
            <v xml:space="preserve">DATIAN DRIED MUSHROOM    </v>
          </cell>
          <cell r="C1773" t="str">
            <v xml:space="preserve">5 OZ X 48 BAGS           </v>
          </cell>
          <cell r="D1773" t="str">
            <v>CTNS</v>
          </cell>
          <cell r="E1773">
            <v>171</v>
          </cell>
          <cell r="F1773" t="str">
            <v>CTNS</v>
          </cell>
          <cell r="G1773">
            <v>156</v>
          </cell>
          <cell r="H1773">
            <v>156</v>
          </cell>
          <cell r="I1773">
            <v>17</v>
          </cell>
          <cell r="J1773">
            <v>1</v>
          </cell>
          <cell r="K1773">
            <v>0</v>
          </cell>
        </row>
        <row r="1774">
          <cell r="A1774" t="str">
            <v>DM103</v>
          </cell>
          <cell r="B1774" t="str">
            <v xml:space="preserve">DRIED MUSHROOM WHOLE     </v>
          </cell>
          <cell r="C1774" t="str">
            <v xml:space="preserve">10.5 OZ X 30 BAGS        </v>
          </cell>
          <cell r="D1774" t="str">
            <v xml:space="preserve">BOX </v>
          </cell>
          <cell r="E1774">
            <v>160</v>
          </cell>
          <cell r="F1774" t="str">
            <v xml:space="preserve">BOX </v>
          </cell>
          <cell r="G1774">
            <v>0</v>
          </cell>
          <cell r="H1774">
            <v>0</v>
          </cell>
          <cell r="I1774">
            <v>22</v>
          </cell>
          <cell r="J1774">
            <v>0</v>
          </cell>
          <cell r="K1774">
            <v>0</v>
          </cell>
        </row>
        <row r="1775">
          <cell r="A1775" t="str">
            <v>DM104</v>
          </cell>
          <cell r="B1775" t="str">
            <v>YUBI DRIED MUSHROOM 16 OZ</v>
          </cell>
          <cell r="C1775" t="str">
            <v xml:space="preserve">16 OZ X 25   *CHAFA*     </v>
          </cell>
          <cell r="D1775" t="str">
            <v xml:space="preserve">BOX </v>
          </cell>
          <cell r="E1775">
            <v>180</v>
          </cell>
          <cell r="F1775" t="str">
            <v xml:space="preserve">BOX </v>
          </cell>
          <cell r="G1775">
            <v>175</v>
          </cell>
          <cell r="H1775">
            <v>162.5</v>
          </cell>
          <cell r="I1775">
            <v>27</v>
          </cell>
          <cell r="J1775">
            <v>0</v>
          </cell>
          <cell r="K1775">
            <v>0</v>
          </cell>
        </row>
        <row r="1776">
          <cell r="A1776" t="str">
            <v>DM105</v>
          </cell>
          <cell r="B1776" t="str">
            <v xml:space="preserve">LUCKY C SHIITAKE MSHROOM </v>
          </cell>
          <cell r="C1776" t="str">
            <v>3 OZ X 100 BG    *SLICES*</v>
          </cell>
          <cell r="D1776" t="str">
            <v>CTNS</v>
          </cell>
          <cell r="E1776">
            <v>160</v>
          </cell>
          <cell r="F1776" t="str">
            <v>CTNS</v>
          </cell>
          <cell r="G1776">
            <v>131.44</v>
          </cell>
          <cell r="H1776">
            <v>134</v>
          </cell>
          <cell r="I1776">
            <v>21</v>
          </cell>
          <cell r="J1776">
            <v>0</v>
          </cell>
          <cell r="K1776">
            <v>0</v>
          </cell>
        </row>
        <row r="1777">
          <cell r="A1777" t="str">
            <v>DM106</v>
          </cell>
          <cell r="B1777" t="str">
            <v xml:space="preserve">FORTUNE DR. SHIITAKE LAL </v>
          </cell>
          <cell r="C1777" t="str">
            <v>10.5 OZ X 30 BAG MUSHROOM</v>
          </cell>
          <cell r="D1777" t="str">
            <v>CTNS</v>
          </cell>
          <cell r="E1777">
            <v>160</v>
          </cell>
          <cell r="F1777" t="str">
            <v>CTNS</v>
          </cell>
          <cell r="G1777">
            <v>0</v>
          </cell>
          <cell r="H1777">
            <v>120</v>
          </cell>
          <cell r="I1777">
            <v>22</v>
          </cell>
          <cell r="J1777">
            <v>0</v>
          </cell>
          <cell r="K1777">
            <v>0</v>
          </cell>
        </row>
        <row r="1778">
          <cell r="A1778" t="str">
            <v>DM107</v>
          </cell>
          <cell r="B1778" t="str">
            <v>SHIRAKIKU SHITAKE MUSHROM</v>
          </cell>
          <cell r="C1778" t="str">
            <v>3 OZ X 30        MUSHROOM</v>
          </cell>
          <cell r="D1778" t="str">
            <v>CTNS</v>
          </cell>
          <cell r="E1778">
            <v>75</v>
          </cell>
          <cell r="F1778" t="str">
            <v>CTNS</v>
          </cell>
          <cell r="G1778">
            <v>67.5</v>
          </cell>
          <cell r="H1778">
            <v>67.5</v>
          </cell>
          <cell r="I1778">
            <v>0</v>
          </cell>
          <cell r="J1778">
            <v>0</v>
          </cell>
          <cell r="K1778">
            <v>0</v>
          </cell>
        </row>
        <row r="1779">
          <cell r="A1779" t="str">
            <v>DM108</v>
          </cell>
          <cell r="B1779" t="str">
            <v xml:space="preserve">SHIRAKIKU SHITAKE SLICED </v>
          </cell>
          <cell r="C1779" t="str">
            <v xml:space="preserve">2 OZ X 50  MUSHROOM      </v>
          </cell>
          <cell r="D1779" t="str">
            <v>CTNS</v>
          </cell>
          <cell r="E1779">
            <v>77</v>
          </cell>
          <cell r="F1779" t="str">
            <v>CTNS</v>
          </cell>
          <cell r="G1779">
            <v>70</v>
          </cell>
          <cell r="H1779">
            <v>70</v>
          </cell>
          <cell r="I1779">
            <v>0</v>
          </cell>
          <cell r="J1779">
            <v>0</v>
          </cell>
          <cell r="K1779">
            <v>0</v>
          </cell>
        </row>
        <row r="1780">
          <cell r="A1780" t="str">
            <v>DS100</v>
          </cell>
          <cell r="B1780" t="str">
            <v xml:space="preserve">FORTUNA MUOI TOM         </v>
          </cell>
          <cell r="C1780" t="str">
            <v xml:space="preserve">6.3 OZ X 24 JAR          </v>
          </cell>
          <cell r="D1780" t="str">
            <v>CTNS</v>
          </cell>
          <cell r="E1780">
            <v>32</v>
          </cell>
          <cell r="F1780" t="str">
            <v>CTNS</v>
          </cell>
          <cell r="G1780">
            <v>28</v>
          </cell>
          <cell r="H1780">
            <v>28</v>
          </cell>
          <cell r="I1780">
            <v>10</v>
          </cell>
          <cell r="J1780">
            <v>0</v>
          </cell>
          <cell r="K1780">
            <v>0</v>
          </cell>
        </row>
        <row r="1781">
          <cell r="A1781" t="str">
            <v>DS101</v>
          </cell>
          <cell r="B1781" t="str">
            <v xml:space="preserve">LAL MUOI TOM SALT CHILI  </v>
          </cell>
          <cell r="C1781" t="str">
            <v>5.25 OZ X 24 JARS  POWDER</v>
          </cell>
          <cell r="D1781" t="str">
            <v>CTNS</v>
          </cell>
          <cell r="E1781">
            <v>36</v>
          </cell>
          <cell r="F1781" t="str">
            <v>CTNS</v>
          </cell>
          <cell r="G1781">
            <v>22</v>
          </cell>
          <cell r="H1781">
            <v>24.31</v>
          </cell>
          <cell r="I1781">
            <v>10</v>
          </cell>
          <cell r="J1781">
            <v>91</v>
          </cell>
          <cell r="K1781">
            <v>9</v>
          </cell>
        </row>
        <row r="1782">
          <cell r="A1782" t="str">
            <v>DS102</v>
          </cell>
          <cell r="B1782" t="str">
            <v>LAL MUOI TIEU TRANG roast</v>
          </cell>
          <cell r="C1782" t="str">
            <v xml:space="preserve">7z/24 JARS salt &amp; pepper </v>
          </cell>
          <cell r="D1782" t="str">
            <v>CTNS</v>
          </cell>
          <cell r="E1782">
            <v>36</v>
          </cell>
          <cell r="F1782" t="str">
            <v>CTNS</v>
          </cell>
          <cell r="G1782">
            <v>23</v>
          </cell>
          <cell r="H1782">
            <v>25.31</v>
          </cell>
          <cell r="I1782">
            <v>12</v>
          </cell>
          <cell r="J1782">
            <v>80</v>
          </cell>
          <cell r="K1782">
            <v>1</v>
          </cell>
        </row>
        <row r="1783">
          <cell r="A1783" t="str">
            <v>DS103</v>
          </cell>
          <cell r="B1783" t="str">
            <v xml:space="preserve">LAL MUOI OT roasted salt </v>
          </cell>
          <cell r="C1783" t="str">
            <v>6.3z/24 JARS chili powder</v>
          </cell>
          <cell r="D1783" t="str">
            <v>CTNS</v>
          </cell>
          <cell r="E1783">
            <v>28</v>
          </cell>
          <cell r="F1783" t="str">
            <v>CTNS</v>
          </cell>
          <cell r="G1783">
            <v>16</v>
          </cell>
          <cell r="H1783">
            <v>18.309999999999999</v>
          </cell>
          <cell r="I1783">
            <v>13</v>
          </cell>
          <cell r="J1783">
            <v>133</v>
          </cell>
          <cell r="K1783">
            <v>0</v>
          </cell>
        </row>
        <row r="1784">
          <cell r="A1784" t="str">
            <v>DS104</v>
          </cell>
          <cell r="B1784" t="str">
            <v xml:space="preserve">LAL NATURAL SEA SALT     </v>
          </cell>
          <cell r="C1784" t="str">
            <v xml:space="preserve">17.5 OZ X 30 muoi bien   </v>
          </cell>
          <cell r="D1784" t="str">
            <v>CTNS</v>
          </cell>
          <cell r="E1784">
            <v>60</v>
          </cell>
          <cell r="F1784" t="str">
            <v>CTNS</v>
          </cell>
          <cell r="G1784">
            <v>9</v>
          </cell>
          <cell r="H1784">
            <v>11.31</v>
          </cell>
          <cell r="I1784">
            <v>30</v>
          </cell>
          <cell r="J1784">
            <v>83</v>
          </cell>
          <cell r="K1784">
            <v>0</v>
          </cell>
        </row>
        <row r="1785">
          <cell r="A1785" t="str">
            <v>DV001</v>
          </cell>
          <cell r="B1785" t="str">
            <v xml:space="preserve">KOREAN PICKLED RADISH    </v>
          </cell>
          <cell r="C1785" t="str">
            <v>17 OZ X 20 WHOLE IN BRINE</v>
          </cell>
          <cell r="D1785" t="str">
            <v>CTNS</v>
          </cell>
          <cell r="E1785">
            <v>62</v>
          </cell>
          <cell r="F1785" t="str">
            <v>CTNS</v>
          </cell>
          <cell r="G1785">
            <v>0</v>
          </cell>
          <cell r="H1785">
            <v>0</v>
          </cell>
          <cell r="I1785">
            <v>23</v>
          </cell>
          <cell r="J1785">
            <v>0</v>
          </cell>
          <cell r="K1785">
            <v>0</v>
          </cell>
        </row>
        <row r="1786">
          <cell r="A1786" t="str">
            <v>DV002</v>
          </cell>
          <cell r="B1786" t="str">
            <v xml:space="preserve">CO/TR DUDU KHO MIENG     </v>
          </cell>
          <cell r="C1786" t="str">
            <v>16 OZ X 24 *PAPAYA SLICE*</v>
          </cell>
          <cell r="D1786" t="str">
            <v>CTNS</v>
          </cell>
          <cell r="E1786">
            <v>119</v>
          </cell>
          <cell r="F1786" t="str">
            <v>CTNS</v>
          </cell>
          <cell r="G1786">
            <v>108</v>
          </cell>
          <cell r="H1786">
            <v>108</v>
          </cell>
          <cell r="I1786">
            <v>26</v>
          </cell>
          <cell r="J1786">
            <v>0</v>
          </cell>
          <cell r="K1786">
            <v>0</v>
          </cell>
        </row>
        <row r="1787">
          <cell r="A1787" t="str">
            <v>DV003</v>
          </cell>
          <cell r="B1787" t="str">
            <v xml:space="preserve">NEW TOWN CU CAI KHO      </v>
          </cell>
          <cell r="C1787" t="str">
            <v>8 OZ X 30 D.DAIKON RADISH</v>
          </cell>
          <cell r="D1787" t="str">
            <v>CTNS</v>
          </cell>
          <cell r="E1787">
            <v>94</v>
          </cell>
          <cell r="F1787" t="str">
            <v>CTNS</v>
          </cell>
          <cell r="G1787">
            <v>0</v>
          </cell>
          <cell r="H1787">
            <v>84</v>
          </cell>
          <cell r="I1787">
            <v>26</v>
          </cell>
          <cell r="J1787">
            <v>0</v>
          </cell>
          <cell r="K1787">
            <v>0</v>
          </cell>
        </row>
        <row r="1788">
          <cell r="A1788" t="str">
            <v>DV100</v>
          </cell>
          <cell r="B1788" t="str">
            <v>DRIED LUCKY VEGETABLE MIX</v>
          </cell>
          <cell r="C1788" t="str">
            <v xml:space="preserve">6 OZ X 50 BAGS   *LUCKY* </v>
          </cell>
          <cell r="D1788" t="str">
            <v>CTNS</v>
          </cell>
          <cell r="E1788">
            <v>110</v>
          </cell>
          <cell r="F1788" t="str">
            <v>CTNS</v>
          </cell>
          <cell r="G1788">
            <v>100</v>
          </cell>
          <cell r="H1788">
            <v>100</v>
          </cell>
          <cell r="I1788">
            <v>21</v>
          </cell>
          <cell r="J1788">
            <v>0</v>
          </cell>
          <cell r="K1788">
            <v>0</v>
          </cell>
        </row>
        <row r="1789">
          <cell r="A1789" t="str">
            <v>DV101</v>
          </cell>
          <cell r="B1789" t="str">
            <v xml:space="preserve">COCK DR.COLE (ba-choy)   </v>
          </cell>
          <cell r="C1789" t="str">
            <v xml:space="preserve">100 X 5.29 OZ            </v>
          </cell>
          <cell r="D1789" t="str">
            <v>CTNS</v>
          </cell>
          <cell r="E1789">
            <v>110</v>
          </cell>
          <cell r="F1789" t="str">
            <v>CTNS</v>
          </cell>
          <cell r="G1789">
            <v>100</v>
          </cell>
          <cell r="H1789">
            <v>100</v>
          </cell>
          <cell r="I1789">
            <v>35</v>
          </cell>
          <cell r="J1789">
            <v>0</v>
          </cell>
          <cell r="K1789">
            <v>0</v>
          </cell>
        </row>
        <row r="1790">
          <cell r="A1790" t="str">
            <v>DV102</v>
          </cell>
          <cell r="B1790" t="str">
            <v>DRIED LO HON KAO 2PCS/BAG</v>
          </cell>
          <cell r="C1790" t="str">
            <v xml:space="preserve">100 BAGS/CASE            </v>
          </cell>
          <cell r="D1790" t="str">
            <v>CTNS</v>
          </cell>
          <cell r="E1790">
            <v>0.5</v>
          </cell>
          <cell r="F1790" t="str">
            <v>CTNS</v>
          </cell>
          <cell r="G1790">
            <v>0.72</v>
          </cell>
          <cell r="H1790">
            <v>100</v>
          </cell>
          <cell r="I1790">
            <v>0</v>
          </cell>
          <cell r="J1790">
            <v>0</v>
          </cell>
          <cell r="K1790">
            <v>0</v>
          </cell>
        </row>
        <row r="1791">
          <cell r="A1791" t="str">
            <v>DV102A</v>
          </cell>
          <cell r="B1791" t="str">
            <v xml:space="preserve">BOAT 3 PCS DRIED LO HAN  </v>
          </cell>
          <cell r="C1791" t="str">
            <v xml:space="preserve">100 BAG          KAO     </v>
          </cell>
          <cell r="D1791" t="str">
            <v>CTNS</v>
          </cell>
          <cell r="E1791">
            <v>110</v>
          </cell>
          <cell r="F1791" t="str">
            <v>CTNS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</row>
        <row r="1792">
          <cell r="A1792" t="str">
            <v>DV103</v>
          </cell>
          <cell r="B1792" t="str">
            <v xml:space="preserve">BBT LICORICE SLICES      </v>
          </cell>
          <cell r="C1792" t="str">
            <v xml:space="preserve">4 OZ X 100 BAG cam thao  </v>
          </cell>
          <cell r="D1792" t="str">
            <v>CTNS</v>
          </cell>
          <cell r="E1792">
            <v>110</v>
          </cell>
          <cell r="F1792" t="str">
            <v>CTNS</v>
          </cell>
          <cell r="G1792">
            <v>100</v>
          </cell>
          <cell r="H1792">
            <v>100</v>
          </cell>
          <cell r="I1792">
            <v>27</v>
          </cell>
          <cell r="J1792">
            <v>0</v>
          </cell>
          <cell r="K1792">
            <v>0</v>
          </cell>
        </row>
        <row r="1793">
          <cell r="A1793" t="str">
            <v>DV103A</v>
          </cell>
          <cell r="B1793" t="str">
            <v xml:space="preserve">RED BOX DRIED SHARKFIN   </v>
          </cell>
          <cell r="C1793" t="str">
            <v xml:space="preserve">BOX/67 GR                </v>
          </cell>
          <cell r="D1793" t="str">
            <v xml:space="preserve">BOX </v>
          </cell>
          <cell r="E1793">
            <v>21</v>
          </cell>
          <cell r="F1793" t="str">
            <v xml:space="preserve">BOX </v>
          </cell>
          <cell r="G1793">
            <v>19</v>
          </cell>
          <cell r="H1793">
            <v>19</v>
          </cell>
          <cell r="I1793">
            <v>0</v>
          </cell>
          <cell r="J1793">
            <v>0</v>
          </cell>
          <cell r="K1793">
            <v>0</v>
          </cell>
        </row>
        <row r="1794">
          <cell r="A1794" t="str">
            <v>DV105</v>
          </cell>
          <cell r="B1794" t="str">
            <v>RD TRAU KHO DR.BETEL LEAF</v>
          </cell>
          <cell r="C1794" t="str">
            <v xml:space="preserve">2 OZ X 100 BAG           </v>
          </cell>
          <cell r="D1794" t="str">
            <v>CTNS</v>
          </cell>
          <cell r="E1794">
            <v>132</v>
          </cell>
          <cell r="F1794" t="str">
            <v>CTNS</v>
          </cell>
          <cell r="G1794">
            <v>120</v>
          </cell>
          <cell r="H1794">
            <v>120</v>
          </cell>
          <cell r="I1794">
            <v>15</v>
          </cell>
          <cell r="J1794">
            <v>2</v>
          </cell>
          <cell r="K1794">
            <v>4</v>
          </cell>
        </row>
        <row r="1795">
          <cell r="A1795" t="str">
            <v>DV106</v>
          </cell>
          <cell r="B1795" t="str">
            <v xml:space="preserve">SWEET CHOPPED RADISH     </v>
          </cell>
          <cell r="C1795" t="str">
            <v>8 OZ X 50 BAG  *YUH MING*</v>
          </cell>
          <cell r="D1795" t="str">
            <v>CTNS</v>
          </cell>
          <cell r="E1795">
            <v>33</v>
          </cell>
          <cell r="F1795" t="str">
            <v>CTNS</v>
          </cell>
          <cell r="G1795">
            <v>0</v>
          </cell>
          <cell r="H1795">
            <v>28</v>
          </cell>
          <cell r="I1795">
            <v>27</v>
          </cell>
          <cell r="J1795">
            <v>0</v>
          </cell>
          <cell r="K1795">
            <v>0</v>
          </cell>
        </row>
        <row r="1796">
          <cell r="A1796" t="str">
            <v>DV107</v>
          </cell>
          <cell r="B1796" t="str">
            <v xml:space="preserve">BOT SAN DAY  Arrow root  </v>
          </cell>
          <cell r="C1796" t="str">
            <v>17.5 oz x 24BT  starch NP</v>
          </cell>
          <cell r="D1796" t="str">
            <v>CTNS</v>
          </cell>
          <cell r="E1796">
            <v>64</v>
          </cell>
          <cell r="F1796" t="str">
            <v>CTNS</v>
          </cell>
          <cell r="G1796">
            <v>47</v>
          </cell>
          <cell r="H1796">
            <v>49.31</v>
          </cell>
          <cell r="I1796">
            <v>24</v>
          </cell>
          <cell r="J1796">
            <v>0</v>
          </cell>
          <cell r="K1796">
            <v>4</v>
          </cell>
        </row>
        <row r="1797">
          <cell r="A1797" t="str">
            <v>DV107A</v>
          </cell>
          <cell r="B1797" t="str">
            <v xml:space="preserve">BOT SAN DAY  Arrow root  </v>
          </cell>
          <cell r="C1797" t="str">
            <v xml:space="preserve">7 OZ X 50 BOX     starch </v>
          </cell>
          <cell r="D1797" t="str">
            <v>CTNS</v>
          </cell>
          <cell r="E1797">
            <v>60</v>
          </cell>
          <cell r="F1797" t="str">
            <v>CTNS</v>
          </cell>
          <cell r="G1797">
            <v>0</v>
          </cell>
          <cell r="H1797">
            <v>0</v>
          </cell>
          <cell r="I1797">
            <v>29</v>
          </cell>
          <cell r="J1797">
            <v>0</v>
          </cell>
          <cell r="K1797">
            <v>0</v>
          </cell>
        </row>
        <row r="1798">
          <cell r="A1798" t="str">
            <v>DV111</v>
          </cell>
          <cell r="B1798" t="str">
            <v xml:space="preserve">BOAT PEARL BARLEY *bo bo </v>
          </cell>
          <cell r="C1798" t="str">
            <v xml:space="preserve">12 OZ X 50 BAGS          </v>
          </cell>
          <cell r="D1798" t="str">
            <v>CTNS</v>
          </cell>
          <cell r="E1798">
            <v>99</v>
          </cell>
          <cell r="F1798" t="str">
            <v>CTNS</v>
          </cell>
          <cell r="G1798">
            <v>90</v>
          </cell>
          <cell r="H1798">
            <v>85</v>
          </cell>
          <cell r="I1798">
            <v>40</v>
          </cell>
          <cell r="J1798">
            <v>0</v>
          </cell>
          <cell r="K1798">
            <v>0</v>
          </cell>
        </row>
        <row r="1799">
          <cell r="A1799" t="str">
            <v>DV112</v>
          </cell>
          <cell r="B1799" t="str">
            <v>KOTASHIMA DR PEARL BARLEY</v>
          </cell>
          <cell r="C1799" t="str">
            <v xml:space="preserve">12 OZ X 50 BAGS          </v>
          </cell>
          <cell r="D1799" t="str">
            <v>CTNS</v>
          </cell>
          <cell r="E1799">
            <v>108</v>
          </cell>
          <cell r="F1799" t="str">
            <v>CTNS</v>
          </cell>
          <cell r="G1799">
            <v>98</v>
          </cell>
          <cell r="H1799">
            <v>98</v>
          </cell>
          <cell r="I1799">
            <v>0</v>
          </cell>
          <cell r="J1799">
            <v>0</v>
          </cell>
          <cell r="K1799">
            <v>0</v>
          </cell>
        </row>
        <row r="1800">
          <cell r="A1800" t="str">
            <v>DV113</v>
          </cell>
          <cell r="B1800" t="str">
            <v xml:space="preserve">D.FISH PEARL BARLEY      </v>
          </cell>
          <cell r="C1800" t="str">
            <v xml:space="preserve">12 OZ X 50               </v>
          </cell>
          <cell r="D1800" t="str">
            <v>CTNS</v>
          </cell>
          <cell r="E1800">
            <v>88</v>
          </cell>
          <cell r="F1800" t="str">
            <v>CTNS</v>
          </cell>
          <cell r="G1800">
            <v>80</v>
          </cell>
          <cell r="H1800">
            <v>80</v>
          </cell>
          <cell r="I1800">
            <v>0</v>
          </cell>
          <cell r="J1800">
            <v>0</v>
          </cell>
          <cell r="K1800">
            <v>0</v>
          </cell>
        </row>
        <row r="1801">
          <cell r="A1801" t="str">
            <v>DV120</v>
          </cell>
          <cell r="B1801" t="str">
            <v xml:space="preserve">BBT DRIED LILY FLOWERS   </v>
          </cell>
          <cell r="C1801" t="str">
            <v xml:space="preserve">5 OZ x 100 BAGS          </v>
          </cell>
          <cell r="D1801" t="str">
            <v>CTNS</v>
          </cell>
          <cell r="E1801">
            <v>176</v>
          </cell>
          <cell r="F1801" t="str">
            <v>CTNS</v>
          </cell>
          <cell r="G1801">
            <v>160</v>
          </cell>
          <cell r="H1801">
            <v>160</v>
          </cell>
          <cell r="I1801">
            <v>46</v>
          </cell>
          <cell r="J1801">
            <v>2.5</v>
          </cell>
          <cell r="K1801">
            <v>2</v>
          </cell>
        </row>
        <row r="1802">
          <cell r="A1802" t="str">
            <v>DV120A</v>
          </cell>
          <cell r="B1802" t="str">
            <v xml:space="preserve">H. DRIED LILY FLOWERS    </v>
          </cell>
          <cell r="C1802" t="str">
            <v xml:space="preserve">5 OZ/100   **use dv120** </v>
          </cell>
          <cell r="D1802" t="str">
            <v>CTNS</v>
          </cell>
          <cell r="E1802">
            <v>0</v>
          </cell>
          <cell r="F1802" t="str">
            <v>CTNS</v>
          </cell>
          <cell r="G1802">
            <v>145</v>
          </cell>
          <cell r="H1802">
            <v>145</v>
          </cell>
          <cell r="I1802">
            <v>0</v>
          </cell>
          <cell r="J1802">
            <v>0</v>
          </cell>
          <cell r="K1802">
            <v>0</v>
          </cell>
        </row>
        <row r="1803">
          <cell r="A1803" t="str">
            <v>DV120B</v>
          </cell>
          <cell r="B1803" t="str">
            <v xml:space="preserve">PANDA DRIED LILY BULB    </v>
          </cell>
          <cell r="C1803" t="str">
            <v xml:space="preserve">5 OZ X 100               </v>
          </cell>
          <cell r="D1803" t="str">
            <v>CTNS</v>
          </cell>
          <cell r="E1803">
            <v>385</v>
          </cell>
          <cell r="F1803" t="str">
            <v>CTNS</v>
          </cell>
          <cell r="G1803">
            <v>350</v>
          </cell>
          <cell r="H1803">
            <v>350</v>
          </cell>
          <cell r="I1803">
            <v>0</v>
          </cell>
          <cell r="J1803">
            <v>0</v>
          </cell>
          <cell r="K1803">
            <v>0</v>
          </cell>
        </row>
        <row r="1804">
          <cell r="A1804" t="str">
            <v>DV120C</v>
          </cell>
          <cell r="B1804" t="str">
            <v xml:space="preserve">PANDA CORRIANDER SEED    </v>
          </cell>
          <cell r="C1804" t="str">
            <v xml:space="preserve">16 OZ X 50       HOT NGO </v>
          </cell>
          <cell r="D1804" t="str">
            <v>CTNS</v>
          </cell>
          <cell r="E1804">
            <v>121</v>
          </cell>
          <cell r="F1804" t="str">
            <v>CTNS</v>
          </cell>
          <cell r="G1804">
            <v>110</v>
          </cell>
          <cell r="H1804">
            <v>110</v>
          </cell>
          <cell r="I1804">
            <v>0</v>
          </cell>
          <cell r="J1804">
            <v>0</v>
          </cell>
          <cell r="K1804">
            <v>0</v>
          </cell>
        </row>
        <row r="1805">
          <cell r="A1805" t="str">
            <v>DV121</v>
          </cell>
          <cell r="B1805" t="str">
            <v xml:space="preserve">CU CAI KHO V.N           </v>
          </cell>
          <cell r="C1805" t="str">
            <v xml:space="preserve">8 OZ X 30 BAGS           </v>
          </cell>
          <cell r="D1805" t="str">
            <v>CTNS</v>
          </cell>
          <cell r="E1805">
            <v>70</v>
          </cell>
          <cell r="F1805" t="str">
            <v>CTNS</v>
          </cell>
          <cell r="G1805">
            <v>62</v>
          </cell>
          <cell r="H1805">
            <v>62</v>
          </cell>
          <cell r="I1805">
            <v>17</v>
          </cell>
          <cell r="J1805">
            <v>0</v>
          </cell>
          <cell r="K1805">
            <v>0</v>
          </cell>
        </row>
        <row r="1806">
          <cell r="A1806" t="str">
            <v>DV122</v>
          </cell>
          <cell r="B1806" t="str">
            <v xml:space="preserve">DEHYDRATED CITRUS PEEL   </v>
          </cell>
          <cell r="C1806" t="str">
            <v xml:space="preserve">BBT 4 OZ X 100           </v>
          </cell>
          <cell r="D1806" t="str">
            <v>CTNS</v>
          </cell>
          <cell r="E1806">
            <v>115.5</v>
          </cell>
          <cell r="F1806" t="str">
            <v>CTNS</v>
          </cell>
          <cell r="G1806">
            <v>105</v>
          </cell>
          <cell r="H1806">
            <v>105</v>
          </cell>
          <cell r="I1806">
            <v>28</v>
          </cell>
          <cell r="J1806">
            <v>0</v>
          </cell>
          <cell r="K1806">
            <v>0</v>
          </cell>
        </row>
        <row r="1807">
          <cell r="A1807" t="str">
            <v>DV130</v>
          </cell>
          <cell r="B1807" t="str">
            <v xml:space="preserve">DRIED GALANGA SLICE      </v>
          </cell>
          <cell r="C1807" t="str">
            <v>2 OZ X 100 BAG  rieng kho</v>
          </cell>
          <cell r="D1807" t="str">
            <v>CTNS</v>
          </cell>
          <cell r="E1807">
            <v>38</v>
          </cell>
          <cell r="F1807" t="str">
            <v>CTNS</v>
          </cell>
          <cell r="G1807">
            <v>0</v>
          </cell>
          <cell r="H1807">
            <v>0</v>
          </cell>
          <cell r="I1807">
            <v>15</v>
          </cell>
          <cell r="J1807">
            <v>0</v>
          </cell>
          <cell r="K1807">
            <v>0</v>
          </cell>
        </row>
        <row r="1808">
          <cell r="A1808" t="str">
            <v>DV132</v>
          </cell>
          <cell r="B1808" t="str">
            <v>FRUCTUS TSAOKOH *thao qua</v>
          </cell>
          <cell r="C1808" t="str">
            <v xml:space="preserve">2 OZ X 100  SPICE        </v>
          </cell>
          <cell r="D1808" t="str">
            <v>CTNS</v>
          </cell>
          <cell r="E1808">
            <v>187</v>
          </cell>
          <cell r="F1808" t="str">
            <v>CTNS</v>
          </cell>
          <cell r="G1808">
            <v>170</v>
          </cell>
          <cell r="H1808">
            <v>170</v>
          </cell>
          <cell r="I1808">
            <v>27</v>
          </cell>
          <cell r="J1808">
            <v>0</v>
          </cell>
          <cell r="K1808">
            <v>0</v>
          </cell>
        </row>
        <row r="1809">
          <cell r="A1809" t="str">
            <v>DV132A</v>
          </cell>
          <cell r="B1809" t="str">
            <v xml:space="preserve">FRUCTUS TSAOKO *thao qua </v>
          </cell>
          <cell r="C1809" t="str">
            <v xml:space="preserve">1 LB X 50 BAG  *PANDA*   </v>
          </cell>
          <cell r="D1809" t="str">
            <v>CTNS</v>
          </cell>
          <cell r="E1809">
            <v>350</v>
          </cell>
          <cell r="F1809" t="str">
            <v>CTNS</v>
          </cell>
          <cell r="G1809">
            <v>320</v>
          </cell>
          <cell r="H1809">
            <v>320</v>
          </cell>
          <cell r="I1809">
            <v>52</v>
          </cell>
          <cell r="J1809">
            <v>2</v>
          </cell>
          <cell r="K1809">
            <v>5</v>
          </cell>
        </row>
        <row r="1810">
          <cell r="A1810" t="str">
            <v>DV132B</v>
          </cell>
          <cell r="B1810" t="str">
            <v xml:space="preserve">NK FRUCTUS TSAOKOH 1LBS  </v>
          </cell>
          <cell r="C1810" t="str">
            <v xml:space="preserve">16 OZ X 50 THAO QUA      </v>
          </cell>
          <cell r="D1810" t="str">
            <v>CTNS</v>
          </cell>
          <cell r="E1810">
            <v>336</v>
          </cell>
          <cell r="F1810" t="str">
            <v>CTNS</v>
          </cell>
          <cell r="G1810">
            <v>305</v>
          </cell>
          <cell r="H1810">
            <v>305</v>
          </cell>
          <cell r="I1810">
            <v>0</v>
          </cell>
          <cell r="J1810">
            <v>-1</v>
          </cell>
          <cell r="K1810">
            <v>0</v>
          </cell>
        </row>
        <row r="1811">
          <cell r="A1811" t="str">
            <v>DV133</v>
          </cell>
          <cell r="B1811" t="str">
            <v xml:space="preserve">LAL BASIL SEEDS  "A16"   </v>
          </cell>
          <cell r="C1811" t="str">
            <v>2 OZ X 100 BG       hot e</v>
          </cell>
          <cell r="D1811" t="str">
            <v>CTNS</v>
          </cell>
          <cell r="E1811">
            <v>64</v>
          </cell>
          <cell r="F1811" t="str">
            <v>CTNS</v>
          </cell>
          <cell r="G1811">
            <v>35.6</v>
          </cell>
          <cell r="H1811">
            <v>65</v>
          </cell>
          <cell r="I1811">
            <v>13</v>
          </cell>
          <cell r="J1811">
            <v>255</v>
          </cell>
          <cell r="K1811">
            <v>0</v>
          </cell>
        </row>
        <row r="1812">
          <cell r="A1812" t="str">
            <v>DV133A</v>
          </cell>
          <cell r="B1812" t="str">
            <v xml:space="preserve">Q.TRI BASIL SEED         </v>
          </cell>
          <cell r="C1812" t="str">
            <v xml:space="preserve">2 OZ X 100 BG            </v>
          </cell>
          <cell r="D1812" t="str">
            <v>CTNS</v>
          </cell>
          <cell r="E1812">
            <v>72</v>
          </cell>
          <cell r="F1812" t="str">
            <v>CTNS</v>
          </cell>
          <cell r="G1812">
            <v>65</v>
          </cell>
          <cell r="H1812">
            <v>65</v>
          </cell>
          <cell r="I1812">
            <v>0</v>
          </cell>
          <cell r="J1812">
            <v>0</v>
          </cell>
          <cell r="K1812">
            <v>0</v>
          </cell>
        </row>
        <row r="1813">
          <cell r="A1813" t="str">
            <v>DV133B</v>
          </cell>
          <cell r="B1813" t="str">
            <v xml:space="preserve">3 MIEN BASIL SEED        </v>
          </cell>
          <cell r="C1813" t="str">
            <v xml:space="preserve">2 OZ X 50                </v>
          </cell>
          <cell r="D1813" t="str">
            <v>CTNS</v>
          </cell>
          <cell r="E1813">
            <v>36</v>
          </cell>
          <cell r="F1813" t="str">
            <v>CTNS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</row>
        <row r="1814">
          <cell r="A1814" t="str">
            <v>DV134</v>
          </cell>
          <cell r="B1814" t="str">
            <v xml:space="preserve">LAL POONTALAI SEED       </v>
          </cell>
          <cell r="C1814" t="str">
            <v xml:space="preserve">2.1 OZ X 50 BAG  lu nhu  </v>
          </cell>
          <cell r="D1814" t="str">
            <v>CTNS</v>
          </cell>
          <cell r="E1814">
            <v>85</v>
          </cell>
          <cell r="F1814" t="str">
            <v>CTNS</v>
          </cell>
          <cell r="G1814">
            <v>55</v>
          </cell>
          <cell r="H1814">
            <v>57.31</v>
          </cell>
          <cell r="I1814">
            <v>8</v>
          </cell>
          <cell r="J1814">
            <v>28</v>
          </cell>
          <cell r="K1814">
            <v>0</v>
          </cell>
        </row>
        <row r="1815">
          <cell r="A1815" t="str">
            <v>DV134A</v>
          </cell>
          <cell r="B1815" t="str">
            <v xml:space="preserve">NEW TOWN POONTALAI SEED  </v>
          </cell>
          <cell r="C1815" t="str">
            <v xml:space="preserve">1 OZ X 100 BAGS          </v>
          </cell>
          <cell r="D1815" t="str">
            <v>CTNS</v>
          </cell>
          <cell r="E1815">
            <v>105</v>
          </cell>
          <cell r="F1815" t="str">
            <v>CTNS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</row>
        <row r="1816">
          <cell r="A1816" t="str">
            <v>DV140</v>
          </cell>
          <cell r="B1816" t="str">
            <v xml:space="preserve">DEHYDRATED SCALLION      </v>
          </cell>
          <cell r="C1816" t="str">
            <v xml:space="preserve">20 G X 45 BAGS           </v>
          </cell>
          <cell r="D1816" t="str">
            <v>CTNS</v>
          </cell>
          <cell r="E1816">
            <v>40</v>
          </cell>
          <cell r="F1816" t="str">
            <v>CTNS</v>
          </cell>
          <cell r="G1816">
            <v>0</v>
          </cell>
          <cell r="H1816">
            <v>0</v>
          </cell>
          <cell r="I1816">
            <v>4</v>
          </cell>
          <cell r="J1816">
            <v>0</v>
          </cell>
          <cell r="K1816">
            <v>0</v>
          </cell>
        </row>
        <row r="1817">
          <cell r="A1817" t="str">
            <v>DV141</v>
          </cell>
          <cell r="B1817" t="str">
            <v xml:space="preserve">NK FRUCTUS LYCII   6 OZ  </v>
          </cell>
          <cell r="C1817" t="str">
            <v xml:space="preserve">6 OZ X 50 BAGS           </v>
          </cell>
          <cell r="D1817" t="str">
            <v>CTNS</v>
          </cell>
          <cell r="E1817">
            <v>182</v>
          </cell>
          <cell r="F1817" t="str">
            <v>CTNS</v>
          </cell>
          <cell r="G1817">
            <v>165</v>
          </cell>
          <cell r="H1817">
            <v>165</v>
          </cell>
          <cell r="I1817">
            <v>21</v>
          </cell>
          <cell r="J1817">
            <v>3</v>
          </cell>
          <cell r="K1817">
            <v>1</v>
          </cell>
        </row>
        <row r="1818">
          <cell r="A1818" t="str">
            <v>DV142</v>
          </cell>
          <cell r="B1818" t="str">
            <v xml:space="preserve">NK FENNEL SEED           </v>
          </cell>
          <cell r="C1818" t="str">
            <v xml:space="preserve">60 GM                    </v>
          </cell>
          <cell r="D1818" t="str">
            <v>CTNS</v>
          </cell>
          <cell r="E1818">
            <v>0</v>
          </cell>
          <cell r="F1818" t="str">
            <v>CTNS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</row>
        <row r="1819">
          <cell r="A1819" t="str">
            <v>DV143</v>
          </cell>
          <cell r="B1819" t="str">
            <v xml:space="preserve">NK PEPPERCORN            </v>
          </cell>
          <cell r="C1819" t="str">
            <v xml:space="preserve">50 GM                    </v>
          </cell>
          <cell r="D1819" t="str">
            <v>CTNS</v>
          </cell>
          <cell r="E1819">
            <v>0</v>
          </cell>
          <cell r="F1819" t="str">
            <v>CTNS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</row>
        <row r="1820">
          <cell r="A1820" t="str">
            <v>DV144</v>
          </cell>
          <cell r="B1820" t="str">
            <v xml:space="preserve">H PEPPERCORN HOT TIEU    </v>
          </cell>
          <cell r="C1820" t="str">
            <v xml:space="preserve">4 OZ X 100               </v>
          </cell>
          <cell r="D1820" t="str">
            <v>CTNS</v>
          </cell>
          <cell r="E1820">
            <v>203.5</v>
          </cell>
          <cell r="F1820" t="str">
            <v>CTNS</v>
          </cell>
          <cell r="G1820">
            <v>185</v>
          </cell>
          <cell r="H1820">
            <v>185</v>
          </cell>
          <cell r="I1820">
            <v>28</v>
          </cell>
          <cell r="J1820">
            <v>0</v>
          </cell>
          <cell r="K1820">
            <v>0</v>
          </cell>
        </row>
        <row r="1821">
          <cell r="A1821" t="str">
            <v>DV146</v>
          </cell>
          <cell r="B1821" t="str">
            <v xml:space="preserve">LUCKY C BLACK FUNGUS 5x6 </v>
          </cell>
          <cell r="C1821" t="str">
            <v xml:space="preserve">5LBX6 *A GRADE* STRIP    </v>
          </cell>
          <cell r="D1821" t="str">
            <v>CTNS</v>
          </cell>
          <cell r="E1821">
            <v>82</v>
          </cell>
          <cell r="F1821" t="str">
            <v>CTNS</v>
          </cell>
          <cell r="G1821">
            <v>64.5</v>
          </cell>
          <cell r="H1821">
            <v>70.650000000000006</v>
          </cell>
          <cell r="I1821">
            <v>32</v>
          </cell>
          <cell r="J1821">
            <v>43</v>
          </cell>
          <cell r="K1821">
            <v>0</v>
          </cell>
        </row>
        <row r="1822">
          <cell r="A1822" t="str">
            <v>DV147</v>
          </cell>
          <cell r="B1822" t="str">
            <v xml:space="preserve">LUCKY C BLACK FUNGUS 5x6 </v>
          </cell>
          <cell r="C1822" t="str">
            <v>5 LB X 6  *A GRADE *WHOLE</v>
          </cell>
          <cell r="D1822" t="str">
            <v>CTNS</v>
          </cell>
          <cell r="E1822">
            <v>82</v>
          </cell>
          <cell r="F1822" t="str">
            <v>CTNS</v>
          </cell>
          <cell r="G1822">
            <v>65.58</v>
          </cell>
          <cell r="H1822">
            <v>65.58</v>
          </cell>
          <cell r="I1822">
            <v>32</v>
          </cell>
          <cell r="J1822">
            <v>24</v>
          </cell>
          <cell r="K1822">
            <v>0</v>
          </cell>
        </row>
        <row r="1823">
          <cell r="A1823" t="str">
            <v>DV148</v>
          </cell>
          <cell r="B1823" t="str">
            <v>LUCKY C BLACK FUNGUS *STR</v>
          </cell>
          <cell r="C1823" t="str">
            <v xml:space="preserve">2.5 OZ X 50 BAGS *STRIP* </v>
          </cell>
          <cell r="D1823" t="str">
            <v>CTNS</v>
          </cell>
          <cell r="E1823">
            <v>35</v>
          </cell>
          <cell r="F1823" t="str">
            <v>CTNS</v>
          </cell>
          <cell r="G1823">
            <v>22.5</v>
          </cell>
          <cell r="H1823">
            <v>28.65</v>
          </cell>
          <cell r="I1823">
            <v>18</v>
          </cell>
          <cell r="J1823">
            <v>162</v>
          </cell>
          <cell r="K1823">
            <v>0</v>
          </cell>
        </row>
        <row r="1824">
          <cell r="A1824" t="str">
            <v>DV149</v>
          </cell>
          <cell r="B1824" t="str">
            <v>LUCKY C BLACK FUNGUS *WHO</v>
          </cell>
          <cell r="C1824" t="str">
            <v xml:space="preserve">2.5 OZ X 50 BAGS *WHOLE* </v>
          </cell>
          <cell r="D1824" t="str">
            <v>CTNS</v>
          </cell>
          <cell r="E1824">
            <v>35</v>
          </cell>
          <cell r="F1824" t="str">
            <v>CTNS</v>
          </cell>
          <cell r="G1824">
            <v>22.9</v>
          </cell>
          <cell r="H1824">
            <v>29.05</v>
          </cell>
          <cell r="I1824">
            <v>18</v>
          </cell>
          <cell r="J1824">
            <v>80</v>
          </cell>
          <cell r="K1824">
            <v>1</v>
          </cell>
        </row>
        <row r="1825">
          <cell r="A1825" t="str">
            <v>DV150</v>
          </cell>
          <cell r="B1825" t="str">
            <v>PURE WATER CHESTNUT FLOUR</v>
          </cell>
          <cell r="C1825" t="str">
            <v xml:space="preserve">17.6 OZ X 40 BOX         </v>
          </cell>
          <cell r="D1825" t="str">
            <v>CTNS</v>
          </cell>
          <cell r="E1825">
            <v>182</v>
          </cell>
          <cell r="F1825" t="str">
            <v>CTNS</v>
          </cell>
          <cell r="G1825">
            <v>165</v>
          </cell>
          <cell r="H1825">
            <v>165</v>
          </cell>
          <cell r="I1825">
            <v>46</v>
          </cell>
          <cell r="J1825">
            <v>1</v>
          </cell>
          <cell r="K1825">
            <v>0</v>
          </cell>
        </row>
        <row r="1826">
          <cell r="A1826" t="str">
            <v>DV150A</v>
          </cell>
          <cell r="B1826" t="str">
            <v xml:space="preserve">PURE WATERCHESTNUT FLOUR </v>
          </cell>
          <cell r="C1826" t="str">
            <v xml:space="preserve">8.8 OZ X 80              </v>
          </cell>
          <cell r="D1826" t="str">
            <v>CTNS</v>
          </cell>
          <cell r="E1826">
            <v>181.5</v>
          </cell>
          <cell r="F1826" t="str">
            <v>CTNS</v>
          </cell>
          <cell r="G1826">
            <v>165</v>
          </cell>
          <cell r="H1826">
            <v>165</v>
          </cell>
          <cell r="I1826">
            <v>46</v>
          </cell>
          <cell r="J1826">
            <v>1</v>
          </cell>
          <cell r="K1826">
            <v>0</v>
          </cell>
        </row>
        <row r="1827">
          <cell r="A1827" t="str">
            <v>DV151</v>
          </cell>
          <cell r="B1827" t="str">
            <v xml:space="preserve">PAY MOH MUNG BEAN FLOUR  </v>
          </cell>
          <cell r="C1827" t="str">
            <v>20 BAG           *      *</v>
          </cell>
          <cell r="D1827" t="str">
            <v>CTNS</v>
          </cell>
          <cell r="E1827">
            <v>57</v>
          </cell>
          <cell r="F1827" t="str">
            <v>CTNS</v>
          </cell>
          <cell r="G1827">
            <v>91.284000000000006</v>
          </cell>
          <cell r="H1827">
            <v>91</v>
          </cell>
          <cell r="I1827">
            <v>0</v>
          </cell>
          <cell r="J1827">
            <v>0</v>
          </cell>
          <cell r="K1827">
            <v>0</v>
          </cell>
        </row>
        <row r="1828">
          <cell r="A1828" t="str">
            <v>DV152</v>
          </cell>
          <cell r="B1828" t="str">
            <v>BLACK FUNGUS WHOLE 2.5 oz</v>
          </cell>
          <cell r="C1828" t="str">
            <v>2.5 OZ. X 100 BAGS tiandu</v>
          </cell>
          <cell r="D1828" t="str">
            <v>CTNS</v>
          </cell>
          <cell r="E1828">
            <v>77</v>
          </cell>
          <cell r="F1828" t="str">
            <v>CTNS</v>
          </cell>
          <cell r="G1828">
            <v>70</v>
          </cell>
          <cell r="H1828">
            <v>70</v>
          </cell>
          <cell r="I1828">
            <v>18</v>
          </cell>
          <cell r="J1828">
            <v>6</v>
          </cell>
          <cell r="K1828">
            <v>0</v>
          </cell>
        </row>
        <row r="1829">
          <cell r="A1829" t="str">
            <v>DV153</v>
          </cell>
          <cell r="B1829" t="str">
            <v>BLACK FUNGUS STRIP 2.5 oz</v>
          </cell>
          <cell r="C1829" t="str">
            <v>2.5 OZ. X 100 BAGS tiandu</v>
          </cell>
          <cell r="D1829" t="str">
            <v>CTNS</v>
          </cell>
          <cell r="E1829">
            <v>77</v>
          </cell>
          <cell r="F1829" t="str">
            <v>CTNS</v>
          </cell>
          <cell r="G1829">
            <v>70</v>
          </cell>
          <cell r="H1829">
            <v>70</v>
          </cell>
          <cell r="I1829">
            <v>18</v>
          </cell>
          <cell r="J1829">
            <v>15</v>
          </cell>
          <cell r="K1829">
            <v>0</v>
          </cell>
        </row>
        <row r="1830">
          <cell r="A1830" t="str">
            <v>DV154</v>
          </cell>
          <cell r="B1830" t="str">
            <v>BLACK FUNGUS *STRIP* 5LBS</v>
          </cell>
          <cell r="C1830" t="str">
            <v xml:space="preserve">5 LBS X 6 BAGS           </v>
          </cell>
          <cell r="D1830" t="str">
            <v>CTNS</v>
          </cell>
          <cell r="E1830">
            <v>74</v>
          </cell>
          <cell r="F1830" t="str">
            <v>CTNS</v>
          </cell>
          <cell r="G1830">
            <v>63.78</v>
          </cell>
          <cell r="H1830">
            <v>63.78</v>
          </cell>
          <cell r="I1830">
            <v>32</v>
          </cell>
          <cell r="J1830">
            <v>0</v>
          </cell>
          <cell r="K1830">
            <v>0</v>
          </cell>
        </row>
        <row r="1831">
          <cell r="A1831" t="str">
            <v>DV155</v>
          </cell>
          <cell r="B1831" t="str">
            <v>BLACK FUNGUS *WHOLE* 5LBS</v>
          </cell>
          <cell r="C1831" t="str">
            <v xml:space="preserve">5 LBS X 6 BAGS           </v>
          </cell>
          <cell r="D1831" t="str">
            <v>CTNS</v>
          </cell>
          <cell r="E1831">
            <v>80</v>
          </cell>
          <cell r="F1831" t="str">
            <v>CTNS</v>
          </cell>
          <cell r="G1831">
            <v>78</v>
          </cell>
          <cell r="H1831">
            <v>78</v>
          </cell>
          <cell r="I1831">
            <v>32</v>
          </cell>
          <cell r="J1831">
            <v>0</v>
          </cell>
          <cell r="K1831">
            <v>0</v>
          </cell>
        </row>
        <row r="1832">
          <cell r="A1832" t="str">
            <v>DV156</v>
          </cell>
          <cell r="B1832" t="str">
            <v xml:space="preserve">WAN YEE                  </v>
          </cell>
          <cell r="C1832" t="str">
            <v xml:space="preserve">1 LBS X 30 BAGS          </v>
          </cell>
          <cell r="D1832" t="str">
            <v>CTNS</v>
          </cell>
          <cell r="E1832">
            <v>210</v>
          </cell>
          <cell r="F1832" t="str">
            <v>CTNS</v>
          </cell>
          <cell r="G1832">
            <v>165</v>
          </cell>
          <cell r="H1832">
            <v>210</v>
          </cell>
          <cell r="I1832">
            <v>32</v>
          </cell>
          <cell r="J1832">
            <v>0</v>
          </cell>
          <cell r="K1832">
            <v>0</v>
          </cell>
        </row>
        <row r="1833">
          <cell r="A1833" t="str">
            <v>DV158</v>
          </cell>
          <cell r="B1833" t="str">
            <v xml:space="preserve">RED SWALLO FUNGUS wanyee </v>
          </cell>
          <cell r="C1833" t="str">
            <v xml:space="preserve">3 OZ X 100 BAGS  DRIED   </v>
          </cell>
          <cell r="D1833" t="str">
            <v>CTNS</v>
          </cell>
          <cell r="E1833">
            <v>0</v>
          </cell>
          <cell r="F1833" t="str">
            <v>CTNS</v>
          </cell>
          <cell r="G1833">
            <v>80</v>
          </cell>
          <cell r="H1833">
            <v>80</v>
          </cell>
          <cell r="I1833">
            <v>18</v>
          </cell>
          <cell r="J1833">
            <v>0</v>
          </cell>
          <cell r="K1833">
            <v>0</v>
          </cell>
        </row>
        <row r="1834">
          <cell r="A1834" t="str">
            <v>DV159</v>
          </cell>
          <cell r="B1834" t="str">
            <v xml:space="preserve">GREEN SWALLOW WAN YEE *  </v>
          </cell>
          <cell r="C1834" t="str">
            <v xml:space="preserve">3 OZ X 50                </v>
          </cell>
          <cell r="D1834" t="str">
            <v>CTNS</v>
          </cell>
          <cell r="E1834">
            <v>62</v>
          </cell>
          <cell r="F1834" t="str">
            <v>CTNS</v>
          </cell>
          <cell r="G1834">
            <v>55</v>
          </cell>
          <cell r="H1834">
            <v>55</v>
          </cell>
          <cell r="I1834">
            <v>0</v>
          </cell>
          <cell r="J1834">
            <v>18</v>
          </cell>
          <cell r="K1834">
            <v>0</v>
          </cell>
        </row>
        <row r="1835">
          <cell r="A1835" t="str">
            <v>DV160A</v>
          </cell>
          <cell r="B1835" t="str">
            <v xml:space="preserve">please use DV400         </v>
          </cell>
          <cell r="C1835" t="str">
            <v xml:space="preserve">3.5 OZ X 100 BG          </v>
          </cell>
          <cell r="D1835" t="str">
            <v>CTNS</v>
          </cell>
          <cell r="E1835">
            <v>0</v>
          </cell>
          <cell r="F1835" t="str">
            <v>CTNS</v>
          </cell>
          <cell r="G1835">
            <v>0</v>
          </cell>
          <cell r="H1835">
            <v>48.65</v>
          </cell>
          <cell r="I1835">
            <v>24</v>
          </cell>
          <cell r="J1835">
            <v>0</v>
          </cell>
          <cell r="K1835">
            <v>0</v>
          </cell>
        </row>
        <row r="1836">
          <cell r="A1836" t="str">
            <v>DV169</v>
          </cell>
          <cell r="B1836" t="str">
            <v xml:space="preserve">PANDA DRIED STAR ANISEED </v>
          </cell>
          <cell r="C1836" t="str">
            <v xml:space="preserve">3 OZ X 100  (CANH HOI)   </v>
          </cell>
          <cell r="D1836" t="str">
            <v>CTNS</v>
          </cell>
          <cell r="E1836">
            <v>92</v>
          </cell>
          <cell r="F1836" t="str">
            <v>CTNS</v>
          </cell>
          <cell r="G1836">
            <v>83</v>
          </cell>
          <cell r="H1836">
            <v>83</v>
          </cell>
          <cell r="I1836">
            <v>0</v>
          </cell>
          <cell r="J1836">
            <v>1</v>
          </cell>
          <cell r="K1836">
            <v>0</v>
          </cell>
        </row>
        <row r="1837">
          <cell r="A1837" t="str">
            <v>DV170</v>
          </cell>
          <cell r="B1837" t="str">
            <v xml:space="preserve">PANDA STAR ANISEED       </v>
          </cell>
          <cell r="C1837" t="str">
            <v>16 OZ X 50 BAG (CANH HOI)</v>
          </cell>
          <cell r="D1837" t="str">
            <v>CTNS</v>
          </cell>
          <cell r="E1837">
            <v>165</v>
          </cell>
          <cell r="F1837" t="str">
            <v>CTNS</v>
          </cell>
          <cell r="G1837">
            <v>150</v>
          </cell>
          <cell r="H1837">
            <v>150</v>
          </cell>
          <cell r="I1837">
            <v>52</v>
          </cell>
          <cell r="J1837">
            <v>0</v>
          </cell>
          <cell r="K1837">
            <v>0</v>
          </cell>
        </row>
        <row r="1838">
          <cell r="A1838" t="str">
            <v>DV170A</v>
          </cell>
          <cell r="B1838" t="str">
            <v xml:space="preserve">LAL STAR ANISEED         </v>
          </cell>
          <cell r="C1838" t="str">
            <v>3.5 OZ X 50 *VN* CANH HOI</v>
          </cell>
          <cell r="D1838" t="str">
            <v>CTNS</v>
          </cell>
          <cell r="E1838">
            <v>55</v>
          </cell>
          <cell r="F1838" t="str">
            <v>CTNS</v>
          </cell>
          <cell r="G1838">
            <v>40</v>
          </cell>
          <cell r="H1838">
            <v>42.31</v>
          </cell>
          <cell r="I1838">
            <v>14</v>
          </cell>
          <cell r="J1838">
            <v>31</v>
          </cell>
          <cell r="K1838">
            <v>0</v>
          </cell>
        </row>
        <row r="1839">
          <cell r="A1839" t="str">
            <v>DV170B</v>
          </cell>
          <cell r="B1839" t="str">
            <v xml:space="preserve">NK STAR ANISEED          </v>
          </cell>
          <cell r="C1839" t="str">
            <v xml:space="preserve">16 OZ X 50               </v>
          </cell>
          <cell r="D1839" t="str">
            <v>CTNS</v>
          </cell>
          <cell r="E1839">
            <v>149</v>
          </cell>
          <cell r="F1839" t="str">
            <v>CTNS</v>
          </cell>
          <cell r="G1839">
            <v>135</v>
          </cell>
          <cell r="H1839">
            <v>135</v>
          </cell>
          <cell r="I1839">
            <v>50</v>
          </cell>
          <cell r="J1839">
            <v>0</v>
          </cell>
          <cell r="K1839">
            <v>0</v>
          </cell>
        </row>
        <row r="1840">
          <cell r="A1840" t="str">
            <v>DV171</v>
          </cell>
          <cell r="B1840" t="str">
            <v xml:space="preserve">COCK DR. STAR ANISEED    </v>
          </cell>
          <cell r="C1840" t="str">
            <v xml:space="preserve">3 OZ X 100 BAGS CANH HOI </v>
          </cell>
          <cell r="D1840" t="str">
            <v>CTNS</v>
          </cell>
          <cell r="E1840">
            <v>83</v>
          </cell>
          <cell r="F1840" t="str">
            <v>CTNS</v>
          </cell>
          <cell r="G1840">
            <v>80</v>
          </cell>
          <cell r="H1840">
            <v>72</v>
          </cell>
          <cell r="I1840">
            <v>21</v>
          </cell>
          <cell r="J1840">
            <v>0</v>
          </cell>
          <cell r="K1840">
            <v>0</v>
          </cell>
        </row>
        <row r="1841">
          <cell r="A1841" t="str">
            <v>DV171A</v>
          </cell>
          <cell r="B1841" t="str">
            <v xml:space="preserve">LAL STAR ANISEED 16 OZ   </v>
          </cell>
          <cell r="C1841" t="str">
            <v xml:space="preserve">16 OZ X 30 BAGS          </v>
          </cell>
          <cell r="D1841" t="str">
            <v>CTNS</v>
          </cell>
          <cell r="E1841">
            <v>90</v>
          </cell>
          <cell r="F1841" t="str">
            <v>CTNS</v>
          </cell>
          <cell r="G1841">
            <v>70</v>
          </cell>
          <cell r="H1841">
            <v>72.31</v>
          </cell>
          <cell r="I1841">
            <v>35</v>
          </cell>
          <cell r="J1841">
            <v>25</v>
          </cell>
          <cell r="K1841">
            <v>1</v>
          </cell>
        </row>
        <row r="1842">
          <cell r="A1842" t="str">
            <v>DV172</v>
          </cell>
          <cell r="B1842" t="str">
            <v xml:space="preserve">LAL BOT CANH HOI ANISEED </v>
          </cell>
          <cell r="C1842" t="str">
            <v xml:space="preserve">4.2 OZ X 24 JARS POWDER  </v>
          </cell>
          <cell r="D1842" t="str">
            <v>CTNS</v>
          </cell>
          <cell r="E1842">
            <v>36</v>
          </cell>
          <cell r="F1842" t="str">
            <v>CTNS</v>
          </cell>
          <cell r="G1842">
            <v>24</v>
          </cell>
          <cell r="H1842">
            <v>26.31</v>
          </cell>
          <cell r="I1842">
            <v>9</v>
          </cell>
          <cell r="J1842">
            <v>42</v>
          </cell>
          <cell r="K1842">
            <v>0</v>
          </cell>
        </row>
        <row r="1843">
          <cell r="A1843" t="str">
            <v>DV173</v>
          </cell>
          <cell r="B1843" t="str">
            <v xml:space="preserve">LAL BOT QUE CINNAMON     </v>
          </cell>
          <cell r="C1843" t="str">
            <v xml:space="preserve">3.5 OZ X 24 JARS POWDER  </v>
          </cell>
          <cell r="D1843" t="str">
            <v>CTNS</v>
          </cell>
          <cell r="E1843">
            <v>36</v>
          </cell>
          <cell r="F1843" t="str">
            <v>CTNS</v>
          </cell>
          <cell r="G1843">
            <v>21</v>
          </cell>
          <cell r="H1843">
            <v>23.31</v>
          </cell>
          <cell r="I1843">
            <v>8</v>
          </cell>
          <cell r="J1843">
            <v>44</v>
          </cell>
          <cell r="K1843">
            <v>0</v>
          </cell>
        </row>
        <row r="1844">
          <cell r="A1844" t="str">
            <v>DV174</v>
          </cell>
          <cell r="B1844" t="str">
            <v xml:space="preserve">LAL BOT NGO CORIANDER    </v>
          </cell>
          <cell r="C1844" t="str">
            <v xml:space="preserve">3.5 OZ X 24 JARS POWDER  </v>
          </cell>
          <cell r="D1844" t="str">
            <v>CTNS</v>
          </cell>
          <cell r="E1844">
            <v>30</v>
          </cell>
          <cell r="F1844" t="str">
            <v>CTNS</v>
          </cell>
          <cell r="G1844">
            <v>19</v>
          </cell>
          <cell r="H1844">
            <v>21.31</v>
          </cell>
          <cell r="I1844">
            <v>8</v>
          </cell>
          <cell r="J1844">
            <v>50</v>
          </cell>
          <cell r="K1844">
            <v>0</v>
          </cell>
        </row>
        <row r="1845">
          <cell r="A1845" t="str">
            <v>DV175</v>
          </cell>
          <cell r="B1845" t="str">
            <v xml:space="preserve">LAL BOT SA LEMONGRASS    </v>
          </cell>
          <cell r="C1845" t="str">
            <v xml:space="preserve">3.5 OZ X 24 JARS POWDER  </v>
          </cell>
          <cell r="D1845" t="str">
            <v>CTNS</v>
          </cell>
          <cell r="E1845">
            <v>30</v>
          </cell>
          <cell r="F1845" t="str">
            <v>CTNS</v>
          </cell>
          <cell r="G1845">
            <v>18</v>
          </cell>
          <cell r="H1845">
            <v>20.309999999999999</v>
          </cell>
          <cell r="I1845">
            <v>8</v>
          </cell>
          <cell r="J1845">
            <v>39</v>
          </cell>
          <cell r="K1845">
            <v>0</v>
          </cell>
        </row>
        <row r="1846">
          <cell r="A1846" t="str">
            <v>DV176</v>
          </cell>
          <cell r="B1846" t="str">
            <v xml:space="preserve">LAL BOT SA CUONG GINGER  </v>
          </cell>
          <cell r="C1846" t="str">
            <v xml:space="preserve">4.2 OZ X 24 JARS POWDER  </v>
          </cell>
          <cell r="D1846" t="str">
            <v>CTNS</v>
          </cell>
          <cell r="E1846">
            <v>40</v>
          </cell>
          <cell r="F1846" t="str">
            <v>CTNS</v>
          </cell>
          <cell r="G1846">
            <v>26</v>
          </cell>
          <cell r="H1846">
            <v>28.31</v>
          </cell>
          <cell r="I1846">
            <v>9</v>
          </cell>
          <cell r="J1846">
            <v>38</v>
          </cell>
          <cell r="K1846">
            <v>0</v>
          </cell>
        </row>
        <row r="1847">
          <cell r="A1847" t="str">
            <v>DV177</v>
          </cell>
          <cell r="B1847" t="str">
            <v xml:space="preserve">LAL BOT RIENG GALANGA    </v>
          </cell>
          <cell r="C1847" t="str">
            <v xml:space="preserve">3.5 OZ X 24 JARS POWDER  </v>
          </cell>
          <cell r="D1847" t="str">
            <v>CTNS</v>
          </cell>
          <cell r="E1847">
            <v>31</v>
          </cell>
          <cell r="F1847" t="str">
            <v>CTNS</v>
          </cell>
          <cell r="G1847">
            <v>19</v>
          </cell>
          <cell r="H1847">
            <v>21.31</v>
          </cell>
          <cell r="I1847">
            <v>8</v>
          </cell>
          <cell r="J1847">
            <v>40</v>
          </cell>
          <cell r="K1847">
            <v>0</v>
          </cell>
        </row>
        <row r="1848">
          <cell r="A1848" t="str">
            <v>DV178</v>
          </cell>
          <cell r="B1848" t="str">
            <v xml:space="preserve">LAL GINGER POWDER        </v>
          </cell>
          <cell r="C1848" t="str">
            <v>4.2 OZ X 24 JARS BOT GUNG</v>
          </cell>
          <cell r="D1848" t="str">
            <v>CTNS</v>
          </cell>
          <cell r="E1848">
            <v>36</v>
          </cell>
          <cell r="F1848" t="str">
            <v>CTNS</v>
          </cell>
          <cell r="G1848">
            <v>24</v>
          </cell>
          <cell r="H1848">
            <v>26.31</v>
          </cell>
          <cell r="I1848">
            <v>9</v>
          </cell>
          <cell r="J1848">
            <v>40</v>
          </cell>
          <cell r="K1848">
            <v>0</v>
          </cell>
        </row>
        <row r="1849">
          <cell r="A1849" t="str">
            <v>DV179</v>
          </cell>
          <cell r="B1849" t="str">
            <v xml:space="preserve">LAL TUMERIC POWDER       </v>
          </cell>
          <cell r="C1849" t="str">
            <v xml:space="preserve">4.2 OZ X 24 JAR BOT NGHE </v>
          </cell>
          <cell r="D1849" t="str">
            <v>CTNS</v>
          </cell>
          <cell r="E1849">
            <v>35</v>
          </cell>
          <cell r="F1849" t="str">
            <v>CTNS</v>
          </cell>
          <cell r="G1849">
            <v>22</v>
          </cell>
          <cell r="H1849">
            <v>24.76</v>
          </cell>
          <cell r="I1849">
            <v>9</v>
          </cell>
          <cell r="J1849">
            <v>0</v>
          </cell>
          <cell r="K1849">
            <v>0</v>
          </cell>
        </row>
        <row r="1850">
          <cell r="A1850" t="str">
            <v>DV180</v>
          </cell>
          <cell r="B1850" t="str">
            <v xml:space="preserve">DRIED SHARK FIN CAKE     </v>
          </cell>
          <cell r="C1850" t="str">
            <v xml:space="preserve">7 OZ X 1 BOXS  *HOP KEE* </v>
          </cell>
          <cell r="D1850" t="str">
            <v>CTNS</v>
          </cell>
          <cell r="E1850">
            <v>26</v>
          </cell>
          <cell r="F1850" t="str">
            <v>CTNS</v>
          </cell>
          <cell r="G1850">
            <v>23</v>
          </cell>
          <cell r="H1850">
            <v>23</v>
          </cell>
          <cell r="I1850">
            <v>0</v>
          </cell>
          <cell r="J1850">
            <v>0</v>
          </cell>
          <cell r="K1850">
            <v>0</v>
          </cell>
        </row>
        <row r="1851">
          <cell r="A1851" t="str">
            <v>DV181</v>
          </cell>
          <cell r="B1851" t="str">
            <v xml:space="preserve">LAL HAT DIEU ANNATO SEED </v>
          </cell>
          <cell r="C1851" t="str">
            <v xml:space="preserve">6 OZ X 24 JARS           </v>
          </cell>
          <cell r="D1851" t="str">
            <v>CTNS</v>
          </cell>
          <cell r="E1851">
            <v>38</v>
          </cell>
          <cell r="F1851" t="str">
            <v>CTNS</v>
          </cell>
          <cell r="G1851">
            <v>24</v>
          </cell>
          <cell r="H1851">
            <v>26.31</v>
          </cell>
          <cell r="I1851">
            <v>11</v>
          </cell>
          <cell r="J1851">
            <v>38</v>
          </cell>
          <cell r="K1851">
            <v>0</v>
          </cell>
        </row>
        <row r="1852">
          <cell r="A1852" t="str">
            <v>DV182</v>
          </cell>
          <cell r="B1852" t="str">
            <v xml:space="preserve">LAL HOT NGO CORIANDER    </v>
          </cell>
          <cell r="C1852" t="str">
            <v xml:space="preserve">2.1 OZ X 24 JAR SEEDS    </v>
          </cell>
          <cell r="D1852" t="str">
            <v>CTNS</v>
          </cell>
          <cell r="E1852">
            <v>30</v>
          </cell>
          <cell r="F1852" t="str">
            <v>CTNS</v>
          </cell>
          <cell r="G1852">
            <v>18</v>
          </cell>
          <cell r="H1852">
            <v>20.76</v>
          </cell>
          <cell r="I1852">
            <v>6</v>
          </cell>
          <cell r="J1852">
            <v>37</v>
          </cell>
          <cell r="K1852">
            <v>0</v>
          </cell>
        </row>
        <row r="1853">
          <cell r="A1853" t="str">
            <v>DV200</v>
          </cell>
          <cell r="B1853" t="str">
            <v xml:space="preserve">LAL COOKING TAMARIND     </v>
          </cell>
          <cell r="C1853" t="str">
            <v>14 OZ X 50 BAGS      10+1</v>
          </cell>
          <cell r="D1853" t="str">
            <v>CTNS</v>
          </cell>
          <cell r="E1853">
            <v>80</v>
          </cell>
          <cell r="F1853" t="str">
            <v>CTNS</v>
          </cell>
          <cell r="G1853">
            <v>49.95</v>
          </cell>
          <cell r="H1853">
            <v>43.95</v>
          </cell>
          <cell r="I1853">
            <v>50</v>
          </cell>
          <cell r="J1853">
            <v>117</v>
          </cell>
          <cell r="K1853">
            <v>7</v>
          </cell>
        </row>
        <row r="1854">
          <cell r="A1854" t="str">
            <v>DV200A</v>
          </cell>
          <cell r="B1854" t="str">
            <v xml:space="preserve">COCK COOKING TAMARIND    </v>
          </cell>
          <cell r="C1854" t="str">
            <v xml:space="preserve">16 OZ X 50 BAGS          </v>
          </cell>
          <cell r="D1854" t="str">
            <v>CTNS</v>
          </cell>
          <cell r="E1854">
            <v>67</v>
          </cell>
          <cell r="F1854" t="str">
            <v>CTNS</v>
          </cell>
          <cell r="G1854">
            <v>60</v>
          </cell>
          <cell r="H1854">
            <v>60</v>
          </cell>
          <cell r="I1854">
            <v>52</v>
          </cell>
          <cell r="J1854">
            <v>0</v>
          </cell>
          <cell r="K1854">
            <v>0</v>
          </cell>
        </row>
        <row r="1855">
          <cell r="A1855" t="str">
            <v>DV200B</v>
          </cell>
          <cell r="B1855" t="str">
            <v xml:space="preserve">AROY-D TAMARIND PASTE    </v>
          </cell>
          <cell r="C1855" t="str">
            <v xml:space="preserve">470G X 12 BTL            </v>
          </cell>
          <cell r="D1855" t="str">
            <v>CTNS</v>
          </cell>
          <cell r="E1855">
            <v>36</v>
          </cell>
          <cell r="F1855" t="str">
            <v>CTNS</v>
          </cell>
          <cell r="G1855">
            <v>20</v>
          </cell>
          <cell r="H1855">
            <v>36</v>
          </cell>
          <cell r="I1855">
            <v>0</v>
          </cell>
          <cell r="J1855">
            <v>0</v>
          </cell>
          <cell r="K1855">
            <v>1</v>
          </cell>
        </row>
        <row r="1856">
          <cell r="A1856" t="str">
            <v>DV200C</v>
          </cell>
          <cell r="B1856" t="str">
            <v xml:space="preserve">LUCKY ELE WET TAMARIND   </v>
          </cell>
          <cell r="C1856" t="str">
            <v>12 OZ X 50 BAGS      10+1</v>
          </cell>
          <cell r="D1856" t="str">
            <v>CTNS</v>
          </cell>
          <cell r="E1856">
            <v>72</v>
          </cell>
          <cell r="F1856" t="str">
            <v>CTNS</v>
          </cell>
          <cell r="G1856">
            <v>41.8</v>
          </cell>
          <cell r="H1856">
            <v>41.8</v>
          </cell>
          <cell r="I1856">
            <v>40</v>
          </cell>
          <cell r="J1856">
            <v>275</v>
          </cell>
          <cell r="K1856">
            <v>0</v>
          </cell>
        </row>
        <row r="1857">
          <cell r="A1857" t="str">
            <v>DV200D</v>
          </cell>
          <cell r="B1857" t="str">
            <v xml:space="preserve">APNA TAMARIND SEEDLESS   </v>
          </cell>
          <cell r="C1857" t="str">
            <v xml:space="preserve">14 OZ X 50 BAG *THAI*    </v>
          </cell>
          <cell r="D1857" t="str">
            <v>CTNS</v>
          </cell>
          <cell r="E1857">
            <v>57</v>
          </cell>
          <cell r="F1857" t="str">
            <v>CTNS</v>
          </cell>
          <cell r="G1857">
            <v>44.58</v>
          </cell>
          <cell r="H1857">
            <v>46.94</v>
          </cell>
          <cell r="I1857">
            <v>48</v>
          </cell>
          <cell r="J1857">
            <v>0</v>
          </cell>
          <cell r="K1857">
            <v>0</v>
          </cell>
        </row>
        <row r="1858">
          <cell r="A1858" t="str">
            <v>DV201</v>
          </cell>
          <cell r="B1858" t="str">
            <v xml:space="preserve">NK CASHEW NUTS           </v>
          </cell>
          <cell r="C1858" t="str">
            <v xml:space="preserve">6 OZ X 50 BAG            </v>
          </cell>
          <cell r="D1858" t="str">
            <v>CTNS</v>
          </cell>
          <cell r="E1858">
            <v>140</v>
          </cell>
          <cell r="F1858" t="str">
            <v>CTNS</v>
          </cell>
          <cell r="G1858">
            <v>125</v>
          </cell>
          <cell r="H1858">
            <v>125</v>
          </cell>
          <cell r="I1858">
            <v>21</v>
          </cell>
          <cell r="J1858">
            <v>0</v>
          </cell>
          <cell r="K1858">
            <v>0</v>
          </cell>
        </row>
        <row r="1859">
          <cell r="A1859" t="str">
            <v>DV210</v>
          </cell>
          <cell r="B1859" t="str">
            <v xml:space="preserve">PRB SALTED BLK BEAN      </v>
          </cell>
          <cell r="C1859" t="str">
            <v xml:space="preserve">8 OZ X 40 BAGS           </v>
          </cell>
          <cell r="D1859" t="str">
            <v>CTNS</v>
          </cell>
          <cell r="E1859">
            <v>29</v>
          </cell>
          <cell r="F1859" t="str">
            <v>CTNS</v>
          </cell>
          <cell r="G1859">
            <v>24.2</v>
          </cell>
          <cell r="H1859">
            <v>24.2</v>
          </cell>
          <cell r="I1859">
            <v>22</v>
          </cell>
          <cell r="J1859">
            <v>0</v>
          </cell>
          <cell r="K1859">
            <v>0</v>
          </cell>
        </row>
        <row r="1860">
          <cell r="A1860" t="str">
            <v>DV210A</v>
          </cell>
          <cell r="B1860" t="str">
            <v>YANG JANG SALTED BLK BEAN</v>
          </cell>
          <cell r="C1860" t="str">
            <v xml:space="preserve">7 OZ X 100 BAG MEE JANG  </v>
          </cell>
          <cell r="D1860" t="str">
            <v>CTNS</v>
          </cell>
          <cell r="E1860">
            <v>61</v>
          </cell>
          <cell r="F1860" t="str">
            <v>CTNS</v>
          </cell>
          <cell r="G1860">
            <v>43</v>
          </cell>
          <cell r="H1860">
            <v>55</v>
          </cell>
          <cell r="I1860">
            <v>52</v>
          </cell>
          <cell r="J1860">
            <v>0</v>
          </cell>
          <cell r="K1860">
            <v>0</v>
          </cell>
        </row>
        <row r="1861">
          <cell r="A1861" t="str">
            <v>DV210B</v>
          </cell>
          <cell r="B1861" t="str">
            <v>PRESERVED SALTED BLK BEAN</v>
          </cell>
          <cell r="C1861" t="str">
            <v xml:space="preserve">8 OZ X 100 BAG MEE CHUN  </v>
          </cell>
          <cell r="D1861" t="str">
            <v>CTNS</v>
          </cell>
          <cell r="E1861">
            <v>66</v>
          </cell>
          <cell r="F1861" t="str">
            <v>CTNS</v>
          </cell>
          <cell r="G1861">
            <v>60</v>
          </cell>
          <cell r="H1861">
            <v>60</v>
          </cell>
          <cell r="I1861">
            <v>0</v>
          </cell>
          <cell r="J1861">
            <v>0</v>
          </cell>
          <cell r="K1861">
            <v>0</v>
          </cell>
        </row>
        <row r="1862">
          <cell r="A1862" t="str">
            <v>DV210C</v>
          </cell>
          <cell r="B1862" t="str">
            <v>PRESERVED SALTED BLK BEAN</v>
          </cell>
          <cell r="C1862" t="str">
            <v xml:space="preserve">16 OZ X 50 MEE CHUN      </v>
          </cell>
          <cell r="D1862" t="str">
            <v>CTNS</v>
          </cell>
          <cell r="E1862">
            <v>66</v>
          </cell>
          <cell r="F1862" t="str">
            <v>CTNS</v>
          </cell>
          <cell r="G1862">
            <v>60</v>
          </cell>
          <cell r="H1862">
            <v>60</v>
          </cell>
          <cell r="I1862">
            <v>0</v>
          </cell>
          <cell r="J1862">
            <v>0</v>
          </cell>
          <cell r="K1862">
            <v>0</v>
          </cell>
        </row>
        <row r="1863">
          <cell r="A1863" t="str">
            <v>DV220</v>
          </cell>
          <cell r="B1863" t="str">
            <v xml:space="preserve">AFC DRIED BEANCURD SHEET </v>
          </cell>
          <cell r="C1863" t="str">
            <v>6 OZ X 45 BAGS *   [H19b]</v>
          </cell>
          <cell r="D1863" t="str">
            <v>CTNS</v>
          </cell>
          <cell r="E1863">
            <v>110</v>
          </cell>
          <cell r="F1863" t="str">
            <v>CTNS</v>
          </cell>
          <cell r="G1863">
            <v>100</v>
          </cell>
          <cell r="H1863">
            <v>100</v>
          </cell>
          <cell r="I1863">
            <v>19</v>
          </cell>
          <cell r="J1863">
            <v>1</v>
          </cell>
          <cell r="K1863">
            <v>0</v>
          </cell>
        </row>
        <row r="1864">
          <cell r="A1864" t="str">
            <v>DV220A</v>
          </cell>
          <cell r="B1864" t="str">
            <v xml:space="preserve">AFC DRIED BEANCURD STICK </v>
          </cell>
          <cell r="C1864" t="str">
            <v>6 OZ X 50 BAGS     [H19b]</v>
          </cell>
          <cell r="D1864" t="str">
            <v>CTNS</v>
          </cell>
          <cell r="E1864">
            <v>132</v>
          </cell>
          <cell r="F1864" t="str">
            <v>CTNS</v>
          </cell>
          <cell r="G1864">
            <v>120</v>
          </cell>
          <cell r="H1864">
            <v>120</v>
          </cell>
          <cell r="I1864">
            <v>21</v>
          </cell>
          <cell r="J1864">
            <v>1</v>
          </cell>
          <cell r="K1864">
            <v>1</v>
          </cell>
        </row>
        <row r="1865">
          <cell r="A1865" t="str">
            <v>DV221</v>
          </cell>
          <cell r="B1865" t="str">
            <v xml:space="preserve">MAPLE-W BEANCURD SHEET   </v>
          </cell>
          <cell r="C1865" t="str">
            <v>6 OZ X 50 BAGS     [H20b]</v>
          </cell>
          <cell r="D1865" t="str">
            <v>CTNS</v>
          </cell>
          <cell r="E1865">
            <v>68</v>
          </cell>
          <cell r="F1865" t="str">
            <v>CTNS</v>
          </cell>
          <cell r="G1865">
            <v>62</v>
          </cell>
          <cell r="H1865">
            <v>53</v>
          </cell>
          <cell r="I1865">
            <v>21</v>
          </cell>
          <cell r="J1865">
            <v>0</v>
          </cell>
          <cell r="K1865">
            <v>0</v>
          </cell>
        </row>
        <row r="1866">
          <cell r="A1866" t="str">
            <v>DV222</v>
          </cell>
          <cell r="B1866" t="str">
            <v>DR BEANCURD PANDA *STICK*</v>
          </cell>
          <cell r="C1866" t="str">
            <v xml:space="preserve">5 OZ X 60 BAGS           </v>
          </cell>
          <cell r="D1866" t="str">
            <v>CTNS</v>
          </cell>
          <cell r="E1866">
            <v>73</v>
          </cell>
          <cell r="F1866" t="str">
            <v>CTNS</v>
          </cell>
          <cell r="G1866">
            <v>66</v>
          </cell>
          <cell r="H1866">
            <v>66</v>
          </cell>
          <cell r="I1866">
            <v>21</v>
          </cell>
          <cell r="J1866">
            <v>0</v>
          </cell>
          <cell r="K1866">
            <v>0</v>
          </cell>
        </row>
        <row r="1867">
          <cell r="A1867" t="str">
            <v>DV222A</v>
          </cell>
          <cell r="B1867" t="str">
            <v>DR BEANCURD PANDA *SHEET*</v>
          </cell>
          <cell r="C1867" t="str">
            <v xml:space="preserve">5 OZ X 60 BAGS           </v>
          </cell>
          <cell r="D1867" t="str">
            <v>CTNS</v>
          </cell>
          <cell r="E1867">
            <v>86</v>
          </cell>
          <cell r="F1867" t="str">
            <v>CTNS</v>
          </cell>
          <cell r="G1867">
            <v>78</v>
          </cell>
          <cell r="H1867">
            <v>78</v>
          </cell>
          <cell r="I1867">
            <v>0</v>
          </cell>
          <cell r="J1867">
            <v>0</v>
          </cell>
          <cell r="K1867">
            <v>0</v>
          </cell>
        </row>
        <row r="1868">
          <cell r="A1868" t="str">
            <v>DV223</v>
          </cell>
          <cell r="B1868" t="str">
            <v xml:space="preserve">MAPLE-W BEANCURD STICK   </v>
          </cell>
          <cell r="C1868" t="str">
            <v>6 OZ X 50 BAGS     [H20b]</v>
          </cell>
          <cell r="D1868" t="str">
            <v>CTNS</v>
          </cell>
          <cell r="E1868">
            <v>72</v>
          </cell>
          <cell r="F1868" t="str">
            <v>CTNS</v>
          </cell>
          <cell r="G1868">
            <v>60</v>
          </cell>
          <cell r="H1868">
            <v>60</v>
          </cell>
          <cell r="I1868">
            <v>21</v>
          </cell>
          <cell r="J1868">
            <v>0</v>
          </cell>
          <cell r="K1868">
            <v>0</v>
          </cell>
        </row>
        <row r="1869">
          <cell r="A1869" t="str">
            <v>DV224</v>
          </cell>
          <cell r="B1869" t="str">
            <v xml:space="preserve">LUCKY C BEANCURD SHEET   </v>
          </cell>
          <cell r="C1869" t="str">
            <v>5.99z X 50 *tariff 25% up</v>
          </cell>
          <cell r="D1869" t="str">
            <v>CTNS</v>
          </cell>
          <cell r="E1869">
            <v>105</v>
          </cell>
          <cell r="F1869" t="str">
            <v>CTNS</v>
          </cell>
          <cell r="G1869">
            <v>73.349999999999994</v>
          </cell>
          <cell r="H1869">
            <v>81.59</v>
          </cell>
          <cell r="I1869">
            <v>21</v>
          </cell>
          <cell r="J1869">
            <v>-27</v>
          </cell>
          <cell r="K1869">
            <v>1</v>
          </cell>
        </row>
        <row r="1870">
          <cell r="A1870" t="str">
            <v>DV225</v>
          </cell>
          <cell r="B1870" t="str">
            <v xml:space="preserve">LUCKY C BEANCURD STICKS  </v>
          </cell>
          <cell r="C1870" t="str">
            <v>5.99z X 50 *tariff 25% up</v>
          </cell>
          <cell r="D1870" t="str">
            <v>CTNS</v>
          </cell>
          <cell r="E1870">
            <v>115</v>
          </cell>
          <cell r="F1870" t="str">
            <v>CTNS</v>
          </cell>
          <cell r="G1870">
            <v>65.8</v>
          </cell>
          <cell r="H1870">
            <v>74.040000000000006</v>
          </cell>
          <cell r="I1870">
            <v>21</v>
          </cell>
          <cell r="J1870">
            <v>-5</v>
          </cell>
          <cell r="K1870">
            <v>1</v>
          </cell>
        </row>
        <row r="1871">
          <cell r="A1871" t="str">
            <v>DV226</v>
          </cell>
          <cell r="B1871" t="str">
            <v>LAL FRIED BEANCURD SHEETS</v>
          </cell>
          <cell r="C1871" t="str">
            <v xml:space="preserve">7 OZ X 12 BOX            </v>
          </cell>
          <cell r="D1871" t="str">
            <v>CTNS</v>
          </cell>
          <cell r="E1871">
            <v>38</v>
          </cell>
          <cell r="F1871" t="str">
            <v>CTNS</v>
          </cell>
          <cell r="G1871">
            <v>25.2</v>
          </cell>
          <cell r="H1871">
            <v>25.2</v>
          </cell>
          <cell r="I1871">
            <v>7.5</v>
          </cell>
          <cell r="J1871">
            <v>0</v>
          </cell>
          <cell r="K1871">
            <v>0</v>
          </cell>
        </row>
        <row r="1872">
          <cell r="A1872" t="str">
            <v>DV226A</v>
          </cell>
          <cell r="B1872" t="str">
            <v>ONTRUE DRY BEANCURD STICK</v>
          </cell>
          <cell r="C1872" t="str">
            <v xml:space="preserve">280gr (9.88oz)  X 24     </v>
          </cell>
          <cell r="D1872" t="str">
            <v>CTNS</v>
          </cell>
          <cell r="E1872">
            <v>76</v>
          </cell>
          <cell r="F1872" t="str">
            <v>CTNS</v>
          </cell>
          <cell r="G1872">
            <v>0</v>
          </cell>
          <cell r="H1872">
            <v>0</v>
          </cell>
          <cell r="I1872">
            <v>20</v>
          </cell>
          <cell r="J1872">
            <v>0</v>
          </cell>
          <cell r="K1872">
            <v>0</v>
          </cell>
        </row>
        <row r="1873">
          <cell r="A1873" t="str">
            <v>DV226B</v>
          </cell>
          <cell r="B1873" t="str">
            <v>ONTRUE DRY BEANCURD STRIP</v>
          </cell>
          <cell r="C1873" t="str">
            <v xml:space="preserve">300gr (10 oz) x 24       </v>
          </cell>
          <cell r="D1873" t="str">
            <v>CTNS</v>
          </cell>
          <cell r="E1873">
            <v>72</v>
          </cell>
          <cell r="F1873" t="str">
            <v>CTNS</v>
          </cell>
          <cell r="G1873">
            <v>0</v>
          </cell>
          <cell r="H1873">
            <v>0</v>
          </cell>
          <cell r="I1873">
            <v>20</v>
          </cell>
          <cell r="J1873">
            <v>0</v>
          </cell>
          <cell r="K1873">
            <v>0</v>
          </cell>
        </row>
        <row r="1874">
          <cell r="A1874" t="str">
            <v>DV227</v>
          </cell>
          <cell r="B1874" t="str">
            <v xml:space="preserve">AFC FRESH FU PUI *S*     </v>
          </cell>
          <cell r="C1874" t="str">
            <v xml:space="preserve">8 OZ X 40 BAGS           </v>
          </cell>
          <cell r="D1874" t="str">
            <v>CTNS</v>
          </cell>
          <cell r="E1874">
            <v>143</v>
          </cell>
          <cell r="F1874" t="str">
            <v>CTNS</v>
          </cell>
          <cell r="G1874">
            <v>130</v>
          </cell>
          <cell r="H1874">
            <v>130</v>
          </cell>
          <cell r="I1874">
            <v>22</v>
          </cell>
          <cell r="J1874">
            <v>-1</v>
          </cell>
          <cell r="K1874">
            <v>1</v>
          </cell>
        </row>
        <row r="1875">
          <cell r="A1875" t="str">
            <v>DV227A</v>
          </cell>
          <cell r="B1875" t="str">
            <v xml:space="preserve">AFC FRESH FU PUI *L*     </v>
          </cell>
          <cell r="C1875" t="str">
            <v xml:space="preserve">16 OZ X 20 BAGS          </v>
          </cell>
          <cell r="D1875" t="str">
            <v>CTNS</v>
          </cell>
          <cell r="E1875">
            <v>143</v>
          </cell>
          <cell r="F1875" t="str">
            <v>CTNS</v>
          </cell>
          <cell r="G1875">
            <v>130</v>
          </cell>
          <cell r="H1875">
            <v>130</v>
          </cell>
          <cell r="I1875">
            <v>22</v>
          </cell>
          <cell r="J1875">
            <v>0</v>
          </cell>
          <cell r="K1875">
            <v>2</v>
          </cell>
        </row>
        <row r="1876">
          <cell r="A1876" t="str">
            <v>DV228</v>
          </cell>
          <cell r="B1876" t="str">
            <v xml:space="preserve">BEAN CURD SHEET BE1090   </v>
          </cell>
          <cell r="C1876" t="str">
            <v xml:space="preserve">16 OZ X 50 BAGS          </v>
          </cell>
          <cell r="D1876" t="str">
            <v>CTNS</v>
          </cell>
          <cell r="E1876">
            <v>450</v>
          </cell>
          <cell r="F1876" t="str">
            <v>CTNS</v>
          </cell>
          <cell r="G1876">
            <v>412.5</v>
          </cell>
          <cell r="H1876">
            <v>275</v>
          </cell>
          <cell r="I1876">
            <v>0</v>
          </cell>
          <cell r="J1876">
            <v>0</v>
          </cell>
          <cell r="K1876">
            <v>0</v>
          </cell>
        </row>
        <row r="1877">
          <cell r="A1877" t="str">
            <v>DV229</v>
          </cell>
          <cell r="B1877" t="str">
            <v xml:space="preserve">BEAN CURD SHEET BE1000   </v>
          </cell>
          <cell r="C1877" t="str">
            <v>200 GM X 40 BAG     DRIED</v>
          </cell>
          <cell r="D1877" t="str">
            <v>CTNS</v>
          </cell>
          <cell r="E1877">
            <v>143</v>
          </cell>
          <cell r="F1877" t="str">
            <v>CTNS</v>
          </cell>
          <cell r="G1877">
            <v>130</v>
          </cell>
          <cell r="H1877">
            <v>130</v>
          </cell>
          <cell r="I1877">
            <v>0</v>
          </cell>
          <cell r="J1877">
            <v>0</v>
          </cell>
          <cell r="K1877">
            <v>0</v>
          </cell>
        </row>
        <row r="1878">
          <cell r="A1878" t="str">
            <v>DV230</v>
          </cell>
          <cell r="B1878" t="str">
            <v xml:space="preserve">PLEASE USE DV230A        </v>
          </cell>
          <cell r="C1878" t="str">
            <v xml:space="preserve">6 OZ X 50 BAG            </v>
          </cell>
          <cell r="D1878" t="str">
            <v>CTNS</v>
          </cell>
          <cell r="E1878">
            <v>0</v>
          </cell>
          <cell r="F1878" t="str">
            <v>CTNS</v>
          </cell>
          <cell r="G1878">
            <v>0</v>
          </cell>
          <cell r="H1878">
            <v>0</v>
          </cell>
          <cell r="I1878">
            <v>21</v>
          </cell>
          <cell r="J1878">
            <v>0</v>
          </cell>
          <cell r="K1878">
            <v>0</v>
          </cell>
        </row>
        <row r="1879">
          <cell r="A1879" t="str">
            <v>DV230A</v>
          </cell>
          <cell r="B1879" t="str">
            <v xml:space="preserve">NK RED DATES (SEEDLESS)  </v>
          </cell>
          <cell r="C1879" t="str">
            <v xml:space="preserve">6 OZ X 50 bag            </v>
          </cell>
          <cell r="D1879" t="str">
            <v>CTNS</v>
          </cell>
          <cell r="E1879">
            <v>58</v>
          </cell>
          <cell r="F1879" t="str">
            <v>CTNS</v>
          </cell>
          <cell r="G1879">
            <v>52</v>
          </cell>
          <cell r="H1879">
            <v>52</v>
          </cell>
          <cell r="I1879">
            <v>21</v>
          </cell>
          <cell r="J1879">
            <v>4</v>
          </cell>
          <cell r="K1879">
            <v>0</v>
          </cell>
        </row>
        <row r="1880">
          <cell r="A1880" t="str">
            <v>DV230B</v>
          </cell>
          <cell r="B1880" t="str">
            <v xml:space="preserve">NK WALNUT                </v>
          </cell>
          <cell r="C1880" t="str">
            <v xml:space="preserve">6 OZ X 50 BAG            </v>
          </cell>
          <cell r="D1880" t="str">
            <v>CTNS</v>
          </cell>
          <cell r="E1880">
            <v>203</v>
          </cell>
          <cell r="F1880" t="str">
            <v>CTNS</v>
          </cell>
          <cell r="G1880">
            <v>165</v>
          </cell>
          <cell r="H1880">
            <v>165</v>
          </cell>
          <cell r="I1880">
            <v>18</v>
          </cell>
          <cell r="J1880">
            <v>1</v>
          </cell>
          <cell r="K1880">
            <v>0</v>
          </cell>
        </row>
        <row r="1881">
          <cell r="A1881" t="str">
            <v>DV231</v>
          </cell>
          <cell r="B1881" t="str">
            <v xml:space="preserve">NK FRUCTUS LYCII  16 OZ  </v>
          </cell>
          <cell r="C1881" t="str">
            <v xml:space="preserve">16 OZ X 50 BAGS          </v>
          </cell>
          <cell r="D1881" t="str">
            <v>CTNS</v>
          </cell>
          <cell r="E1881">
            <v>470</v>
          </cell>
          <cell r="F1881" t="str">
            <v>CTNS</v>
          </cell>
          <cell r="G1881">
            <v>425</v>
          </cell>
          <cell r="H1881">
            <v>425</v>
          </cell>
          <cell r="I1881">
            <v>21</v>
          </cell>
          <cell r="J1881">
            <v>2</v>
          </cell>
          <cell r="K1881">
            <v>0</v>
          </cell>
        </row>
        <row r="1882">
          <cell r="A1882" t="str">
            <v>DV232</v>
          </cell>
          <cell r="B1882" t="str">
            <v xml:space="preserve">ROSE DRIED RED DATES     </v>
          </cell>
          <cell r="C1882" t="str">
            <v xml:space="preserve">12 OZ X 60 BAGS          </v>
          </cell>
          <cell r="D1882" t="str">
            <v>CTNS</v>
          </cell>
          <cell r="E1882">
            <v>173</v>
          </cell>
          <cell r="F1882" t="str">
            <v>CTNS</v>
          </cell>
          <cell r="G1882">
            <v>157</v>
          </cell>
          <cell r="H1882">
            <v>157</v>
          </cell>
          <cell r="I1882">
            <v>47</v>
          </cell>
          <cell r="J1882">
            <v>0</v>
          </cell>
          <cell r="K1882">
            <v>0</v>
          </cell>
        </row>
        <row r="1883">
          <cell r="A1883" t="str">
            <v>DV232A</v>
          </cell>
          <cell r="B1883" t="str">
            <v xml:space="preserve">ROSE DRIED BLACK DATES   </v>
          </cell>
          <cell r="C1883" t="str">
            <v xml:space="preserve">12 OZ X 60 BAGS          </v>
          </cell>
          <cell r="D1883" t="str">
            <v>CTNS</v>
          </cell>
          <cell r="E1883">
            <v>182</v>
          </cell>
          <cell r="F1883" t="str">
            <v>CTNS</v>
          </cell>
          <cell r="G1883">
            <v>165</v>
          </cell>
          <cell r="H1883">
            <v>165</v>
          </cell>
          <cell r="I1883">
            <v>0</v>
          </cell>
          <cell r="J1883">
            <v>0</v>
          </cell>
          <cell r="K1883">
            <v>0</v>
          </cell>
        </row>
        <row r="1884">
          <cell r="A1884" t="str">
            <v>DV233</v>
          </cell>
          <cell r="B1884" t="str">
            <v xml:space="preserve">PANDA DRIED APRICOT bac  </v>
          </cell>
          <cell r="C1884" t="str">
            <v>5 OZ/100 BAG KERNEL  hang</v>
          </cell>
          <cell r="D1884" t="str">
            <v>CTNS</v>
          </cell>
          <cell r="E1884">
            <v>160</v>
          </cell>
          <cell r="F1884" t="str">
            <v>CTNS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</row>
        <row r="1885">
          <cell r="A1885" t="str">
            <v>DV234</v>
          </cell>
          <cell r="B1885" t="str">
            <v xml:space="preserve">NK FRUCTUS TSAOKO        </v>
          </cell>
          <cell r="C1885" t="str">
            <v xml:space="preserve">50 G X 24 BAG thao qua   </v>
          </cell>
          <cell r="D1885" t="str">
            <v>CTNS</v>
          </cell>
          <cell r="E1885">
            <v>40</v>
          </cell>
          <cell r="F1885" t="str">
            <v>CTNS</v>
          </cell>
          <cell r="G1885">
            <v>36</v>
          </cell>
          <cell r="H1885">
            <v>36</v>
          </cell>
          <cell r="I1885">
            <v>0</v>
          </cell>
          <cell r="J1885">
            <v>0</v>
          </cell>
          <cell r="K1885">
            <v>0</v>
          </cell>
        </row>
        <row r="1886">
          <cell r="A1886" t="str">
            <v>DV240</v>
          </cell>
          <cell r="B1886" t="str">
            <v xml:space="preserve">NK HONEY DATES           </v>
          </cell>
          <cell r="C1886" t="str">
            <v xml:space="preserve">6 OZ X 50 BAGS           </v>
          </cell>
          <cell r="D1886" t="str">
            <v>CTNS</v>
          </cell>
          <cell r="E1886">
            <v>55</v>
          </cell>
          <cell r="F1886" t="str">
            <v>CTNS</v>
          </cell>
          <cell r="G1886">
            <v>50</v>
          </cell>
          <cell r="H1886">
            <v>50</v>
          </cell>
          <cell r="I1886">
            <v>32</v>
          </cell>
          <cell r="J1886">
            <v>2</v>
          </cell>
          <cell r="K1886">
            <v>0</v>
          </cell>
        </row>
        <row r="1887">
          <cell r="A1887" t="str">
            <v>DV250</v>
          </cell>
          <cell r="B1887" t="str">
            <v xml:space="preserve">PRESERVED DATES (DAO)    </v>
          </cell>
          <cell r="C1887" t="str">
            <v xml:space="preserve">7 OZ. X 100 BAGS         </v>
          </cell>
          <cell r="D1887" t="str">
            <v>CTNS</v>
          </cell>
          <cell r="E1887">
            <v>70</v>
          </cell>
          <cell r="F1887" t="str">
            <v>CTNS</v>
          </cell>
          <cell r="G1887">
            <v>0</v>
          </cell>
          <cell r="H1887">
            <v>0</v>
          </cell>
          <cell r="I1887">
            <v>46</v>
          </cell>
          <cell r="J1887">
            <v>0</v>
          </cell>
          <cell r="K1887">
            <v>0</v>
          </cell>
        </row>
        <row r="1888">
          <cell r="A1888" t="str">
            <v>DV255</v>
          </cell>
          <cell r="B1888" t="str">
            <v xml:space="preserve">NK BLACK DATES           </v>
          </cell>
          <cell r="C1888" t="str">
            <v xml:space="preserve">6 OZ X 50 BAGS           </v>
          </cell>
          <cell r="D1888" t="str">
            <v>CTNS</v>
          </cell>
          <cell r="E1888">
            <v>69</v>
          </cell>
          <cell r="F1888" t="str">
            <v>CTNS</v>
          </cell>
          <cell r="G1888">
            <v>62</v>
          </cell>
          <cell r="H1888">
            <v>62</v>
          </cell>
          <cell r="I1888">
            <v>21</v>
          </cell>
          <cell r="J1888">
            <v>4</v>
          </cell>
          <cell r="K1888">
            <v>0</v>
          </cell>
        </row>
        <row r="1889">
          <cell r="A1889" t="str">
            <v>DV260</v>
          </cell>
          <cell r="B1889" t="str">
            <v>SUGARCANE ARROW ROOT SOUP</v>
          </cell>
          <cell r="C1889" t="str">
            <v xml:space="preserve">6 OZ. X 100 BAGS  MIX    </v>
          </cell>
          <cell r="D1889" t="str">
            <v>CTNS</v>
          </cell>
          <cell r="E1889">
            <v>72</v>
          </cell>
          <cell r="F1889" t="str">
            <v>CTNS</v>
          </cell>
          <cell r="G1889">
            <v>65</v>
          </cell>
          <cell r="H1889">
            <v>65</v>
          </cell>
          <cell r="I1889">
            <v>46</v>
          </cell>
          <cell r="J1889">
            <v>1</v>
          </cell>
          <cell r="K1889">
            <v>0</v>
          </cell>
        </row>
        <row r="1890">
          <cell r="A1890" t="str">
            <v>DV261</v>
          </cell>
          <cell r="B1890" t="str">
            <v>CHIKONG CANE &amp; ARROW ROOT</v>
          </cell>
          <cell r="C1890" t="str">
            <v xml:space="preserve">7 OZ X 100 BAGS          </v>
          </cell>
          <cell r="D1890" t="str">
            <v>CTNS</v>
          </cell>
          <cell r="E1890">
            <v>77</v>
          </cell>
          <cell r="F1890" t="str">
            <v>CTNS</v>
          </cell>
          <cell r="G1890">
            <v>65</v>
          </cell>
          <cell r="H1890">
            <v>65</v>
          </cell>
          <cell r="I1890">
            <v>46</v>
          </cell>
          <cell r="J1890">
            <v>0</v>
          </cell>
          <cell r="K1890">
            <v>0</v>
          </cell>
        </row>
        <row r="1891">
          <cell r="A1891" t="str">
            <v>DV280</v>
          </cell>
          <cell r="B1891" t="str">
            <v xml:space="preserve">NK LONGAN (SEEDLESS)     </v>
          </cell>
          <cell r="C1891" t="str">
            <v xml:space="preserve">6 OZ X 50 BAGS           </v>
          </cell>
          <cell r="D1891" t="str">
            <v>CTNS</v>
          </cell>
          <cell r="E1891">
            <v>182</v>
          </cell>
          <cell r="F1891" t="str">
            <v>CTNS</v>
          </cell>
          <cell r="G1891">
            <v>165</v>
          </cell>
          <cell r="H1891">
            <v>165</v>
          </cell>
          <cell r="I1891">
            <v>21</v>
          </cell>
          <cell r="J1891">
            <v>1</v>
          </cell>
          <cell r="K1891">
            <v>4</v>
          </cell>
        </row>
        <row r="1892">
          <cell r="A1892" t="str">
            <v>DV290</v>
          </cell>
          <cell r="B1892" t="str">
            <v>D-PARROT WHITE LOTUS SEED</v>
          </cell>
          <cell r="C1892" t="str">
            <v xml:space="preserve">5 OZ X 100 BAGS  KS      </v>
          </cell>
          <cell r="D1892" t="str">
            <v>CTNS</v>
          </cell>
          <cell r="E1892">
            <v>412.5</v>
          </cell>
          <cell r="F1892" t="str">
            <v>CTNS</v>
          </cell>
          <cell r="G1892">
            <v>375</v>
          </cell>
          <cell r="H1892">
            <v>375</v>
          </cell>
          <cell r="I1892">
            <v>33</v>
          </cell>
          <cell r="J1892">
            <v>0</v>
          </cell>
          <cell r="K1892">
            <v>0</v>
          </cell>
        </row>
        <row r="1893">
          <cell r="A1893" t="str">
            <v>DV290A</v>
          </cell>
          <cell r="B1893" t="str">
            <v xml:space="preserve">POCHY DR. LOTUS SEED     </v>
          </cell>
          <cell r="C1893" t="str">
            <v xml:space="preserve">6 OZ X 50                </v>
          </cell>
          <cell r="D1893" t="str">
            <v>CTNS</v>
          </cell>
          <cell r="E1893">
            <v>170</v>
          </cell>
          <cell r="F1893" t="str">
            <v>CTNS</v>
          </cell>
          <cell r="G1893">
            <v>158</v>
          </cell>
          <cell r="H1893">
            <v>250</v>
          </cell>
          <cell r="I1893">
            <v>0</v>
          </cell>
          <cell r="J1893">
            <v>0</v>
          </cell>
          <cell r="K1893">
            <v>0</v>
          </cell>
        </row>
        <row r="1894">
          <cell r="A1894" t="str">
            <v>DV290B</v>
          </cell>
          <cell r="B1894" t="str">
            <v xml:space="preserve">CO/TR DRIED LOTUS SEED   </v>
          </cell>
          <cell r="C1894" t="str">
            <v xml:space="preserve">7.5 OZ X 48              </v>
          </cell>
          <cell r="D1894" t="str">
            <v>CTNS</v>
          </cell>
          <cell r="E1894">
            <v>185</v>
          </cell>
          <cell r="F1894" t="str">
            <v>CTNS</v>
          </cell>
          <cell r="G1894">
            <v>168</v>
          </cell>
          <cell r="H1894">
            <v>168</v>
          </cell>
          <cell r="I1894">
            <v>0</v>
          </cell>
          <cell r="J1894">
            <v>1</v>
          </cell>
          <cell r="K1894">
            <v>0</v>
          </cell>
        </row>
        <row r="1895">
          <cell r="A1895" t="str">
            <v>DV290C</v>
          </cell>
          <cell r="B1895" t="str">
            <v xml:space="preserve">KOTASHIMA RED LOTUS SEED </v>
          </cell>
          <cell r="C1895" t="str">
            <v xml:space="preserve">5 OZ X 100 BAGS  SPLIT   </v>
          </cell>
          <cell r="D1895" t="str">
            <v>CTNS</v>
          </cell>
          <cell r="E1895">
            <v>231</v>
          </cell>
          <cell r="F1895" t="str">
            <v>CTNS</v>
          </cell>
          <cell r="G1895">
            <v>210</v>
          </cell>
          <cell r="H1895">
            <v>210</v>
          </cell>
          <cell r="I1895">
            <v>0</v>
          </cell>
          <cell r="J1895">
            <v>0</v>
          </cell>
          <cell r="K1895">
            <v>0</v>
          </cell>
        </row>
        <row r="1896">
          <cell r="A1896" t="str">
            <v>DV291</v>
          </cell>
          <cell r="B1896" t="str">
            <v>DRIED LOTUS SEED SOUP MIX</v>
          </cell>
          <cell r="C1896" t="str">
            <v>5 OZ/100 QING BU LUONG  c</v>
          </cell>
          <cell r="D1896" t="str">
            <v>CTNS</v>
          </cell>
          <cell r="E1896">
            <v>72</v>
          </cell>
          <cell r="F1896" t="str">
            <v>CTNS</v>
          </cell>
          <cell r="G1896">
            <v>65</v>
          </cell>
          <cell r="H1896">
            <v>65</v>
          </cell>
          <cell r="I1896">
            <v>33</v>
          </cell>
          <cell r="J1896">
            <v>0</v>
          </cell>
          <cell r="K1896">
            <v>0</v>
          </cell>
        </row>
        <row r="1897">
          <cell r="A1897" t="str">
            <v>DV292</v>
          </cell>
          <cell r="B1897" t="str">
            <v xml:space="preserve">KOTASHIMA DRIED LONGAN   </v>
          </cell>
          <cell r="C1897" t="str">
            <v>6 OZ X 50 BAGS       MEAT</v>
          </cell>
          <cell r="D1897" t="str">
            <v>CTNS</v>
          </cell>
          <cell r="E1897">
            <v>185</v>
          </cell>
          <cell r="F1897" t="str">
            <v>CTNS</v>
          </cell>
          <cell r="G1897">
            <v>170</v>
          </cell>
          <cell r="H1897">
            <v>170</v>
          </cell>
          <cell r="I1897">
            <v>0</v>
          </cell>
          <cell r="J1897">
            <v>0</v>
          </cell>
          <cell r="K1897">
            <v>0</v>
          </cell>
        </row>
        <row r="1898">
          <cell r="A1898" t="str">
            <v>DV293</v>
          </cell>
          <cell r="B1898" t="str">
            <v xml:space="preserve">KOTASHIMA DRIED FOX NUT  </v>
          </cell>
          <cell r="C1898" t="str">
            <v xml:space="preserve">6 OZ X 50 BAGS           </v>
          </cell>
          <cell r="D1898" t="str">
            <v>CTNS</v>
          </cell>
          <cell r="E1898">
            <v>156</v>
          </cell>
          <cell r="F1898" t="str">
            <v>CTNS</v>
          </cell>
          <cell r="G1898">
            <v>142</v>
          </cell>
          <cell r="H1898">
            <v>142</v>
          </cell>
          <cell r="I1898">
            <v>0</v>
          </cell>
          <cell r="J1898">
            <v>0</v>
          </cell>
          <cell r="K1898">
            <v>0</v>
          </cell>
        </row>
        <row r="1899">
          <cell r="A1899" t="str">
            <v>DV320</v>
          </cell>
          <cell r="B1899" t="str">
            <v xml:space="preserve">TIANJIN PRES. CABBAGES   </v>
          </cell>
          <cell r="C1899" t="str">
            <v xml:space="preserve">21 OZ X 18 JAR tong choi </v>
          </cell>
          <cell r="D1899" t="str">
            <v>CTNS</v>
          </cell>
          <cell r="E1899">
            <v>31</v>
          </cell>
          <cell r="F1899" t="str">
            <v>CTNS</v>
          </cell>
          <cell r="G1899">
            <v>28</v>
          </cell>
          <cell r="H1899">
            <v>28</v>
          </cell>
          <cell r="I1899">
            <v>26</v>
          </cell>
          <cell r="J1899">
            <v>1</v>
          </cell>
          <cell r="K1899">
            <v>1</v>
          </cell>
        </row>
        <row r="1900">
          <cell r="A1900" t="str">
            <v>DV330</v>
          </cell>
          <cell r="B1900" t="str">
            <v>TANG MENG PRESRV. CABBAGE</v>
          </cell>
          <cell r="C1900" t="str">
            <v xml:space="preserve">14 OZ X 12 JARS          </v>
          </cell>
          <cell r="D1900" t="str">
            <v>CTNS</v>
          </cell>
          <cell r="E1900">
            <v>15.5</v>
          </cell>
          <cell r="F1900" t="str">
            <v>CTNS</v>
          </cell>
          <cell r="G1900">
            <v>14</v>
          </cell>
          <cell r="H1900">
            <v>11.5</v>
          </cell>
          <cell r="I1900">
            <v>13</v>
          </cell>
          <cell r="J1900">
            <v>10</v>
          </cell>
          <cell r="K1900">
            <v>0</v>
          </cell>
        </row>
        <row r="1901">
          <cell r="A1901" t="str">
            <v>DV340</v>
          </cell>
          <cell r="B1901" t="str">
            <v>D-HORSE RADISH SALTED *WH</v>
          </cell>
          <cell r="C1901" t="str">
            <v xml:space="preserve">14 OZ X 50 BAGS  WHOLE   </v>
          </cell>
          <cell r="D1901" t="str">
            <v>CTNS</v>
          </cell>
          <cell r="E1901">
            <v>62</v>
          </cell>
          <cell r="F1901" t="str">
            <v>CTNS</v>
          </cell>
          <cell r="G1901">
            <v>56</v>
          </cell>
          <cell r="H1901">
            <v>56</v>
          </cell>
          <cell r="I1901">
            <v>46</v>
          </cell>
          <cell r="J1901">
            <v>3</v>
          </cell>
          <cell r="K1901">
            <v>1</v>
          </cell>
        </row>
        <row r="1902">
          <cell r="A1902" t="str">
            <v>DV340A</v>
          </cell>
          <cell r="B1902" t="str">
            <v xml:space="preserve">USE DV341 FOR D-H SALTED </v>
          </cell>
          <cell r="C1902" t="str">
            <v xml:space="preserve">14 OZ X 50 BAGS  STRIP   </v>
          </cell>
          <cell r="D1902" t="str">
            <v>CTNS</v>
          </cell>
          <cell r="E1902">
            <v>62</v>
          </cell>
          <cell r="F1902" t="str">
            <v>CTNS</v>
          </cell>
          <cell r="G1902">
            <v>46</v>
          </cell>
          <cell r="H1902">
            <v>46</v>
          </cell>
          <cell r="I1902">
            <v>46</v>
          </cell>
          <cell r="J1902">
            <v>0</v>
          </cell>
          <cell r="K1902">
            <v>0</v>
          </cell>
        </row>
        <row r="1903">
          <cell r="A1903" t="str">
            <v>DV341</v>
          </cell>
          <cell r="B1903" t="str">
            <v>D-HORSE RADISH SALTED *ST</v>
          </cell>
          <cell r="C1903" t="str">
            <v xml:space="preserve">14 OZ X 50 BAGS  STRIP   </v>
          </cell>
          <cell r="D1903" t="str">
            <v>CTNS</v>
          </cell>
          <cell r="E1903">
            <v>62</v>
          </cell>
          <cell r="F1903" t="str">
            <v>CTNS</v>
          </cell>
          <cell r="G1903">
            <v>56</v>
          </cell>
          <cell r="H1903">
            <v>56</v>
          </cell>
          <cell r="I1903">
            <v>46</v>
          </cell>
          <cell r="J1903">
            <v>1</v>
          </cell>
          <cell r="K1903">
            <v>0</v>
          </cell>
        </row>
        <row r="1904">
          <cell r="A1904" t="str">
            <v>DV342</v>
          </cell>
          <cell r="B1904" t="str">
            <v xml:space="preserve">D-HORSE RADISH SWEET *WH </v>
          </cell>
          <cell r="C1904" t="str">
            <v xml:space="preserve">14 OZ X 50 BAGS  WHOLE   </v>
          </cell>
          <cell r="D1904" t="str">
            <v>CTNS</v>
          </cell>
          <cell r="E1904">
            <v>62</v>
          </cell>
          <cell r="F1904" t="str">
            <v>CTNS</v>
          </cell>
          <cell r="G1904">
            <v>56</v>
          </cell>
          <cell r="H1904">
            <v>56</v>
          </cell>
          <cell r="I1904">
            <v>46</v>
          </cell>
          <cell r="J1904">
            <v>6</v>
          </cell>
          <cell r="K1904">
            <v>0</v>
          </cell>
        </row>
        <row r="1905">
          <cell r="A1905" t="str">
            <v>DV342A</v>
          </cell>
          <cell r="B1905" t="str">
            <v xml:space="preserve">D-HORSE RADISH SWEET *ST </v>
          </cell>
          <cell r="C1905" t="str">
            <v xml:space="preserve">14 Z X 50 BAGS     STRIP </v>
          </cell>
          <cell r="D1905" t="str">
            <v>CTNS</v>
          </cell>
          <cell r="E1905">
            <v>62</v>
          </cell>
          <cell r="F1905" t="str">
            <v>CTNS</v>
          </cell>
          <cell r="G1905">
            <v>56</v>
          </cell>
          <cell r="H1905">
            <v>56</v>
          </cell>
          <cell r="I1905">
            <v>46</v>
          </cell>
          <cell r="J1905">
            <v>9</v>
          </cell>
          <cell r="K1905">
            <v>1</v>
          </cell>
        </row>
        <row r="1906">
          <cell r="A1906" t="str">
            <v>DV343</v>
          </cell>
          <cell r="B1906" t="str">
            <v xml:space="preserve">D-HORSE RADISH SWEET *CH </v>
          </cell>
          <cell r="C1906" t="str">
            <v xml:space="preserve">14 OZ X 50 BAG   CHOPPED </v>
          </cell>
          <cell r="D1906" t="str">
            <v>CTNS</v>
          </cell>
          <cell r="E1906">
            <v>62</v>
          </cell>
          <cell r="F1906" t="str">
            <v>CTNS</v>
          </cell>
          <cell r="G1906">
            <v>56</v>
          </cell>
          <cell r="H1906">
            <v>56</v>
          </cell>
          <cell r="I1906">
            <v>46</v>
          </cell>
          <cell r="J1906">
            <v>1</v>
          </cell>
          <cell r="K1906">
            <v>0</v>
          </cell>
        </row>
        <row r="1907">
          <cell r="A1907" t="str">
            <v>DV343A</v>
          </cell>
          <cell r="B1907" t="str">
            <v>D-HORSE RADISH SALTED *CH</v>
          </cell>
          <cell r="C1907" t="str">
            <v xml:space="preserve">14 OZ X 50 BAGS  CHOPPED </v>
          </cell>
          <cell r="D1907" t="str">
            <v>CTNS</v>
          </cell>
          <cell r="E1907">
            <v>62</v>
          </cell>
          <cell r="F1907" t="str">
            <v>CTNS</v>
          </cell>
          <cell r="G1907">
            <v>56</v>
          </cell>
          <cell r="H1907">
            <v>56</v>
          </cell>
          <cell r="I1907">
            <v>46</v>
          </cell>
          <cell r="J1907">
            <v>4</v>
          </cell>
          <cell r="K1907">
            <v>0</v>
          </cell>
        </row>
        <row r="1908">
          <cell r="A1908" t="str">
            <v>DV344</v>
          </cell>
          <cell r="B1908" t="str">
            <v xml:space="preserve">R. SALTED MUSTARD GREENS </v>
          </cell>
          <cell r="C1908" t="str">
            <v xml:space="preserve">14 OZ X 50               </v>
          </cell>
          <cell r="D1908" t="str">
            <v>CTNS</v>
          </cell>
          <cell r="E1908">
            <v>72</v>
          </cell>
          <cell r="F1908" t="str">
            <v>CTNS</v>
          </cell>
          <cell r="G1908">
            <v>65</v>
          </cell>
          <cell r="H1908">
            <v>65</v>
          </cell>
          <cell r="I1908">
            <v>46</v>
          </cell>
          <cell r="J1908">
            <v>1</v>
          </cell>
          <cell r="K1908">
            <v>0</v>
          </cell>
        </row>
        <row r="1909">
          <cell r="A1909" t="str">
            <v>DV350</v>
          </cell>
          <cell r="B1909" t="str">
            <v xml:space="preserve">PRES VEGT RADISH sweet   </v>
          </cell>
          <cell r="C1909" t="str">
            <v>7z/100 BG MAN CHONG LOONG</v>
          </cell>
          <cell r="D1909" t="str">
            <v>CTNS</v>
          </cell>
          <cell r="E1909">
            <v>40</v>
          </cell>
          <cell r="F1909" t="str">
            <v>CTNS</v>
          </cell>
          <cell r="G1909">
            <v>0</v>
          </cell>
          <cell r="H1909">
            <v>36</v>
          </cell>
          <cell r="I1909">
            <v>46</v>
          </cell>
          <cell r="J1909">
            <v>0</v>
          </cell>
          <cell r="K1909">
            <v>0</v>
          </cell>
        </row>
        <row r="1910">
          <cell r="A1910" t="str">
            <v>DV351</v>
          </cell>
          <cell r="B1910" t="str">
            <v xml:space="preserve">PRES TURNIPS ROLL        </v>
          </cell>
          <cell r="C1910" t="str">
            <v xml:space="preserve">14 OZ X 50 BAGS          </v>
          </cell>
          <cell r="D1910" t="str">
            <v>CTNS</v>
          </cell>
          <cell r="E1910">
            <v>61</v>
          </cell>
          <cell r="F1910" t="str">
            <v>CTNS</v>
          </cell>
          <cell r="G1910">
            <v>55</v>
          </cell>
          <cell r="H1910">
            <v>55</v>
          </cell>
          <cell r="I1910">
            <v>46</v>
          </cell>
          <cell r="J1910">
            <v>0</v>
          </cell>
          <cell r="K1910">
            <v>0</v>
          </cell>
        </row>
        <row r="1911">
          <cell r="A1911" t="str">
            <v>DV352</v>
          </cell>
          <cell r="B1911" t="str">
            <v xml:space="preserve">PRES TURNIP  "MAN CHONG  </v>
          </cell>
          <cell r="C1911" t="str">
            <v xml:space="preserve">14 OZ/ 50 BAG    LOONG"  </v>
          </cell>
          <cell r="D1911" t="str">
            <v>CTNS</v>
          </cell>
          <cell r="E1911">
            <v>61</v>
          </cell>
          <cell r="F1911" t="str">
            <v>CTNS</v>
          </cell>
          <cell r="G1911">
            <v>55</v>
          </cell>
          <cell r="H1911">
            <v>55</v>
          </cell>
          <cell r="I1911">
            <v>46</v>
          </cell>
          <cell r="J1911">
            <v>0</v>
          </cell>
          <cell r="K1911">
            <v>0</v>
          </cell>
        </row>
        <row r="1912">
          <cell r="A1912" t="str">
            <v>DV353</v>
          </cell>
          <cell r="B1912" t="str">
            <v xml:space="preserve">PRES MUSTARD STEM  "MAN  </v>
          </cell>
          <cell r="C1912" t="str">
            <v>12 OZ/50 BG  CHONG LOONG"</v>
          </cell>
          <cell r="D1912" t="str">
            <v>CTNS</v>
          </cell>
          <cell r="E1912">
            <v>61</v>
          </cell>
          <cell r="F1912" t="str">
            <v>CTNS</v>
          </cell>
          <cell r="G1912">
            <v>55</v>
          </cell>
          <cell r="H1912">
            <v>55</v>
          </cell>
          <cell r="I1912">
            <v>46</v>
          </cell>
          <cell r="J1912">
            <v>0</v>
          </cell>
          <cell r="K1912">
            <v>0</v>
          </cell>
        </row>
        <row r="1913">
          <cell r="A1913" t="str">
            <v>DV354</v>
          </cell>
          <cell r="B1913" t="str">
            <v xml:space="preserve">MCL PRES. MUSTARD GREEN  </v>
          </cell>
          <cell r="C1913" t="str">
            <v xml:space="preserve">14 OZ X 50               </v>
          </cell>
          <cell r="D1913" t="str">
            <v>CTNS</v>
          </cell>
          <cell r="E1913">
            <v>77</v>
          </cell>
          <cell r="F1913" t="str">
            <v>CTNS</v>
          </cell>
          <cell r="G1913">
            <v>70</v>
          </cell>
          <cell r="H1913">
            <v>70</v>
          </cell>
          <cell r="I1913">
            <v>0</v>
          </cell>
          <cell r="J1913">
            <v>0</v>
          </cell>
          <cell r="K1913">
            <v>0</v>
          </cell>
        </row>
        <row r="1914">
          <cell r="A1914" t="str">
            <v>DV360</v>
          </cell>
          <cell r="B1914" t="str">
            <v xml:space="preserve">DRIED LOTUS ROOTS SLICE  </v>
          </cell>
          <cell r="C1914" t="str">
            <v xml:space="preserve">6 OZ X 100 BAGS          </v>
          </cell>
          <cell r="D1914" t="str">
            <v>CTNS</v>
          </cell>
          <cell r="E1914">
            <v>171</v>
          </cell>
          <cell r="F1914" t="str">
            <v>CTNS</v>
          </cell>
          <cell r="G1914">
            <v>155</v>
          </cell>
          <cell r="H1914">
            <v>155</v>
          </cell>
          <cell r="I1914">
            <v>43</v>
          </cell>
          <cell r="J1914">
            <v>0</v>
          </cell>
          <cell r="K1914">
            <v>0</v>
          </cell>
        </row>
        <row r="1915">
          <cell r="A1915" t="str">
            <v>DV361</v>
          </cell>
          <cell r="B1915" t="str">
            <v xml:space="preserve">DRIED LOTUS ROOTS SLICES </v>
          </cell>
          <cell r="C1915" t="str">
            <v xml:space="preserve">12 OZ X 40               </v>
          </cell>
          <cell r="D1915" t="str">
            <v>CTNS</v>
          </cell>
          <cell r="E1915">
            <v>145</v>
          </cell>
          <cell r="F1915" t="str">
            <v>CTNS</v>
          </cell>
          <cell r="G1915">
            <v>132</v>
          </cell>
          <cell r="H1915">
            <v>132</v>
          </cell>
          <cell r="I1915">
            <v>0</v>
          </cell>
          <cell r="J1915">
            <v>0</v>
          </cell>
          <cell r="K1915">
            <v>0</v>
          </cell>
        </row>
        <row r="1916">
          <cell r="A1916" t="str">
            <v>DV365</v>
          </cell>
          <cell r="B1916" t="str">
            <v xml:space="preserve">AM GINSENG SLICES (L)    </v>
          </cell>
          <cell r="C1916" t="str">
            <v xml:space="preserve">3OZ X 1 BAG  *AC-B3SL5*  </v>
          </cell>
          <cell r="D1916" t="str">
            <v xml:space="preserve">BAG </v>
          </cell>
          <cell r="E1916">
            <v>42</v>
          </cell>
          <cell r="F1916" t="str">
            <v xml:space="preserve">BAG </v>
          </cell>
          <cell r="G1916">
            <v>38</v>
          </cell>
          <cell r="H1916">
            <v>38</v>
          </cell>
          <cell r="I1916">
            <v>0</v>
          </cell>
          <cell r="J1916">
            <v>0</v>
          </cell>
          <cell r="K1916">
            <v>0</v>
          </cell>
        </row>
        <row r="1917">
          <cell r="A1917" t="str">
            <v>DV366</v>
          </cell>
          <cell r="B1917" t="str">
            <v xml:space="preserve">AM GINSENG ROOT L-5      </v>
          </cell>
          <cell r="C1917" t="str">
            <v xml:space="preserve">3OZ X 1 BAG  *AC-B3L5*   </v>
          </cell>
          <cell r="D1917" t="str">
            <v>BAGS</v>
          </cell>
          <cell r="E1917">
            <v>33</v>
          </cell>
          <cell r="F1917" t="str">
            <v>BAGS</v>
          </cell>
          <cell r="G1917">
            <v>30</v>
          </cell>
          <cell r="H1917">
            <v>30</v>
          </cell>
          <cell r="I1917">
            <v>0</v>
          </cell>
          <cell r="J1917">
            <v>0</v>
          </cell>
          <cell r="K1917">
            <v>0</v>
          </cell>
        </row>
        <row r="1918">
          <cell r="A1918" t="str">
            <v>DV370</v>
          </cell>
          <cell r="B1918" t="str">
            <v xml:space="preserve">KEILOONG BLACK DATE      </v>
          </cell>
          <cell r="C1918" t="str">
            <v xml:space="preserve">6 OZ X 100 BAGS          </v>
          </cell>
          <cell r="D1918" t="str">
            <v>CTNS</v>
          </cell>
          <cell r="E1918">
            <v>85</v>
          </cell>
          <cell r="F1918" t="str">
            <v>CTNS</v>
          </cell>
          <cell r="G1918">
            <v>0</v>
          </cell>
          <cell r="H1918">
            <v>0</v>
          </cell>
          <cell r="I1918">
            <v>40</v>
          </cell>
          <cell r="J1918">
            <v>0</v>
          </cell>
          <cell r="K1918">
            <v>0</v>
          </cell>
        </row>
        <row r="1919">
          <cell r="A1919" t="str">
            <v>DV373</v>
          </cell>
          <cell r="B1919" t="str">
            <v xml:space="preserve">CHRYSANTHEMI (BONG CUC)  </v>
          </cell>
          <cell r="C1919" t="str">
            <v xml:space="preserve">6 OZ. X 50 BAGS          </v>
          </cell>
          <cell r="D1919" t="str">
            <v>CTNS</v>
          </cell>
          <cell r="E1919">
            <v>50</v>
          </cell>
          <cell r="F1919" t="str">
            <v>CTNS</v>
          </cell>
          <cell r="G1919">
            <v>0</v>
          </cell>
          <cell r="H1919">
            <v>0</v>
          </cell>
          <cell r="I1919">
            <v>40</v>
          </cell>
          <cell r="J1919">
            <v>0</v>
          </cell>
          <cell r="K1919">
            <v>0</v>
          </cell>
        </row>
        <row r="1920">
          <cell r="A1920" t="str">
            <v>DV380</v>
          </cell>
          <cell r="B1920" t="str">
            <v xml:space="preserve">DRIED MOSS cock brand    </v>
          </cell>
          <cell r="C1920" t="str">
            <v xml:space="preserve">1 OZ X 1 BAG             </v>
          </cell>
          <cell r="D1920" t="str">
            <v>BAGS</v>
          </cell>
          <cell r="E1920">
            <v>0</v>
          </cell>
          <cell r="F1920" t="str">
            <v>BAGS</v>
          </cell>
          <cell r="G1920">
            <v>4.25</v>
          </cell>
          <cell r="H1920">
            <v>4.25</v>
          </cell>
          <cell r="I1920">
            <v>0</v>
          </cell>
          <cell r="J1920">
            <v>0</v>
          </cell>
          <cell r="K1920">
            <v>0</v>
          </cell>
        </row>
        <row r="1921">
          <cell r="A1921" t="str">
            <v>DV381</v>
          </cell>
          <cell r="B1921" t="str">
            <v xml:space="preserve">DRIED BLACK MOSS         </v>
          </cell>
          <cell r="C1921" t="str">
            <v xml:space="preserve">1 OZ X 100               </v>
          </cell>
          <cell r="D1921" t="str">
            <v>CTNS</v>
          </cell>
          <cell r="E1921">
            <v>330</v>
          </cell>
          <cell r="F1921" t="str">
            <v>CTNS</v>
          </cell>
          <cell r="G1921">
            <v>300</v>
          </cell>
          <cell r="H1921">
            <v>300</v>
          </cell>
          <cell r="I1921">
            <v>0</v>
          </cell>
          <cell r="J1921">
            <v>0</v>
          </cell>
          <cell r="K1921">
            <v>0</v>
          </cell>
        </row>
        <row r="1922">
          <cell r="A1922" t="str">
            <v>DV390</v>
          </cell>
          <cell r="B1922" t="str">
            <v xml:space="preserve">DRIED CLOVE  dinh huong  </v>
          </cell>
          <cell r="C1922" t="str">
            <v>4 OZ X 200  *SUPER LUCKY*</v>
          </cell>
          <cell r="D1922" t="str">
            <v>CTNS</v>
          </cell>
          <cell r="E1922">
            <v>456</v>
          </cell>
          <cell r="F1922" t="str">
            <v>CTNS</v>
          </cell>
          <cell r="G1922">
            <v>135</v>
          </cell>
          <cell r="H1922">
            <v>100</v>
          </cell>
          <cell r="I1922">
            <v>15</v>
          </cell>
          <cell r="J1922">
            <v>0</v>
          </cell>
          <cell r="K1922">
            <v>0</v>
          </cell>
        </row>
        <row r="1923">
          <cell r="A1923" t="str">
            <v>DV390A</v>
          </cell>
          <cell r="B1923" t="str">
            <v xml:space="preserve">NK CLOVES WHOLE          </v>
          </cell>
          <cell r="C1923" t="str">
            <v xml:space="preserve">2 OZ X 24 BAG            </v>
          </cell>
          <cell r="D1923" t="str">
            <v>CTNS</v>
          </cell>
          <cell r="E1923">
            <v>48</v>
          </cell>
          <cell r="F1923" t="str">
            <v>CTNS</v>
          </cell>
          <cell r="G1923">
            <v>43</v>
          </cell>
          <cell r="H1923">
            <v>43</v>
          </cell>
          <cell r="I1923">
            <v>0</v>
          </cell>
          <cell r="J1923">
            <v>0</v>
          </cell>
          <cell r="K1923">
            <v>0</v>
          </cell>
        </row>
        <row r="1924">
          <cell r="A1924" t="str">
            <v>DV390B</v>
          </cell>
          <cell r="B1924" t="str">
            <v xml:space="preserve">PANDA DRIED CLOVE        </v>
          </cell>
          <cell r="C1924" t="str">
            <v xml:space="preserve">2 OZ X 100               </v>
          </cell>
          <cell r="D1924" t="str">
            <v>CTNS</v>
          </cell>
          <cell r="E1924">
            <v>121</v>
          </cell>
          <cell r="F1924" t="str">
            <v>CTNS</v>
          </cell>
          <cell r="G1924">
            <v>110</v>
          </cell>
          <cell r="H1924">
            <v>110</v>
          </cell>
          <cell r="I1924">
            <v>16</v>
          </cell>
          <cell r="J1924">
            <v>0</v>
          </cell>
          <cell r="K1924">
            <v>0</v>
          </cell>
        </row>
        <row r="1925">
          <cell r="A1925" t="str">
            <v>DV400</v>
          </cell>
          <cell r="B1925" t="str">
            <v xml:space="preserve">LAL CINNAMON STICK *QUE  </v>
          </cell>
          <cell r="C1925" t="str">
            <v xml:space="preserve">3.5 OZ. X 100 BAGS THAI  </v>
          </cell>
          <cell r="D1925" t="str">
            <v>CTNS</v>
          </cell>
          <cell r="E1925">
            <v>78</v>
          </cell>
          <cell r="F1925" t="str">
            <v>CTNS</v>
          </cell>
          <cell r="G1925">
            <v>68.75</v>
          </cell>
          <cell r="H1925">
            <v>95</v>
          </cell>
          <cell r="I1925">
            <v>24</v>
          </cell>
          <cell r="J1925">
            <v>0</v>
          </cell>
          <cell r="K1925">
            <v>0</v>
          </cell>
        </row>
        <row r="1926">
          <cell r="A1926" t="str">
            <v>DV400A</v>
          </cell>
          <cell r="B1926" t="str">
            <v xml:space="preserve">PANDA CINNAMON STICK     </v>
          </cell>
          <cell r="C1926" t="str">
            <v xml:space="preserve">16 OZ X 50   QUE CAY     </v>
          </cell>
          <cell r="D1926" t="str">
            <v>CTNS</v>
          </cell>
          <cell r="E1926">
            <v>132</v>
          </cell>
          <cell r="F1926" t="str">
            <v>CTNS</v>
          </cell>
          <cell r="G1926">
            <v>120</v>
          </cell>
          <cell r="H1926">
            <v>120</v>
          </cell>
          <cell r="I1926">
            <v>32</v>
          </cell>
          <cell r="J1926">
            <v>0</v>
          </cell>
          <cell r="K1926">
            <v>2</v>
          </cell>
        </row>
        <row r="1927">
          <cell r="A1927" t="str">
            <v>DV400B</v>
          </cell>
          <cell r="B1927" t="str">
            <v xml:space="preserve">NK CINNAMON STICKS       </v>
          </cell>
          <cell r="C1927" t="str">
            <v xml:space="preserve">50 g X 24                </v>
          </cell>
          <cell r="D1927" t="str">
            <v>CTNS</v>
          </cell>
          <cell r="E1927">
            <v>40</v>
          </cell>
          <cell r="F1927" t="str">
            <v>CTNS</v>
          </cell>
          <cell r="G1927">
            <v>36</v>
          </cell>
          <cell r="H1927">
            <v>36</v>
          </cell>
          <cell r="I1927">
            <v>0</v>
          </cell>
          <cell r="J1927">
            <v>0</v>
          </cell>
          <cell r="K1927">
            <v>0</v>
          </cell>
        </row>
        <row r="1928">
          <cell r="A1928" t="str">
            <v>DV500</v>
          </cell>
          <cell r="B1928" t="str">
            <v xml:space="preserve">HAN THE (BORAX GRANULE)  </v>
          </cell>
          <cell r="C1928" t="str">
            <v xml:space="preserve">4 OZ X 100 BG  *ROSE* KS </v>
          </cell>
          <cell r="D1928" t="str">
            <v>CTNS</v>
          </cell>
          <cell r="E1928">
            <v>62</v>
          </cell>
          <cell r="F1928" t="str">
            <v>CTNS</v>
          </cell>
          <cell r="G1928">
            <v>55</v>
          </cell>
          <cell r="H1928">
            <v>55</v>
          </cell>
          <cell r="I1928">
            <v>27</v>
          </cell>
          <cell r="J1928">
            <v>0</v>
          </cell>
          <cell r="K1928">
            <v>0</v>
          </cell>
        </row>
        <row r="1929">
          <cell r="A1929" t="str">
            <v>DV500A</v>
          </cell>
          <cell r="B1929" t="str">
            <v xml:space="preserve">BAI BAO TANG han the     </v>
          </cell>
          <cell r="C1929" t="str">
            <v>16 OZ/50    BORAX GRANULE</v>
          </cell>
          <cell r="D1929" t="str">
            <v>CTNS</v>
          </cell>
          <cell r="E1929">
            <v>84</v>
          </cell>
          <cell r="F1929" t="str">
            <v>CTNS</v>
          </cell>
          <cell r="G1929">
            <v>76</v>
          </cell>
          <cell r="H1929">
            <v>76</v>
          </cell>
          <cell r="I1929">
            <v>0</v>
          </cell>
          <cell r="J1929">
            <v>1</v>
          </cell>
          <cell r="K1929">
            <v>0</v>
          </cell>
        </row>
        <row r="1930">
          <cell r="A1930" t="str">
            <v>DV500B</v>
          </cell>
          <cell r="B1930" t="str">
            <v xml:space="preserve">PANDA BORAX GRANULE      </v>
          </cell>
          <cell r="C1930" t="str">
            <v xml:space="preserve">2 OZ X 100      8535003  </v>
          </cell>
          <cell r="D1930" t="str">
            <v>CTNS</v>
          </cell>
          <cell r="E1930">
            <v>44</v>
          </cell>
          <cell r="F1930" t="str">
            <v>CTNS</v>
          </cell>
          <cell r="G1930">
            <v>40</v>
          </cell>
          <cell r="H1930">
            <v>40</v>
          </cell>
          <cell r="I1930">
            <v>0</v>
          </cell>
          <cell r="J1930">
            <v>1</v>
          </cell>
          <cell r="K1930">
            <v>0</v>
          </cell>
        </row>
        <row r="1931">
          <cell r="A1931" t="str">
            <v>DV501</v>
          </cell>
          <cell r="B1931" t="str">
            <v xml:space="preserve">WHITE ALUM PHEN CHUA     </v>
          </cell>
          <cell r="C1931" t="str">
            <v xml:space="preserve">8 OZ X 100 BAGS *BOAT*   </v>
          </cell>
          <cell r="D1931" t="str">
            <v>CTNS</v>
          </cell>
          <cell r="E1931">
            <v>66</v>
          </cell>
          <cell r="F1931" t="str">
            <v>CTNS</v>
          </cell>
          <cell r="G1931">
            <v>60</v>
          </cell>
          <cell r="H1931">
            <v>60</v>
          </cell>
          <cell r="I1931">
            <v>52</v>
          </cell>
          <cell r="J1931">
            <v>0</v>
          </cell>
          <cell r="K1931">
            <v>0</v>
          </cell>
        </row>
        <row r="1932">
          <cell r="A1932" t="str">
            <v>DV502</v>
          </cell>
          <cell r="B1932" t="str">
            <v>GYPSUM POWDER (thach cao)</v>
          </cell>
          <cell r="C1932" t="str">
            <v xml:space="preserve">4 OZ X 100 BAG  *SUPER*  </v>
          </cell>
          <cell r="D1932" t="str">
            <v>CTNS</v>
          </cell>
          <cell r="E1932">
            <v>60</v>
          </cell>
          <cell r="F1932" t="str">
            <v>CTNS</v>
          </cell>
          <cell r="G1932">
            <v>55</v>
          </cell>
          <cell r="H1932">
            <v>65</v>
          </cell>
          <cell r="I1932">
            <v>27</v>
          </cell>
          <cell r="J1932">
            <v>0</v>
          </cell>
          <cell r="K1932">
            <v>0</v>
          </cell>
        </row>
        <row r="1933">
          <cell r="A1933" t="str">
            <v>DV503</v>
          </cell>
          <cell r="B1933" t="str">
            <v xml:space="preserve">MUOI DIEM (NITRE POWDER) </v>
          </cell>
          <cell r="C1933" t="str">
            <v>4 OZ X 100 BG   KOTASHIMA</v>
          </cell>
          <cell r="D1933" t="str">
            <v>CTNS</v>
          </cell>
          <cell r="E1933">
            <v>72</v>
          </cell>
          <cell r="F1933" t="str">
            <v>CTNS</v>
          </cell>
          <cell r="G1933">
            <v>65</v>
          </cell>
          <cell r="H1933">
            <v>65</v>
          </cell>
          <cell r="I1933">
            <v>0</v>
          </cell>
          <cell r="J1933">
            <v>0</v>
          </cell>
          <cell r="K1933">
            <v>0</v>
          </cell>
        </row>
        <row r="1934">
          <cell r="A1934" t="str">
            <v>DV504</v>
          </cell>
          <cell r="B1934" t="str">
            <v xml:space="preserve">HENG LUNG YEAST MEN RUOU </v>
          </cell>
          <cell r="C1934" t="str">
            <v xml:space="preserve">4 OZ X 200 BAGS          </v>
          </cell>
          <cell r="D1934" t="str">
            <v>CTNS</v>
          </cell>
          <cell r="E1934">
            <v>270</v>
          </cell>
          <cell r="F1934" t="str">
            <v>CTNS</v>
          </cell>
          <cell r="G1934">
            <v>245</v>
          </cell>
          <cell r="H1934">
            <v>245</v>
          </cell>
          <cell r="I1934">
            <v>0</v>
          </cell>
          <cell r="J1934">
            <v>0</v>
          </cell>
          <cell r="K1934">
            <v>0</v>
          </cell>
        </row>
        <row r="1935">
          <cell r="A1935" t="str">
            <v>DV600</v>
          </cell>
          <cell r="B1935" t="str">
            <v xml:space="preserve">CHRYSANTHEMUM bong cuc S </v>
          </cell>
          <cell r="C1935" t="str">
            <v xml:space="preserve">4 OZ X 100 BAGS    PANDA </v>
          </cell>
          <cell r="D1935" t="str">
            <v>CTNS</v>
          </cell>
          <cell r="E1935">
            <v>220</v>
          </cell>
          <cell r="F1935" t="str">
            <v>CTNS</v>
          </cell>
          <cell r="G1935">
            <v>200</v>
          </cell>
          <cell r="H1935">
            <v>165</v>
          </cell>
          <cell r="I1935">
            <v>27</v>
          </cell>
          <cell r="J1935">
            <v>0</v>
          </cell>
          <cell r="K1935">
            <v>0</v>
          </cell>
        </row>
        <row r="1936">
          <cell r="A1936" t="str">
            <v>DV601</v>
          </cell>
          <cell r="B1936" t="str">
            <v xml:space="preserve">DRIED REHMANNIA ROOT     </v>
          </cell>
          <cell r="C1936" t="str">
            <v xml:space="preserve">12 OZ X 24   SINH DIA    </v>
          </cell>
          <cell r="D1936" t="str">
            <v>CTNS</v>
          </cell>
          <cell r="E1936">
            <v>115</v>
          </cell>
          <cell r="F1936" t="str">
            <v>CTNS</v>
          </cell>
          <cell r="G1936">
            <v>104.5</v>
          </cell>
          <cell r="H1936">
            <v>104.5</v>
          </cell>
          <cell r="I1936">
            <v>0</v>
          </cell>
          <cell r="J1936">
            <v>0</v>
          </cell>
          <cell r="K1936">
            <v>0</v>
          </cell>
        </row>
        <row r="1937">
          <cell r="A1937" t="str">
            <v>DV601A</v>
          </cell>
          <cell r="B1937" t="str">
            <v xml:space="preserve">RADIX REHMANNIAE 1LBS    </v>
          </cell>
          <cell r="C1937" t="str">
            <v xml:space="preserve">16 OZ X 60               </v>
          </cell>
          <cell r="D1937" t="str">
            <v>CTNS</v>
          </cell>
          <cell r="E1937">
            <v>154</v>
          </cell>
          <cell r="F1937" t="str">
            <v>CTNS</v>
          </cell>
          <cell r="G1937">
            <v>140</v>
          </cell>
          <cell r="H1937">
            <v>140</v>
          </cell>
          <cell r="I1937">
            <v>0</v>
          </cell>
          <cell r="J1937">
            <v>0</v>
          </cell>
          <cell r="K1937">
            <v>0</v>
          </cell>
        </row>
        <row r="1938">
          <cell r="A1938" t="str">
            <v>DV602</v>
          </cell>
          <cell r="B1938" t="str">
            <v xml:space="preserve">RADIX ASTRAGALI BAC KY   </v>
          </cell>
          <cell r="C1938" t="str">
            <v xml:space="preserve">12 OZ X 30               </v>
          </cell>
          <cell r="D1938" t="str">
            <v>CTNS</v>
          </cell>
          <cell r="E1938">
            <v>337</v>
          </cell>
          <cell r="F1938" t="str">
            <v>CTNS</v>
          </cell>
          <cell r="G1938">
            <v>306</v>
          </cell>
          <cell r="H1938">
            <v>306</v>
          </cell>
          <cell r="I1938">
            <v>0</v>
          </cell>
          <cell r="J1938">
            <v>0</v>
          </cell>
          <cell r="K1938">
            <v>0</v>
          </cell>
        </row>
        <row r="1939">
          <cell r="A1939" t="str">
            <v>DV603</v>
          </cell>
          <cell r="B1939" t="str">
            <v xml:space="preserve">RHIZOMA DIOSCOREAE       </v>
          </cell>
          <cell r="C1939" t="str">
            <v xml:space="preserve">12 OZ X 30   HOAI SON    </v>
          </cell>
          <cell r="D1939" t="str">
            <v>CTNS</v>
          </cell>
          <cell r="E1939">
            <v>168.5</v>
          </cell>
          <cell r="F1939" t="str">
            <v>CTNS</v>
          </cell>
          <cell r="G1939">
            <v>153</v>
          </cell>
          <cell r="H1939">
            <v>153</v>
          </cell>
          <cell r="I1939">
            <v>0</v>
          </cell>
          <cell r="J1939">
            <v>0</v>
          </cell>
          <cell r="K1939">
            <v>0</v>
          </cell>
        </row>
        <row r="1940">
          <cell r="A1940" t="str">
            <v>ED100</v>
          </cell>
          <cell r="B1940" t="str">
            <v>SUPER LION ENERGY DRINK .</v>
          </cell>
          <cell r="C1940" t="str">
            <v xml:space="preserve">24 CAN                   </v>
          </cell>
          <cell r="D1940" t="str">
            <v>CTNS</v>
          </cell>
          <cell r="E1940">
            <v>14</v>
          </cell>
          <cell r="F1940" t="str">
            <v>CTNS</v>
          </cell>
          <cell r="G1940">
            <v>0</v>
          </cell>
          <cell r="H1940">
            <v>10.5</v>
          </cell>
          <cell r="I1940">
            <v>0</v>
          </cell>
          <cell r="J1940">
            <v>0</v>
          </cell>
          <cell r="K1940">
            <v>0</v>
          </cell>
        </row>
        <row r="1941">
          <cell r="A1941" t="str">
            <v>ED101</v>
          </cell>
          <cell r="B1941" t="str">
            <v xml:space="preserve">"C/BEAR" ENERGY DR./ CAN </v>
          </cell>
          <cell r="C1941" t="str">
            <v xml:space="preserve">250 ML X 24 CANS  CRV001 </v>
          </cell>
          <cell r="D1941" t="str">
            <v>CTNS</v>
          </cell>
          <cell r="E1941">
            <v>11.75</v>
          </cell>
          <cell r="F1941" t="str">
            <v>CTNS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</row>
        <row r="1942">
          <cell r="A1942" t="str">
            <v>ED102</v>
          </cell>
          <cell r="B1942" t="str">
            <v>"C/BEAR" ENERGY DRINK/ BT</v>
          </cell>
          <cell r="C1942" t="str">
            <v xml:space="preserve">150 ML X 50 BT           </v>
          </cell>
          <cell r="D1942" t="str">
            <v>CTNS</v>
          </cell>
          <cell r="E1942">
            <v>20</v>
          </cell>
          <cell r="F1942" t="str">
            <v>CTNS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</row>
        <row r="1943">
          <cell r="A1943" t="str">
            <v>ED103</v>
          </cell>
          <cell r="B1943" t="str">
            <v>M-150 DRINK bottle  [C16]</v>
          </cell>
          <cell r="C1943" t="str">
            <v xml:space="preserve">50 BT X 150CC     CRV008 </v>
          </cell>
          <cell r="D1943" t="str">
            <v>CTNS</v>
          </cell>
          <cell r="E1943">
            <v>22</v>
          </cell>
          <cell r="F1943" t="str">
            <v>CTNS</v>
          </cell>
          <cell r="G1943">
            <v>19.5</v>
          </cell>
          <cell r="H1943">
            <v>19.5</v>
          </cell>
          <cell r="I1943">
            <v>40</v>
          </cell>
          <cell r="J1943">
            <v>58</v>
          </cell>
          <cell r="K1943">
            <v>67</v>
          </cell>
        </row>
        <row r="1944">
          <cell r="A1944" t="str">
            <v>ED103A</v>
          </cell>
          <cell r="B1944" t="str">
            <v xml:space="preserve">M-150 DRINK can          </v>
          </cell>
          <cell r="C1944" t="str">
            <v>24 CAN     CRV002   [C17]</v>
          </cell>
          <cell r="D1944" t="str">
            <v>CTNS</v>
          </cell>
          <cell r="E1944">
            <v>14.5</v>
          </cell>
          <cell r="F1944" t="str">
            <v>CTNS</v>
          </cell>
          <cell r="G1944">
            <v>12.27</v>
          </cell>
          <cell r="H1944">
            <v>12.27</v>
          </cell>
          <cell r="I1944">
            <v>18</v>
          </cell>
          <cell r="J1944">
            <v>109</v>
          </cell>
          <cell r="K1944">
            <v>43</v>
          </cell>
        </row>
        <row r="1945">
          <cell r="A1945" t="str">
            <v>ED104</v>
          </cell>
          <cell r="B1945" t="str">
            <v>CARABAO ENERGY DRINK btls</v>
          </cell>
          <cell r="C1945" t="str">
            <v>150ML/50 BT [D14]  CRV008</v>
          </cell>
          <cell r="D1945" t="str">
            <v>CTNS</v>
          </cell>
          <cell r="E1945">
            <v>19</v>
          </cell>
          <cell r="F1945" t="str">
            <v>CTNS</v>
          </cell>
          <cell r="G1945">
            <v>16.5</v>
          </cell>
          <cell r="H1945">
            <v>16.5</v>
          </cell>
          <cell r="I1945">
            <v>40</v>
          </cell>
          <cell r="J1945">
            <v>11</v>
          </cell>
          <cell r="K1945">
            <v>0</v>
          </cell>
        </row>
        <row r="1946">
          <cell r="A1946" t="str">
            <v>ED105</v>
          </cell>
          <cell r="B1946" t="str">
            <v>CARABAO ENERGY DRINK cans</v>
          </cell>
          <cell r="C1946" t="str">
            <v xml:space="preserve">8.5 OZ/24 CAN  CRV002    </v>
          </cell>
          <cell r="D1946" t="str">
            <v>CTNS</v>
          </cell>
          <cell r="E1946">
            <v>15</v>
          </cell>
          <cell r="F1946" t="str">
            <v>CTNS</v>
          </cell>
          <cell r="G1946">
            <v>13</v>
          </cell>
          <cell r="H1946">
            <v>13</v>
          </cell>
          <cell r="I1946">
            <v>18</v>
          </cell>
          <cell r="J1946">
            <v>32</v>
          </cell>
          <cell r="K1946">
            <v>0</v>
          </cell>
        </row>
        <row r="1947">
          <cell r="A1947" t="str">
            <v>ED106</v>
          </cell>
          <cell r="B1947" t="str">
            <v xml:space="preserve">VITALITY BOOST DRINK     </v>
          </cell>
          <cell r="C1947" t="str">
            <v>8.1 Z/24 CAN [E11] CRV001</v>
          </cell>
          <cell r="D1947" t="str">
            <v>CTNS</v>
          </cell>
          <cell r="E1947">
            <v>14</v>
          </cell>
          <cell r="F1947" t="str">
            <v>CTNS</v>
          </cell>
          <cell r="G1947">
            <v>12.4</v>
          </cell>
          <cell r="H1947">
            <v>12.4</v>
          </cell>
          <cell r="I1947">
            <v>15</v>
          </cell>
          <cell r="J1947">
            <v>6</v>
          </cell>
          <cell r="K1947">
            <v>3</v>
          </cell>
        </row>
        <row r="1948">
          <cell r="A1948" t="str">
            <v>ED110</v>
          </cell>
          <cell r="B1948" t="str">
            <v xml:space="preserve">LIPOVITAN-D              </v>
          </cell>
          <cell r="C1948" t="str">
            <v xml:space="preserve">3.3 OZ X 60 BOTTLE       </v>
          </cell>
          <cell r="D1948" t="str">
            <v>CTNS</v>
          </cell>
          <cell r="E1948">
            <v>48</v>
          </cell>
          <cell r="F1948" t="str">
            <v>CTNS</v>
          </cell>
          <cell r="G1948">
            <v>0</v>
          </cell>
          <cell r="H1948">
            <v>0</v>
          </cell>
          <cell r="I1948">
            <v>14</v>
          </cell>
          <cell r="J1948">
            <v>0</v>
          </cell>
          <cell r="K1948">
            <v>0</v>
          </cell>
        </row>
        <row r="1949">
          <cell r="A1949" t="str">
            <v>ED114</v>
          </cell>
          <cell r="B1949" t="str">
            <v xml:space="preserve">DAU JASMIN FLAVOR (MALI) </v>
          </cell>
          <cell r="C1949" t="str">
            <v xml:space="preserve">1 OZ. X 24 BTL           </v>
          </cell>
          <cell r="D1949" t="str">
            <v xml:space="preserve">BOX </v>
          </cell>
          <cell r="E1949">
            <v>15</v>
          </cell>
          <cell r="F1949" t="str">
            <v xml:space="preserve">BOX </v>
          </cell>
          <cell r="G1949">
            <v>13.5</v>
          </cell>
          <cell r="H1949">
            <v>13.5</v>
          </cell>
          <cell r="I1949">
            <v>6</v>
          </cell>
          <cell r="J1949">
            <v>1</v>
          </cell>
          <cell r="K1949">
            <v>0</v>
          </cell>
        </row>
        <row r="1950">
          <cell r="A1950" t="str">
            <v>ED115</v>
          </cell>
          <cell r="B1950" t="str">
            <v xml:space="preserve">DAU HOA BUOI AMYL FLAVOR </v>
          </cell>
          <cell r="C1950" t="str">
            <v>1 OZ. X 24 BTL    ESSENCE</v>
          </cell>
          <cell r="D1950" t="str">
            <v xml:space="preserve">BOX </v>
          </cell>
          <cell r="E1950">
            <v>15</v>
          </cell>
          <cell r="F1950" t="str">
            <v xml:space="preserve">BOX </v>
          </cell>
          <cell r="G1950">
            <v>13.5</v>
          </cell>
          <cell r="H1950">
            <v>13.5</v>
          </cell>
          <cell r="I1950">
            <v>6</v>
          </cell>
          <cell r="J1950">
            <v>0</v>
          </cell>
          <cell r="K1950">
            <v>0</v>
          </cell>
        </row>
        <row r="1951">
          <cell r="A1951" t="str">
            <v>ED116</v>
          </cell>
          <cell r="B1951" t="str">
            <v>DAU CA CUON MAENGDANA FLV</v>
          </cell>
          <cell r="C1951" t="str">
            <v xml:space="preserve">.10 OZ. X 24 BTL pantai  </v>
          </cell>
          <cell r="D1951" t="str">
            <v xml:space="preserve">BOX </v>
          </cell>
          <cell r="E1951">
            <v>26</v>
          </cell>
          <cell r="F1951" t="str">
            <v xml:space="preserve">BOX </v>
          </cell>
          <cell r="G1951">
            <v>23.5</v>
          </cell>
          <cell r="H1951">
            <v>23</v>
          </cell>
          <cell r="I1951">
            <v>4</v>
          </cell>
          <cell r="J1951">
            <v>-13</v>
          </cell>
          <cell r="K1951">
            <v>0</v>
          </cell>
        </row>
        <row r="1952">
          <cell r="A1952" t="str">
            <v>ED117</v>
          </cell>
          <cell r="B1952" t="str">
            <v xml:space="preserve">DAU CHUOI BANANA FLVR    </v>
          </cell>
          <cell r="C1952" t="str">
            <v>1 OZ. X 24 BTL    ESSENCE</v>
          </cell>
          <cell r="D1952" t="str">
            <v xml:space="preserve">BOX </v>
          </cell>
          <cell r="E1952">
            <v>15</v>
          </cell>
          <cell r="F1952" t="str">
            <v xml:space="preserve">BOX </v>
          </cell>
          <cell r="G1952">
            <v>13.5</v>
          </cell>
          <cell r="H1952">
            <v>13.5</v>
          </cell>
          <cell r="I1952">
            <v>6</v>
          </cell>
          <cell r="J1952">
            <v>1</v>
          </cell>
          <cell r="K1952">
            <v>0</v>
          </cell>
        </row>
        <row r="1953">
          <cell r="A1953" t="str">
            <v>ED118</v>
          </cell>
          <cell r="B1953" t="str">
            <v xml:space="preserve">DAU LA DUA PANDAN FLV    </v>
          </cell>
          <cell r="C1953" t="str">
            <v xml:space="preserve">1 OZ X 24 BOTTLE         </v>
          </cell>
          <cell r="D1953" t="str">
            <v xml:space="preserve">BOX </v>
          </cell>
          <cell r="E1953">
            <v>21</v>
          </cell>
          <cell r="F1953" t="str">
            <v xml:space="preserve">BOX </v>
          </cell>
          <cell r="G1953">
            <v>19</v>
          </cell>
          <cell r="H1953">
            <v>19</v>
          </cell>
          <cell r="I1953">
            <v>0</v>
          </cell>
          <cell r="J1953">
            <v>0</v>
          </cell>
          <cell r="K1953">
            <v>0</v>
          </cell>
        </row>
        <row r="1954">
          <cell r="A1954" t="str">
            <v>ED140</v>
          </cell>
          <cell r="B1954" t="str">
            <v xml:space="preserve">HALE'S BLUE BOY *RED*    </v>
          </cell>
          <cell r="C1954" t="str">
            <v xml:space="preserve">710 ML X 12 BTLS  *SALA* </v>
          </cell>
          <cell r="D1954" t="str">
            <v>CTNS</v>
          </cell>
          <cell r="E1954">
            <v>26</v>
          </cell>
          <cell r="F1954" t="str">
            <v>CTNS</v>
          </cell>
          <cell r="G1954">
            <v>23</v>
          </cell>
          <cell r="H1954">
            <v>22.5</v>
          </cell>
          <cell r="I1954">
            <v>30</v>
          </cell>
          <cell r="J1954">
            <v>54</v>
          </cell>
          <cell r="K1954">
            <v>28</v>
          </cell>
        </row>
        <row r="1955">
          <cell r="A1955" t="str">
            <v>ED141</v>
          </cell>
          <cell r="B1955" t="str">
            <v xml:space="preserve">HALE'S BLUE BOY *GREEN*  </v>
          </cell>
          <cell r="C1955" t="str">
            <v xml:space="preserve">710 ML. X 12 BOTTLES     </v>
          </cell>
          <cell r="D1955" t="str">
            <v>CTNS</v>
          </cell>
          <cell r="E1955">
            <v>26</v>
          </cell>
          <cell r="F1955" t="str">
            <v>CTNS</v>
          </cell>
          <cell r="G1955">
            <v>22.5</v>
          </cell>
          <cell r="H1955">
            <v>22.5</v>
          </cell>
          <cell r="I1955">
            <v>24</v>
          </cell>
          <cell r="J1955">
            <v>40</v>
          </cell>
          <cell r="K1955">
            <v>9</v>
          </cell>
        </row>
        <row r="1956">
          <cell r="A1956" t="str">
            <v>ED142</v>
          </cell>
          <cell r="B1956" t="str">
            <v xml:space="preserve">HALE'S BLUE BOY          </v>
          </cell>
          <cell r="C1956" t="str">
            <v>710 ML X 12 *MALI FLAVOR*</v>
          </cell>
          <cell r="D1956" t="str">
            <v>CTNS</v>
          </cell>
          <cell r="E1956">
            <v>27</v>
          </cell>
          <cell r="F1956" t="str">
            <v>CTNS</v>
          </cell>
          <cell r="G1956">
            <v>24</v>
          </cell>
          <cell r="H1956">
            <v>24</v>
          </cell>
          <cell r="I1956">
            <v>24</v>
          </cell>
          <cell r="J1956">
            <v>0</v>
          </cell>
          <cell r="K1956">
            <v>0</v>
          </cell>
        </row>
        <row r="1957">
          <cell r="A1957" t="str">
            <v>ED143</v>
          </cell>
          <cell r="B1957" t="str">
            <v>HALE'S BLUE BOY *PI-APPLE</v>
          </cell>
          <cell r="C1957" t="str">
            <v>25 OZ X 12 BT*GOLD YELLOW</v>
          </cell>
          <cell r="D1957" t="str">
            <v>CTNS</v>
          </cell>
          <cell r="E1957">
            <v>27</v>
          </cell>
          <cell r="F1957" t="str">
            <v>CTNS</v>
          </cell>
          <cell r="G1957">
            <v>24</v>
          </cell>
          <cell r="H1957">
            <v>24</v>
          </cell>
          <cell r="I1957">
            <v>24</v>
          </cell>
          <cell r="J1957">
            <v>0</v>
          </cell>
          <cell r="K1957">
            <v>0</v>
          </cell>
        </row>
        <row r="1958">
          <cell r="A1958" t="str">
            <v>ED150</v>
          </cell>
          <cell r="B1958" t="str">
            <v xml:space="preserve">KOREAN GINSENG DRINK W/R </v>
          </cell>
          <cell r="C1958" t="str">
            <v xml:space="preserve">4.23 OZ X 50 BT  CRV008  </v>
          </cell>
          <cell r="D1958" t="str">
            <v>CTNS</v>
          </cell>
          <cell r="E1958">
            <v>60.5</v>
          </cell>
          <cell r="F1958" t="str">
            <v>CTNS</v>
          </cell>
          <cell r="G1958">
            <v>55</v>
          </cell>
          <cell r="H1958">
            <v>55</v>
          </cell>
          <cell r="I1958">
            <v>15</v>
          </cell>
          <cell r="J1958">
            <v>4</v>
          </cell>
          <cell r="K1958">
            <v>1</v>
          </cell>
        </row>
        <row r="1959">
          <cell r="A1959" t="str">
            <v>ED150A</v>
          </cell>
          <cell r="B1959" t="str">
            <v>CJ KOREAN RED GINSENG TEA</v>
          </cell>
          <cell r="C1959" t="str">
            <v xml:space="preserve">11.5 OZ X 20  *176810*   </v>
          </cell>
          <cell r="D1959" t="str">
            <v>CTNS</v>
          </cell>
          <cell r="E1959">
            <v>15</v>
          </cell>
          <cell r="F1959" t="str">
            <v>CTNS</v>
          </cell>
          <cell r="G1959">
            <v>0</v>
          </cell>
          <cell r="H1959">
            <v>12.6</v>
          </cell>
          <cell r="I1959">
            <v>17.3</v>
          </cell>
          <cell r="J1959">
            <v>0</v>
          </cell>
          <cell r="K1959">
            <v>0</v>
          </cell>
        </row>
        <row r="1960">
          <cell r="A1960" t="str">
            <v>ED152</v>
          </cell>
          <cell r="B1960" t="str">
            <v xml:space="preserve">POP RED PANAX GINSENG    </v>
          </cell>
          <cell r="C1960" t="str">
            <v xml:space="preserve">10.2 fl.ozX30(10CC)x24bx </v>
          </cell>
          <cell r="D1960" t="str">
            <v>CTNS</v>
          </cell>
          <cell r="E1960">
            <v>165</v>
          </cell>
          <cell r="F1960" t="str">
            <v>CTNS</v>
          </cell>
          <cell r="G1960">
            <v>150</v>
          </cell>
          <cell r="H1960">
            <v>150</v>
          </cell>
          <cell r="I1960">
            <v>0</v>
          </cell>
          <cell r="J1960">
            <v>0</v>
          </cell>
          <cell r="K1960">
            <v>0</v>
          </cell>
        </row>
        <row r="1961">
          <cell r="A1961" t="str">
            <v>ED159</v>
          </cell>
          <cell r="B1961" t="str">
            <v xml:space="preserve">KOEPOE PANDAN LA DUA     </v>
          </cell>
          <cell r="C1961" t="str">
            <v xml:space="preserve">2 OZ X 72  *KUPU* PASTE  </v>
          </cell>
          <cell r="D1961" t="str">
            <v>CTNS</v>
          </cell>
          <cell r="E1961">
            <v>75</v>
          </cell>
          <cell r="F1961" t="str">
            <v>CTNS</v>
          </cell>
          <cell r="G1961">
            <v>64.8</v>
          </cell>
          <cell r="H1961">
            <v>64.8</v>
          </cell>
          <cell r="I1961">
            <v>0</v>
          </cell>
          <cell r="J1961">
            <v>2</v>
          </cell>
          <cell r="K1961">
            <v>2</v>
          </cell>
        </row>
        <row r="1962">
          <cell r="A1962" t="str">
            <v>ED159A</v>
          </cell>
          <cell r="B1962" t="str">
            <v xml:space="preserve">KOEPOE ROSE PASTE        </v>
          </cell>
          <cell r="C1962" t="str">
            <v xml:space="preserve">2 OZ X 72                </v>
          </cell>
          <cell r="D1962" t="str">
            <v>CTNS</v>
          </cell>
          <cell r="E1962">
            <v>93</v>
          </cell>
          <cell r="F1962" t="str">
            <v>CTNS</v>
          </cell>
          <cell r="G1962">
            <v>84.24</v>
          </cell>
          <cell r="H1962">
            <v>84.24</v>
          </cell>
          <cell r="I1962">
            <v>9</v>
          </cell>
          <cell r="J1962">
            <v>2</v>
          </cell>
          <cell r="K1962">
            <v>0</v>
          </cell>
        </row>
        <row r="1963">
          <cell r="A1963" t="str">
            <v>ED159B</v>
          </cell>
          <cell r="B1963" t="str">
            <v xml:space="preserve">KOEPOE MOCCA PASTE       </v>
          </cell>
          <cell r="C1963" t="str">
            <v xml:space="preserve">2 OZ X 24                </v>
          </cell>
          <cell r="D1963" t="str">
            <v>CTNS</v>
          </cell>
          <cell r="E1963">
            <v>31</v>
          </cell>
          <cell r="F1963" t="str">
            <v>CTNS</v>
          </cell>
          <cell r="G1963">
            <v>28.08</v>
          </cell>
          <cell r="H1963">
            <v>28.08</v>
          </cell>
          <cell r="I1963">
            <v>6</v>
          </cell>
          <cell r="J1963">
            <v>0</v>
          </cell>
          <cell r="K1963">
            <v>0</v>
          </cell>
        </row>
        <row r="1964">
          <cell r="A1964" t="str">
            <v>ED160</v>
          </cell>
          <cell r="B1964" t="str">
            <v xml:space="preserve">KOEPOE PANDAN LA DUA     </v>
          </cell>
          <cell r="C1964" t="str">
            <v>1 OZ X 144  *KUPU*  PASTE</v>
          </cell>
          <cell r="D1964" t="str">
            <v>CTNS</v>
          </cell>
          <cell r="E1964">
            <v>80</v>
          </cell>
          <cell r="F1964" t="str">
            <v>CTNS</v>
          </cell>
          <cell r="G1964">
            <v>72</v>
          </cell>
          <cell r="H1964">
            <v>71</v>
          </cell>
          <cell r="I1964">
            <v>9</v>
          </cell>
          <cell r="J1964">
            <v>17.5</v>
          </cell>
          <cell r="K1964">
            <v>23</v>
          </cell>
        </row>
        <row r="1965">
          <cell r="A1965" t="str">
            <v>ED160A</v>
          </cell>
          <cell r="B1965" t="str">
            <v xml:space="preserve">KOEPOE UBE PASTE         </v>
          </cell>
          <cell r="C1965" t="str">
            <v xml:space="preserve">1 OZ X 144               </v>
          </cell>
          <cell r="D1965" t="str">
            <v>CTNS</v>
          </cell>
          <cell r="E1965">
            <v>94</v>
          </cell>
          <cell r="F1965" t="str">
            <v>CTNS</v>
          </cell>
          <cell r="G1965">
            <v>84.96</v>
          </cell>
          <cell r="H1965">
            <v>84.96</v>
          </cell>
          <cell r="I1965">
            <v>12</v>
          </cell>
          <cell r="J1965">
            <v>0</v>
          </cell>
          <cell r="K1965">
            <v>0</v>
          </cell>
        </row>
        <row r="1966">
          <cell r="A1966" t="str">
            <v>ED160B</v>
          </cell>
          <cell r="B1966" t="str">
            <v xml:space="preserve">KOEPOE DURIAN PASTE      </v>
          </cell>
          <cell r="C1966" t="str">
            <v xml:space="preserve">1 OZ X 144               </v>
          </cell>
          <cell r="D1966" t="str">
            <v>CTNS</v>
          </cell>
          <cell r="E1966">
            <v>93.5</v>
          </cell>
          <cell r="F1966" t="str">
            <v>CTNS</v>
          </cell>
          <cell r="G1966">
            <v>85</v>
          </cell>
          <cell r="H1966">
            <v>85</v>
          </cell>
          <cell r="I1966">
            <v>12</v>
          </cell>
          <cell r="J1966">
            <v>0</v>
          </cell>
          <cell r="K1966">
            <v>0</v>
          </cell>
        </row>
        <row r="1967">
          <cell r="A1967" t="str">
            <v>ED160C</v>
          </cell>
          <cell r="B1967" t="str">
            <v xml:space="preserve">KOEPOE BANANA PASTE      </v>
          </cell>
          <cell r="C1967" t="str">
            <v xml:space="preserve">1 OZ X 144               </v>
          </cell>
          <cell r="D1967" t="str">
            <v>CTNS</v>
          </cell>
          <cell r="E1967">
            <v>91</v>
          </cell>
          <cell r="F1967" t="str">
            <v>CTNS</v>
          </cell>
          <cell r="G1967">
            <v>82.08</v>
          </cell>
          <cell r="H1967">
            <v>82.08</v>
          </cell>
          <cell r="I1967">
            <v>12</v>
          </cell>
          <cell r="J1967">
            <v>0</v>
          </cell>
          <cell r="K1967">
            <v>0</v>
          </cell>
        </row>
        <row r="1968">
          <cell r="A1968" t="str">
            <v>ED170</v>
          </cell>
          <cell r="B1968" t="str">
            <v xml:space="preserve">SHOU WU CHIE             </v>
          </cell>
          <cell r="C1968" t="str">
            <v xml:space="preserve">500 ML X 24 BTLS         </v>
          </cell>
          <cell r="D1968" t="str">
            <v>CTNS</v>
          </cell>
          <cell r="E1968">
            <v>53</v>
          </cell>
          <cell r="F1968" t="str">
            <v>CTNS</v>
          </cell>
          <cell r="G1968">
            <v>48</v>
          </cell>
          <cell r="H1968">
            <v>48</v>
          </cell>
          <cell r="I1968">
            <v>0</v>
          </cell>
          <cell r="J1968">
            <v>4</v>
          </cell>
          <cell r="K1968">
            <v>1</v>
          </cell>
        </row>
        <row r="1969">
          <cell r="A1969" t="str">
            <v>ED171</v>
          </cell>
          <cell r="B1969" t="str">
            <v xml:space="preserve">KT NIN JIOM PEI PA KOA   </v>
          </cell>
          <cell r="C1969" t="str">
            <v>10 OZ X 24 BT LOQUAT SYRP</v>
          </cell>
          <cell r="D1969" t="str">
            <v>CTNS</v>
          </cell>
          <cell r="E1969">
            <v>115</v>
          </cell>
          <cell r="F1969" t="str">
            <v>CTNS</v>
          </cell>
          <cell r="G1969">
            <v>105</v>
          </cell>
          <cell r="H1969">
            <v>100</v>
          </cell>
          <cell r="I1969">
            <v>17</v>
          </cell>
          <cell r="J1969">
            <v>0</v>
          </cell>
          <cell r="K1969">
            <v>1</v>
          </cell>
        </row>
        <row r="1970">
          <cell r="A1970" t="str">
            <v>ED172</v>
          </cell>
          <cell r="B1970" t="str">
            <v xml:space="preserve">SEA COCO COUGH MIXTURE   </v>
          </cell>
          <cell r="C1970" t="str">
            <v xml:space="preserve">177 ML / 24 / CASE       </v>
          </cell>
          <cell r="D1970" t="str">
            <v>CTNS</v>
          </cell>
          <cell r="E1970">
            <v>93</v>
          </cell>
          <cell r="F1970" t="str">
            <v>CTNS</v>
          </cell>
          <cell r="G1970">
            <v>84</v>
          </cell>
          <cell r="H1970">
            <v>84</v>
          </cell>
          <cell r="I1970">
            <v>0</v>
          </cell>
          <cell r="J1970">
            <v>0</v>
          </cell>
          <cell r="K1970">
            <v>0</v>
          </cell>
        </row>
        <row r="1971">
          <cell r="A1971" t="str">
            <v>EG100</v>
          </cell>
          <cell r="B1971" t="str">
            <v>LUCKY CROWN PRESERVE DUCK</v>
          </cell>
          <cell r="C1971" t="str">
            <v xml:space="preserve">6 PC X 24 *tariff 10% up </v>
          </cell>
          <cell r="D1971" t="str">
            <v>CTNS</v>
          </cell>
          <cell r="E1971">
            <v>51</v>
          </cell>
          <cell r="F1971" t="str">
            <v>CTNS</v>
          </cell>
          <cell r="G1971">
            <v>34.700000000000003</v>
          </cell>
          <cell r="H1971">
            <v>42.94</v>
          </cell>
          <cell r="I1971">
            <v>0</v>
          </cell>
          <cell r="J1971">
            <v>-4</v>
          </cell>
          <cell r="K1971">
            <v>7</v>
          </cell>
        </row>
        <row r="1972">
          <cell r="A1972" t="str">
            <v>EG100A</v>
          </cell>
          <cell r="B1972" t="str">
            <v xml:space="preserve">B&amp;C PRESERVE DUCK EGGS   </v>
          </cell>
          <cell r="C1972" t="str">
            <v xml:space="preserve">6 PC X 24                </v>
          </cell>
          <cell r="D1972" t="str">
            <v>CTNS</v>
          </cell>
          <cell r="E1972">
            <v>50</v>
          </cell>
          <cell r="F1972" t="str">
            <v>CTNS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</row>
        <row r="1973">
          <cell r="A1973" t="str">
            <v>EG101</v>
          </cell>
          <cell r="B1973" t="str">
            <v>LUCKY CROWN COOKED SALTED</v>
          </cell>
          <cell r="C1973" t="str">
            <v>6pcX24 EGG *tariff 10% up</v>
          </cell>
          <cell r="D1973" t="str">
            <v>CTNS</v>
          </cell>
          <cell r="E1973">
            <v>52</v>
          </cell>
          <cell r="F1973" t="str">
            <v>CTNS</v>
          </cell>
          <cell r="G1973">
            <v>36.549999999999997</v>
          </cell>
          <cell r="H1973">
            <v>44.79</v>
          </cell>
          <cell r="I1973">
            <v>0</v>
          </cell>
          <cell r="J1973">
            <v>-1</v>
          </cell>
          <cell r="K1973">
            <v>4</v>
          </cell>
        </row>
        <row r="1974">
          <cell r="A1974" t="str">
            <v>EG101A</v>
          </cell>
          <cell r="B1974" t="str">
            <v xml:space="preserve">B&amp;C COOK SALT DUCK EGGS  </v>
          </cell>
          <cell r="C1974" t="str">
            <v xml:space="preserve">6 PC X 24                </v>
          </cell>
          <cell r="D1974" t="str">
            <v>CTNS</v>
          </cell>
          <cell r="E1974">
            <v>50</v>
          </cell>
          <cell r="F1974" t="str">
            <v>CTNS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</row>
        <row r="1975">
          <cell r="A1975" t="str">
            <v>EG102</v>
          </cell>
          <cell r="B1975" t="str">
            <v xml:space="preserve">LAL TW SALTED DUCK EGG   </v>
          </cell>
          <cell r="C1975" t="str">
            <v xml:space="preserve">4 PCS X 36 BOX           </v>
          </cell>
          <cell r="D1975" t="str">
            <v>CTNS</v>
          </cell>
          <cell r="E1975">
            <v>75</v>
          </cell>
          <cell r="F1975" t="str">
            <v>CTNS</v>
          </cell>
          <cell r="G1975">
            <v>57.7</v>
          </cell>
          <cell r="H1975">
            <v>62.91</v>
          </cell>
          <cell r="I1975">
            <v>27.5</v>
          </cell>
          <cell r="J1975">
            <v>117</v>
          </cell>
          <cell r="K1975">
            <v>3</v>
          </cell>
        </row>
        <row r="1976">
          <cell r="A1976" t="str">
            <v>EG102A</v>
          </cell>
          <cell r="B1976" t="str">
            <v>LAL TW PRESERVED DUCK EGG</v>
          </cell>
          <cell r="C1976" t="str">
            <v xml:space="preserve">4 PCS X 36 BOX           </v>
          </cell>
          <cell r="D1976" t="str">
            <v>CTNS</v>
          </cell>
          <cell r="E1976">
            <v>75</v>
          </cell>
          <cell r="F1976" t="str">
            <v>CTNS</v>
          </cell>
          <cell r="G1976">
            <v>54.1</v>
          </cell>
          <cell r="H1976">
            <v>59.31</v>
          </cell>
          <cell r="I1976">
            <v>27.5</v>
          </cell>
          <cell r="J1976">
            <v>95</v>
          </cell>
          <cell r="K1976">
            <v>4</v>
          </cell>
        </row>
        <row r="1977">
          <cell r="A1977" t="str">
            <v>EG103</v>
          </cell>
          <cell r="B1977" t="str">
            <v xml:space="preserve">ROXY TW SALTED DUCK EGG  </v>
          </cell>
          <cell r="C1977" t="str">
            <v xml:space="preserve">4 PCS X 36 BOX           </v>
          </cell>
          <cell r="D1977" t="str">
            <v>CTNS</v>
          </cell>
          <cell r="E1977">
            <v>75</v>
          </cell>
          <cell r="F1977" t="str">
            <v>CTNS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</row>
        <row r="1978">
          <cell r="A1978" t="str">
            <v>EG103A</v>
          </cell>
          <cell r="B1978" t="str">
            <v>ROXY TW PRESERVE DUCK EGG</v>
          </cell>
          <cell r="C1978" t="str">
            <v xml:space="preserve">4 PCS X 36 BOX           </v>
          </cell>
          <cell r="D1978" t="str">
            <v>CTNS</v>
          </cell>
          <cell r="E1978">
            <v>74</v>
          </cell>
          <cell r="F1978" t="str">
            <v>CTNS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</row>
        <row r="1979">
          <cell r="A1979" t="str">
            <v>FC099</v>
          </cell>
          <cell r="B1979" t="str">
            <v>FOOD COLOR KIT (4 COLORS)</v>
          </cell>
          <cell r="C1979" t="str">
            <v xml:space="preserve">.3 OZ (4 PCS) X 12 PACKS </v>
          </cell>
          <cell r="D1979" t="str">
            <v xml:space="preserve">BOX </v>
          </cell>
          <cell r="E1979">
            <v>52</v>
          </cell>
          <cell r="F1979" t="str">
            <v xml:space="preserve">BOX </v>
          </cell>
          <cell r="G1979">
            <v>45.72</v>
          </cell>
          <cell r="H1979">
            <v>45.72</v>
          </cell>
          <cell r="I1979">
            <v>2</v>
          </cell>
          <cell r="J1979">
            <v>13</v>
          </cell>
          <cell r="K1979">
            <v>2</v>
          </cell>
        </row>
        <row r="1980">
          <cell r="A1980" t="str">
            <v>FC100</v>
          </cell>
          <cell r="B1980" t="str">
            <v xml:space="preserve">RED FOOD COLOR           </v>
          </cell>
          <cell r="C1980" t="str">
            <v xml:space="preserve">1 OZ. X 6 PACKS (DURKEE) </v>
          </cell>
          <cell r="D1980" t="str">
            <v>PACK</v>
          </cell>
          <cell r="E1980">
            <v>15</v>
          </cell>
          <cell r="F1980" t="str">
            <v>PACK</v>
          </cell>
          <cell r="G1980">
            <v>12.12</v>
          </cell>
          <cell r="H1980">
            <v>12.12</v>
          </cell>
          <cell r="I1980">
            <v>1</v>
          </cell>
          <cell r="J1980">
            <v>46</v>
          </cell>
          <cell r="K1980">
            <v>8</v>
          </cell>
        </row>
        <row r="1981">
          <cell r="A1981" t="str">
            <v>FC101</v>
          </cell>
          <cell r="B1981" t="str">
            <v xml:space="preserve">GREEN FOOD COLOR         </v>
          </cell>
          <cell r="C1981" t="str">
            <v xml:space="preserve">1 OZ. X 6 PACKS (DURKEE) </v>
          </cell>
          <cell r="D1981" t="str">
            <v>PACK</v>
          </cell>
          <cell r="E1981">
            <v>15</v>
          </cell>
          <cell r="F1981" t="str">
            <v>PACK</v>
          </cell>
          <cell r="G1981">
            <v>12.12</v>
          </cell>
          <cell r="H1981">
            <v>12.12</v>
          </cell>
          <cell r="I1981">
            <v>1</v>
          </cell>
          <cell r="J1981">
            <v>62</v>
          </cell>
          <cell r="K1981">
            <v>4</v>
          </cell>
        </row>
        <row r="1982">
          <cell r="A1982" t="str">
            <v>FC102</v>
          </cell>
          <cell r="B1982" t="str">
            <v xml:space="preserve">YELLOW FOOD COLOR        </v>
          </cell>
          <cell r="C1982" t="str">
            <v xml:space="preserve">1 OZ. X 6 PACKS (DURKEE) </v>
          </cell>
          <cell r="D1982" t="str">
            <v>PACK</v>
          </cell>
          <cell r="E1982">
            <v>15</v>
          </cell>
          <cell r="F1982" t="str">
            <v>PACK</v>
          </cell>
          <cell r="G1982">
            <v>12.12</v>
          </cell>
          <cell r="H1982">
            <v>12.12</v>
          </cell>
          <cell r="I1982">
            <v>1</v>
          </cell>
          <cell r="J1982">
            <v>37</v>
          </cell>
          <cell r="K1982">
            <v>8</v>
          </cell>
        </row>
        <row r="1983">
          <cell r="A1983" t="str">
            <v>FC103</v>
          </cell>
          <cell r="B1983" t="str">
            <v>EGG YELLOW FOOD COLOR 1QT</v>
          </cell>
          <cell r="C1983" t="str">
            <v xml:space="preserve">1 QT X 12 BT  CULVER     </v>
          </cell>
          <cell r="D1983" t="str">
            <v>CTNS</v>
          </cell>
          <cell r="E1983">
            <v>26</v>
          </cell>
          <cell r="F1983" t="str">
            <v>CTNS</v>
          </cell>
          <cell r="G1983">
            <v>23</v>
          </cell>
          <cell r="H1983">
            <v>22</v>
          </cell>
          <cell r="I1983">
            <v>26</v>
          </cell>
          <cell r="J1983">
            <v>4</v>
          </cell>
          <cell r="K1983">
            <v>0</v>
          </cell>
        </row>
        <row r="1984">
          <cell r="A1984" t="str">
            <v>FC104</v>
          </cell>
          <cell r="B1984" t="str">
            <v>EGG YELLOW FOOD COLOR 1X4</v>
          </cell>
          <cell r="C1984" t="str">
            <v xml:space="preserve">1 GAL X 4 BT  CULVER     </v>
          </cell>
          <cell r="D1984" t="str">
            <v>CTNS</v>
          </cell>
          <cell r="E1984">
            <v>21</v>
          </cell>
          <cell r="F1984" t="str">
            <v>CTNS</v>
          </cell>
          <cell r="G1984">
            <v>19</v>
          </cell>
          <cell r="H1984">
            <v>19</v>
          </cell>
          <cell r="I1984">
            <v>36</v>
          </cell>
          <cell r="J1984">
            <v>2</v>
          </cell>
          <cell r="K1984">
            <v>0</v>
          </cell>
        </row>
        <row r="1985">
          <cell r="A1985" t="str">
            <v>FC105</v>
          </cell>
          <cell r="B1985" t="str">
            <v>RED FOOD COLOR  1 QT X 12</v>
          </cell>
          <cell r="C1985" t="str">
            <v xml:space="preserve">1 QT X 12 BT  CULVER     </v>
          </cell>
          <cell r="D1985" t="str">
            <v>CTNS</v>
          </cell>
          <cell r="E1985">
            <v>32</v>
          </cell>
          <cell r="F1985" t="str">
            <v>CTNS</v>
          </cell>
          <cell r="G1985">
            <v>29</v>
          </cell>
          <cell r="H1985">
            <v>29</v>
          </cell>
          <cell r="I1985">
            <v>26</v>
          </cell>
          <cell r="J1985">
            <v>0</v>
          </cell>
          <cell r="K1985">
            <v>0</v>
          </cell>
        </row>
        <row r="1986">
          <cell r="A1986" t="str">
            <v>FC106</v>
          </cell>
          <cell r="B1986" t="str">
            <v>RED FOOD COLOR  1 GAL X 4</v>
          </cell>
          <cell r="C1986" t="str">
            <v xml:space="preserve">1 GAL X 4 BT   CULVER    </v>
          </cell>
          <cell r="D1986" t="str">
            <v>CTNS</v>
          </cell>
          <cell r="E1986">
            <v>26</v>
          </cell>
          <cell r="F1986" t="str">
            <v>CTNS</v>
          </cell>
          <cell r="G1986">
            <v>23.5</v>
          </cell>
          <cell r="H1986">
            <v>23.5</v>
          </cell>
          <cell r="I1986">
            <v>36</v>
          </cell>
          <cell r="J1986">
            <v>6</v>
          </cell>
          <cell r="K1986">
            <v>0</v>
          </cell>
        </row>
        <row r="1987">
          <cell r="A1987" t="str">
            <v>FD100</v>
          </cell>
          <cell r="B1987" t="str">
            <v xml:space="preserve">FOCO ALOE VERA DESSERT   </v>
          </cell>
          <cell r="C1987" t="str">
            <v xml:space="preserve">280 GM X 24 BAG          </v>
          </cell>
          <cell r="D1987" t="str">
            <v>CTNS</v>
          </cell>
          <cell r="E1987">
            <v>15</v>
          </cell>
          <cell r="F1987" t="str">
            <v>CTNS</v>
          </cell>
          <cell r="G1987">
            <v>13.5</v>
          </cell>
          <cell r="H1987">
            <v>13.5</v>
          </cell>
          <cell r="I1987">
            <v>17</v>
          </cell>
          <cell r="J1987">
            <v>0</v>
          </cell>
          <cell r="K1987">
            <v>5</v>
          </cell>
        </row>
        <row r="1988">
          <cell r="A1988" t="str">
            <v>FD101</v>
          </cell>
          <cell r="B1988" t="str">
            <v>FOCO ALOE VERA DRINK [D6]</v>
          </cell>
          <cell r="C1988" t="str">
            <v xml:space="preserve">11.8 OZ X 24 CAN CRV002  </v>
          </cell>
          <cell r="D1988" t="str">
            <v>CTNS</v>
          </cell>
          <cell r="E1988">
            <v>15</v>
          </cell>
          <cell r="F1988" t="str">
            <v>CTNS</v>
          </cell>
          <cell r="G1988">
            <v>10.75</v>
          </cell>
          <cell r="H1988">
            <v>11.9</v>
          </cell>
          <cell r="I1988">
            <v>23</v>
          </cell>
          <cell r="J1988">
            <v>117</v>
          </cell>
          <cell r="K1988">
            <v>3</v>
          </cell>
        </row>
        <row r="1989">
          <cell r="A1989" t="str">
            <v>FD101A</v>
          </cell>
          <cell r="B1989" t="str">
            <v>INACO NATA DE COCO COCONU</v>
          </cell>
          <cell r="C1989" t="str">
            <v xml:space="preserve">12.7 OZ X 24 PKS         </v>
          </cell>
          <cell r="D1989" t="str">
            <v>CTNS</v>
          </cell>
          <cell r="E1989">
            <v>17</v>
          </cell>
          <cell r="F1989" t="str">
            <v>CTNS</v>
          </cell>
          <cell r="G1989">
            <v>0</v>
          </cell>
          <cell r="H1989">
            <v>0</v>
          </cell>
          <cell r="I1989">
            <v>21</v>
          </cell>
          <cell r="J1989">
            <v>0</v>
          </cell>
          <cell r="K1989">
            <v>0</v>
          </cell>
        </row>
        <row r="1990">
          <cell r="A1990" t="str">
            <v>FD102</v>
          </cell>
          <cell r="B1990" t="str">
            <v>FOCO LYCHEE DRINK   [D16]</v>
          </cell>
          <cell r="C1990" t="str">
            <v xml:space="preserve">11.8 OZ X 24 CAN  CRV002 </v>
          </cell>
          <cell r="D1990" t="str">
            <v>CTNS</v>
          </cell>
          <cell r="E1990">
            <v>15</v>
          </cell>
          <cell r="F1990" t="str">
            <v>CTNS</v>
          </cell>
          <cell r="G1990">
            <v>10.75</v>
          </cell>
          <cell r="H1990">
            <v>11.9</v>
          </cell>
          <cell r="I1990">
            <v>23</v>
          </cell>
          <cell r="J1990">
            <v>190</v>
          </cell>
          <cell r="K1990">
            <v>6</v>
          </cell>
        </row>
        <row r="1991">
          <cell r="A1991" t="str">
            <v>FD102A</v>
          </cell>
          <cell r="B1991" t="str">
            <v>FOCO GUAVA DRINK  * [D17]</v>
          </cell>
          <cell r="C1991" t="str">
            <v xml:space="preserve">11.8 OZ X 24 CAN CRV002  </v>
          </cell>
          <cell r="D1991" t="str">
            <v>CTNS</v>
          </cell>
          <cell r="E1991">
            <v>15</v>
          </cell>
          <cell r="F1991" t="str">
            <v>CTNS</v>
          </cell>
          <cell r="G1991">
            <v>10.75</v>
          </cell>
          <cell r="H1991">
            <v>12.06</v>
          </cell>
          <cell r="I1991">
            <v>23</v>
          </cell>
          <cell r="J1991">
            <v>183</v>
          </cell>
          <cell r="K1991">
            <v>1</v>
          </cell>
        </row>
        <row r="1992">
          <cell r="A1992" t="str">
            <v>FD102B</v>
          </cell>
          <cell r="B1992" t="str">
            <v xml:space="preserve">FOCO MANGOSTEEN DRINK  * </v>
          </cell>
          <cell r="C1992" t="str">
            <v xml:space="preserve">11.8 OZ X 24 CAN CRV002  </v>
          </cell>
          <cell r="D1992" t="str">
            <v>CTNS</v>
          </cell>
          <cell r="E1992">
            <v>15</v>
          </cell>
          <cell r="F1992" t="str">
            <v>CTNS</v>
          </cell>
          <cell r="G1992">
            <v>10.75</v>
          </cell>
          <cell r="H1992">
            <v>11.9</v>
          </cell>
          <cell r="I1992">
            <v>23</v>
          </cell>
          <cell r="J1992">
            <v>103</v>
          </cell>
          <cell r="K1992">
            <v>30</v>
          </cell>
        </row>
        <row r="1993">
          <cell r="A1993" t="str">
            <v>FD102D</v>
          </cell>
          <cell r="B1993" t="str">
            <v xml:space="preserve">FOCO PASSIONFRUIT DRINK  </v>
          </cell>
          <cell r="C1993" t="str">
            <v xml:space="preserve">11.8 OZ X 24 CAN         </v>
          </cell>
          <cell r="D1993" t="str">
            <v>CTNS</v>
          </cell>
          <cell r="E1993">
            <v>17.5</v>
          </cell>
          <cell r="F1993" t="str">
            <v>CTNS</v>
          </cell>
          <cell r="G1993">
            <v>15.68</v>
          </cell>
          <cell r="H1993">
            <v>15.68</v>
          </cell>
          <cell r="I1993">
            <v>21</v>
          </cell>
          <cell r="J1993">
            <v>6</v>
          </cell>
          <cell r="K1993">
            <v>0</v>
          </cell>
        </row>
        <row r="1994">
          <cell r="A1994" t="str">
            <v>FD103</v>
          </cell>
          <cell r="B1994" t="str">
            <v xml:space="preserve">CHIN-C MANGO DRINK       </v>
          </cell>
          <cell r="C1994" t="str">
            <v>10.8 OZ/24 CANS E7 CRV002</v>
          </cell>
          <cell r="D1994" t="str">
            <v>CTNS</v>
          </cell>
          <cell r="E1994">
            <v>14</v>
          </cell>
          <cell r="F1994" t="str">
            <v>CTNS</v>
          </cell>
          <cell r="G1994">
            <v>12.75</v>
          </cell>
          <cell r="H1994">
            <v>12.4</v>
          </cell>
          <cell r="I1994">
            <v>23</v>
          </cell>
          <cell r="J1994">
            <v>41</v>
          </cell>
          <cell r="K1994">
            <v>0</v>
          </cell>
        </row>
        <row r="1995">
          <cell r="A1995" t="str">
            <v>FD103A</v>
          </cell>
          <cell r="B1995" t="str">
            <v xml:space="preserve">FOCO MANGO DRINK  *      </v>
          </cell>
          <cell r="C1995" t="str">
            <v xml:space="preserve">11.8 OZ X 24 CAN  CRV002 </v>
          </cell>
          <cell r="D1995" t="str">
            <v>CTNS</v>
          </cell>
          <cell r="E1995">
            <v>17</v>
          </cell>
          <cell r="F1995" t="str">
            <v>CTNS</v>
          </cell>
          <cell r="G1995">
            <v>12.75</v>
          </cell>
          <cell r="H1995">
            <v>14.06</v>
          </cell>
          <cell r="I1995">
            <v>23</v>
          </cell>
          <cell r="J1995">
            <v>211</v>
          </cell>
          <cell r="K1995">
            <v>8</v>
          </cell>
        </row>
        <row r="1996">
          <cell r="A1996" t="str">
            <v>FD104</v>
          </cell>
          <cell r="B1996" t="str">
            <v xml:space="preserve">FOCO PENNYWORT DRINK     </v>
          </cell>
          <cell r="C1996" t="str">
            <v xml:space="preserve">11.8 OZ X 24 CAN  CRV002 </v>
          </cell>
          <cell r="D1996" t="str">
            <v>CTNS</v>
          </cell>
          <cell r="E1996">
            <v>14</v>
          </cell>
          <cell r="F1996" t="str">
            <v>CTNS</v>
          </cell>
          <cell r="G1996">
            <v>10</v>
          </cell>
          <cell r="H1996">
            <v>11.31</v>
          </cell>
          <cell r="I1996">
            <v>23</v>
          </cell>
          <cell r="J1996">
            <v>179</v>
          </cell>
          <cell r="K1996">
            <v>23</v>
          </cell>
        </row>
        <row r="1997">
          <cell r="A1997" t="str">
            <v>FD104A</v>
          </cell>
          <cell r="B1997" t="str">
            <v xml:space="preserve">FOCO CHRYSANTHEMUM DRINK </v>
          </cell>
          <cell r="C1997" t="str">
            <v xml:space="preserve">11.8 OZ X 24 CAN CRV002  </v>
          </cell>
          <cell r="D1997" t="str">
            <v>CTNS</v>
          </cell>
          <cell r="E1997">
            <v>14.5</v>
          </cell>
          <cell r="F1997" t="str">
            <v>CTNS</v>
          </cell>
          <cell r="G1997">
            <v>10.75</v>
          </cell>
          <cell r="H1997">
            <v>11.9</v>
          </cell>
          <cell r="I1997">
            <v>23</v>
          </cell>
          <cell r="J1997">
            <v>64</v>
          </cell>
          <cell r="K1997">
            <v>0</v>
          </cell>
        </row>
        <row r="1998">
          <cell r="A1998" t="str">
            <v>FD105</v>
          </cell>
          <cell r="B1998" t="str">
            <v xml:space="preserve">FOCO COCONUT JUICE  11oz </v>
          </cell>
          <cell r="C1998" t="str">
            <v xml:space="preserve">11.8 OZ X 24 CANcrv      </v>
          </cell>
          <cell r="D1998" t="str">
            <v>CTNS</v>
          </cell>
          <cell r="E1998">
            <v>13.25</v>
          </cell>
          <cell r="F1998" t="str">
            <v>CTNS</v>
          </cell>
          <cell r="G1998">
            <v>10.47</v>
          </cell>
          <cell r="H1998">
            <v>11.78</v>
          </cell>
          <cell r="I1998">
            <v>23</v>
          </cell>
          <cell r="J1998">
            <v>307</v>
          </cell>
          <cell r="K1998">
            <v>83</v>
          </cell>
        </row>
        <row r="1999">
          <cell r="A1999" t="str">
            <v>FD105A</v>
          </cell>
          <cell r="B1999" t="str">
            <v>FOCO COCONUT JUICE 17.6oz</v>
          </cell>
          <cell r="C1999" t="str">
            <v>17.6 OZ X 24 CAN     20+1</v>
          </cell>
          <cell r="D1999" t="str">
            <v>CTNS</v>
          </cell>
          <cell r="E1999">
            <v>19</v>
          </cell>
          <cell r="F1999" t="str">
            <v>CTNS</v>
          </cell>
          <cell r="G1999">
            <v>14</v>
          </cell>
          <cell r="H1999">
            <v>15.4</v>
          </cell>
          <cell r="I1999">
            <v>33</v>
          </cell>
          <cell r="J1999">
            <v>-32</v>
          </cell>
          <cell r="K1999">
            <v>179</v>
          </cell>
        </row>
        <row r="2000">
          <cell r="A2000" t="str">
            <v>FD105AA</v>
          </cell>
          <cell r="B2000" t="str">
            <v>FOCO UHT COCONUT WATER 1L</v>
          </cell>
          <cell r="C2000" t="str">
            <v>1000 ML X 12 *P-BOX* 10+1</v>
          </cell>
          <cell r="D2000" t="str">
            <v>CTNS</v>
          </cell>
          <cell r="E2000">
            <v>18</v>
          </cell>
          <cell r="F2000" t="str">
            <v>CTNS</v>
          </cell>
          <cell r="G2000">
            <v>12.73</v>
          </cell>
          <cell r="H2000">
            <v>14.39</v>
          </cell>
          <cell r="I2000">
            <v>28</v>
          </cell>
          <cell r="J2000">
            <v>655</v>
          </cell>
          <cell r="K2000">
            <v>108</v>
          </cell>
        </row>
        <row r="2001">
          <cell r="A2001" t="str">
            <v>FD105B</v>
          </cell>
          <cell r="B2001" t="str">
            <v>FOCO ROAST. COCONUT JUICE</v>
          </cell>
          <cell r="C2001" t="str">
            <v xml:space="preserve">11.8 OZ X 24 CANcrv2     </v>
          </cell>
          <cell r="D2001" t="str">
            <v>CTNS</v>
          </cell>
          <cell r="E2001">
            <v>14.75</v>
          </cell>
          <cell r="F2001" t="str">
            <v>CTNS</v>
          </cell>
          <cell r="G2001">
            <v>10.92</v>
          </cell>
          <cell r="H2001">
            <v>12.23</v>
          </cell>
          <cell r="I2001">
            <v>23</v>
          </cell>
          <cell r="J2001">
            <v>185</v>
          </cell>
          <cell r="K2001">
            <v>85</v>
          </cell>
        </row>
        <row r="2002">
          <cell r="A2002" t="str">
            <v>FD105C</v>
          </cell>
          <cell r="B2002" t="str">
            <v>FOCO ROAST. COCONUT JUICE</v>
          </cell>
          <cell r="C2002" t="str">
            <v>17.6 OZ/24 CRV002    10+1</v>
          </cell>
          <cell r="D2002" t="str">
            <v>CTNS</v>
          </cell>
          <cell r="E2002">
            <v>20</v>
          </cell>
          <cell r="F2002" t="str">
            <v>CTNS</v>
          </cell>
          <cell r="G2002">
            <v>15</v>
          </cell>
          <cell r="H2002">
            <v>16.61</v>
          </cell>
          <cell r="I2002">
            <v>33</v>
          </cell>
          <cell r="J2002">
            <v>336</v>
          </cell>
          <cell r="K2002">
            <v>129</v>
          </cell>
        </row>
        <row r="2003">
          <cell r="A2003" t="str">
            <v>FD105CC</v>
          </cell>
          <cell r="B2003" t="str">
            <v xml:space="preserve">FOCO LIFE+ ROAST COCONUT </v>
          </cell>
          <cell r="C2003" t="str">
            <v xml:space="preserve">1 LT X 12 pk WATER (5+1) </v>
          </cell>
          <cell r="D2003" t="str">
            <v>CTNS</v>
          </cell>
          <cell r="E2003">
            <v>21</v>
          </cell>
          <cell r="F2003" t="str">
            <v>CTNS</v>
          </cell>
          <cell r="G2003">
            <v>10.85</v>
          </cell>
          <cell r="H2003">
            <v>12</v>
          </cell>
          <cell r="I2003">
            <v>28</v>
          </cell>
          <cell r="J2003">
            <v>0</v>
          </cell>
          <cell r="K2003">
            <v>10</v>
          </cell>
        </row>
        <row r="2004">
          <cell r="A2004" t="str">
            <v>FD105D</v>
          </cell>
          <cell r="B2004" t="str">
            <v xml:space="preserve">FOCO ROAST FINE COCONUT  </v>
          </cell>
          <cell r="C2004" t="str">
            <v xml:space="preserve">WATER                    </v>
          </cell>
          <cell r="D2004" t="str">
            <v>CTNS</v>
          </cell>
          <cell r="E2004">
            <v>17</v>
          </cell>
          <cell r="F2004" t="str">
            <v>CTNS</v>
          </cell>
          <cell r="G2004">
            <v>12.06</v>
          </cell>
          <cell r="H2004">
            <v>12.06</v>
          </cell>
          <cell r="I2004">
            <v>30</v>
          </cell>
          <cell r="J2004">
            <v>0</v>
          </cell>
          <cell r="K2004">
            <v>0</v>
          </cell>
        </row>
        <row r="2005">
          <cell r="A2005" t="str">
            <v>FD105E</v>
          </cell>
          <cell r="B2005" t="str">
            <v xml:space="preserve">FOCO COCONUT JUICE GLASS </v>
          </cell>
          <cell r="C2005" t="str">
            <v xml:space="preserve">400 ML X 12 BT W/ PULP   </v>
          </cell>
          <cell r="D2005" t="str">
            <v>CTNS</v>
          </cell>
          <cell r="E2005">
            <v>12</v>
          </cell>
          <cell r="F2005" t="str">
            <v>CTNS</v>
          </cell>
          <cell r="G2005">
            <v>7.5</v>
          </cell>
          <cell r="H2005">
            <v>9.11</v>
          </cell>
          <cell r="I2005">
            <v>16</v>
          </cell>
          <cell r="J2005">
            <v>48</v>
          </cell>
          <cell r="K2005">
            <v>1</v>
          </cell>
        </row>
        <row r="2006">
          <cell r="A2006" t="str">
            <v>FD105F</v>
          </cell>
          <cell r="B2006" t="str">
            <v xml:space="preserve">FOCO UHT COCONUT WATER S </v>
          </cell>
          <cell r="C2006" t="str">
            <v xml:space="preserve">500 ML X 12              </v>
          </cell>
          <cell r="D2006" t="str">
            <v>CTNS</v>
          </cell>
          <cell r="E2006">
            <v>12</v>
          </cell>
          <cell r="F2006" t="str">
            <v>CTNS</v>
          </cell>
          <cell r="G2006">
            <v>8</v>
          </cell>
          <cell r="H2006">
            <v>9.66</v>
          </cell>
          <cell r="I2006">
            <v>0</v>
          </cell>
          <cell r="J2006">
            <v>0</v>
          </cell>
          <cell r="K2006">
            <v>5</v>
          </cell>
        </row>
        <row r="2007">
          <cell r="A2007" t="str">
            <v>FD106</v>
          </cell>
          <cell r="B2007" t="str">
            <v>CHAOKOH COCO JUICE W/JELL</v>
          </cell>
          <cell r="C2007" t="str">
            <v xml:space="preserve">11 OZ/24 CAN JELLY CRV02 </v>
          </cell>
          <cell r="D2007" t="str">
            <v>CTNS</v>
          </cell>
          <cell r="E2007">
            <v>14</v>
          </cell>
          <cell r="F2007" t="str">
            <v>CTNS</v>
          </cell>
          <cell r="G2007">
            <v>12.5</v>
          </cell>
          <cell r="H2007">
            <v>12.5</v>
          </cell>
          <cell r="I2007">
            <v>22</v>
          </cell>
          <cell r="J2007">
            <v>86</v>
          </cell>
          <cell r="K2007">
            <v>0</v>
          </cell>
        </row>
        <row r="2008">
          <cell r="A2008" t="str">
            <v>FD106A</v>
          </cell>
          <cell r="B2008" t="str">
            <v>CHAOKOH COCONUT WATER UHT</v>
          </cell>
          <cell r="C2008" t="str">
            <v xml:space="preserve">1 LITER X 12             </v>
          </cell>
          <cell r="D2008" t="str">
            <v>CTNS</v>
          </cell>
          <cell r="E2008">
            <v>17</v>
          </cell>
          <cell r="F2008" t="str">
            <v>CTNS</v>
          </cell>
          <cell r="G2008">
            <v>15.5</v>
          </cell>
          <cell r="H2008">
            <v>15.5</v>
          </cell>
          <cell r="I2008">
            <v>0</v>
          </cell>
          <cell r="J2008">
            <v>0</v>
          </cell>
          <cell r="K2008">
            <v>0</v>
          </cell>
        </row>
        <row r="2009">
          <cell r="A2009" t="str">
            <v>FD107</v>
          </cell>
          <cell r="B2009" t="str">
            <v>CHAOKOH COCO JUICE W/MEAT</v>
          </cell>
          <cell r="C2009" t="str">
            <v>11 OZ/24 CAN CRV02  [D12]</v>
          </cell>
          <cell r="D2009" t="str">
            <v>CTNS</v>
          </cell>
          <cell r="E2009">
            <v>14</v>
          </cell>
          <cell r="F2009" t="str">
            <v>CTNS</v>
          </cell>
          <cell r="G2009">
            <v>12.5</v>
          </cell>
          <cell r="H2009">
            <v>12.5</v>
          </cell>
          <cell r="I2009">
            <v>22</v>
          </cell>
          <cell r="J2009">
            <v>38</v>
          </cell>
          <cell r="K2009">
            <v>0</v>
          </cell>
        </row>
        <row r="2010">
          <cell r="A2010" t="str">
            <v>FD107A</v>
          </cell>
          <cell r="B2010" t="str">
            <v>CHAOKOH COCO JUICE W/JELL</v>
          </cell>
          <cell r="C2010" t="str">
            <v>18 OZ/24 CAN CRV002 [D10]</v>
          </cell>
          <cell r="D2010" t="str">
            <v>CTNS</v>
          </cell>
          <cell r="E2010">
            <v>20</v>
          </cell>
          <cell r="F2010" t="str">
            <v>CTNS</v>
          </cell>
          <cell r="G2010">
            <v>17.75</v>
          </cell>
          <cell r="H2010">
            <v>17.75</v>
          </cell>
          <cell r="I2010">
            <v>33</v>
          </cell>
          <cell r="J2010">
            <v>2</v>
          </cell>
          <cell r="K2010">
            <v>0</v>
          </cell>
        </row>
        <row r="2011">
          <cell r="A2011" t="str">
            <v>FD107B</v>
          </cell>
          <cell r="B2011" t="str">
            <v>CHAOKOH COCO JUICE W/MEAT</v>
          </cell>
          <cell r="C2011" t="str">
            <v>18 OZ/24 CAN CRV002 [D11]</v>
          </cell>
          <cell r="D2011" t="str">
            <v>CTNS</v>
          </cell>
          <cell r="E2011">
            <v>20</v>
          </cell>
          <cell r="F2011" t="str">
            <v>CTNS</v>
          </cell>
          <cell r="G2011">
            <v>17.75</v>
          </cell>
          <cell r="H2011">
            <v>17.75</v>
          </cell>
          <cell r="I2011">
            <v>33</v>
          </cell>
          <cell r="J2011">
            <v>23</v>
          </cell>
          <cell r="K2011">
            <v>0</v>
          </cell>
        </row>
        <row r="2012">
          <cell r="A2012" t="str">
            <v>FD107I</v>
          </cell>
          <cell r="B2012" t="str">
            <v xml:space="preserve">G.NEST BEVERAGE ORIGINAL </v>
          </cell>
          <cell r="C2012" t="str">
            <v xml:space="preserve">24 ML X 12 BTL (YELLOW)  </v>
          </cell>
          <cell r="D2012" t="str">
            <v>CTNS</v>
          </cell>
          <cell r="E2012">
            <v>34</v>
          </cell>
          <cell r="F2012" t="str">
            <v>CTNS</v>
          </cell>
          <cell r="G2012">
            <v>28</v>
          </cell>
          <cell r="H2012">
            <v>28</v>
          </cell>
          <cell r="I2012">
            <v>12</v>
          </cell>
          <cell r="J2012">
            <v>223</v>
          </cell>
          <cell r="K2012">
            <v>20</v>
          </cell>
        </row>
        <row r="2013">
          <cell r="A2013" t="str">
            <v>FD107J</v>
          </cell>
          <cell r="B2013" t="str">
            <v>G.NEST BVERAGE SUGAR FREE</v>
          </cell>
          <cell r="C2013" t="str">
            <v xml:space="preserve">240 ML X 12 BTL (WHITE)  </v>
          </cell>
          <cell r="D2013" t="str">
            <v>CTNS</v>
          </cell>
          <cell r="E2013">
            <v>34</v>
          </cell>
          <cell r="F2013" t="str">
            <v>CTNS</v>
          </cell>
          <cell r="G2013">
            <v>28</v>
          </cell>
          <cell r="H2013">
            <v>28</v>
          </cell>
          <cell r="I2013">
            <v>0</v>
          </cell>
          <cell r="J2013">
            <v>47</v>
          </cell>
          <cell r="K2013">
            <v>0</v>
          </cell>
        </row>
        <row r="2014">
          <cell r="A2014" t="str">
            <v>FD107K</v>
          </cell>
          <cell r="B2014" t="str">
            <v>G.NEST BEVERAGE RED DATES</v>
          </cell>
          <cell r="C2014" t="str">
            <v xml:space="preserve">240 ML X 12 BTL (RED)    </v>
          </cell>
          <cell r="D2014" t="str">
            <v>CTNS</v>
          </cell>
          <cell r="E2014">
            <v>34</v>
          </cell>
          <cell r="F2014" t="str">
            <v>CTNS</v>
          </cell>
          <cell r="G2014">
            <v>28</v>
          </cell>
          <cell r="H2014">
            <v>28</v>
          </cell>
          <cell r="I2014">
            <v>0</v>
          </cell>
          <cell r="J2014">
            <v>0</v>
          </cell>
          <cell r="K2014">
            <v>0</v>
          </cell>
        </row>
        <row r="2015">
          <cell r="A2015" t="str">
            <v>FD107L</v>
          </cell>
          <cell r="B2015" t="str">
            <v xml:space="preserve">G.NEST BEVERAGE LYCHEE   </v>
          </cell>
          <cell r="C2015" t="str">
            <v xml:space="preserve">24 ML X 12 BT            </v>
          </cell>
          <cell r="D2015" t="str">
            <v>CTNS</v>
          </cell>
          <cell r="E2015">
            <v>34</v>
          </cell>
          <cell r="F2015" t="str">
            <v>CTNS</v>
          </cell>
          <cell r="G2015">
            <v>28</v>
          </cell>
          <cell r="H2015">
            <v>28</v>
          </cell>
          <cell r="I2015">
            <v>0</v>
          </cell>
          <cell r="J2015">
            <v>0</v>
          </cell>
          <cell r="K2015">
            <v>0</v>
          </cell>
        </row>
        <row r="2016">
          <cell r="A2016" t="str">
            <v>FD107M</v>
          </cell>
          <cell r="B2016" t="str">
            <v xml:space="preserve">G.NEST BEVERAGE LONGAN   </v>
          </cell>
          <cell r="C2016" t="str">
            <v xml:space="preserve">24 ML X 12 BT            </v>
          </cell>
          <cell r="D2016" t="str">
            <v>CTNS</v>
          </cell>
          <cell r="E2016">
            <v>34</v>
          </cell>
          <cell r="F2016" t="str">
            <v>CTNS</v>
          </cell>
          <cell r="G2016">
            <v>28</v>
          </cell>
          <cell r="H2016">
            <v>28</v>
          </cell>
          <cell r="I2016">
            <v>0</v>
          </cell>
          <cell r="J2016">
            <v>0</v>
          </cell>
          <cell r="K2016">
            <v>0</v>
          </cell>
        </row>
        <row r="2017">
          <cell r="A2017" t="str">
            <v>FD107N</v>
          </cell>
          <cell r="B2017" t="str">
            <v xml:space="preserve">G.NEST BEVERAGE LOQUAT   </v>
          </cell>
          <cell r="C2017" t="str">
            <v xml:space="preserve">24 ML X 12 BT  &amp; HONEY   </v>
          </cell>
          <cell r="D2017" t="str">
            <v>CTNS</v>
          </cell>
          <cell r="E2017">
            <v>34</v>
          </cell>
          <cell r="F2017" t="str">
            <v>CTNS</v>
          </cell>
          <cell r="G2017">
            <v>28</v>
          </cell>
          <cell r="H2017">
            <v>28</v>
          </cell>
          <cell r="I2017">
            <v>0</v>
          </cell>
          <cell r="J2017">
            <v>5</v>
          </cell>
          <cell r="K2017">
            <v>0</v>
          </cell>
        </row>
        <row r="2018">
          <cell r="A2018" t="str">
            <v>FD108</v>
          </cell>
          <cell r="B2018" t="str">
            <v xml:space="preserve">LAL BIRD'S NEST DRINK    </v>
          </cell>
          <cell r="C2018" t="str">
            <v>8.5 OZ/30  CRV03    [B10]</v>
          </cell>
          <cell r="D2018" t="str">
            <v>CTNS</v>
          </cell>
          <cell r="E2018">
            <v>18</v>
          </cell>
          <cell r="F2018" t="str">
            <v>CTNS</v>
          </cell>
          <cell r="G2018">
            <v>12</v>
          </cell>
          <cell r="H2018">
            <v>13</v>
          </cell>
          <cell r="I2018">
            <v>18</v>
          </cell>
          <cell r="J2018">
            <v>0</v>
          </cell>
          <cell r="K2018">
            <v>0</v>
          </cell>
        </row>
        <row r="2019">
          <cell r="A2019" t="str">
            <v>FD108A</v>
          </cell>
          <cell r="B2019" t="str">
            <v xml:space="preserve">BIRD'S NEST DRINK (BOX)  </v>
          </cell>
          <cell r="C2019" t="str">
            <v>2.8 OZ / 6 BT/ 6 BOX / CS</v>
          </cell>
          <cell r="D2019" t="str">
            <v>CTNS</v>
          </cell>
          <cell r="E2019">
            <v>60</v>
          </cell>
          <cell r="F2019" t="str">
            <v>CTNS</v>
          </cell>
          <cell r="G2019">
            <v>55</v>
          </cell>
          <cell r="H2019">
            <v>55</v>
          </cell>
          <cell r="I2019">
            <v>0</v>
          </cell>
          <cell r="J2019">
            <v>8</v>
          </cell>
          <cell r="K2019">
            <v>1</v>
          </cell>
        </row>
        <row r="2020">
          <cell r="A2020" t="str">
            <v>FD108B</v>
          </cell>
          <cell r="B2020" t="str">
            <v>BIRD'S NEST BR. SUGARFREE</v>
          </cell>
          <cell r="C2020" t="str">
            <v xml:space="preserve">8BX/6BT/CS **EXPENSIVE** </v>
          </cell>
          <cell r="D2020" t="str">
            <v>CTNS</v>
          </cell>
          <cell r="E2020">
            <v>358</v>
          </cell>
          <cell r="F2020" t="str">
            <v>CTNS</v>
          </cell>
          <cell r="G2020">
            <v>325.5</v>
          </cell>
          <cell r="H2020">
            <v>325.5</v>
          </cell>
          <cell r="I2020">
            <v>0</v>
          </cell>
          <cell r="J2020">
            <v>1</v>
          </cell>
          <cell r="K2020">
            <v>0</v>
          </cell>
        </row>
        <row r="2021">
          <cell r="A2021" t="str">
            <v>FD108BB</v>
          </cell>
          <cell r="B2021" t="str">
            <v xml:space="preserve">BIRD'S NEST BRAND        </v>
          </cell>
          <cell r="C2021" t="str">
            <v xml:space="preserve">8BX/6BT/CS  *EXPENSIVE*  </v>
          </cell>
          <cell r="D2021" t="str">
            <v>CTNS</v>
          </cell>
          <cell r="E2021">
            <v>358</v>
          </cell>
          <cell r="F2021" t="str">
            <v>CTNS</v>
          </cell>
          <cell r="G2021">
            <v>325.5</v>
          </cell>
          <cell r="H2021">
            <v>325.5</v>
          </cell>
          <cell r="I2021">
            <v>0</v>
          </cell>
          <cell r="J2021">
            <v>-1</v>
          </cell>
          <cell r="K2021">
            <v>0</v>
          </cell>
        </row>
        <row r="2022">
          <cell r="A2022" t="str">
            <v>FD108C</v>
          </cell>
          <cell r="B2022" t="str">
            <v xml:space="preserve">SUPER BIRD'S NEST DRINK  </v>
          </cell>
          <cell r="C2022" t="str">
            <v xml:space="preserve">24 CAN X 320 ML          </v>
          </cell>
          <cell r="D2022" t="str">
            <v>CTNS</v>
          </cell>
          <cell r="E2022">
            <v>15.5</v>
          </cell>
          <cell r="F2022" t="str">
            <v>CTNS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</row>
        <row r="2023">
          <cell r="A2023" t="str">
            <v>FD108D</v>
          </cell>
          <cell r="B2023" t="str">
            <v xml:space="preserve">WONDERFARM BIRD'S NEST   </v>
          </cell>
          <cell r="C2023" t="str">
            <v xml:space="preserve">240 ML X 30 CAN W/FUNGUS </v>
          </cell>
          <cell r="D2023" t="str">
            <v>CTNS</v>
          </cell>
          <cell r="E2023">
            <v>14</v>
          </cell>
          <cell r="F2023" t="str">
            <v>CTNS</v>
          </cell>
          <cell r="G2023">
            <v>12</v>
          </cell>
          <cell r="H2023">
            <v>12</v>
          </cell>
          <cell r="I2023">
            <v>22</v>
          </cell>
          <cell r="J2023">
            <v>40</v>
          </cell>
          <cell r="K2023">
            <v>17</v>
          </cell>
        </row>
        <row r="2024">
          <cell r="A2024" t="str">
            <v>FD108H</v>
          </cell>
          <cell r="B2024" t="str">
            <v>QH. BIRD'S NEST W/GINSENG</v>
          </cell>
          <cell r="C2024" t="str">
            <v>6 BOX/6 BT /2.8 OZ  *RED*</v>
          </cell>
          <cell r="D2024" t="str">
            <v>CTNS</v>
          </cell>
          <cell r="E2024">
            <v>73</v>
          </cell>
          <cell r="F2024" t="str">
            <v>CTNS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</row>
        <row r="2025">
          <cell r="A2025" t="str">
            <v>FD108I</v>
          </cell>
          <cell r="B2025" t="str">
            <v xml:space="preserve">QH. BIRD'S NEST DRINK    </v>
          </cell>
          <cell r="C2025" t="str">
            <v xml:space="preserve">6 BOX/ 8 BT /2.8 OZ  red </v>
          </cell>
          <cell r="D2025" t="str">
            <v>CTNS</v>
          </cell>
          <cell r="E2025">
            <v>124</v>
          </cell>
          <cell r="F2025" t="str">
            <v>CTNS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</row>
        <row r="2026">
          <cell r="A2026" t="str">
            <v>FD108J</v>
          </cell>
          <cell r="B2026" t="str">
            <v xml:space="preserve">QH. BIRD'S NEST DRINKW/  </v>
          </cell>
          <cell r="C2026" t="str">
            <v>6 box /6 bt     rocksugar</v>
          </cell>
          <cell r="D2026" t="str">
            <v>CTNS</v>
          </cell>
          <cell r="E2026">
            <v>73</v>
          </cell>
          <cell r="F2026" t="str">
            <v>CTNS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</row>
        <row r="2027">
          <cell r="A2027" t="str">
            <v>FD109</v>
          </cell>
          <cell r="B2027" t="str">
            <v>FOCO TAMARIND JUICE* [D13</v>
          </cell>
          <cell r="C2027" t="str">
            <v xml:space="preserve">11.8 OZ X 24 CAN CRV002  </v>
          </cell>
          <cell r="D2027" t="str">
            <v>CTNS</v>
          </cell>
          <cell r="E2027">
            <v>15</v>
          </cell>
          <cell r="F2027" t="str">
            <v>CTNS</v>
          </cell>
          <cell r="G2027">
            <v>10.75</v>
          </cell>
          <cell r="H2027">
            <v>12.06</v>
          </cell>
          <cell r="I2027">
            <v>23</v>
          </cell>
          <cell r="J2027">
            <v>178</v>
          </cell>
          <cell r="K2027">
            <v>25</v>
          </cell>
        </row>
        <row r="2028">
          <cell r="A2028" t="str">
            <v>FD109A</v>
          </cell>
          <cell r="B2028" t="str">
            <v>JUICE ME P-APPLE JUICE W/</v>
          </cell>
          <cell r="C2028" t="str">
            <v xml:space="preserve">300 ML X 24 P-APPLE CUBE </v>
          </cell>
          <cell r="D2028" t="str">
            <v>CTNS</v>
          </cell>
          <cell r="E2028">
            <v>12</v>
          </cell>
          <cell r="F2028" t="str">
            <v>CTNS</v>
          </cell>
          <cell r="G2028">
            <v>0</v>
          </cell>
          <cell r="H2028">
            <v>0</v>
          </cell>
          <cell r="I2028">
            <v>20</v>
          </cell>
          <cell r="J2028">
            <v>0</v>
          </cell>
          <cell r="K2028">
            <v>0</v>
          </cell>
        </row>
        <row r="2029">
          <cell r="A2029" t="str">
            <v>FD109AA</v>
          </cell>
          <cell r="B2029" t="str">
            <v>FOCO TAMARIND DRINK 520ML</v>
          </cell>
          <cell r="C2029" t="str">
            <v xml:space="preserve">17.6 OZ X 24 CAN         </v>
          </cell>
          <cell r="D2029" t="str">
            <v>CTNS</v>
          </cell>
          <cell r="E2029">
            <v>18</v>
          </cell>
          <cell r="F2029" t="str">
            <v>CTNS</v>
          </cell>
          <cell r="G2029">
            <v>13.75</v>
          </cell>
          <cell r="H2029">
            <v>15.18</v>
          </cell>
          <cell r="I2029">
            <v>29</v>
          </cell>
          <cell r="J2029">
            <v>0</v>
          </cell>
          <cell r="K2029">
            <v>7</v>
          </cell>
        </row>
        <row r="2030">
          <cell r="A2030" t="str">
            <v>FD109B</v>
          </cell>
          <cell r="B2030" t="str">
            <v xml:space="preserve">FOCO POMEGRANATE DRINK   </v>
          </cell>
          <cell r="C2030" t="str">
            <v xml:space="preserve">11.8 OZ X 24 CAN CRV002  </v>
          </cell>
          <cell r="D2030" t="str">
            <v>CTNS</v>
          </cell>
          <cell r="E2030">
            <v>18.5</v>
          </cell>
          <cell r="F2030" t="str">
            <v>CTNS</v>
          </cell>
          <cell r="G2030">
            <v>16.5</v>
          </cell>
          <cell r="H2030">
            <v>16</v>
          </cell>
          <cell r="I2030">
            <v>23</v>
          </cell>
          <cell r="J2030">
            <v>0</v>
          </cell>
          <cell r="K2030">
            <v>0</v>
          </cell>
        </row>
        <row r="2031">
          <cell r="A2031" t="str">
            <v>FD109C</v>
          </cell>
          <cell r="B2031" t="str">
            <v xml:space="preserve">MOGU MOGU COCONUT DR. W/ </v>
          </cell>
          <cell r="C2031" t="str">
            <v xml:space="preserve">320ML X 24 NATA COCO 5+1 </v>
          </cell>
          <cell r="D2031" t="str">
            <v>CTNS</v>
          </cell>
          <cell r="E2031">
            <v>14</v>
          </cell>
          <cell r="F2031" t="str">
            <v>CTNS</v>
          </cell>
          <cell r="G2031">
            <v>8.6</v>
          </cell>
          <cell r="H2031">
            <v>9.8000000000000007</v>
          </cell>
          <cell r="I2031">
            <v>20</v>
          </cell>
          <cell r="J2031">
            <v>357</v>
          </cell>
          <cell r="K2031">
            <v>83</v>
          </cell>
        </row>
        <row r="2032">
          <cell r="A2032" t="str">
            <v>FD109CC</v>
          </cell>
          <cell r="B2032" t="str">
            <v>MOGU MOGU COCONUT DR. *L*</v>
          </cell>
          <cell r="C2032" t="str">
            <v>1 LT X 12  NATA COCO 10+1</v>
          </cell>
          <cell r="D2032" t="str">
            <v>CTNS</v>
          </cell>
          <cell r="E2032">
            <v>15</v>
          </cell>
          <cell r="F2032" t="str">
            <v>CTNS</v>
          </cell>
          <cell r="G2032">
            <v>13.39</v>
          </cell>
          <cell r="H2032">
            <v>12.33</v>
          </cell>
          <cell r="I2032">
            <v>30</v>
          </cell>
          <cell r="J2032">
            <v>0</v>
          </cell>
          <cell r="K2032">
            <v>0</v>
          </cell>
        </row>
        <row r="2033">
          <cell r="A2033" t="str">
            <v>FD109D</v>
          </cell>
          <cell r="B2033" t="str">
            <v>MOGU MOGU STRWBERRY DR.W/</v>
          </cell>
          <cell r="C2033" t="str">
            <v xml:space="preserve">320ML X 24 NATA COCO 5+1 </v>
          </cell>
          <cell r="D2033" t="str">
            <v>CTNS</v>
          </cell>
          <cell r="E2033">
            <v>14</v>
          </cell>
          <cell r="F2033" t="str">
            <v>CTNS</v>
          </cell>
          <cell r="G2033">
            <v>8.6</v>
          </cell>
          <cell r="H2033">
            <v>9.8000000000000007</v>
          </cell>
          <cell r="I2033">
            <v>20</v>
          </cell>
          <cell r="J2033">
            <v>317</v>
          </cell>
          <cell r="K2033">
            <v>76</v>
          </cell>
        </row>
        <row r="2034">
          <cell r="A2034" t="str">
            <v>FD109DD</v>
          </cell>
          <cell r="B2034" t="str">
            <v xml:space="preserve">MOGU MOGU STRAWBERRY *L* </v>
          </cell>
          <cell r="C2034" t="str">
            <v>1 LT X 12  NATA COCO 10+1</v>
          </cell>
          <cell r="D2034" t="str">
            <v>CTNS</v>
          </cell>
          <cell r="E2034">
            <v>15</v>
          </cell>
          <cell r="F2034" t="str">
            <v>CTNS</v>
          </cell>
          <cell r="G2034">
            <v>12.87</v>
          </cell>
          <cell r="H2034">
            <v>12.33</v>
          </cell>
          <cell r="I2034">
            <v>30</v>
          </cell>
          <cell r="J2034">
            <v>0</v>
          </cell>
          <cell r="K2034">
            <v>0</v>
          </cell>
        </row>
        <row r="2035">
          <cell r="A2035" t="str">
            <v>FD109E</v>
          </cell>
          <cell r="B2035" t="str">
            <v xml:space="preserve">MOGU MOGU LYCHEE DR. W/  </v>
          </cell>
          <cell r="C2035" t="str">
            <v xml:space="preserve">320ML X 24 NATA COCO 5+1 </v>
          </cell>
          <cell r="D2035" t="str">
            <v>CTNS</v>
          </cell>
          <cell r="E2035">
            <v>14</v>
          </cell>
          <cell r="F2035" t="str">
            <v>CTNS</v>
          </cell>
          <cell r="G2035">
            <v>8.6</v>
          </cell>
          <cell r="H2035">
            <v>9.8000000000000007</v>
          </cell>
          <cell r="I2035">
            <v>20</v>
          </cell>
          <cell r="J2035">
            <v>293</v>
          </cell>
          <cell r="K2035">
            <v>59</v>
          </cell>
        </row>
        <row r="2036">
          <cell r="A2036" t="str">
            <v>FD109EE</v>
          </cell>
          <cell r="B2036" t="str">
            <v xml:space="preserve">MOGU MOGU LYCHEE DR. *L* </v>
          </cell>
          <cell r="C2036" t="str">
            <v xml:space="preserve">1 LT X 12 NATA COCO 10+1 </v>
          </cell>
          <cell r="D2036" t="str">
            <v>CTNS</v>
          </cell>
          <cell r="E2036">
            <v>15</v>
          </cell>
          <cell r="F2036" t="str">
            <v>CTNS</v>
          </cell>
          <cell r="G2036">
            <v>8.6</v>
          </cell>
          <cell r="H2036">
            <v>9.69</v>
          </cell>
          <cell r="I2036">
            <v>30</v>
          </cell>
          <cell r="J2036">
            <v>0</v>
          </cell>
          <cell r="K2036">
            <v>0</v>
          </cell>
        </row>
        <row r="2037">
          <cell r="A2037" t="str">
            <v>FD109F</v>
          </cell>
          <cell r="B2037" t="str">
            <v xml:space="preserve">MOGU MOGU GRAPE DR. W/   </v>
          </cell>
          <cell r="C2037" t="str">
            <v xml:space="preserve">320ML X 24 NATA COCO 5+1 </v>
          </cell>
          <cell r="D2037" t="str">
            <v>CTNS</v>
          </cell>
          <cell r="E2037">
            <v>14</v>
          </cell>
          <cell r="F2037" t="str">
            <v>CTNS</v>
          </cell>
          <cell r="G2037">
            <v>8.6</v>
          </cell>
          <cell r="H2037">
            <v>9.8000000000000007</v>
          </cell>
          <cell r="I2037">
            <v>20</v>
          </cell>
          <cell r="J2037">
            <v>157</v>
          </cell>
          <cell r="K2037">
            <v>20</v>
          </cell>
        </row>
        <row r="2038">
          <cell r="A2038" t="str">
            <v>FD109G</v>
          </cell>
          <cell r="B2038" t="str">
            <v xml:space="preserve">MOGU MOGU MANGO DR. W/   </v>
          </cell>
          <cell r="C2038" t="str">
            <v xml:space="preserve">320ML X 24 NATA COCO 5+1 </v>
          </cell>
          <cell r="D2038" t="str">
            <v>CTNS</v>
          </cell>
          <cell r="E2038">
            <v>14</v>
          </cell>
          <cell r="F2038" t="str">
            <v>CTNS</v>
          </cell>
          <cell r="G2038">
            <v>8.6</v>
          </cell>
          <cell r="H2038">
            <v>9.8000000000000007</v>
          </cell>
          <cell r="I2038">
            <v>20</v>
          </cell>
          <cell r="J2038">
            <v>491</v>
          </cell>
          <cell r="K2038">
            <v>52</v>
          </cell>
        </row>
        <row r="2039">
          <cell r="A2039" t="str">
            <v>FD109GG</v>
          </cell>
          <cell r="B2039" t="str">
            <v xml:space="preserve">MOGU MOGU MANGO DR. *L*  </v>
          </cell>
          <cell r="C2039" t="str">
            <v>1 LT X 12  NATA COCO 10+1</v>
          </cell>
          <cell r="D2039" t="str">
            <v>CTNS</v>
          </cell>
          <cell r="E2039">
            <v>15</v>
          </cell>
          <cell r="F2039" t="str">
            <v>CTNS</v>
          </cell>
          <cell r="G2039">
            <v>12.42</v>
          </cell>
          <cell r="H2039">
            <v>12.42</v>
          </cell>
          <cell r="I2039">
            <v>30</v>
          </cell>
          <cell r="J2039">
            <v>0</v>
          </cell>
          <cell r="K2039">
            <v>0</v>
          </cell>
        </row>
        <row r="2040">
          <cell r="A2040" t="str">
            <v>FD109H</v>
          </cell>
          <cell r="B2040" t="str">
            <v>MOGU MOGU PINAPPLE DR. W/</v>
          </cell>
          <cell r="C2040" t="str">
            <v xml:space="preserve">320ML X 24 NATA COCO 5+1 </v>
          </cell>
          <cell r="D2040" t="str">
            <v>CTNS</v>
          </cell>
          <cell r="E2040">
            <v>14</v>
          </cell>
          <cell r="F2040" t="str">
            <v>CTNS</v>
          </cell>
          <cell r="G2040">
            <v>8.6</v>
          </cell>
          <cell r="H2040">
            <v>9.85</v>
          </cell>
          <cell r="I2040">
            <v>20</v>
          </cell>
          <cell r="J2040">
            <v>-340</v>
          </cell>
          <cell r="K2040">
            <v>22</v>
          </cell>
        </row>
        <row r="2041">
          <cell r="A2041" t="str">
            <v>FD109I</v>
          </cell>
          <cell r="B2041" t="str">
            <v xml:space="preserve">MOGU MOGU ORANGE DR. W/  </v>
          </cell>
          <cell r="C2041" t="str">
            <v xml:space="preserve">320ML X 24 NATA COCO 5+1 </v>
          </cell>
          <cell r="D2041" t="str">
            <v>CTNS</v>
          </cell>
          <cell r="E2041">
            <v>14</v>
          </cell>
          <cell r="F2041" t="str">
            <v>CTNS</v>
          </cell>
          <cell r="G2041">
            <v>8.6</v>
          </cell>
          <cell r="H2041">
            <v>9.8000000000000007</v>
          </cell>
          <cell r="I2041">
            <v>20</v>
          </cell>
          <cell r="J2041">
            <v>289</v>
          </cell>
          <cell r="K2041">
            <v>65</v>
          </cell>
        </row>
        <row r="2042">
          <cell r="A2042" t="str">
            <v>FD109J</v>
          </cell>
          <cell r="B2042" t="str">
            <v xml:space="preserve">MOGU MOGU YOGURT DR. W/  </v>
          </cell>
          <cell r="C2042" t="str">
            <v xml:space="preserve">320ML X 24 NATA COCO 5+1 </v>
          </cell>
          <cell r="D2042" t="str">
            <v>CTNS</v>
          </cell>
          <cell r="E2042">
            <v>14</v>
          </cell>
          <cell r="F2042" t="str">
            <v>CTNS</v>
          </cell>
          <cell r="G2042">
            <v>8.36</v>
          </cell>
          <cell r="H2042">
            <v>9.86</v>
          </cell>
          <cell r="I2042">
            <v>20</v>
          </cell>
          <cell r="J2042">
            <v>0</v>
          </cell>
          <cell r="K2042">
            <v>9</v>
          </cell>
        </row>
        <row r="2043">
          <cell r="A2043" t="str">
            <v>FD109K</v>
          </cell>
          <cell r="B2043" t="str">
            <v xml:space="preserve">MOGU MOGU MELON DR. W/   </v>
          </cell>
          <cell r="C2043" t="str">
            <v xml:space="preserve">320ML X 24 NATA COCO 5+1 </v>
          </cell>
          <cell r="D2043" t="str">
            <v>CTNS</v>
          </cell>
          <cell r="E2043">
            <v>14</v>
          </cell>
          <cell r="F2043" t="str">
            <v>CTNS</v>
          </cell>
          <cell r="G2043">
            <v>8.6</v>
          </cell>
          <cell r="H2043">
            <v>9.8000000000000007</v>
          </cell>
          <cell r="I2043">
            <v>21</v>
          </cell>
          <cell r="J2043">
            <v>73</v>
          </cell>
          <cell r="K2043">
            <v>46</v>
          </cell>
        </row>
        <row r="2044">
          <cell r="A2044" t="str">
            <v>FD109L</v>
          </cell>
          <cell r="B2044" t="str">
            <v xml:space="preserve">MOGU MOGU APPLE DR. W/   </v>
          </cell>
          <cell r="C2044" t="str">
            <v xml:space="preserve">320ML X 24 NATA COCO 5+1 </v>
          </cell>
          <cell r="D2044" t="str">
            <v>CTNS</v>
          </cell>
          <cell r="E2044">
            <v>14</v>
          </cell>
          <cell r="F2044" t="str">
            <v>CTNS</v>
          </cell>
          <cell r="G2044">
            <v>8.6</v>
          </cell>
          <cell r="H2044">
            <v>9.68</v>
          </cell>
          <cell r="I2044">
            <v>21</v>
          </cell>
          <cell r="J2044">
            <v>117</v>
          </cell>
          <cell r="K2044">
            <v>35</v>
          </cell>
        </row>
        <row r="2045">
          <cell r="A2045" t="str">
            <v>FD109M</v>
          </cell>
          <cell r="B2045" t="str">
            <v xml:space="preserve">MOGU MOGU PEACH DR. W/   </v>
          </cell>
          <cell r="C2045" t="str">
            <v xml:space="preserve">320MLX 24 NATA COCO 5+1  </v>
          </cell>
          <cell r="D2045" t="str">
            <v>CTNS</v>
          </cell>
          <cell r="E2045">
            <v>14</v>
          </cell>
          <cell r="F2045" t="str">
            <v>CTNS</v>
          </cell>
          <cell r="G2045">
            <v>8.36</v>
          </cell>
          <cell r="H2045">
            <v>9.86</v>
          </cell>
          <cell r="I2045">
            <v>21</v>
          </cell>
          <cell r="J2045">
            <v>0</v>
          </cell>
          <cell r="K2045">
            <v>17</v>
          </cell>
        </row>
        <row r="2046">
          <cell r="A2046" t="str">
            <v>FD109N</v>
          </cell>
          <cell r="B2046" t="str">
            <v xml:space="preserve">MOGU MOGU COLA DR. W/    </v>
          </cell>
          <cell r="C2046" t="str">
            <v xml:space="preserve">320ML X 24 NATA COCO 5+1 </v>
          </cell>
          <cell r="D2046" t="str">
            <v>CTNS</v>
          </cell>
          <cell r="E2046">
            <v>14</v>
          </cell>
          <cell r="F2046" t="str">
            <v>CTNS</v>
          </cell>
          <cell r="G2046">
            <v>9.68</v>
          </cell>
          <cell r="H2046">
            <v>9.68</v>
          </cell>
          <cell r="I2046">
            <v>21</v>
          </cell>
          <cell r="J2046">
            <v>1</v>
          </cell>
          <cell r="K2046">
            <v>0</v>
          </cell>
        </row>
        <row r="2047">
          <cell r="A2047" t="str">
            <v>FD109O</v>
          </cell>
          <cell r="B2047" t="str">
            <v xml:space="preserve">MOGU MOGU LEMON DR. W/   </v>
          </cell>
          <cell r="C2047" t="str">
            <v xml:space="preserve">320MLX 24 BT        5+1  </v>
          </cell>
          <cell r="D2047" t="str">
            <v>CTNS</v>
          </cell>
          <cell r="E2047">
            <v>14</v>
          </cell>
          <cell r="F2047" t="str">
            <v>CTNS</v>
          </cell>
          <cell r="G2047">
            <v>9.5299999999999994</v>
          </cell>
          <cell r="H2047">
            <v>9.5299999999999994</v>
          </cell>
          <cell r="I2047">
            <v>21</v>
          </cell>
          <cell r="J2047">
            <v>-2</v>
          </cell>
          <cell r="K2047">
            <v>0</v>
          </cell>
        </row>
        <row r="2048">
          <cell r="A2048" t="str">
            <v>FD109P</v>
          </cell>
          <cell r="B2048" t="str">
            <v xml:space="preserve">MOGU MOGU GUAVA DR. W/   </v>
          </cell>
          <cell r="C2048" t="str">
            <v xml:space="preserve">320ML X 24 BT 5+1        </v>
          </cell>
          <cell r="D2048" t="str">
            <v>CTNS</v>
          </cell>
          <cell r="E2048">
            <v>14</v>
          </cell>
          <cell r="F2048" t="str">
            <v>CTNS</v>
          </cell>
          <cell r="G2048">
            <v>8.6</v>
          </cell>
          <cell r="H2048">
            <v>9.8000000000000007</v>
          </cell>
          <cell r="I2048">
            <v>21</v>
          </cell>
          <cell r="J2048">
            <v>427</v>
          </cell>
          <cell r="K2048">
            <v>34</v>
          </cell>
        </row>
        <row r="2049">
          <cell r="A2049" t="str">
            <v>FD109Q</v>
          </cell>
          <cell r="B2049" t="str">
            <v xml:space="preserve">MOGU MOGU PINA COLADA W/ </v>
          </cell>
          <cell r="C2049" t="str">
            <v xml:space="preserve">320 ML X 24 DE COCO 5+1  </v>
          </cell>
          <cell r="D2049" t="str">
            <v>CTNS</v>
          </cell>
          <cell r="E2049">
            <v>14</v>
          </cell>
          <cell r="F2049" t="str">
            <v>CTNS</v>
          </cell>
          <cell r="G2049">
            <v>8.36</v>
          </cell>
          <cell r="H2049">
            <v>9.5500000000000007</v>
          </cell>
          <cell r="I2049">
            <v>21</v>
          </cell>
          <cell r="J2049">
            <v>0</v>
          </cell>
          <cell r="K2049">
            <v>7</v>
          </cell>
        </row>
        <row r="2050">
          <cell r="A2050" t="str">
            <v>FD109R</v>
          </cell>
          <cell r="B2050" t="str">
            <v xml:space="preserve">MOGU MOGU PASSIONFRUIT W </v>
          </cell>
          <cell r="C2050" t="str">
            <v xml:space="preserve">320ML X 24 NATA COCO 5+1 </v>
          </cell>
          <cell r="D2050" t="str">
            <v>CTNS</v>
          </cell>
          <cell r="E2050">
            <v>14</v>
          </cell>
          <cell r="F2050" t="str">
            <v>CTNS</v>
          </cell>
          <cell r="G2050">
            <v>8.6</v>
          </cell>
          <cell r="H2050">
            <v>9.8000000000000007</v>
          </cell>
          <cell r="I2050">
            <v>21</v>
          </cell>
          <cell r="J2050">
            <v>221</v>
          </cell>
          <cell r="K2050">
            <v>24</v>
          </cell>
        </row>
        <row r="2051">
          <cell r="A2051" t="str">
            <v>FD109S</v>
          </cell>
          <cell r="B2051" t="str">
            <v xml:space="preserve">MOGU MOGU GRAPEFRUIT W   </v>
          </cell>
          <cell r="C2051" t="str">
            <v xml:space="preserve">320ML X 24 NATA COCO 5+1 </v>
          </cell>
          <cell r="D2051" t="str">
            <v>CTNS</v>
          </cell>
          <cell r="E2051">
            <v>14</v>
          </cell>
          <cell r="F2051" t="str">
            <v>CTNS</v>
          </cell>
          <cell r="G2051">
            <v>8.36</v>
          </cell>
          <cell r="H2051">
            <v>9.86</v>
          </cell>
          <cell r="I2051">
            <v>21</v>
          </cell>
          <cell r="J2051">
            <v>-27</v>
          </cell>
          <cell r="K2051">
            <v>12</v>
          </cell>
        </row>
        <row r="2052">
          <cell r="A2052" t="str">
            <v>FD109T</v>
          </cell>
          <cell r="B2052" t="str">
            <v>MOGU MOGU S-BERRY MACARON</v>
          </cell>
          <cell r="C2052" t="str">
            <v xml:space="preserve">320ML X 24 NATA COCO 5+1 </v>
          </cell>
          <cell r="D2052" t="str">
            <v>CTNS</v>
          </cell>
          <cell r="E2052">
            <v>14</v>
          </cell>
          <cell r="F2052" t="str">
            <v>CTNS</v>
          </cell>
          <cell r="G2052">
            <v>8.36</v>
          </cell>
          <cell r="H2052">
            <v>9.5500000000000007</v>
          </cell>
          <cell r="I2052">
            <v>0</v>
          </cell>
          <cell r="J2052">
            <v>-5</v>
          </cell>
          <cell r="K2052">
            <v>0</v>
          </cell>
        </row>
        <row r="2053">
          <cell r="A2053" t="str">
            <v>FD109U</v>
          </cell>
          <cell r="B2053" t="str">
            <v xml:space="preserve">MOGU MOGU SOURSOP W NATA </v>
          </cell>
          <cell r="C2053" t="str">
            <v xml:space="preserve">320 X 24 ML DE COCO 5+1  </v>
          </cell>
          <cell r="D2053" t="str">
            <v>CTNS</v>
          </cell>
          <cell r="E2053">
            <v>14</v>
          </cell>
          <cell r="F2053" t="str">
            <v>CTNS</v>
          </cell>
          <cell r="G2053">
            <v>8.6</v>
          </cell>
          <cell r="H2053">
            <v>9.8000000000000007</v>
          </cell>
          <cell r="I2053">
            <v>20</v>
          </cell>
          <cell r="J2053">
            <v>389</v>
          </cell>
          <cell r="K2053">
            <v>22</v>
          </cell>
        </row>
        <row r="2054">
          <cell r="A2054" t="str">
            <v>FD109V</v>
          </cell>
          <cell r="B2054" t="str">
            <v xml:space="preserve">MOGU MOGU TAMARIND W/    </v>
          </cell>
          <cell r="C2054" t="str">
            <v xml:space="preserve">320 ML X 24 NATA 5+1     </v>
          </cell>
          <cell r="D2054" t="str">
            <v>CASE</v>
          </cell>
          <cell r="E2054">
            <v>14</v>
          </cell>
          <cell r="F2054" t="str">
            <v>CASE</v>
          </cell>
          <cell r="G2054">
            <v>7.62</v>
          </cell>
          <cell r="H2054">
            <v>8.86</v>
          </cell>
          <cell r="I2054">
            <v>0</v>
          </cell>
          <cell r="J2054">
            <v>-43</v>
          </cell>
          <cell r="K2054">
            <v>24</v>
          </cell>
        </row>
        <row r="2055">
          <cell r="A2055" t="str">
            <v>FD109W</v>
          </cell>
          <cell r="B2055" t="str">
            <v xml:space="preserve">MOGU MOGU BLACK CURRANT  </v>
          </cell>
          <cell r="C2055" t="str">
            <v xml:space="preserve">320MLX24 W NATA COCO 5+1 </v>
          </cell>
          <cell r="D2055" t="str">
            <v>CTNS</v>
          </cell>
          <cell r="E2055">
            <v>14</v>
          </cell>
          <cell r="F2055" t="str">
            <v>CTNS</v>
          </cell>
          <cell r="G2055">
            <v>8.6</v>
          </cell>
          <cell r="H2055">
            <v>9.75</v>
          </cell>
          <cell r="I2055">
            <v>20</v>
          </cell>
          <cell r="J2055">
            <v>113</v>
          </cell>
          <cell r="K2055">
            <v>0</v>
          </cell>
        </row>
        <row r="2056">
          <cell r="A2056" t="str">
            <v>FD110</v>
          </cell>
          <cell r="B2056" t="str">
            <v>ELEPHANT SUGAR FREE POWDR</v>
          </cell>
          <cell r="C2056" t="str">
            <v xml:space="preserve">7.7 OZ. X 40 BOXES       </v>
          </cell>
          <cell r="D2056" t="str">
            <v>CTNS</v>
          </cell>
          <cell r="E2056">
            <v>65</v>
          </cell>
          <cell r="F2056" t="str">
            <v>CTNS</v>
          </cell>
          <cell r="G2056">
            <v>62</v>
          </cell>
          <cell r="H2056">
            <v>43</v>
          </cell>
          <cell r="I2056">
            <v>21</v>
          </cell>
          <cell r="J2056">
            <v>0</v>
          </cell>
          <cell r="K2056">
            <v>0</v>
          </cell>
        </row>
        <row r="2057">
          <cell r="A2057" t="str">
            <v>FD110A</v>
          </cell>
          <cell r="B2057" t="str">
            <v xml:space="preserve">ELEPHANT ALMOND SOY BEAN </v>
          </cell>
          <cell r="C2057" t="str">
            <v xml:space="preserve">7 OZ X 40 BOX POWDER     </v>
          </cell>
          <cell r="D2057" t="str">
            <v>CTNS</v>
          </cell>
          <cell r="E2057">
            <v>70</v>
          </cell>
          <cell r="F2057" t="str">
            <v>CTNS</v>
          </cell>
          <cell r="G2057">
            <v>63</v>
          </cell>
          <cell r="H2057">
            <v>63</v>
          </cell>
          <cell r="I2057">
            <v>20</v>
          </cell>
          <cell r="J2057">
            <v>0</v>
          </cell>
          <cell r="K2057">
            <v>0</v>
          </cell>
        </row>
        <row r="2058">
          <cell r="A2058" t="str">
            <v>FD111</v>
          </cell>
          <cell r="B2058" t="str">
            <v xml:space="preserve">ELEPHANT SOYBEAN POWDER  </v>
          </cell>
          <cell r="C2058" t="str">
            <v>7.7 OZ X 40 BOX    [H13b]</v>
          </cell>
          <cell r="D2058" t="str">
            <v>CTNS</v>
          </cell>
          <cell r="E2058">
            <v>88</v>
          </cell>
          <cell r="F2058" t="str">
            <v>CTNS</v>
          </cell>
          <cell r="G2058">
            <v>80</v>
          </cell>
          <cell r="H2058">
            <v>80</v>
          </cell>
          <cell r="I2058">
            <v>21</v>
          </cell>
          <cell r="J2058">
            <v>2</v>
          </cell>
          <cell r="K2058">
            <v>1</v>
          </cell>
        </row>
        <row r="2059">
          <cell r="A2059" t="str">
            <v>FD111A</v>
          </cell>
          <cell r="B2059" t="str">
            <v xml:space="preserve">BUTTERFLY SOYBEAN POWDER </v>
          </cell>
          <cell r="C2059" t="str">
            <v xml:space="preserve">7.7 OZ X 40 BOX          </v>
          </cell>
          <cell r="D2059" t="str">
            <v>CTNS</v>
          </cell>
          <cell r="E2059">
            <v>44</v>
          </cell>
          <cell r="F2059" t="str">
            <v>CTNS</v>
          </cell>
          <cell r="G2059">
            <v>40</v>
          </cell>
          <cell r="H2059">
            <v>40</v>
          </cell>
          <cell r="I2059">
            <v>21</v>
          </cell>
          <cell r="J2059">
            <v>0</v>
          </cell>
          <cell r="K2059">
            <v>0</v>
          </cell>
        </row>
        <row r="2060">
          <cell r="A2060" t="str">
            <v>FD112</v>
          </cell>
          <cell r="B2060" t="str">
            <v xml:space="preserve">ELEPHANT SOYBEAN PUDDING </v>
          </cell>
          <cell r="C2060" t="str">
            <v xml:space="preserve">9 OZ X 40 BOX            </v>
          </cell>
          <cell r="D2060" t="str">
            <v>CTNS</v>
          </cell>
          <cell r="E2060">
            <v>86</v>
          </cell>
          <cell r="F2060" t="str">
            <v>CTNS</v>
          </cell>
          <cell r="G2060">
            <v>78</v>
          </cell>
          <cell r="H2060">
            <v>78</v>
          </cell>
          <cell r="I2060">
            <v>25</v>
          </cell>
          <cell r="J2060">
            <v>0</v>
          </cell>
          <cell r="K2060">
            <v>1</v>
          </cell>
        </row>
        <row r="2061">
          <cell r="A2061" t="str">
            <v>FD112A</v>
          </cell>
          <cell r="B2061" t="str">
            <v>BINGQUAN LADIES SOYA DRK-</v>
          </cell>
          <cell r="C2061" t="str">
            <v xml:space="preserve">7 OZ X 40 13BAGS  POWDER </v>
          </cell>
          <cell r="D2061" t="str">
            <v>CTNS</v>
          </cell>
          <cell r="E2061">
            <v>72</v>
          </cell>
          <cell r="F2061" t="str">
            <v>CTNS</v>
          </cell>
          <cell r="G2061">
            <v>65</v>
          </cell>
          <cell r="H2061">
            <v>65</v>
          </cell>
          <cell r="I2061">
            <v>21</v>
          </cell>
          <cell r="J2061">
            <v>0</v>
          </cell>
          <cell r="K2061">
            <v>0</v>
          </cell>
        </row>
        <row r="2062">
          <cell r="A2062" t="str">
            <v>FD113</v>
          </cell>
          <cell r="B2062" t="str">
            <v xml:space="preserve">WONDERFARM DRAGON FRUIT  </v>
          </cell>
          <cell r="C2062" t="str">
            <v>11.1 OZ/24 CAN [E27] CRV2</v>
          </cell>
          <cell r="D2062" t="str">
            <v>CTNS</v>
          </cell>
          <cell r="E2062">
            <v>10.5</v>
          </cell>
          <cell r="F2062" t="str">
            <v>CTNS</v>
          </cell>
          <cell r="G2062">
            <v>8</v>
          </cell>
          <cell r="H2062">
            <v>9</v>
          </cell>
          <cell r="I2062">
            <v>19</v>
          </cell>
          <cell r="J2062">
            <v>0</v>
          </cell>
          <cell r="K2062">
            <v>0</v>
          </cell>
        </row>
        <row r="2063">
          <cell r="A2063" t="str">
            <v>FD113A</v>
          </cell>
          <cell r="B2063" t="str">
            <v xml:space="preserve">WONDERFARM ARTICHOKE     </v>
          </cell>
          <cell r="C2063" t="str">
            <v xml:space="preserve">11.1 OZ X 24 CAN  CRV002 </v>
          </cell>
          <cell r="D2063" t="str">
            <v>CTNS</v>
          </cell>
          <cell r="E2063">
            <v>9.5</v>
          </cell>
          <cell r="F2063" t="str">
            <v>CTNS</v>
          </cell>
          <cell r="G2063">
            <v>8</v>
          </cell>
          <cell r="H2063">
            <v>0</v>
          </cell>
          <cell r="I2063">
            <v>19</v>
          </cell>
          <cell r="J2063">
            <v>0</v>
          </cell>
          <cell r="K2063">
            <v>0</v>
          </cell>
        </row>
        <row r="2064">
          <cell r="A2064" t="str">
            <v>FD114</v>
          </cell>
          <cell r="B2064" t="str">
            <v xml:space="preserve">TAS MANGOSTEEN JUICE     </v>
          </cell>
          <cell r="C2064" t="str">
            <v>10.5 OZ/24 CAN [E26] CRV2</v>
          </cell>
          <cell r="D2064" t="str">
            <v>CTNS</v>
          </cell>
          <cell r="E2064">
            <v>16</v>
          </cell>
          <cell r="F2064" t="str">
            <v>CTNS</v>
          </cell>
          <cell r="G2064">
            <v>14.5</v>
          </cell>
          <cell r="H2064">
            <v>14.5</v>
          </cell>
          <cell r="I2064">
            <v>18</v>
          </cell>
          <cell r="J2064">
            <v>0</v>
          </cell>
          <cell r="K2064">
            <v>0</v>
          </cell>
        </row>
        <row r="2065">
          <cell r="A2065" t="str">
            <v>FD115</v>
          </cell>
          <cell r="B2065" t="str">
            <v xml:space="preserve">WONDERFARM GREEN JELLY   </v>
          </cell>
          <cell r="C2065" t="str">
            <v>12 OZ X 24 CAN CRV02[E26]</v>
          </cell>
          <cell r="D2065" t="str">
            <v>CTNS</v>
          </cell>
          <cell r="E2065">
            <v>11</v>
          </cell>
          <cell r="F2065" t="str">
            <v>CTNS</v>
          </cell>
          <cell r="G2065">
            <v>9</v>
          </cell>
          <cell r="H2065">
            <v>0</v>
          </cell>
          <cell r="I2065">
            <v>20</v>
          </cell>
          <cell r="J2065">
            <v>0</v>
          </cell>
          <cell r="K2065">
            <v>0</v>
          </cell>
        </row>
        <row r="2066">
          <cell r="A2066" t="str">
            <v>FD115A</v>
          </cell>
          <cell r="B2066" t="str">
            <v xml:space="preserve">WONDERFARM GRASS JELLY   </v>
          </cell>
          <cell r="C2066" t="str">
            <v xml:space="preserve">320 ML X 24 CANS         </v>
          </cell>
          <cell r="D2066" t="str">
            <v>CTNS</v>
          </cell>
          <cell r="E2066">
            <v>11</v>
          </cell>
          <cell r="F2066" t="str">
            <v>CTNS</v>
          </cell>
          <cell r="G2066">
            <v>0</v>
          </cell>
          <cell r="H2066">
            <v>8.8000000000000007</v>
          </cell>
          <cell r="I2066">
            <v>0</v>
          </cell>
          <cell r="J2066">
            <v>0</v>
          </cell>
          <cell r="K2066">
            <v>0</v>
          </cell>
        </row>
        <row r="2067">
          <cell r="A2067" t="str">
            <v>FD116</v>
          </cell>
          <cell r="B2067" t="str">
            <v xml:space="preserve">KING CAR LEMON TEA S     </v>
          </cell>
          <cell r="C2067" t="str">
            <v xml:space="preserve">19.6 Z X 24 BT  CRV005   </v>
          </cell>
          <cell r="D2067" t="str">
            <v>CTNS</v>
          </cell>
          <cell r="E2067">
            <v>18.5</v>
          </cell>
          <cell r="F2067" t="str">
            <v>CTNS</v>
          </cell>
          <cell r="G2067">
            <v>16.8</v>
          </cell>
          <cell r="H2067">
            <v>13.5</v>
          </cell>
          <cell r="I2067">
            <v>31</v>
          </cell>
          <cell r="J2067">
            <v>-12</v>
          </cell>
          <cell r="K2067">
            <v>0</v>
          </cell>
        </row>
        <row r="2068">
          <cell r="A2068" t="str">
            <v>FD116A</v>
          </cell>
          <cell r="B2068" t="str">
            <v>KING CAR ICE TEA tropical</v>
          </cell>
          <cell r="C2068" t="str">
            <v xml:space="preserve">19 OZ/24 BT fruit flv    </v>
          </cell>
          <cell r="D2068" t="str">
            <v>CTNS</v>
          </cell>
          <cell r="E2068">
            <v>17</v>
          </cell>
          <cell r="F2068" t="str">
            <v>CTNS</v>
          </cell>
          <cell r="G2068">
            <v>15.3</v>
          </cell>
          <cell r="H2068">
            <v>15.3</v>
          </cell>
          <cell r="I2068">
            <v>31</v>
          </cell>
          <cell r="J2068">
            <v>0</v>
          </cell>
          <cell r="K2068">
            <v>0</v>
          </cell>
        </row>
        <row r="2069">
          <cell r="A2069" t="str">
            <v>FD116B</v>
          </cell>
          <cell r="B2069" t="str">
            <v xml:space="preserve">KING CAR GREEN TEA       </v>
          </cell>
          <cell r="C2069" t="str">
            <v xml:space="preserve">19.6 OZ X 24 BTL         </v>
          </cell>
          <cell r="D2069" t="str">
            <v>CTNS</v>
          </cell>
          <cell r="E2069">
            <v>17</v>
          </cell>
          <cell r="F2069" t="str">
            <v>CTNS</v>
          </cell>
          <cell r="G2069">
            <v>15.3</v>
          </cell>
          <cell r="H2069">
            <v>13.5</v>
          </cell>
          <cell r="I2069">
            <v>33.5</v>
          </cell>
          <cell r="J2069">
            <v>10</v>
          </cell>
          <cell r="K2069">
            <v>0</v>
          </cell>
        </row>
        <row r="2070">
          <cell r="A2070" t="str">
            <v>FD116C</v>
          </cell>
          <cell r="B2070" t="str">
            <v xml:space="preserve">KING CAR LEMON TEA L     </v>
          </cell>
          <cell r="C2070" t="str">
            <v xml:space="preserve">49 OZ X 12 BT            </v>
          </cell>
          <cell r="D2070" t="str">
            <v>CTNS</v>
          </cell>
          <cell r="E2070">
            <v>17</v>
          </cell>
          <cell r="F2070" t="str">
            <v>CTNS</v>
          </cell>
          <cell r="G2070">
            <v>15.3</v>
          </cell>
          <cell r="H2070">
            <v>13.5</v>
          </cell>
          <cell r="I2070">
            <v>0</v>
          </cell>
          <cell r="J2070">
            <v>8</v>
          </cell>
          <cell r="K2070">
            <v>4</v>
          </cell>
        </row>
        <row r="2071">
          <cell r="A2071" t="str">
            <v>FD116D</v>
          </cell>
          <cell r="B2071" t="str">
            <v xml:space="preserve">KING CAR LEMON TEA *CAN* </v>
          </cell>
          <cell r="C2071" t="str">
            <v xml:space="preserve">11 OZ X 24               </v>
          </cell>
          <cell r="D2071" t="str">
            <v>CTNS</v>
          </cell>
          <cell r="E2071">
            <v>14</v>
          </cell>
          <cell r="F2071" t="str">
            <v>CTNS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</row>
        <row r="2072">
          <cell r="A2072" t="str">
            <v>FD117</v>
          </cell>
          <cell r="B2072" t="str">
            <v>TAS ALOE VERA W/LYCHEE DR</v>
          </cell>
          <cell r="C2072" t="str">
            <v>10.5 OZ/24 CAN [E27] CRV2</v>
          </cell>
          <cell r="D2072" t="str">
            <v>CTNS</v>
          </cell>
          <cell r="E2072">
            <v>12</v>
          </cell>
          <cell r="F2072" t="str">
            <v>CTNS</v>
          </cell>
          <cell r="G2072">
            <v>10.5</v>
          </cell>
          <cell r="H2072">
            <v>10.5</v>
          </cell>
          <cell r="I2072">
            <v>18</v>
          </cell>
          <cell r="J2072">
            <v>0</v>
          </cell>
          <cell r="K2072">
            <v>0</v>
          </cell>
        </row>
        <row r="2073">
          <cell r="A2073" t="str">
            <v>FD118</v>
          </cell>
          <cell r="B2073" t="str">
            <v xml:space="preserve">LACTASOY SOY MILK ppbox  </v>
          </cell>
          <cell r="C2073" t="str">
            <v xml:space="preserve">(200mlx6) X 6 PACK       </v>
          </cell>
          <cell r="D2073" t="str">
            <v>CTNS</v>
          </cell>
          <cell r="E2073">
            <v>13</v>
          </cell>
          <cell r="F2073" t="str">
            <v>CTNS</v>
          </cell>
          <cell r="G2073">
            <v>11</v>
          </cell>
          <cell r="H2073">
            <v>11</v>
          </cell>
          <cell r="I2073">
            <v>18</v>
          </cell>
          <cell r="J2073">
            <v>90</v>
          </cell>
          <cell r="K2073">
            <v>0</v>
          </cell>
        </row>
        <row r="2074">
          <cell r="A2074" t="str">
            <v>FD119</v>
          </cell>
          <cell r="B2074" t="str">
            <v>CARBONATED STRAWBERY SODA</v>
          </cell>
          <cell r="C2074" t="str">
            <v>200 ML X 30 BT [E29] CRV3</v>
          </cell>
          <cell r="D2074" t="str">
            <v>CTNS</v>
          </cell>
          <cell r="E2074">
            <v>30</v>
          </cell>
          <cell r="F2074" t="str">
            <v>CTNS</v>
          </cell>
          <cell r="G2074">
            <v>26.5</v>
          </cell>
          <cell r="H2074">
            <v>26.5</v>
          </cell>
          <cell r="I2074">
            <v>25</v>
          </cell>
          <cell r="J2074">
            <v>5</v>
          </cell>
          <cell r="K2074">
            <v>3</v>
          </cell>
        </row>
        <row r="2075">
          <cell r="A2075" t="str">
            <v>FD119A</v>
          </cell>
          <cell r="B2075" t="str">
            <v xml:space="preserve">CARBONATED LYCHEE SODA   </v>
          </cell>
          <cell r="C2075" t="str">
            <v>200 ML/30 BT [E29]   CRV3</v>
          </cell>
          <cell r="D2075" t="str">
            <v xml:space="preserve">CTN </v>
          </cell>
          <cell r="E2075">
            <v>30</v>
          </cell>
          <cell r="F2075" t="str">
            <v xml:space="preserve">CTN </v>
          </cell>
          <cell r="G2075">
            <v>26.5</v>
          </cell>
          <cell r="H2075">
            <v>25.5</v>
          </cell>
          <cell r="I2075">
            <v>25</v>
          </cell>
          <cell r="J2075">
            <v>6</v>
          </cell>
          <cell r="K2075">
            <v>2</v>
          </cell>
        </row>
        <row r="2076">
          <cell r="A2076" t="str">
            <v>FD119B</v>
          </cell>
          <cell r="B2076" t="str">
            <v xml:space="preserve">CARBONATED MELON SODA    </v>
          </cell>
          <cell r="C2076" t="str">
            <v>200 ML X 30 BT [E28] CRV3</v>
          </cell>
          <cell r="D2076" t="str">
            <v xml:space="preserve">CTN </v>
          </cell>
          <cell r="E2076">
            <v>30</v>
          </cell>
          <cell r="F2076" t="str">
            <v xml:space="preserve">CTN </v>
          </cell>
          <cell r="G2076">
            <v>26.5</v>
          </cell>
          <cell r="H2076">
            <v>25.5</v>
          </cell>
          <cell r="I2076">
            <v>25</v>
          </cell>
          <cell r="J2076">
            <v>3</v>
          </cell>
          <cell r="K2076">
            <v>3</v>
          </cell>
        </row>
        <row r="2077">
          <cell r="A2077" t="str">
            <v>FD119C</v>
          </cell>
          <cell r="B2077" t="str">
            <v xml:space="preserve">CARBONATED RAMUNE SODA   </v>
          </cell>
          <cell r="C2077" t="str">
            <v xml:space="preserve">200 ML X 30 BT  CRV003   </v>
          </cell>
          <cell r="D2077" t="str">
            <v xml:space="preserve">CTN </v>
          </cell>
          <cell r="E2077">
            <v>30</v>
          </cell>
          <cell r="F2077" t="str">
            <v xml:space="preserve">CTN </v>
          </cell>
          <cell r="G2077">
            <v>26.5</v>
          </cell>
          <cell r="H2077">
            <v>26.5</v>
          </cell>
          <cell r="I2077">
            <v>25</v>
          </cell>
          <cell r="J2077">
            <v>10</v>
          </cell>
          <cell r="K2077">
            <v>0</v>
          </cell>
        </row>
        <row r="2078">
          <cell r="A2078" t="str">
            <v>FD119D</v>
          </cell>
          <cell r="B2078" t="str">
            <v>CARBONATED BLUEBERRY SODA</v>
          </cell>
          <cell r="C2078" t="str">
            <v>200 ML/30 BT [E29]   CRV3</v>
          </cell>
          <cell r="D2078" t="str">
            <v>CTNS</v>
          </cell>
          <cell r="E2078">
            <v>30</v>
          </cell>
          <cell r="F2078" t="str">
            <v>CTNS</v>
          </cell>
          <cell r="G2078">
            <v>26.5</v>
          </cell>
          <cell r="H2078">
            <v>26.5</v>
          </cell>
          <cell r="I2078">
            <v>25</v>
          </cell>
          <cell r="J2078">
            <v>17</v>
          </cell>
          <cell r="K2078">
            <v>0</v>
          </cell>
        </row>
        <row r="2079">
          <cell r="A2079" t="str">
            <v>FD119E</v>
          </cell>
          <cell r="B2079" t="str">
            <v xml:space="preserve">CARBONATED GRAPE SODA    </v>
          </cell>
          <cell r="C2079" t="str">
            <v xml:space="preserve">200 ML X 30 BT  CRV003   </v>
          </cell>
          <cell r="D2079" t="str">
            <v>CTNS</v>
          </cell>
          <cell r="E2079">
            <v>30</v>
          </cell>
          <cell r="F2079" t="str">
            <v>CTNS</v>
          </cell>
          <cell r="G2079">
            <v>26.5</v>
          </cell>
          <cell r="H2079">
            <v>26.5</v>
          </cell>
          <cell r="I2079">
            <v>25</v>
          </cell>
          <cell r="J2079">
            <v>12</v>
          </cell>
          <cell r="K2079">
            <v>0</v>
          </cell>
        </row>
        <row r="2080">
          <cell r="A2080" t="str">
            <v>FD119F</v>
          </cell>
          <cell r="B2080" t="str">
            <v xml:space="preserve">CARBONATED ORANGE SODA   </v>
          </cell>
          <cell r="C2080" t="str">
            <v xml:space="preserve">200 ML X 30 BT  CRV003   </v>
          </cell>
          <cell r="D2080" t="str">
            <v>CTNS</v>
          </cell>
          <cell r="E2080">
            <v>30</v>
          </cell>
          <cell r="F2080" t="str">
            <v>CTNS</v>
          </cell>
          <cell r="G2080">
            <v>26.5</v>
          </cell>
          <cell r="H2080">
            <v>26.5</v>
          </cell>
          <cell r="I2080">
            <v>25</v>
          </cell>
          <cell r="J2080">
            <v>13</v>
          </cell>
          <cell r="K2080">
            <v>0</v>
          </cell>
        </row>
        <row r="2081">
          <cell r="A2081" t="str">
            <v>FD119G</v>
          </cell>
          <cell r="B2081" t="str">
            <v xml:space="preserve">CARBONATED COCONUT *OUT  </v>
          </cell>
          <cell r="C2081" t="str">
            <v xml:space="preserve">200 ML X 30 BT  CRV003   </v>
          </cell>
          <cell r="D2081" t="str">
            <v>CTNS</v>
          </cell>
          <cell r="E2081">
            <v>30</v>
          </cell>
          <cell r="F2081" t="str">
            <v>CTNS</v>
          </cell>
          <cell r="G2081">
            <v>28.5</v>
          </cell>
          <cell r="H2081">
            <v>26.5</v>
          </cell>
          <cell r="I2081">
            <v>25</v>
          </cell>
          <cell r="J2081">
            <v>0</v>
          </cell>
          <cell r="K2081">
            <v>0</v>
          </cell>
        </row>
        <row r="2082">
          <cell r="A2082" t="str">
            <v>FD119H</v>
          </cell>
          <cell r="B2082" t="str">
            <v xml:space="preserve">CARBONATED YUZU SODA     </v>
          </cell>
          <cell r="C2082" t="str">
            <v xml:space="preserve">200 ML X 30 BT   CRV003  </v>
          </cell>
          <cell r="D2082" t="str">
            <v>CTNS</v>
          </cell>
          <cell r="E2082">
            <v>30</v>
          </cell>
          <cell r="F2082" t="str">
            <v>CTNS</v>
          </cell>
          <cell r="G2082">
            <v>26.5</v>
          </cell>
          <cell r="H2082">
            <v>26.5</v>
          </cell>
          <cell r="I2082">
            <v>0</v>
          </cell>
          <cell r="J2082">
            <v>0</v>
          </cell>
          <cell r="K2082">
            <v>0</v>
          </cell>
        </row>
        <row r="2083">
          <cell r="A2083" t="str">
            <v>FD120</v>
          </cell>
          <cell r="B2083" t="str">
            <v>MR BROWN COFFEE     [D27]</v>
          </cell>
          <cell r="C2083" t="str">
            <v>8.12 OZ X 24 CAN   CRV002</v>
          </cell>
          <cell r="D2083" t="str">
            <v>CTNS</v>
          </cell>
          <cell r="E2083">
            <v>15</v>
          </cell>
          <cell r="F2083" t="str">
            <v>CTNS</v>
          </cell>
          <cell r="G2083">
            <v>13.5</v>
          </cell>
          <cell r="H2083">
            <v>13.5</v>
          </cell>
          <cell r="I2083">
            <v>17</v>
          </cell>
          <cell r="J2083">
            <v>524</v>
          </cell>
          <cell r="K2083">
            <v>257</v>
          </cell>
        </row>
        <row r="2084">
          <cell r="A2084" t="str">
            <v>FD122</v>
          </cell>
          <cell r="B2084" t="str">
            <v xml:space="preserve">MR BROWN CAPPUCCINO COFE </v>
          </cell>
          <cell r="C2084" t="str">
            <v>8.12 OZ X 24 CAN   CRV002</v>
          </cell>
          <cell r="D2084" t="str">
            <v>CTNS</v>
          </cell>
          <cell r="E2084">
            <v>15</v>
          </cell>
          <cell r="F2084" t="str">
            <v>CTNS</v>
          </cell>
          <cell r="G2084">
            <v>13.5</v>
          </cell>
          <cell r="H2084">
            <v>13.5</v>
          </cell>
          <cell r="I2084">
            <v>17</v>
          </cell>
          <cell r="J2084">
            <v>12</v>
          </cell>
          <cell r="K2084">
            <v>9</v>
          </cell>
        </row>
        <row r="2085">
          <cell r="A2085" t="str">
            <v>FD123</v>
          </cell>
          <cell r="B2085" t="str">
            <v>MR BROWN MACADAMIA COFFEE</v>
          </cell>
          <cell r="C2085" t="str">
            <v>8.12 OZ X 24 CAN   CRV002</v>
          </cell>
          <cell r="D2085" t="str">
            <v>CTNS</v>
          </cell>
          <cell r="E2085">
            <v>15</v>
          </cell>
          <cell r="F2085" t="str">
            <v>CTNS</v>
          </cell>
          <cell r="G2085">
            <v>13.5</v>
          </cell>
          <cell r="H2085">
            <v>13.5</v>
          </cell>
          <cell r="I2085">
            <v>17</v>
          </cell>
          <cell r="J2085">
            <v>30</v>
          </cell>
          <cell r="K2085">
            <v>8</v>
          </cell>
        </row>
        <row r="2086">
          <cell r="A2086" t="str">
            <v>FD124</v>
          </cell>
          <cell r="B2086" t="str">
            <v xml:space="preserve">MR BROWN BLACK COFFEE    </v>
          </cell>
          <cell r="C2086" t="str">
            <v xml:space="preserve">8.12 OZ X 24 CAN  CRV002 </v>
          </cell>
          <cell r="D2086" t="str">
            <v>CTNS</v>
          </cell>
          <cell r="E2086">
            <v>15</v>
          </cell>
          <cell r="F2086" t="str">
            <v>CTNS</v>
          </cell>
          <cell r="G2086">
            <v>13.5</v>
          </cell>
          <cell r="H2086">
            <v>13.5</v>
          </cell>
          <cell r="I2086">
            <v>0</v>
          </cell>
          <cell r="J2086">
            <v>5</v>
          </cell>
          <cell r="K2086">
            <v>8</v>
          </cell>
        </row>
        <row r="2087">
          <cell r="A2087" t="str">
            <v>FD125</v>
          </cell>
          <cell r="B2087" t="str">
            <v>MR BROWN VANILLA ICE COFF</v>
          </cell>
          <cell r="C2087" t="str">
            <v xml:space="preserve">8.12 OZ X 24 CAN CRV002  </v>
          </cell>
          <cell r="D2087" t="str">
            <v>CTNS</v>
          </cell>
          <cell r="E2087">
            <v>15</v>
          </cell>
          <cell r="F2087" t="str">
            <v>CTNS</v>
          </cell>
          <cell r="G2087">
            <v>13.5</v>
          </cell>
          <cell r="H2087">
            <v>13.5</v>
          </cell>
          <cell r="I2087">
            <v>19</v>
          </cell>
          <cell r="J2087">
            <v>9</v>
          </cell>
          <cell r="K2087">
            <v>15</v>
          </cell>
        </row>
        <row r="2088">
          <cell r="A2088" t="str">
            <v>FD126</v>
          </cell>
          <cell r="B2088" t="str">
            <v xml:space="preserve">MR BROWN BLUE MOUNTAIN   </v>
          </cell>
          <cell r="C2088" t="str">
            <v>8.1 OZ/24 CAN COFFEE CR02</v>
          </cell>
          <cell r="D2088" t="str">
            <v>CTNS</v>
          </cell>
          <cell r="E2088">
            <v>15</v>
          </cell>
          <cell r="F2088" t="str">
            <v>CTNS</v>
          </cell>
          <cell r="G2088">
            <v>13.5</v>
          </cell>
          <cell r="H2088">
            <v>13.5</v>
          </cell>
          <cell r="I2088">
            <v>14</v>
          </cell>
          <cell r="J2088">
            <v>23</v>
          </cell>
          <cell r="K2088">
            <v>9</v>
          </cell>
        </row>
        <row r="2089">
          <cell r="A2089" t="str">
            <v>FD126A</v>
          </cell>
          <cell r="B2089" t="str">
            <v xml:space="preserve">MR BROWN CARAMEL LATTE   </v>
          </cell>
          <cell r="C2089" t="str">
            <v xml:space="preserve">8.1 OZ X 24 CAN  COFFEE  </v>
          </cell>
          <cell r="D2089" t="str">
            <v>CTNS</v>
          </cell>
          <cell r="E2089">
            <v>15</v>
          </cell>
          <cell r="F2089" t="str">
            <v>CTNS</v>
          </cell>
          <cell r="G2089">
            <v>13.5</v>
          </cell>
          <cell r="H2089">
            <v>13.5</v>
          </cell>
          <cell r="I2089">
            <v>0</v>
          </cell>
          <cell r="J2089">
            <v>11</v>
          </cell>
          <cell r="K2089">
            <v>14</v>
          </cell>
        </row>
        <row r="2090">
          <cell r="A2090" t="str">
            <v>FD127</v>
          </cell>
          <cell r="B2090" t="str">
            <v xml:space="preserve">SARSI BOTTLE             </v>
          </cell>
          <cell r="C2090" t="str">
            <v xml:space="preserve">8 OZ X 24                </v>
          </cell>
          <cell r="D2090" t="str">
            <v>CTNS</v>
          </cell>
          <cell r="E2090">
            <v>16</v>
          </cell>
          <cell r="F2090" t="str">
            <v>CTNS</v>
          </cell>
          <cell r="G2090">
            <v>0</v>
          </cell>
          <cell r="H2090">
            <v>12</v>
          </cell>
          <cell r="I2090">
            <v>14</v>
          </cell>
          <cell r="J2090">
            <v>0</v>
          </cell>
          <cell r="K2090">
            <v>0</v>
          </cell>
        </row>
        <row r="2091">
          <cell r="A2091" t="str">
            <v>FD128</v>
          </cell>
          <cell r="B2091" t="str">
            <v xml:space="preserve">ROYAL TRU ORANGE BOTTLE  </v>
          </cell>
          <cell r="C2091" t="str">
            <v xml:space="preserve">12.5 OZ X 24             </v>
          </cell>
          <cell r="D2091" t="str">
            <v>CTNS</v>
          </cell>
          <cell r="E2091">
            <v>18</v>
          </cell>
          <cell r="F2091" t="str">
            <v>CTNS</v>
          </cell>
          <cell r="G2091">
            <v>0</v>
          </cell>
          <cell r="H2091">
            <v>0</v>
          </cell>
          <cell r="I2091">
            <v>21</v>
          </cell>
          <cell r="J2091">
            <v>0</v>
          </cell>
          <cell r="K2091">
            <v>0</v>
          </cell>
        </row>
        <row r="2092">
          <cell r="A2092" t="str">
            <v>FD129</v>
          </cell>
          <cell r="B2092" t="str">
            <v xml:space="preserve">BUDDHA PALM COCO JUICE   </v>
          </cell>
          <cell r="C2092" t="str">
            <v>12 OZ X 24 BT      CRV004</v>
          </cell>
          <cell r="D2092" t="str">
            <v>CTNS</v>
          </cell>
          <cell r="E2092">
            <v>15</v>
          </cell>
          <cell r="F2092" t="str">
            <v>CTNS</v>
          </cell>
          <cell r="G2092">
            <v>14.5</v>
          </cell>
          <cell r="H2092">
            <v>13.18</v>
          </cell>
          <cell r="I2092">
            <v>20</v>
          </cell>
          <cell r="J2092">
            <v>0</v>
          </cell>
          <cell r="K2092">
            <v>5</v>
          </cell>
        </row>
        <row r="2093">
          <cell r="A2093" t="str">
            <v>FD129A</v>
          </cell>
          <cell r="B2093" t="str">
            <v xml:space="preserve">SUN LEE COFFEE DRINK     </v>
          </cell>
          <cell r="C2093" t="str">
            <v xml:space="preserve">8.1 OZ X 24 CANNED       </v>
          </cell>
          <cell r="D2093" t="str">
            <v>CTNS</v>
          </cell>
          <cell r="E2093">
            <v>16.5</v>
          </cell>
          <cell r="F2093" t="str">
            <v>CTNS</v>
          </cell>
          <cell r="G2093">
            <v>15</v>
          </cell>
          <cell r="H2093">
            <v>15</v>
          </cell>
          <cell r="I2093">
            <v>14</v>
          </cell>
          <cell r="J2093">
            <v>0</v>
          </cell>
          <cell r="K2093">
            <v>0</v>
          </cell>
        </row>
        <row r="2094">
          <cell r="A2094" t="str">
            <v>FD130</v>
          </cell>
          <cell r="B2094" t="str">
            <v xml:space="preserve">THAI O-LIENG INSTANT     </v>
          </cell>
          <cell r="C2094" t="str">
            <v xml:space="preserve">26OZ X 12 CRV004         </v>
          </cell>
          <cell r="D2094" t="str">
            <v>CTNS</v>
          </cell>
          <cell r="E2094">
            <v>16</v>
          </cell>
          <cell r="F2094" t="str">
            <v>CTNS</v>
          </cell>
          <cell r="G2094">
            <v>10.15</v>
          </cell>
          <cell r="H2094">
            <v>12.54</v>
          </cell>
          <cell r="I2094">
            <v>22</v>
          </cell>
          <cell r="J2094">
            <v>3</v>
          </cell>
          <cell r="K2094">
            <v>33</v>
          </cell>
        </row>
        <row r="2095">
          <cell r="A2095" t="str">
            <v>FD131</v>
          </cell>
          <cell r="B2095" t="str">
            <v>ROYAL ICE CAPPUCCINO DRIK</v>
          </cell>
          <cell r="C2095" t="str">
            <v>11 OZ/24 CANS W/MILK CR02</v>
          </cell>
          <cell r="D2095" t="str">
            <v>CTNS</v>
          </cell>
          <cell r="E2095">
            <v>19.5</v>
          </cell>
          <cell r="F2095" t="str">
            <v>CTNS</v>
          </cell>
          <cell r="G2095">
            <v>17.5</v>
          </cell>
          <cell r="H2095">
            <v>0</v>
          </cell>
          <cell r="I2095">
            <v>19</v>
          </cell>
          <cell r="J2095">
            <v>0</v>
          </cell>
          <cell r="K2095">
            <v>0</v>
          </cell>
        </row>
        <row r="2096">
          <cell r="A2096" t="str">
            <v>FD133</v>
          </cell>
          <cell r="B2096" t="str">
            <v xml:space="preserve">JUBES NATA DE COCO W/    </v>
          </cell>
          <cell r="C2096" t="str">
            <v xml:space="preserve">360 GM/24 PACK original  </v>
          </cell>
          <cell r="D2096" t="str">
            <v>CTNS</v>
          </cell>
          <cell r="E2096">
            <v>20</v>
          </cell>
          <cell r="F2096" t="str">
            <v>CTNS</v>
          </cell>
          <cell r="G2096">
            <v>18</v>
          </cell>
          <cell r="H2096">
            <v>18</v>
          </cell>
          <cell r="I2096">
            <v>21</v>
          </cell>
          <cell r="J2096">
            <v>0</v>
          </cell>
          <cell r="K2096">
            <v>0</v>
          </cell>
        </row>
        <row r="2097">
          <cell r="A2097" t="str">
            <v>FD133A</v>
          </cell>
          <cell r="B2097" t="str">
            <v xml:space="preserve">JUBES NATA DE COCO W/    </v>
          </cell>
          <cell r="C2097" t="str">
            <v xml:space="preserve">360 GM/24 PACK grape     </v>
          </cell>
          <cell r="D2097" t="str">
            <v>CTNS</v>
          </cell>
          <cell r="E2097">
            <v>20</v>
          </cell>
          <cell r="F2097" t="str">
            <v>CTNS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</row>
        <row r="2098">
          <cell r="A2098" t="str">
            <v>FD133B</v>
          </cell>
          <cell r="B2098" t="str">
            <v xml:space="preserve">JUBES NATA DE COCO W/    </v>
          </cell>
          <cell r="C2098" t="str">
            <v xml:space="preserve">360 GM/24 PACK lychee    </v>
          </cell>
          <cell r="D2098" t="str">
            <v>CTNS</v>
          </cell>
          <cell r="E2098">
            <v>20</v>
          </cell>
          <cell r="F2098" t="str">
            <v>CTNS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</row>
        <row r="2099">
          <cell r="A2099" t="str">
            <v>FD133C</v>
          </cell>
          <cell r="B2099" t="str">
            <v xml:space="preserve">JUBES NATA DE COCO W/    </v>
          </cell>
          <cell r="C2099" t="str">
            <v xml:space="preserve">360 GM/24 PACK mango     </v>
          </cell>
          <cell r="D2099" t="str">
            <v>CTNS</v>
          </cell>
          <cell r="E2099">
            <v>20</v>
          </cell>
          <cell r="F2099" t="str">
            <v>CTNS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</row>
        <row r="2100">
          <cell r="A2100" t="str">
            <v>FD133D</v>
          </cell>
          <cell r="B2100" t="str">
            <v xml:space="preserve">JUBES NATA DE COCO W/    </v>
          </cell>
          <cell r="C2100" t="str">
            <v xml:space="preserve">360 GM/24 PACK pandan    </v>
          </cell>
          <cell r="D2100" t="str">
            <v>CTNS</v>
          </cell>
          <cell r="E2100">
            <v>20</v>
          </cell>
          <cell r="F2100" t="str">
            <v>CTNS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</row>
        <row r="2101">
          <cell r="A2101" t="str">
            <v>FD133E</v>
          </cell>
          <cell r="B2101" t="str">
            <v xml:space="preserve">JUBES NATA DE COCO W/    </v>
          </cell>
          <cell r="C2101" t="str">
            <v>360 GM/24 PACK strawberry</v>
          </cell>
          <cell r="D2101" t="str">
            <v>CTNS</v>
          </cell>
          <cell r="E2101">
            <v>20</v>
          </cell>
          <cell r="F2101" t="str">
            <v>CTNS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</row>
        <row r="2102">
          <cell r="A2102" t="str">
            <v>FD134</v>
          </cell>
          <cell r="B2102" t="str">
            <v xml:space="preserve">APPLE SIDRA APPLE SODA   </v>
          </cell>
          <cell r="C2102" t="str">
            <v xml:space="preserve">330 ML X 24              </v>
          </cell>
          <cell r="D2102" t="str">
            <v>CTNS</v>
          </cell>
          <cell r="E2102">
            <v>13</v>
          </cell>
          <cell r="F2102" t="str">
            <v>CTNS</v>
          </cell>
          <cell r="G2102">
            <v>11</v>
          </cell>
          <cell r="H2102">
            <v>11</v>
          </cell>
          <cell r="I2102">
            <v>0</v>
          </cell>
          <cell r="J2102">
            <v>0</v>
          </cell>
          <cell r="K2102">
            <v>0</v>
          </cell>
        </row>
        <row r="2103">
          <cell r="A2103" t="str">
            <v>FD135</v>
          </cell>
          <cell r="B2103" t="str">
            <v xml:space="preserve">MAGNOLIA CHOCOLAIT       </v>
          </cell>
          <cell r="C2103" t="str">
            <v xml:space="preserve">250 ML X 24              </v>
          </cell>
          <cell r="D2103" t="str">
            <v>CTNS</v>
          </cell>
          <cell r="E2103">
            <v>16.75</v>
          </cell>
          <cell r="F2103" t="str">
            <v>CTNS</v>
          </cell>
          <cell r="G2103">
            <v>14.5</v>
          </cell>
          <cell r="H2103">
            <v>14.5</v>
          </cell>
          <cell r="I2103">
            <v>0</v>
          </cell>
          <cell r="J2103">
            <v>0</v>
          </cell>
          <cell r="K2103">
            <v>0</v>
          </cell>
        </row>
        <row r="2104">
          <cell r="A2104" t="str">
            <v>FD136</v>
          </cell>
          <cell r="B2104" t="str">
            <v xml:space="preserve">NESTLE MILO DRINK 8oz    </v>
          </cell>
          <cell r="C2104" t="str">
            <v xml:space="preserve">8 OZ/24 CAN  V001        </v>
          </cell>
          <cell r="D2104" t="str">
            <v>CTNS</v>
          </cell>
          <cell r="E2104">
            <v>18.25</v>
          </cell>
          <cell r="F2104" t="str">
            <v>CTNS</v>
          </cell>
          <cell r="G2104">
            <v>16.5</v>
          </cell>
          <cell r="H2104">
            <v>16.5</v>
          </cell>
          <cell r="I2104">
            <v>14</v>
          </cell>
          <cell r="J2104">
            <v>12</v>
          </cell>
          <cell r="K2104">
            <v>13</v>
          </cell>
        </row>
        <row r="2105">
          <cell r="A2105" t="str">
            <v>FD137</v>
          </cell>
          <cell r="B2105" t="str">
            <v>CHIN-C NATA DE COCO [E14]</v>
          </cell>
          <cell r="C2105" t="str">
            <v>11OZ/24 LYCHEE,MANGO JUIC</v>
          </cell>
          <cell r="D2105" t="str">
            <v>CTNS</v>
          </cell>
          <cell r="E2105">
            <v>12</v>
          </cell>
          <cell r="F2105" t="str">
            <v>CTNS</v>
          </cell>
          <cell r="G2105">
            <v>10.1</v>
          </cell>
          <cell r="H2105">
            <v>10.1</v>
          </cell>
          <cell r="I2105">
            <v>19</v>
          </cell>
          <cell r="J2105">
            <v>0</v>
          </cell>
          <cell r="K2105">
            <v>0</v>
          </cell>
        </row>
        <row r="2106">
          <cell r="A2106" t="str">
            <v>FD138</v>
          </cell>
          <cell r="B2106" t="str">
            <v xml:space="preserve">CHIN-C LYCHEE JUICE DR   </v>
          </cell>
          <cell r="C2106" t="str">
            <v>11 OZ/24 CAN [E15] CRV002</v>
          </cell>
          <cell r="D2106" t="str">
            <v>CTNS</v>
          </cell>
          <cell r="E2106">
            <v>14</v>
          </cell>
          <cell r="F2106" t="str">
            <v>CTNS</v>
          </cell>
          <cell r="G2106">
            <v>12.4</v>
          </cell>
          <cell r="H2106">
            <v>12.4</v>
          </cell>
          <cell r="I2106">
            <v>19</v>
          </cell>
          <cell r="J2106">
            <v>10</v>
          </cell>
          <cell r="K2106">
            <v>1</v>
          </cell>
        </row>
        <row r="2107">
          <cell r="A2107" t="str">
            <v>FD140</v>
          </cell>
          <cell r="B2107" t="str">
            <v xml:space="preserve">CHIN-C MIXED FRUIT JUICE </v>
          </cell>
          <cell r="C2107" t="str">
            <v>11 OZ/24 CANS [E12]  CRV2</v>
          </cell>
          <cell r="D2107" t="str">
            <v>CTNS</v>
          </cell>
          <cell r="E2107">
            <v>14</v>
          </cell>
          <cell r="F2107" t="str">
            <v>CTNS</v>
          </cell>
          <cell r="G2107">
            <v>12.4</v>
          </cell>
          <cell r="H2107">
            <v>12.4</v>
          </cell>
          <cell r="I2107">
            <v>20</v>
          </cell>
          <cell r="J2107">
            <v>4</v>
          </cell>
          <cell r="K2107">
            <v>0</v>
          </cell>
        </row>
        <row r="2108">
          <cell r="A2108" t="str">
            <v>FD141</v>
          </cell>
          <cell r="B2108" t="str">
            <v xml:space="preserve">CHIN-C LOTUS OATMEAL     </v>
          </cell>
          <cell r="C2108" t="str">
            <v xml:space="preserve">11 OZ/ 24 CAN    SOUP    </v>
          </cell>
          <cell r="D2108" t="str">
            <v>CTNS</v>
          </cell>
          <cell r="E2108">
            <v>19</v>
          </cell>
          <cell r="F2108" t="str">
            <v>CTNS</v>
          </cell>
          <cell r="G2108">
            <v>16.899999999999999</v>
          </cell>
          <cell r="H2108">
            <v>16.899999999999999</v>
          </cell>
          <cell r="I2108">
            <v>21</v>
          </cell>
          <cell r="J2108">
            <v>5</v>
          </cell>
          <cell r="K2108">
            <v>0</v>
          </cell>
        </row>
        <row r="2109">
          <cell r="A2109" t="str">
            <v>FD142</v>
          </cell>
          <cell r="B2109" t="str">
            <v xml:space="preserve">CHIN-C PEANUT SOUP       </v>
          </cell>
          <cell r="C2109" t="str">
            <v>11 OZ. X 24 CANS    [E14]</v>
          </cell>
          <cell r="D2109" t="str">
            <v>CTNS</v>
          </cell>
          <cell r="E2109">
            <v>23</v>
          </cell>
          <cell r="F2109" t="str">
            <v>CTNS</v>
          </cell>
          <cell r="G2109">
            <v>20.8</v>
          </cell>
          <cell r="H2109">
            <v>20.8</v>
          </cell>
          <cell r="I2109">
            <v>19</v>
          </cell>
          <cell r="J2109">
            <v>6</v>
          </cell>
          <cell r="K2109">
            <v>0</v>
          </cell>
        </row>
        <row r="2110">
          <cell r="A2110" t="str">
            <v>FD142A</v>
          </cell>
          <cell r="B2110" t="str">
            <v>CHIN-C PEANUT SOUP W/MILK</v>
          </cell>
          <cell r="C2110" t="str">
            <v xml:space="preserve">11 OZ X 24 CANS          </v>
          </cell>
          <cell r="D2110" t="str">
            <v>CTNS</v>
          </cell>
          <cell r="E2110">
            <v>23</v>
          </cell>
          <cell r="F2110" t="str">
            <v>CTNS</v>
          </cell>
          <cell r="G2110">
            <v>20.8</v>
          </cell>
          <cell r="H2110">
            <v>20.8</v>
          </cell>
          <cell r="I2110">
            <v>19</v>
          </cell>
          <cell r="J2110">
            <v>6</v>
          </cell>
          <cell r="K2110">
            <v>0</v>
          </cell>
        </row>
        <row r="2111">
          <cell r="A2111" t="str">
            <v>FD143</v>
          </cell>
          <cell r="B2111" t="str">
            <v xml:space="preserve">CHIN-C DRAGON FRUIT DR.  </v>
          </cell>
          <cell r="C2111" t="str">
            <v xml:space="preserve">16.9 OZ X 24 BT  CRV004  </v>
          </cell>
          <cell r="D2111" t="str">
            <v>CTNS</v>
          </cell>
          <cell r="E2111">
            <v>22</v>
          </cell>
          <cell r="F2111" t="str">
            <v>CTNS</v>
          </cell>
          <cell r="G2111">
            <v>17.8</v>
          </cell>
          <cell r="H2111">
            <v>17.8</v>
          </cell>
          <cell r="I2111">
            <v>27</v>
          </cell>
          <cell r="J2111">
            <v>0</v>
          </cell>
          <cell r="K2111">
            <v>0</v>
          </cell>
        </row>
        <row r="2112">
          <cell r="A2112" t="str">
            <v>FD143A</v>
          </cell>
          <cell r="B2112" t="str">
            <v xml:space="preserve">use FD143B               </v>
          </cell>
          <cell r="C2112" t="str">
            <v xml:space="preserve">12 OZ X 24 CAN           </v>
          </cell>
          <cell r="D2112" t="str">
            <v>CTNS</v>
          </cell>
          <cell r="E2112">
            <v>19</v>
          </cell>
          <cell r="F2112" t="str">
            <v>CTNS</v>
          </cell>
          <cell r="G2112">
            <v>15.6</v>
          </cell>
          <cell r="H2112">
            <v>15.6</v>
          </cell>
          <cell r="I2112">
            <v>20</v>
          </cell>
          <cell r="J2112">
            <v>0</v>
          </cell>
          <cell r="K2112">
            <v>0</v>
          </cell>
        </row>
        <row r="2113">
          <cell r="A2113" t="str">
            <v>FD143B</v>
          </cell>
          <cell r="B2113" t="str">
            <v xml:space="preserve">CHIN-C JOB'S TEARS MUNG  </v>
          </cell>
          <cell r="C2113" t="str">
            <v xml:space="preserve">11 OZ X 24 CAN BEAN SOUP </v>
          </cell>
          <cell r="D2113" t="str">
            <v>CTNS</v>
          </cell>
          <cell r="E2113">
            <v>19</v>
          </cell>
          <cell r="F2113" t="str">
            <v>CTNS</v>
          </cell>
          <cell r="G2113">
            <v>16.899999999999999</v>
          </cell>
          <cell r="H2113">
            <v>16.899999999999999</v>
          </cell>
          <cell r="I2113">
            <v>20</v>
          </cell>
          <cell r="J2113">
            <v>3</v>
          </cell>
          <cell r="K2113">
            <v>0</v>
          </cell>
        </row>
        <row r="2114">
          <cell r="A2114" t="str">
            <v>FD144</v>
          </cell>
          <cell r="B2114" t="str">
            <v xml:space="preserve">CHIN-C GUAVA JUICE DR.   </v>
          </cell>
          <cell r="C2114" t="str">
            <v>11 Z/24 CANS [E13] CRV002</v>
          </cell>
          <cell r="D2114" t="str">
            <v>CTNS</v>
          </cell>
          <cell r="E2114">
            <v>14</v>
          </cell>
          <cell r="F2114" t="str">
            <v>CTNS</v>
          </cell>
          <cell r="G2114">
            <v>12.4</v>
          </cell>
          <cell r="H2114">
            <v>12.4</v>
          </cell>
          <cell r="I2114">
            <v>20</v>
          </cell>
          <cell r="J2114">
            <v>41</v>
          </cell>
          <cell r="K2114">
            <v>0</v>
          </cell>
        </row>
        <row r="2115">
          <cell r="A2115" t="str">
            <v>FD145</v>
          </cell>
          <cell r="B2115" t="str">
            <v xml:space="preserve">CHIN-C RICE CONGEE SOUP  </v>
          </cell>
          <cell r="C2115" t="str">
            <v xml:space="preserve">12.5 OZ / 24 CANS        </v>
          </cell>
          <cell r="D2115" t="str">
            <v>CTNS</v>
          </cell>
          <cell r="E2115">
            <v>19</v>
          </cell>
          <cell r="F2115" t="str">
            <v>CTNS</v>
          </cell>
          <cell r="G2115">
            <v>16.899999999999999</v>
          </cell>
          <cell r="H2115">
            <v>16.899999999999999</v>
          </cell>
          <cell r="I2115">
            <v>12</v>
          </cell>
          <cell r="J2115">
            <v>3</v>
          </cell>
          <cell r="K2115">
            <v>3</v>
          </cell>
        </row>
        <row r="2116">
          <cell r="A2116" t="str">
            <v>FD145A</v>
          </cell>
          <cell r="B2116" t="str">
            <v xml:space="preserve">CHIN-C BLACK RICE CONGEE </v>
          </cell>
          <cell r="C2116" t="str">
            <v xml:space="preserve">11 OZ X 24 CAN           </v>
          </cell>
          <cell r="D2116" t="str">
            <v>CTNS</v>
          </cell>
          <cell r="E2116">
            <v>19</v>
          </cell>
          <cell r="F2116" t="str">
            <v>CTNS</v>
          </cell>
          <cell r="G2116">
            <v>16.899999999999999</v>
          </cell>
          <cell r="H2116">
            <v>16.899999999999999</v>
          </cell>
          <cell r="I2116">
            <v>20</v>
          </cell>
          <cell r="J2116">
            <v>2</v>
          </cell>
          <cell r="K2116">
            <v>2</v>
          </cell>
        </row>
        <row r="2117">
          <cell r="A2117" t="str">
            <v>FD145B</v>
          </cell>
          <cell r="B2117" t="str">
            <v>CHIN-C RED BEAN SOUP WITH</v>
          </cell>
          <cell r="C2117" t="str">
            <v>11 OZ X 24 CAN LOTUS SEED</v>
          </cell>
          <cell r="D2117" t="str">
            <v>CTNS</v>
          </cell>
          <cell r="E2117">
            <v>19</v>
          </cell>
          <cell r="F2117" t="str">
            <v>CTNS</v>
          </cell>
          <cell r="G2117">
            <v>16.899999999999999</v>
          </cell>
          <cell r="H2117">
            <v>16.899999999999999</v>
          </cell>
          <cell r="I2117">
            <v>20</v>
          </cell>
          <cell r="J2117">
            <v>2</v>
          </cell>
          <cell r="K2117">
            <v>1</v>
          </cell>
        </row>
        <row r="2118">
          <cell r="A2118" t="str">
            <v>FD146</v>
          </cell>
          <cell r="B2118" t="str">
            <v xml:space="preserve">CHIN-C BASIL SEED DRINK  </v>
          </cell>
          <cell r="C2118" t="str">
            <v xml:space="preserve">10.7 OZ X 24 CAN  CRV001 </v>
          </cell>
          <cell r="D2118" t="str">
            <v>CTNS</v>
          </cell>
          <cell r="E2118">
            <v>14</v>
          </cell>
          <cell r="F2118" t="str">
            <v>CTNS</v>
          </cell>
          <cell r="G2118">
            <v>12.7</v>
          </cell>
          <cell r="H2118">
            <v>12.7</v>
          </cell>
          <cell r="I2118">
            <v>20</v>
          </cell>
          <cell r="J2118">
            <v>20</v>
          </cell>
          <cell r="K2118">
            <v>1</v>
          </cell>
        </row>
        <row r="2119">
          <cell r="A2119" t="str">
            <v>FD146A</v>
          </cell>
          <cell r="B2119" t="str">
            <v xml:space="preserve">CHIN-C BASIL SEED LU NHU </v>
          </cell>
          <cell r="C2119" t="str">
            <v xml:space="preserve">12 OZ/24 CANS    CRV002  </v>
          </cell>
          <cell r="D2119" t="str">
            <v>CTNS</v>
          </cell>
          <cell r="E2119">
            <v>12</v>
          </cell>
          <cell r="F2119" t="str">
            <v>CTNS</v>
          </cell>
          <cell r="G2119">
            <v>10.5</v>
          </cell>
          <cell r="H2119">
            <v>0</v>
          </cell>
          <cell r="I2119">
            <v>20</v>
          </cell>
          <cell r="J2119">
            <v>0</v>
          </cell>
          <cell r="K2119">
            <v>0</v>
          </cell>
        </row>
        <row r="2120">
          <cell r="A2120" t="str">
            <v>FD147</v>
          </cell>
          <cell r="B2120" t="str">
            <v xml:space="preserve">CHIN-C MIXED CONGEE      </v>
          </cell>
          <cell r="C2120" t="str">
            <v>12.5 OZ X 24 CANS   [E15]</v>
          </cell>
          <cell r="D2120" t="str">
            <v>CTNS</v>
          </cell>
          <cell r="E2120">
            <v>19</v>
          </cell>
          <cell r="F2120" t="str">
            <v>CTNS</v>
          </cell>
          <cell r="G2120">
            <v>16.899999999999999</v>
          </cell>
          <cell r="H2120">
            <v>16.899999999999999</v>
          </cell>
          <cell r="I2120">
            <v>21</v>
          </cell>
          <cell r="J2120">
            <v>5</v>
          </cell>
          <cell r="K2120">
            <v>1</v>
          </cell>
        </row>
        <row r="2121">
          <cell r="A2121" t="str">
            <v>FD147A</v>
          </cell>
          <cell r="B2121" t="str">
            <v>CHIN-C GRASS JELLY DESERT</v>
          </cell>
          <cell r="C2121" t="str">
            <v xml:space="preserve">320 GM X 24 CAN          </v>
          </cell>
          <cell r="D2121" t="str">
            <v>CTNS</v>
          </cell>
          <cell r="E2121">
            <v>19</v>
          </cell>
          <cell r="F2121" t="str">
            <v>CTNS</v>
          </cell>
          <cell r="G2121">
            <v>16.899999999999999</v>
          </cell>
          <cell r="H2121">
            <v>16.899999999999999</v>
          </cell>
          <cell r="I2121">
            <v>19</v>
          </cell>
          <cell r="J2121">
            <v>4</v>
          </cell>
          <cell r="K2121">
            <v>0</v>
          </cell>
        </row>
        <row r="2122">
          <cell r="A2122" t="str">
            <v>FD148</v>
          </cell>
          <cell r="B2122" t="str">
            <v xml:space="preserve">CHIN-C PEACH JUICE DRINK </v>
          </cell>
          <cell r="C2122" t="str">
            <v xml:space="preserve">11.8 OZ/24 CAN   CRV002  </v>
          </cell>
          <cell r="D2122" t="str">
            <v>CTNS</v>
          </cell>
          <cell r="E2122">
            <v>14</v>
          </cell>
          <cell r="F2122" t="str">
            <v>CTNS</v>
          </cell>
          <cell r="G2122">
            <v>12.4</v>
          </cell>
          <cell r="H2122">
            <v>12.4</v>
          </cell>
          <cell r="I2122">
            <v>20</v>
          </cell>
          <cell r="J2122">
            <v>22</v>
          </cell>
          <cell r="K2122">
            <v>1</v>
          </cell>
        </row>
        <row r="2123">
          <cell r="A2123" t="str">
            <v>FD148A</v>
          </cell>
          <cell r="B2123" t="str">
            <v>CHIN-C ASSAM BLACK TEA/CN</v>
          </cell>
          <cell r="C2123" t="str">
            <v>11 OZ/24 ALUM. CAN CRV001</v>
          </cell>
          <cell r="D2123" t="str">
            <v>CTNS</v>
          </cell>
          <cell r="E2123">
            <v>14</v>
          </cell>
          <cell r="F2123" t="str">
            <v>CTNS</v>
          </cell>
          <cell r="G2123">
            <v>12.4</v>
          </cell>
          <cell r="H2123">
            <v>12.4</v>
          </cell>
          <cell r="I2123">
            <v>19</v>
          </cell>
          <cell r="J2123">
            <v>7</v>
          </cell>
          <cell r="K2123">
            <v>1</v>
          </cell>
        </row>
        <row r="2124">
          <cell r="A2124" t="str">
            <v>FD148B</v>
          </cell>
          <cell r="B2124" t="str">
            <v xml:space="preserve">CHIN-C ASSAM MILK TEA    </v>
          </cell>
          <cell r="C2124" t="str">
            <v xml:space="preserve">11 OZ X 24        CRV002 </v>
          </cell>
          <cell r="D2124" t="str">
            <v>CTNS</v>
          </cell>
          <cell r="E2124">
            <v>14</v>
          </cell>
          <cell r="F2124" t="str">
            <v>CTNS</v>
          </cell>
          <cell r="G2124">
            <v>12.4</v>
          </cell>
          <cell r="H2124">
            <v>12.4</v>
          </cell>
          <cell r="I2124">
            <v>19</v>
          </cell>
          <cell r="J2124">
            <v>1</v>
          </cell>
          <cell r="K2124">
            <v>0</v>
          </cell>
        </row>
        <row r="2125">
          <cell r="A2125" t="str">
            <v>FD148C</v>
          </cell>
          <cell r="B2125" t="str">
            <v xml:space="preserve">CHIN-C PINEAPPLE JUICE   </v>
          </cell>
          <cell r="C2125" t="str">
            <v>11.5 OZ X 24 CN     DRINK</v>
          </cell>
          <cell r="D2125" t="str">
            <v>CTNS</v>
          </cell>
          <cell r="E2125">
            <v>14</v>
          </cell>
          <cell r="F2125" t="str">
            <v>CTNS</v>
          </cell>
          <cell r="G2125">
            <v>12.4</v>
          </cell>
          <cell r="H2125">
            <v>12.4</v>
          </cell>
          <cell r="I2125">
            <v>22</v>
          </cell>
          <cell r="J2125">
            <v>10</v>
          </cell>
          <cell r="K2125">
            <v>0</v>
          </cell>
        </row>
        <row r="2126">
          <cell r="A2126" t="str">
            <v>FD149</v>
          </cell>
          <cell r="B2126" t="str">
            <v xml:space="preserve">CHIN-C PEARL MILK TEA    </v>
          </cell>
          <cell r="C2126" t="str">
            <v xml:space="preserve">11 OZ X 24 CANS   CRV002 </v>
          </cell>
          <cell r="D2126" t="str">
            <v>CTNS</v>
          </cell>
          <cell r="E2126">
            <v>14</v>
          </cell>
          <cell r="F2126" t="str">
            <v>CTNS</v>
          </cell>
          <cell r="G2126">
            <v>12.4</v>
          </cell>
          <cell r="H2126">
            <v>12.4</v>
          </cell>
          <cell r="I2126">
            <v>21</v>
          </cell>
          <cell r="J2126">
            <v>-3</v>
          </cell>
          <cell r="K2126">
            <v>0</v>
          </cell>
        </row>
        <row r="2127">
          <cell r="A2127" t="str">
            <v>FD150</v>
          </cell>
          <cell r="B2127" t="str">
            <v xml:space="preserve">COCO RICO COCONUT SODA   </v>
          </cell>
          <cell r="C2127" t="str">
            <v xml:space="preserve">12 OZ X 24               </v>
          </cell>
          <cell r="D2127" t="str">
            <v>CTNS</v>
          </cell>
          <cell r="E2127">
            <v>8.75</v>
          </cell>
          <cell r="F2127" t="str">
            <v>CTNS</v>
          </cell>
          <cell r="G2127">
            <v>7.85</v>
          </cell>
          <cell r="H2127">
            <v>7.85</v>
          </cell>
          <cell r="I2127">
            <v>22</v>
          </cell>
          <cell r="J2127">
            <v>3105</v>
          </cell>
          <cell r="K2127">
            <v>1026</v>
          </cell>
        </row>
        <row r="2128">
          <cell r="A2128" t="str">
            <v>FD150A</v>
          </cell>
          <cell r="B2128" t="str">
            <v xml:space="preserve">CHIN-C ALOE VERA JUICE S </v>
          </cell>
          <cell r="C2128" t="str">
            <v xml:space="preserve">16.9 OZ X 24 BT   CRV005 </v>
          </cell>
          <cell r="D2128" t="str">
            <v>CTNS</v>
          </cell>
          <cell r="E2128">
            <v>21.5</v>
          </cell>
          <cell r="F2128" t="str">
            <v>CTNS</v>
          </cell>
          <cell r="G2128">
            <v>19.3</v>
          </cell>
          <cell r="H2128">
            <v>19.3</v>
          </cell>
          <cell r="I2128">
            <v>27</v>
          </cell>
          <cell r="J2128">
            <v>18</v>
          </cell>
          <cell r="K2128">
            <v>0</v>
          </cell>
        </row>
        <row r="2129">
          <cell r="A2129" t="str">
            <v>FD150B</v>
          </cell>
          <cell r="B2129" t="str">
            <v xml:space="preserve">CHIN-C LYCHEE/ALOE VERA  </v>
          </cell>
          <cell r="C2129" t="str">
            <v xml:space="preserve">16.9 OZ X 24 BTL CRV005  </v>
          </cell>
          <cell r="D2129" t="str">
            <v>CTNS</v>
          </cell>
          <cell r="E2129">
            <v>22.5</v>
          </cell>
          <cell r="F2129" t="str">
            <v>CTNS</v>
          </cell>
          <cell r="G2129">
            <v>20.3</v>
          </cell>
          <cell r="H2129">
            <v>20.3</v>
          </cell>
          <cell r="I2129">
            <v>0</v>
          </cell>
          <cell r="J2129">
            <v>0</v>
          </cell>
          <cell r="K2129">
            <v>0</v>
          </cell>
        </row>
        <row r="2130">
          <cell r="A2130" t="str">
            <v>FD150C</v>
          </cell>
          <cell r="B2130" t="str">
            <v xml:space="preserve">CHIN-C ALOE VERA FRUIT   </v>
          </cell>
          <cell r="C2130" t="str">
            <v xml:space="preserve">MIXED 8.1 OZ X 24  3643  </v>
          </cell>
          <cell r="D2130" t="str">
            <v>CTNS</v>
          </cell>
          <cell r="E2130">
            <v>12</v>
          </cell>
          <cell r="F2130" t="str">
            <v>CTNS</v>
          </cell>
          <cell r="G2130">
            <v>10.5</v>
          </cell>
          <cell r="H2130">
            <v>0</v>
          </cell>
          <cell r="I2130">
            <v>15</v>
          </cell>
          <cell r="J2130">
            <v>0</v>
          </cell>
          <cell r="K2130">
            <v>0</v>
          </cell>
        </row>
        <row r="2131">
          <cell r="A2131" t="str">
            <v>FD151</v>
          </cell>
          <cell r="B2131" t="str">
            <v xml:space="preserve">CHIN-C ALOE VERA JUICE L </v>
          </cell>
          <cell r="C2131" t="str">
            <v>50.7 z/12 BT E18 CRV4 *L*</v>
          </cell>
          <cell r="D2131" t="str">
            <v>CTNS</v>
          </cell>
          <cell r="E2131">
            <v>24</v>
          </cell>
          <cell r="F2131" t="str">
            <v>CTNS</v>
          </cell>
          <cell r="G2131">
            <v>21.3</v>
          </cell>
          <cell r="H2131">
            <v>21.3</v>
          </cell>
          <cell r="I2131">
            <v>40</v>
          </cell>
          <cell r="J2131">
            <v>30</v>
          </cell>
          <cell r="K2131">
            <v>0</v>
          </cell>
        </row>
        <row r="2132">
          <cell r="A2132" t="str">
            <v>FD152</v>
          </cell>
          <cell r="B2132" t="str">
            <v>CHIN-C POMEGRANAT JUICE S</v>
          </cell>
          <cell r="C2132" t="str">
            <v>16.9 Z/24 BT E16 CRV5 *S*</v>
          </cell>
          <cell r="D2132" t="str">
            <v>CTNS</v>
          </cell>
          <cell r="E2132">
            <v>22.5</v>
          </cell>
          <cell r="F2132" t="str">
            <v>CTNS</v>
          </cell>
          <cell r="G2132">
            <v>20.3</v>
          </cell>
          <cell r="H2132">
            <v>20.3</v>
          </cell>
          <cell r="I2132">
            <v>27</v>
          </cell>
          <cell r="J2132">
            <v>0</v>
          </cell>
          <cell r="K2132">
            <v>0</v>
          </cell>
        </row>
        <row r="2133">
          <cell r="A2133" t="str">
            <v>FD153</v>
          </cell>
          <cell r="B2133" t="str">
            <v xml:space="preserve">CHIN-C GREEN TEA jasmine </v>
          </cell>
          <cell r="C2133" t="str">
            <v>17.9z/24BT no sugar added</v>
          </cell>
          <cell r="D2133" t="str">
            <v>CTNS</v>
          </cell>
          <cell r="E2133">
            <v>16</v>
          </cell>
          <cell r="F2133" t="str">
            <v>CTNS</v>
          </cell>
          <cell r="G2133">
            <v>14.3</v>
          </cell>
          <cell r="H2133">
            <v>14.3</v>
          </cell>
          <cell r="I2133">
            <v>28</v>
          </cell>
          <cell r="J2133">
            <v>-4</v>
          </cell>
          <cell r="K2133">
            <v>1</v>
          </cell>
        </row>
        <row r="2134">
          <cell r="A2134" t="str">
            <v>FD153A</v>
          </cell>
          <cell r="B2134" t="str">
            <v xml:space="preserve">CHIN-C GREEN TEA honey   </v>
          </cell>
          <cell r="C2134" t="str">
            <v>17.9OZ/24 BT [E17] CRV005</v>
          </cell>
          <cell r="D2134" t="str">
            <v xml:space="preserve">CTN </v>
          </cell>
          <cell r="E2134">
            <v>16</v>
          </cell>
          <cell r="F2134" t="str">
            <v xml:space="preserve">CTN </v>
          </cell>
          <cell r="G2134">
            <v>14.3</v>
          </cell>
          <cell r="H2134">
            <v>14.3</v>
          </cell>
          <cell r="I2134">
            <v>0</v>
          </cell>
          <cell r="J2134">
            <v>8</v>
          </cell>
          <cell r="K2134">
            <v>1</v>
          </cell>
        </row>
        <row r="2135">
          <cell r="A2135" t="str">
            <v>FD153B</v>
          </cell>
          <cell r="B2135" t="str">
            <v>CHIN-C ASSAM BLACK TEA/BT</v>
          </cell>
          <cell r="C2135" t="str">
            <v xml:space="preserve">17.9 Z X 24 BT CRV005    </v>
          </cell>
          <cell r="D2135" t="str">
            <v>CTNS</v>
          </cell>
          <cell r="E2135">
            <v>16</v>
          </cell>
          <cell r="F2135" t="str">
            <v>CTNS</v>
          </cell>
          <cell r="G2135">
            <v>14.3</v>
          </cell>
          <cell r="H2135">
            <v>14.3</v>
          </cell>
          <cell r="I2135">
            <v>32</v>
          </cell>
          <cell r="J2135">
            <v>-2</v>
          </cell>
          <cell r="K2135">
            <v>1</v>
          </cell>
        </row>
        <row r="2136">
          <cell r="A2136" t="str">
            <v>FD153C</v>
          </cell>
          <cell r="B2136" t="str">
            <v>CHIN-C ALO VERA MIX FRUIT</v>
          </cell>
          <cell r="C2136" t="str">
            <v xml:space="preserve">500 ML X 24 BT  CRV005   </v>
          </cell>
          <cell r="D2136" t="str">
            <v>CTNS</v>
          </cell>
          <cell r="E2136">
            <v>22</v>
          </cell>
          <cell r="F2136" t="str">
            <v>CTNS</v>
          </cell>
          <cell r="G2136">
            <v>19.3</v>
          </cell>
          <cell r="H2136">
            <v>20.3</v>
          </cell>
          <cell r="I2136">
            <v>0</v>
          </cell>
          <cell r="J2136">
            <v>-1</v>
          </cell>
          <cell r="K2136">
            <v>0</v>
          </cell>
        </row>
        <row r="2137">
          <cell r="A2137" t="str">
            <v>FD153D</v>
          </cell>
          <cell r="B2137" t="str">
            <v xml:space="preserve">CHIN-C GREEN TEA p.f.    </v>
          </cell>
          <cell r="C2137" t="str">
            <v>17.9 Z X 24  PASSIONFRUIT</v>
          </cell>
          <cell r="D2137" t="str">
            <v>CTNS</v>
          </cell>
          <cell r="E2137">
            <v>16</v>
          </cell>
          <cell r="F2137" t="str">
            <v>CTNS</v>
          </cell>
          <cell r="G2137">
            <v>14.3</v>
          </cell>
          <cell r="H2137">
            <v>14.3</v>
          </cell>
          <cell r="I2137">
            <v>28</v>
          </cell>
          <cell r="J2137">
            <v>10</v>
          </cell>
          <cell r="K2137">
            <v>0</v>
          </cell>
        </row>
        <row r="2138">
          <cell r="A2138" t="str">
            <v>FD153E</v>
          </cell>
          <cell r="B2138" t="str">
            <v>CHIN-C FRUIT TEA tropical</v>
          </cell>
          <cell r="C2138" t="str">
            <v>17.9 OZ X 24 BT     fruit</v>
          </cell>
          <cell r="D2138" t="str">
            <v>CTNS</v>
          </cell>
          <cell r="E2138">
            <v>16</v>
          </cell>
          <cell r="F2138" t="str">
            <v>CTNS</v>
          </cell>
          <cell r="G2138">
            <v>14.3</v>
          </cell>
          <cell r="H2138">
            <v>14.3</v>
          </cell>
          <cell r="I2138">
            <v>27</v>
          </cell>
          <cell r="J2138">
            <v>1</v>
          </cell>
          <cell r="K2138">
            <v>0</v>
          </cell>
        </row>
        <row r="2139">
          <cell r="A2139" t="str">
            <v>FD153F</v>
          </cell>
          <cell r="B2139" t="str">
            <v xml:space="preserve">CHIN-C GREEN TEA jasmine </v>
          </cell>
          <cell r="C2139" t="str">
            <v>17.9 OZ X 24 BT     sweet</v>
          </cell>
          <cell r="D2139" t="str">
            <v>CTNS</v>
          </cell>
          <cell r="E2139">
            <v>16</v>
          </cell>
          <cell r="F2139" t="str">
            <v>CTNS</v>
          </cell>
          <cell r="G2139">
            <v>14.3</v>
          </cell>
          <cell r="H2139">
            <v>14.3</v>
          </cell>
          <cell r="I2139">
            <v>28</v>
          </cell>
          <cell r="J2139">
            <v>30</v>
          </cell>
          <cell r="K2139">
            <v>0</v>
          </cell>
        </row>
        <row r="2140">
          <cell r="A2140" t="str">
            <v>FD153G</v>
          </cell>
          <cell r="B2140" t="str">
            <v xml:space="preserve">CHIN-                    </v>
          </cell>
          <cell r="D2140" t="str">
            <v>CTNS</v>
          </cell>
          <cell r="E2140">
            <v>16.5</v>
          </cell>
          <cell r="F2140" t="str">
            <v>CTNS</v>
          </cell>
          <cell r="G2140">
            <v>14.3</v>
          </cell>
          <cell r="H2140">
            <v>14.3</v>
          </cell>
          <cell r="I2140">
            <v>31</v>
          </cell>
          <cell r="J2140">
            <v>5</v>
          </cell>
          <cell r="K2140">
            <v>0</v>
          </cell>
        </row>
        <row r="2141">
          <cell r="A2141" t="str">
            <v>FD153H</v>
          </cell>
          <cell r="B2141" t="str">
            <v xml:space="preserve">CHIN-C WAX GOURD         </v>
          </cell>
          <cell r="C2141" t="str">
            <v xml:space="preserve">11 OZ X 24               </v>
          </cell>
          <cell r="D2141" t="str">
            <v>CTNS</v>
          </cell>
          <cell r="E2141">
            <v>14</v>
          </cell>
          <cell r="F2141" t="str">
            <v>EACH</v>
          </cell>
          <cell r="G2141">
            <v>12.4</v>
          </cell>
          <cell r="H2141">
            <v>12.4</v>
          </cell>
          <cell r="I2141">
            <v>0</v>
          </cell>
          <cell r="J2141">
            <v>0</v>
          </cell>
          <cell r="K2141">
            <v>0</v>
          </cell>
        </row>
        <row r="2142">
          <cell r="A2142" t="str">
            <v>FD153I</v>
          </cell>
          <cell r="B2142" t="str">
            <v>CHIN-C FRUIT TEAcranberry</v>
          </cell>
          <cell r="C2142" t="str">
            <v>17 OZ X 24 BTL     &amp;grape</v>
          </cell>
          <cell r="D2142" t="str">
            <v>CTNS</v>
          </cell>
          <cell r="E2142">
            <v>16</v>
          </cell>
          <cell r="F2142" t="str">
            <v>CTNS</v>
          </cell>
          <cell r="G2142">
            <v>0</v>
          </cell>
          <cell r="H2142">
            <v>14.3</v>
          </cell>
          <cell r="I2142">
            <v>0</v>
          </cell>
          <cell r="J2142">
            <v>0</v>
          </cell>
          <cell r="K2142">
            <v>0</v>
          </cell>
        </row>
        <row r="2143">
          <cell r="A2143" t="str">
            <v>FD153J</v>
          </cell>
          <cell r="B2143" t="str">
            <v xml:space="preserve">CHIN-C LEMON TEA         </v>
          </cell>
          <cell r="C2143" t="str">
            <v xml:space="preserve">17.9 OZ X 24             </v>
          </cell>
          <cell r="D2143" t="str">
            <v>CTNS</v>
          </cell>
          <cell r="E2143">
            <v>16</v>
          </cell>
          <cell r="F2143" t="str">
            <v>CTNS</v>
          </cell>
          <cell r="G2143">
            <v>14.3</v>
          </cell>
          <cell r="H2143">
            <v>14.3</v>
          </cell>
          <cell r="I2143">
            <v>31</v>
          </cell>
          <cell r="J2143">
            <v>2</v>
          </cell>
          <cell r="K2143">
            <v>0</v>
          </cell>
        </row>
        <row r="2144">
          <cell r="A2144" t="str">
            <v>FD154</v>
          </cell>
          <cell r="B2144" t="str">
            <v xml:space="preserve">FOCO SOURSOP JUICE       </v>
          </cell>
          <cell r="C2144" t="str">
            <v>11.8 OZ X 24 CAN E16 CRV2</v>
          </cell>
          <cell r="D2144" t="str">
            <v xml:space="preserve">CTN </v>
          </cell>
          <cell r="E2144">
            <v>17</v>
          </cell>
          <cell r="F2144" t="str">
            <v xml:space="preserve">CTN </v>
          </cell>
          <cell r="G2144">
            <v>12.75</v>
          </cell>
          <cell r="H2144">
            <v>14.06</v>
          </cell>
          <cell r="I2144">
            <v>23</v>
          </cell>
          <cell r="J2144">
            <v>148</v>
          </cell>
          <cell r="K2144">
            <v>1</v>
          </cell>
        </row>
        <row r="2145">
          <cell r="A2145" t="str">
            <v>FD154A</v>
          </cell>
          <cell r="B2145" t="str">
            <v>FOCO UHT SOURSOP JUICE 1L</v>
          </cell>
          <cell r="C2145" t="str">
            <v xml:space="preserve">1 LT X 12  10+1          </v>
          </cell>
          <cell r="D2145" t="str">
            <v>CTNS</v>
          </cell>
          <cell r="E2145">
            <v>20</v>
          </cell>
          <cell r="F2145" t="str">
            <v>CTNS</v>
          </cell>
          <cell r="G2145">
            <v>13</v>
          </cell>
          <cell r="H2145">
            <v>14.66</v>
          </cell>
          <cell r="I2145">
            <v>0</v>
          </cell>
          <cell r="J2145">
            <v>58</v>
          </cell>
          <cell r="K2145">
            <v>11</v>
          </cell>
        </row>
        <row r="2146">
          <cell r="A2146" t="str">
            <v>FD155</v>
          </cell>
          <cell r="B2146" t="str">
            <v>PALDO ALOE DRINK (1.5 LT)</v>
          </cell>
          <cell r="C2146" t="str">
            <v xml:space="preserve">1.5 LT/12 CRV4           </v>
          </cell>
          <cell r="D2146" t="str">
            <v>CTNS</v>
          </cell>
          <cell r="E2146">
            <v>24</v>
          </cell>
          <cell r="F2146" t="str">
            <v>CTNS</v>
          </cell>
          <cell r="G2146">
            <v>20</v>
          </cell>
          <cell r="H2146">
            <v>20</v>
          </cell>
          <cell r="I2146">
            <v>30</v>
          </cell>
          <cell r="J2146">
            <v>0</v>
          </cell>
          <cell r="K2146">
            <v>0</v>
          </cell>
        </row>
        <row r="2147">
          <cell r="A2147" t="str">
            <v>FD155A</v>
          </cell>
          <cell r="B2147" t="str">
            <v>PALDO ALOE NO SUGAR 1.5 L</v>
          </cell>
          <cell r="C2147" t="str">
            <v>1.5L X 12  [E20]   CRV004</v>
          </cell>
          <cell r="D2147" t="str">
            <v>CTNS</v>
          </cell>
          <cell r="E2147">
            <v>25</v>
          </cell>
          <cell r="F2147" t="str">
            <v>CTNS</v>
          </cell>
          <cell r="G2147">
            <v>22</v>
          </cell>
          <cell r="H2147">
            <v>22</v>
          </cell>
          <cell r="I2147">
            <v>0</v>
          </cell>
          <cell r="J2147">
            <v>0</v>
          </cell>
          <cell r="K2147">
            <v>0</v>
          </cell>
        </row>
        <row r="2148">
          <cell r="A2148" t="str">
            <v>FD155B</v>
          </cell>
          <cell r="B2148" t="str">
            <v xml:space="preserve">PALDO ALOE DRINK (GLASS) </v>
          </cell>
          <cell r="C2148" t="str">
            <v xml:space="preserve">6.08 OZ/ 48 BT    CRV009 </v>
          </cell>
          <cell r="D2148" t="str">
            <v>CTNS</v>
          </cell>
          <cell r="E2148">
            <v>23</v>
          </cell>
          <cell r="F2148" t="str">
            <v>CTNS</v>
          </cell>
          <cell r="G2148">
            <v>18.63</v>
          </cell>
          <cell r="H2148">
            <v>20.5</v>
          </cell>
          <cell r="I2148">
            <v>20</v>
          </cell>
          <cell r="J2148">
            <v>0</v>
          </cell>
          <cell r="K2148">
            <v>0</v>
          </cell>
        </row>
        <row r="2149">
          <cell r="A2149" t="str">
            <v>FD155C</v>
          </cell>
          <cell r="B2149" t="str">
            <v>PALDO ALOE POMEGRANATE DR</v>
          </cell>
          <cell r="C2149" t="str">
            <v>16.9 OZ X 20 BOTTLE [E22]</v>
          </cell>
          <cell r="D2149" t="str">
            <v>CTNS</v>
          </cell>
          <cell r="E2149">
            <v>18.600000000000001</v>
          </cell>
          <cell r="F2149" t="str">
            <v>CTNS</v>
          </cell>
          <cell r="G2149">
            <v>0</v>
          </cell>
          <cell r="H2149">
            <v>13.175000000000001</v>
          </cell>
          <cell r="I2149">
            <v>23</v>
          </cell>
          <cell r="J2149">
            <v>0</v>
          </cell>
          <cell r="K2149">
            <v>0</v>
          </cell>
        </row>
        <row r="2150">
          <cell r="A2150" t="str">
            <v>FD155D</v>
          </cell>
          <cell r="B2150" t="str">
            <v>PALDO ALOE DRINK (20 BOT)</v>
          </cell>
          <cell r="C2150" t="str">
            <v xml:space="preserve">500g/20  CRV013          </v>
          </cell>
          <cell r="D2150" t="str">
            <v>CTNS</v>
          </cell>
          <cell r="E2150">
            <v>20</v>
          </cell>
          <cell r="F2150" t="str">
            <v>CTNS</v>
          </cell>
          <cell r="G2150">
            <v>15.5</v>
          </cell>
          <cell r="H2150">
            <v>15.5</v>
          </cell>
          <cell r="I2150">
            <v>24</v>
          </cell>
          <cell r="J2150">
            <v>0</v>
          </cell>
          <cell r="K2150">
            <v>0</v>
          </cell>
        </row>
        <row r="2151">
          <cell r="A2151" t="str">
            <v>FD155E</v>
          </cell>
          <cell r="B2151" t="str">
            <v>PALDO ALOE DRINK SUGARFRE</v>
          </cell>
          <cell r="C2151" t="str">
            <v xml:space="preserve">500 ML X 20 BOTTLE       </v>
          </cell>
          <cell r="D2151" t="str">
            <v>CTNS</v>
          </cell>
          <cell r="E2151">
            <v>25</v>
          </cell>
          <cell r="F2151" t="str">
            <v>CTNS</v>
          </cell>
          <cell r="G2151">
            <v>0</v>
          </cell>
          <cell r="H2151">
            <v>22</v>
          </cell>
          <cell r="I2151">
            <v>0</v>
          </cell>
          <cell r="J2151">
            <v>0</v>
          </cell>
          <cell r="K2151">
            <v>0</v>
          </cell>
        </row>
        <row r="2152">
          <cell r="A2152" t="str">
            <v>FD156</v>
          </cell>
          <cell r="B2152" t="str">
            <v xml:space="preserve">LUZONA MANGO JUICE       </v>
          </cell>
          <cell r="C2152" t="str">
            <v xml:space="preserve">8.5 OZ X 30       CRV012 </v>
          </cell>
          <cell r="D2152" t="str">
            <v>CTNS</v>
          </cell>
          <cell r="E2152">
            <v>20</v>
          </cell>
          <cell r="F2152" t="str">
            <v>CTNS</v>
          </cell>
          <cell r="G2152">
            <v>15.5</v>
          </cell>
          <cell r="H2152">
            <v>15.5</v>
          </cell>
          <cell r="I2152">
            <v>18</v>
          </cell>
          <cell r="J2152">
            <v>0</v>
          </cell>
          <cell r="K2152">
            <v>0</v>
          </cell>
        </row>
        <row r="2153">
          <cell r="A2153" t="str">
            <v>FD157</v>
          </cell>
          <cell r="B2153" t="str">
            <v xml:space="preserve">LUZONA CALAMANSI DRINK   </v>
          </cell>
          <cell r="C2153" t="str">
            <v xml:space="preserve">250 ML X 30       CRV012 </v>
          </cell>
          <cell r="D2153" t="str">
            <v>CTNS</v>
          </cell>
          <cell r="E2153">
            <v>20</v>
          </cell>
          <cell r="F2153" t="str">
            <v>CTNS</v>
          </cell>
          <cell r="G2153">
            <v>15</v>
          </cell>
          <cell r="H2153">
            <v>18</v>
          </cell>
          <cell r="I2153">
            <v>18</v>
          </cell>
          <cell r="J2153">
            <v>0</v>
          </cell>
          <cell r="K2153">
            <v>0</v>
          </cell>
        </row>
        <row r="2154">
          <cell r="A2154" t="str">
            <v>FD158</v>
          </cell>
          <cell r="B2154" t="str">
            <v xml:space="preserve">PHI MANGO NECTAR DRINK   </v>
          </cell>
          <cell r="C2154" t="str">
            <v>8.4 OZ X 24 CANS   CRV002</v>
          </cell>
          <cell r="D2154" t="str">
            <v>CTNS</v>
          </cell>
          <cell r="E2154">
            <v>17</v>
          </cell>
          <cell r="F2154" t="str">
            <v>CTNS</v>
          </cell>
          <cell r="G2154">
            <v>15.4</v>
          </cell>
          <cell r="H2154">
            <v>15.4</v>
          </cell>
          <cell r="I2154">
            <v>17.5</v>
          </cell>
          <cell r="J2154">
            <v>45</v>
          </cell>
          <cell r="K2154">
            <v>5</v>
          </cell>
        </row>
        <row r="2155">
          <cell r="A2155" t="str">
            <v>FD158A</v>
          </cell>
          <cell r="B2155" t="str">
            <v xml:space="preserve">PHI CALAMANSI DRINK      </v>
          </cell>
          <cell r="C2155" t="str">
            <v xml:space="preserve">8.4 OZ X 24 CANS         </v>
          </cell>
          <cell r="D2155" t="str">
            <v>CTNS</v>
          </cell>
          <cell r="E2155">
            <v>15.5</v>
          </cell>
          <cell r="F2155" t="str">
            <v>CTNS</v>
          </cell>
          <cell r="G2155">
            <v>14.05</v>
          </cell>
          <cell r="H2155">
            <v>14.05</v>
          </cell>
          <cell r="I2155">
            <v>17.5</v>
          </cell>
          <cell r="J2155">
            <v>13</v>
          </cell>
          <cell r="K2155">
            <v>5</v>
          </cell>
        </row>
        <row r="2156">
          <cell r="A2156" t="str">
            <v>FD158B</v>
          </cell>
          <cell r="B2156" t="str">
            <v xml:space="preserve">PHI GUAVA NECTAR DRINK   </v>
          </cell>
          <cell r="C2156" t="str">
            <v xml:space="preserve">8.4 OZ X 24 CANS         </v>
          </cell>
          <cell r="D2156" t="str">
            <v>CTNS</v>
          </cell>
          <cell r="E2156">
            <v>17</v>
          </cell>
          <cell r="F2156" t="str">
            <v>CTNS</v>
          </cell>
          <cell r="G2156">
            <v>15.25</v>
          </cell>
          <cell r="H2156">
            <v>15.25</v>
          </cell>
          <cell r="I2156">
            <v>17.5</v>
          </cell>
          <cell r="J2156">
            <v>24</v>
          </cell>
          <cell r="K2156">
            <v>2</v>
          </cell>
        </row>
        <row r="2157">
          <cell r="A2157" t="str">
            <v>FD158C</v>
          </cell>
          <cell r="B2157" t="str">
            <v xml:space="preserve">PHI GUYABANO DRINK       </v>
          </cell>
          <cell r="C2157" t="str">
            <v xml:space="preserve">8.4 OZ X 24 CAN          </v>
          </cell>
          <cell r="D2157" t="str">
            <v>CTNS</v>
          </cell>
          <cell r="E2157">
            <v>17.5</v>
          </cell>
          <cell r="F2157" t="str">
            <v>CTNS</v>
          </cell>
          <cell r="G2157">
            <v>15.9</v>
          </cell>
          <cell r="H2157">
            <v>15.3</v>
          </cell>
          <cell r="I2157">
            <v>17.5</v>
          </cell>
          <cell r="J2157">
            <v>0</v>
          </cell>
          <cell r="K2157">
            <v>3</v>
          </cell>
        </row>
        <row r="2158">
          <cell r="A2158" t="str">
            <v>FD158D</v>
          </cell>
          <cell r="B2158" t="str">
            <v xml:space="preserve">PHI FOUR SEASON NECTAR   </v>
          </cell>
          <cell r="C2158" t="str">
            <v xml:space="preserve">250 ML X 24              </v>
          </cell>
          <cell r="D2158" t="str">
            <v>CTNS</v>
          </cell>
          <cell r="E2158">
            <v>18.5</v>
          </cell>
          <cell r="F2158" t="str">
            <v>CTNS</v>
          </cell>
          <cell r="G2158">
            <v>16</v>
          </cell>
          <cell r="H2158">
            <v>16</v>
          </cell>
          <cell r="I2158">
            <v>0</v>
          </cell>
          <cell r="J2158">
            <v>0</v>
          </cell>
          <cell r="K2158">
            <v>0</v>
          </cell>
        </row>
        <row r="2159">
          <cell r="A2159" t="str">
            <v>FD159</v>
          </cell>
          <cell r="B2159" t="str">
            <v xml:space="preserve">ZESTO CALAMANSI SODA     </v>
          </cell>
          <cell r="C2159" t="str">
            <v xml:space="preserve">330 ML X 24              </v>
          </cell>
          <cell r="D2159" t="str">
            <v>CTNS</v>
          </cell>
          <cell r="E2159">
            <v>14</v>
          </cell>
          <cell r="F2159" t="str">
            <v>CTNS</v>
          </cell>
          <cell r="G2159">
            <v>12</v>
          </cell>
          <cell r="H2159">
            <v>12</v>
          </cell>
          <cell r="I2159">
            <v>0</v>
          </cell>
          <cell r="J2159">
            <v>0</v>
          </cell>
          <cell r="K2159">
            <v>0</v>
          </cell>
        </row>
        <row r="2160">
          <cell r="A2160" t="str">
            <v>FD160</v>
          </cell>
          <cell r="B2160" t="str">
            <v xml:space="preserve">MLS PEARL SOYBEAN DRINK  </v>
          </cell>
          <cell r="C2160" t="str">
            <v>11OZ/24 W/TAPIOCA BALL 02</v>
          </cell>
          <cell r="D2160" t="str">
            <v>CTNS</v>
          </cell>
          <cell r="E2160">
            <v>16.5</v>
          </cell>
          <cell r="F2160" t="str">
            <v>CTNS</v>
          </cell>
          <cell r="G2160">
            <v>15</v>
          </cell>
          <cell r="H2160">
            <v>15</v>
          </cell>
          <cell r="I2160">
            <v>22</v>
          </cell>
          <cell r="J2160">
            <v>34</v>
          </cell>
          <cell r="K2160">
            <v>13</v>
          </cell>
        </row>
        <row r="2161">
          <cell r="A2161" t="str">
            <v>FD160A</v>
          </cell>
          <cell r="B2161" t="str">
            <v xml:space="preserve">MLS PEARL SOYBEAN DRINK  </v>
          </cell>
          <cell r="C2161" t="str">
            <v>11 OZ X 24   *STRAWBERRY*</v>
          </cell>
          <cell r="D2161" t="str">
            <v>CTNS</v>
          </cell>
          <cell r="E2161">
            <v>16.5</v>
          </cell>
          <cell r="F2161" t="str">
            <v>CTNS</v>
          </cell>
          <cell r="G2161">
            <v>15</v>
          </cell>
          <cell r="H2161">
            <v>15</v>
          </cell>
          <cell r="I2161">
            <v>0</v>
          </cell>
          <cell r="J2161">
            <v>12</v>
          </cell>
          <cell r="K2161">
            <v>6</v>
          </cell>
        </row>
        <row r="2162">
          <cell r="A2162" t="str">
            <v>FD160B</v>
          </cell>
          <cell r="B2162" t="str">
            <v xml:space="preserve">MLS PEARL SOYBEAN DRINK  </v>
          </cell>
          <cell r="C2162" t="str">
            <v>11 OZ X 24    *MUNG BEAN*</v>
          </cell>
          <cell r="D2162" t="str">
            <v>CTNS</v>
          </cell>
          <cell r="E2162">
            <v>16.5</v>
          </cell>
          <cell r="F2162" t="str">
            <v>CTNS</v>
          </cell>
          <cell r="G2162">
            <v>15</v>
          </cell>
          <cell r="H2162">
            <v>15</v>
          </cell>
          <cell r="I2162">
            <v>0</v>
          </cell>
          <cell r="J2162">
            <v>15</v>
          </cell>
          <cell r="K2162">
            <v>0</v>
          </cell>
        </row>
        <row r="2163">
          <cell r="A2163" t="str">
            <v>FD161</v>
          </cell>
          <cell r="B2163" t="str">
            <v xml:space="preserve">FREMO ALOE ORIGINAL *L*  </v>
          </cell>
          <cell r="C2163" t="str">
            <v xml:space="preserve">1.5 L X 12 PL.BT CRV004  </v>
          </cell>
          <cell r="D2163" t="str">
            <v>CTNS</v>
          </cell>
          <cell r="E2163">
            <v>16.8</v>
          </cell>
          <cell r="F2163" t="str">
            <v>CTNS</v>
          </cell>
          <cell r="G2163">
            <v>12.35</v>
          </cell>
          <cell r="H2163">
            <v>14.92549</v>
          </cell>
          <cell r="I2163">
            <v>0</v>
          </cell>
          <cell r="J2163">
            <v>0</v>
          </cell>
          <cell r="K2163">
            <v>0</v>
          </cell>
        </row>
        <row r="2164">
          <cell r="A2164" t="str">
            <v>FD161A</v>
          </cell>
          <cell r="B2164" t="str">
            <v xml:space="preserve">FREMO ALOE (PEACH) *L*   </v>
          </cell>
          <cell r="C2164" t="str">
            <v xml:space="preserve">1.5 L X 12 PL.BT CRV004  </v>
          </cell>
          <cell r="D2164" t="str">
            <v>CTNS</v>
          </cell>
          <cell r="E2164">
            <v>16.8</v>
          </cell>
          <cell r="F2164" t="str">
            <v>CTNS</v>
          </cell>
          <cell r="G2164">
            <v>12.35</v>
          </cell>
          <cell r="H2164">
            <v>15</v>
          </cell>
          <cell r="I2164">
            <v>0</v>
          </cell>
          <cell r="J2164">
            <v>0</v>
          </cell>
          <cell r="K2164">
            <v>0</v>
          </cell>
        </row>
        <row r="2165">
          <cell r="A2165" t="str">
            <v>FD161B</v>
          </cell>
          <cell r="B2165" t="str">
            <v xml:space="preserve">FREMO ALOE (MANGO) *L*   </v>
          </cell>
          <cell r="C2165" t="str">
            <v xml:space="preserve">1.5 L X 12 PL.BT  CRV004 </v>
          </cell>
          <cell r="D2165" t="str">
            <v>CTNS</v>
          </cell>
          <cell r="E2165">
            <v>16.8</v>
          </cell>
          <cell r="F2165" t="str">
            <v>CTNS</v>
          </cell>
          <cell r="G2165">
            <v>12.35</v>
          </cell>
          <cell r="H2165">
            <v>15</v>
          </cell>
          <cell r="I2165">
            <v>0</v>
          </cell>
          <cell r="J2165">
            <v>0</v>
          </cell>
          <cell r="K2165">
            <v>0</v>
          </cell>
        </row>
        <row r="2166">
          <cell r="A2166" t="str">
            <v>FD161C</v>
          </cell>
          <cell r="B2166" t="str">
            <v xml:space="preserve">FREMO ALOE (KIWI) *L*    </v>
          </cell>
          <cell r="C2166" t="str">
            <v xml:space="preserve">1.5L X 12 BOTTLES CRV004 </v>
          </cell>
          <cell r="D2166" t="str">
            <v>CTNS</v>
          </cell>
          <cell r="E2166">
            <v>16.8</v>
          </cell>
          <cell r="F2166" t="str">
            <v>CTNS</v>
          </cell>
          <cell r="G2166">
            <v>15</v>
          </cell>
          <cell r="H2166">
            <v>15</v>
          </cell>
          <cell r="I2166">
            <v>0</v>
          </cell>
          <cell r="J2166">
            <v>0</v>
          </cell>
          <cell r="K2166">
            <v>0</v>
          </cell>
        </row>
        <row r="2167">
          <cell r="A2167" t="str">
            <v>FD161D</v>
          </cell>
          <cell r="B2167" t="str">
            <v xml:space="preserve">FREMO ALOE (GRAPE) *L*   </v>
          </cell>
          <cell r="C2167" t="str">
            <v>1.5L X 12 BOTTLES  CRV004</v>
          </cell>
          <cell r="D2167" t="str">
            <v>CTNS</v>
          </cell>
          <cell r="E2167">
            <v>16.8</v>
          </cell>
          <cell r="F2167" t="str">
            <v>CTNS</v>
          </cell>
          <cell r="G2167">
            <v>15</v>
          </cell>
          <cell r="H2167">
            <v>15</v>
          </cell>
          <cell r="I2167">
            <v>0</v>
          </cell>
          <cell r="J2167">
            <v>0</v>
          </cell>
          <cell r="K2167">
            <v>0</v>
          </cell>
        </row>
        <row r="2168">
          <cell r="A2168" t="str">
            <v>FD161E</v>
          </cell>
          <cell r="B2168" t="str">
            <v>FREMO ALOE (PINEAPPLE) *L</v>
          </cell>
          <cell r="C2168" t="str">
            <v>1.5L/12 BT  [E24]  CRV004</v>
          </cell>
          <cell r="D2168" t="str">
            <v>CTNS</v>
          </cell>
          <cell r="E2168">
            <v>16.8</v>
          </cell>
          <cell r="F2168" t="str">
            <v>CTNS</v>
          </cell>
          <cell r="G2168">
            <v>15</v>
          </cell>
          <cell r="H2168">
            <v>15</v>
          </cell>
          <cell r="I2168">
            <v>0</v>
          </cell>
          <cell r="J2168">
            <v>0</v>
          </cell>
          <cell r="K2168">
            <v>0</v>
          </cell>
        </row>
        <row r="2169">
          <cell r="A2169" t="str">
            <v>FD162</v>
          </cell>
          <cell r="B2169" t="str">
            <v xml:space="preserve">FREMO ALOE ORIGINAL *S*  </v>
          </cell>
          <cell r="C2169" t="str">
            <v>500 ML/20 BT [E23] CRV013</v>
          </cell>
          <cell r="D2169" t="str">
            <v>CTNS</v>
          </cell>
          <cell r="E2169">
            <v>13</v>
          </cell>
          <cell r="F2169" t="str">
            <v>CTNS</v>
          </cell>
          <cell r="G2169">
            <v>9.94</v>
          </cell>
          <cell r="H2169">
            <v>12</v>
          </cell>
          <cell r="I2169">
            <v>0</v>
          </cell>
          <cell r="J2169">
            <v>0</v>
          </cell>
          <cell r="K2169">
            <v>0</v>
          </cell>
        </row>
        <row r="2170">
          <cell r="A2170" t="str">
            <v>FD162A</v>
          </cell>
          <cell r="B2170" t="str">
            <v xml:space="preserve">FREMO ALOE (PEACH) *S*   </v>
          </cell>
          <cell r="C2170" t="str">
            <v>500 ML/20 BT [E25] CRV013</v>
          </cell>
          <cell r="D2170" t="str">
            <v>CTNS</v>
          </cell>
          <cell r="E2170">
            <v>13</v>
          </cell>
          <cell r="F2170" t="str">
            <v>CTNS</v>
          </cell>
          <cell r="G2170">
            <v>9.94</v>
          </cell>
          <cell r="H2170">
            <v>12</v>
          </cell>
          <cell r="I2170">
            <v>0</v>
          </cell>
          <cell r="J2170">
            <v>0</v>
          </cell>
          <cell r="K2170">
            <v>0</v>
          </cell>
        </row>
        <row r="2171">
          <cell r="A2171" t="str">
            <v>FD162B</v>
          </cell>
          <cell r="B2171" t="str">
            <v xml:space="preserve">FREMO ALOE (MANGO) *S*   </v>
          </cell>
          <cell r="C2171" t="str">
            <v>500 ML/20 BT [E24] CRV013</v>
          </cell>
          <cell r="D2171" t="str">
            <v>CTNS</v>
          </cell>
          <cell r="E2171">
            <v>13</v>
          </cell>
          <cell r="F2171" t="str">
            <v>CTNS</v>
          </cell>
          <cell r="G2171">
            <v>9.94</v>
          </cell>
          <cell r="H2171">
            <v>12</v>
          </cell>
          <cell r="I2171">
            <v>0</v>
          </cell>
          <cell r="J2171">
            <v>0</v>
          </cell>
          <cell r="K2171">
            <v>0</v>
          </cell>
        </row>
        <row r="2172">
          <cell r="A2172" t="str">
            <v>FD162C</v>
          </cell>
          <cell r="B2172" t="str">
            <v xml:space="preserve">FREMO ALOE (KIWI) *S*    </v>
          </cell>
          <cell r="C2172" t="str">
            <v>500 ML/20 BT [E24] CRV013</v>
          </cell>
          <cell r="D2172" t="str">
            <v>CTNS</v>
          </cell>
          <cell r="E2172">
            <v>13</v>
          </cell>
          <cell r="F2172" t="str">
            <v>CTNS</v>
          </cell>
          <cell r="G2172">
            <v>9.94</v>
          </cell>
          <cell r="H2172">
            <v>12</v>
          </cell>
          <cell r="I2172">
            <v>0</v>
          </cell>
          <cell r="J2172">
            <v>0</v>
          </cell>
          <cell r="K2172">
            <v>0</v>
          </cell>
        </row>
        <row r="2173">
          <cell r="A2173" t="str">
            <v>FD162D</v>
          </cell>
          <cell r="B2173" t="str">
            <v xml:space="preserve">FREMO ALOE (GRAPE) *S*   </v>
          </cell>
          <cell r="C2173" t="str">
            <v>500 ML/20 BT [E25] CRV013</v>
          </cell>
          <cell r="D2173" t="str">
            <v>CTNS</v>
          </cell>
          <cell r="E2173">
            <v>13</v>
          </cell>
          <cell r="F2173" t="str">
            <v>CTNS</v>
          </cell>
          <cell r="G2173">
            <v>0</v>
          </cell>
          <cell r="H2173">
            <v>12</v>
          </cell>
          <cell r="I2173">
            <v>0</v>
          </cell>
          <cell r="J2173">
            <v>0</v>
          </cell>
          <cell r="K2173">
            <v>0</v>
          </cell>
        </row>
        <row r="2174">
          <cell r="A2174" t="str">
            <v>FD162E</v>
          </cell>
          <cell r="B2174" t="str">
            <v>FREMO ALOE (PINEAPPLE) *S</v>
          </cell>
          <cell r="C2174" t="str">
            <v>500ML X 20 BOTTLE  CRV013</v>
          </cell>
          <cell r="D2174" t="str">
            <v>CTNS</v>
          </cell>
          <cell r="E2174">
            <v>13</v>
          </cell>
          <cell r="F2174" t="str">
            <v>CTNS</v>
          </cell>
          <cell r="G2174">
            <v>12</v>
          </cell>
          <cell r="H2174">
            <v>12</v>
          </cell>
          <cell r="I2174">
            <v>0</v>
          </cell>
          <cell r="J2174">
            <v>0</v>
          </cell>
          <cell r="K2174">
            <v>0</v>
          </cell>
        </row>
        <row r="2175">
          <cell r="A2175" t="str">
            <v>FD163</v>
          </cell>
          <cell r="B2175" t="str">
            <v xml:space="preserve">SAPPE ALOE VERA *GRAPE*  </v>
          </cell>
          <cell r="C2175" t="str">
            <v>10.5 OZ X 24 BT DRINK 5+1</v>
          </cell>
          <cell r="D2175" t="str">
            <v>CTNS</v>
          </cell>
          <cell r="E2175">
            <v>17</v>
          </cell>
          <cell r="F2175" t="str">
            <v>CTNS</v>
          </cell>
          <cell r="G2175">
            <v>11.24</v>
          </cell>
          <cell r="H2175">
            <v>11.24</v>
          </cell>
          <cell r="I2175">
            <v>0</v>
          </cell>
          <cell r="J2175">
            <v>0</v>
          </cell>
          <cell r="K2175">
            <v>0</v>
          </cell>
        </row>
        <row r="2176">
          <cell r="A2176" t="str">
            <v>FD163A</v>
          </cell>
          <cell r="B2176" t="str">
            <v xml:space="preserve">SAPPE ALOE VERA *PEACH*  </v>
          </cell>
          <cell r="C2176" t="str">
            <v>10.5 OZ X 24 BT DRINK 5+1</v>
          </cell>
          <cell r="D2176" t="str">
            <v>CTNS</v>
          </cell>
          <cell r="E2176">
            <v>17</v>
          </cell>
          <cell r="F2176" t="str">
            <v>CTNS</v>
          </cell>
          <cell r="G2176">
            <v>11.24</v>
          </cell>
          <cell r="H2176">
            <v>11.24</v>
          </cell>
          <cell r="I2176">
            <v>0</v>
          </cell>
          <cell r="J2176">
            <v>0</v>
          </cell>
          <cell r="K2176">
            <v>0</v>
          </cell>
        </row>
        <row r="2177">
          <cell r="A2177" t="str">
            <v>FD163B</v>
          </cell>
          <cell r="B2177" t="str">
            <v xml:space="preserve">SAPPE ALOE VERA *APPLE*  </v>
          </cell>
          <cell r="C2177" t="str">
            <v>10.5 OZ X 24 BT DRINK 5+1</v>
          </cell>
          <cell r="D2177" t="str">
            <v>CTNS</v>
          </cell>
          <cell r="E2177">
            <v>17</v>
          </cell>
          <cell r="F2177" t="str">
            <v>CTNS</v>
          </cell>
          <cell r="G2177">
            <v>11.24</v>
          </cell>
          <cell r="H2177">
            <v>11.24</v>
          </cell>
          <cell r="I2177">
            <v>0</v>
          </cell>
          <cell r="J2177">
            <v>0</v>
          </cell>
          <cell r="K2177">
            <v>0</v>
          </cell>
        </row>
        <row r="2178">
          <cell r="A2178" t="str">
            <v>FD164</v>
          </cell>
          <cell r="B2178" t="str">
            <v xml:space="preserve">PEOPO ORIGINAL COFFEE    </v>
          </cell>
          <cell r="C2178" t="str">
            <v xml:space="preserve">8.12 OZ X 24 *FREE 1 CS* </v>
          </cell>
          <cell r="D2178" t="str">
            <v>CTNS</v>
          </cell>
          <cell r="E2178">
            <v>0</v>
          </cell>
          <cell r="F2178" t="str">
            <v>CTNS</v>
          </cell>
          <cell r="G2178">
            <v>0</v>
          </cell>
          <cell r="H2178">
            <v>0</v>
          </cell>
          <cell r="I2178">
            <v>15</v>
          </cell>
          <cell r="J2178">
            <v>9</v>
          </cell>
          <cell r="K2178">
            <v>0</v>
          </cell>
        </row>
        <row r="2179">
          <cell r="A2179" t="str">
            <v>FD164A</v>
          </cell>
          <cell r="B2179" t="str">
            <v xml:space="preserve">PEOPO CAPPUCCINO COFFEE  </v>
          </cell>
          <cell r="C2179" t="str">
            <v xml:space="preserve">8.12 OZ X 24 *FREE 1 CS* </v>
          </cell>
          <cell r="D2179" t="str">
            <v>CTNS</v>
          </cell>
          <cell r="E2179">
            <v>0</v>
          </cell>
          <cell r="F2179" t="str">
            <v>CTNS</v>
          </cell>
          <cell r="G2179">
            <v>0</v>
          </cell>
          <cell r="H2179">
            <v>0</v>
          </cell>
          <cell r="I2179">
            <v>15</v>
          </cell>
          <cell r="J2179">
            <v>3</v>
          </cell>
          <cell r="K2179">
            <v>0</v>
          </cell>
        </row>
        <row r="2180">
          <cell r="A2180" t="str">
            <v>FD164B</v>
          </cell>
          <cell r="B2180" t="str">
            <v xml:space="preserve">PEOPO VANILLA COFFEE     </v>
          </cell>
          <cell r="C2180" t="str">
            <v xml:space="preserve">8.12 OZ X 24 *FREE 1 CS* </v>
          </cell>
          <cell r="D2180" t="str">
            <v>CTNS</v>
          </cell>
          <cell r="E2180">
            <v>0</v>
          </cell>
          <cell r="F2180" t="str">
            <v>CTNS</v>
          </cell>
          <cell r="G2180">
            <v>0</v>
          </cell>
          <cell r="H2180">
            <v>0</v>
          </cell>
          <cell r="I2180">
            <v>15</v>
          </cell>
          <cell r="J2180">
            <v>4</v>
          </cell>
          <cell r="K2180">
            <v>0</v>
          </cell>
        </row>
        <row r="2181">
          <cell r="A2181" t="str">
            <v>FD164C</v>
          </cell>
          <cell r="B2181" t="str">
            <v xml:space="preserve">PEOPO BLACK COFFEE       </v>
          </cell>
          <cell r="C2181" t="str">
            <v xml:space="preserve">8.12 OZ X 24 *FREE 1 CS* </v>
          </cell>
          <cell r="D2181" t="str">
            <v>CTNS</v>
          </cell>
          <cell r="E2181">
            <v>0</v>
          </cell>
          <cell r="F2181" t="str">
            <v>CTNS</v>
          </cell>
          <cell r="G2181">
            <v>0</v>
          </cell>
          <cell r="H2181">
            <v>0</v>
          </cell>
          <cell r="I2181">
            <v>15</v>
          </cell>
          <cell r="J2181">
            <v>4</v>
          </cell>
          <cell r="K2181">
            <v>0</v>
          </cell>
        </row>
        <row r="2182">
          <cell r="A2182" t="str">
            <v>FD165</v>
          </cell>
          <cell r="B2182" t="str">
            <v>POKKA MILK COFFEE BEVERAG</v>
          </cell>
          <cell r="C2182" t="str">
            <v xml:space="preserve">300ML X 24               </v>
          </cell>
          <cell r="D2182" t="str">
            <v>CTNS</v>
          </cell>
          <cell r="E2182">
            <v>14.25</v>
          </cell>
          <cell r="F2182" t="str">
            <v>CTNS</v>
          </cell>
          <cell r="G2182">
            <v>12.8</v>
          </cell>
          <cell r="H2182">
            <v>12.8</v>
          </cell>
          <cell r="I2182">
            <v>0</v>
          </cell>
          <cell r="J2182">
            <v>0</v>
          </cell>
          <cell r="K2182">
            <v>0</v>
          </cell>
        </row>
        <row r="2183">
          <cell r="A2183" t="str">
            <v>FD170</v>
          </cell>
          <cell r="B2183" t="str">
            <v xml:space="preserve">JELLY BROWN STRAWBERRY   </v>
          </cell>
          <cell r="C2183" t="str">
            <v xml:space="preserve">10 X 4 X 3.4 OZ   CRV010 </v>
          </cell>
          <cell r="D2183" t="str">
            <v>CTNS</v>
          </cell>
          <cell r="E2183">
            <v>13</v>
          </cell>
          <cell r="F2183" t="str">
            <v>CTNS</v>
          </cell>
          <cell r="G2183">
            <v>7.5</v>
          </cell>
          <cell r="H2183">
            <v>7.5</v>
          </cell>
          <cell r="I2183">
            <v>11</v>
          </cell>
          <cell r="J2183">
            <v>-78</v>
          </cell>
          <cell r="K2183">
            <v>55</v>
          </cell>
        </row>
        <row r="2184">
          <cell r="A2184" t="str">
            <v>FD171</v>
          </cell>
          <cell r="B2184" t="str">
            <v xml:space="preserve">JELLY BROWN ORIGINAL     </v>
          </cell>
          <cell r="C2184" t="str">
            <v xml:space="preserve">10 X 4 X 3.4 OZ   CRV010 </v>
          </cell>
          <cell r="D2184" t="str">
            <v>CTNS</v>
          </cell>
          <cell r="E2184">
            <v>13</v>
          </cell>
          <cell r="F2184" t="str">
            <v>CTNS</v>
          </cell>
          <cell r="G2184">
            <v>7.5</v>
          </cell>
          <cell r="H2184">
            <v>7.5</v>
          </cell>
          <cell r="I2184">
            <v>11</v>
          </cell>
          <cell r="J2184">
            <v>-240</v>
          </cell>
          <cell r="K2184">
            <v>0</v>
          </cell>
        </row>
        <row r="2185">
          <cell r="A2185" t="str">
            <v>FD172</v>
          </cell>
          <cell r="B2185" t="str">
            <v>*discontinued* JB COCONUT</v>
          </cell>
          <cell r="C2185" t="str">
            <v xml:space="preserve">10 X 4 X 3.4 OZ  CRV010  </v>
          </cell>
          <cell r="D2185" t="str">
            <v>CTNS</v>
          </cell>
          <cell r="E2185">
            <v>10.5</v>
          </cell>
          <cell r="F2185" t="str">
            <v>CTNS</v>
          </cell>
          <cell r="G2185">
            <v>7.5</v>
          </cell>
          <cell r="H2185">
            <v>7.5</v>
          </cell>
          <cell r="I2185">
            <v>11</v>
          </cell>
          <cell r="J2185">
            <v>0</v>
          </cell>
          <cell r="K2185">
            <v>0</v>
          </cell>
        </row>
        <row r="2186">
          <cell r="A2186" t="str">
            <v>FD173</v>
          </cell>
          <cell r="B2186" t="str">
            <v xml:space="preserve">JELLY BROWN MANGO        </v>
          </cell>
          <cell r="C2186" t="str">
            <v xml:space="preserve">10 X 4 X 3.4 OZ   CRV010 </v>
          </cell>
          <cell r="D2186" t="str">
            <v>CTNS</v>
          </cell>
          <cell r="E2186">
            <v>13</v>
          </cell>
          <cell r="F2186" t="str">
            <v>CTNS</v>
          </cell>
          <cell r="G2186">
            <v>7.5</v>
          </cell>
          <cell r="H2186">
            <v>7.5</v>
          </cell>
          <cell r="I2186">
            <v>11</v>
          </cell>
          <cell r="J2186">
            <v>0</v>
          </cell>
          <cell r="K2186">
            <v>0</v>
          </cell>
        </row>
        <row r="2187">
          <cell r="A2187" t="str">
            <v>FD174</v>
          </cell>
          <cell r="B2187" t="str">
            <v xml:space="preserve">*discontinued* JB PEACH  </v>
          </cell>
          <cell r="C2187" t="str">
            <v xml:space="preserve">10 X 4 X 3.4 OZ   CRV010 </v>
          </cell>
          <cell r="D2187" t="str">
            <v>CTNS</v>
          </cell>
          <cell r="E2187">
            <v>10.5</v>
          </cell>
          <cell r="F2187" t="str">
            <v>CTNS</v>
          </cell>
          <cell r="G2187">
            <v>7.5</v>
          </cell>
          <cell r="H2187">
            <v>7.5</v>
          </cell>
          <cell r="I2187">
            <v>11</v>
          </cell>
          <cell r="J2187">
            <v>0</v>
          </cell>
          <cell r="K2187">
            <v>0</v>
          </cell>
        </row>
        <row r="2188">
          <cell r="A2188" t="str">
            <v>FD178</v>
          </cell>
          <cell r="B2188" t="str">
            <v>VILOE LIFE S-Berry/Banana</v>
          </cell>
          <cell r="C2188" t="str">
            <v xml:space="preserve">13.52 OZ X 10 PK         </v>
          </cell>
          <cell r="D2188" t="str">
            <v>CTNS</v>
          </cell>
          <cell r="E2188">
            <v>12.5</v>
          </cell>
          <cell r="F2188" t="str">
            <v>CTNS</v>
          </cell>
          <cell r="G2188">
            <v>7.5</v>
          </cell>
          <cell r="H2188">
            <v>7.5</v>
          </cell>
          <cell r="I2188">
            <v>0</v>
          </cell>
          <cell r="J2188">
            <v>0</v>
          </cell>
          <cell r="K2188">
            <v>0</v>
          </cell>
        </row>
        <row r="2189">
          <cell r="A2189" t="str">
            <v>FD190</v>
          </cell>
          <cell r="B2189" t="str">
            <v>MLS GRASS JELLY W COCONUT</v>
          </cell>
          <cell r="C2189" t="str">
            <v>11 OZ/24 CANS [E14]  CRV2</v>
          </cell>
          <cell r="D2189" t="str">
            <v>CTNS</v>
          </cell>
          <cell r="E2189">
            <v>14.5</v>
          </cell>
          <cell r="F2189" t="str">
            <v>CTNS</v>
          </cell>
          <cell r="G2189">
            <v>13</v>
          </cell>
          <cell r="H2189">
            <v>13</v>
          </cell>
          <cell r="I2189">
            <v>19</v>
          </cell>
          <cell r="J2189">
            <v>9</v>
          </cell>
          <cell r="K2189">
            <v>0</v>
          </cell>
        </row>
        <row r="2190">
          <cell r="A2190" t="str">
            <v>FD190A</v>
          </cell>
          <cell r="B2190" t="str">
            <v xml:space="preserve">MLS GRASS JELLY W/ SUGAR </v>
          </cell>
          <cell r="C2190" t="str">
            <v>11 OZ/24 CANS [E15]  CANE</v>
          </cell>
          <cell r="D2190" t="str">
            <v xml:space="preserve">CTN </v>
          </cell>
          <cell r="E2190">
            <v>14.5</v>
          </cell>
          <cell r="F2190" t="str">
            <v xml:space="preserve">CTN </v>
          </cell>
          <cell r="G2190">
            <v>13</v>
          </cell>
          <cell r="H2190">
            <v>13</v>
          </cell>
          <cell r="I2190">
            <v>19</v>
          </cell>
          <cell r="J2190">
            <v>-1</v>
          </cell>
          <cell r="K2190">
            <v>0</v>
          </cell>
        </row>
        <row r="2191">
          <cell r="A2191" t="str">
            <v>FD190B</v>
          </cell>
          <cell r="B2191" t="str">
            <v xml:space="preserve">MLS GRASS JELLY W/PANDAN </v>
          </cell>
          <cell r="C2191" t="str">
            <v xml:space="preserve">19 OZ X 12               </v>
          </cell>
          <cell r="D2191" t="str">
            <v>CTNS</v>
          </cell>
          <cell r="E2191">
            <v>15.5</v>
          </cell>
          <cell r="F2191" t="str">
            <v>CTNS</v>
          </cell>
          <cell r="G2191">
            <v>14</v>
          </cell>
          <cell r="H2191">
            <v>14</v>
          </cell>
          <cell r="I2191">
            <v>16</v>
          </cell>
          <cell r="J2191">
            <v>0</v>
          </cell>
          <cell r="K2191">
            <v>3</v>
          </cell>
        </row>
        <row r="2192">
          <cell r="A2192" t="str">
            <v>FD191</v>
          </cell>
          <cell r="B2192" t="str">
            <v xml:space="preserve">VITAMILK SOY MILK        </v>
          </cell>
          <cell r="C2192" t="str">
            <v>300 ML/24 BT [E32] CRV006</v>
          </cell>
          <cell r="D2192" t="str">
            <v>CTNS</v>
          </cell>
          <cell r="E2192">
            <v>14.25</v>
          </cell>
          <cell r="F2192" t="str">
            <v>CTNS</v>
          </cell>
          <cell r="G2192">
            <v>12.75</v>
          </cell>
          <cell r="H2192">
            <v>12</v>
          </cell>
          <cell r="I2192">
            <v>30</v>
          </cell>
          <cell r="J2192">
            <v>19</v>
          </cell>
          <cell r="K2192">
            <v>30</v>
          </cell>
        </row>
        <row r="2193">
          <cell r="A2193" t="str">
            <v>FD192</v>
          </cell>
          <cell r="B2193" t="str">
            <v xml:space="preserve">MLS COCONUT SAGO DESSERT </v>
          </cell>
          <cell r="C2193" t="str">
            <v xml:space="preserve">8.8 OZ X 30              </v>
          </cell>
          <cell r="D2193" t="str">
            <v>CTNS</v>
          </cell>
          <cell r="E2193">
            <v>22</v>
          </cell>
          <cell r="F2193" t="str">
            <v>CTNS</v>
          </cell>
          <cell r="G2193">
            <v>20</v>
          </cell>
          <cell r="H2193">
            <v>19</v>
          </cell>
          <cell r="I2193">
            <v>19</v>
          </cell>
          <cell r="J2193">
            <v>21</v>
          </cell>
          <cell r="K2193">
            <v>30</v>
          </cell>
        </row>
        <row r="2194">
          <cell r="A2194" t="str">
            <v>FD200</v>
          </cell>
          <cell r="B2194" t="str">
            <v xml:space="preserve">TAISUN GRASS JELLY DRINK </v>
          </cell>
          <cell r="C2194" t="str">
            <v xml:space="preserve">10.8 OZ X 24 CAN  CRV002 </v>
          </cell>
          <cell r="D2194" t="str">
            <v>CTNS</v>
          </cell>
          <cell r="E2194">
            <v>8.5</v>
          </cell>
          <cell r="F2194" t="str">
            <v>CTNS</v>
          </cell>
          <cell r="G2194">
            <v>0</v>
          </cell>
          <cell r="H2194">
            <v>0</v>
          </cell>
          <cell r="I2194">
            <v>18</v>
          </cell>
          <cell r="J2194">
            <v>0</v>
          </cell>
          <cell r="K2194">
            <v>0</v>
          </cell>
        </row>
        <row r="2195">
          <cell r="A2195" t="str">
            <v>FD201</v>
          </cell>
          <cell r="B2195" t="str">
            <v xml:space="preserve">TAISUN WHITE GOURD DRINK </v>
          </cell>
          <cell r="C2195" t="str">
            <v>10.8 OZ X 24       CRV002</v>
          </cell>
          <cell r="D2195" t="str">
            <v>CNTS</v>
          </cell>
          <cell r="E2195">
            <v>8.5</v>
          </cell>
          <cell r="F2195" t="str">
            <v>CNTS</v>
          </cell>
          <cell r="G2195">
            <v>0</v>
          </cell>
          <cell r="H2195">
            <v>0</v>
          </cell>
          <cell r="I2195">
            <v>18</v>
          </cell>
          <cell r="J2195">
            <v>0</v>
          </cell>
          <cell r="K2195">
            <v>0</v>
          </cell>
        </row>
        <row r="2196">
          <cell r="A2196" t="str">
            <v>FD211</v>
          </cell>
          <cell r="B2196" t="str">
            <v xml:space="preserve">TUNG-I LYCHEE DRINK .    </v>
          </cell>
          <cell r="C2196" t="str">
            <v>11.8OZ X 24 CANS    CRV02</v>
          </cell>
          <cell r="D2196" t="str">
            <v>CTNS</v>
          </cell>
          <cell r="E2196">
            <v>10</v>
          </cell>
          <cell r="F2196" t="str">
            <v>CTNS</v>
          </cell>
          <cell r="G2196">
            <v>8.5</v>
          </cell>
          <cell r="H2196">
            <v>8.5</v>
          </cell>
          <cell r="I2196">
            <v>20</v>
          </cell>
          <cell r="J2196">
            <v>0</v>
          </cell>
          <cell r="K2196">
            <v>0</v>
          </cell>
        </row>
        <row r="2197">
          <cell r="A2197" t="str">
            <v>FD212</v>
          </cell>
          <cell r="B2197" t="str">
            <v xml:space="preserve">TUNG-I SUGARCANE DRINK.  </v>
          </cell>
          <cell r="C2197" t="str">
            <v>11.3 OZ X 24 CANS  CRV002</v>
          </cell>
          <cell r="D2197" t="str">
            <v>CTNS</v>
          </cell>
          <cell r="E2197">
            <v>10</v>
          </cell>
          <cell r="F2197" t="str">
            <v>CTNS</v>
          </cell>
          <cell r="G2197">
            <v>8</v>
          </cell>
          <cell r="H2197">
            <v>8.33</v>
          </cell>
          <cell r="I2197">
            <v>19</v>
          </cell>
          <cell r="J2197">
            <v>0</v>
          </cell>
          <cell r="K2197">
            <v>0</v>
          </cell>
        </row>
        <row r="2198">
          <cell r="A2198" t="str">
            <v>FD213</v>
          </cell>
          <cell r="B2198" t="str">
            <v xml:space="preserve">TUNG I GRASS JELLY DRINK </v>
          </cell>
          <cell r="C2198" t="str">
            <v>8.5OZ X 24 CANS    CRV002</v>
          </cell>
          <cell r="D2198" t="str">
            <v>CTNS</v>
          </cell>
          <cell r="E2198">
            <v>10</v>
          </cell>
          <cell r="F2198" t="str">
            <v>CTNS</v>
          </cell>
          <cell r="G2198">
            <v>8</v>
          </cell>
          <cell r="H2198">
            <v>0</v>
          </cell>
          <cell r="I2198">
            <v>15</v>
          </cell>
          <cell r="J2198">
            <v>0</v>
          </cell>
          <cell r="K2198">
            <v>0</v>
          </cell>
        </row>
        <row r="2199">
          <cell r="A2199" t="str">
            <v>FD214</v>
          </cell>
          <cell r="B2199" t="str">
            <v xml:space="preserve">TUNG I PEACH DRINK       </v>
          </cell>
          <cell r="C2199" t="str">
            <v>8.5OZ X 48 CANS    CRV002</v>
          </cell>
          <cell r="D2199" t="str">
            <v>CTNS</v>
          </cell>
          <cell r="E2199">
            <v>10</v>
          </cell>
          <cell r="F2199" t="str">
            <v>CTNS</v>
          </cell>
          <cell r="G2199">
            <v>0</v>
          </cell>
          <cell r="H2199">
            <v>0</v>
          </cell>
          <cell r="I2199">
            <v>28</v>
          </cell>
          <cell r="J2199">
            <v>0</v>
          </cell>
          <cell r="K2199">
            <v>0</v>
          </cell>
        </row>
        <row r="2200">
          <cell r="A2200" t="str">
            <v>FD215</v>
          </cell>
          <cell r="B2200" t="str">
            <v xml:space="preserve">TUNG I MANGO DRINK.      </v>
          </cell>
          <cell r="C2200" t="str">
            <v>11.8 OZ X 24 CANS  CRV002</v>
          </cell>
          <cell r="D2200" t="str">
            <v>CTNS</v>
          </cell>
          <cell r="E2200">
            <v>10</v>
          </cell>
          <cell r="F2200" t="str">
            <v>CTNS</v>
          </cell>
          <cell r="G2200">
            <v>0</v>
          </cell>
          <cell r="H2200">
            <v>9</v>
          </cell>
          <cell r="I2200">
            <v>20</v>
          </cell>
          <cell r="J2200">
            <v>0</v>
          </cell>
          <cell r="K2200">
            <v>0</v>
          </cell>
        </row>
        <row r="2201">
          <cell r="A2201" t="str">
            <v>FD216</v>
          </cell>
          <cell r="B2201" t="str">
            <v xml:space="preserve">TUNG-I GUAVA DRINK       </v>
          </cell>
          <cell r="C2201" t="str">
            <v xml:space="preserve">11.32 OZ X 24 CANS CRV02 </v>
          </cell>
          <cell r="D2201" t="str">
            <v>CTNS</v>
          </cell>
          <cell r="E2201">
            <v>10</v>
          </cell>
          <cell r="F2201" t="str">
            <v>CTNS</v>
          </cell>
          <cell r="G2201">
            <v>8.5</v>
          </cell>
          <cell r="H2201">
            <v>8.5</v>
          </cell>
          <cell r="I2201">
            <v>19</v>
          </cell>
          <cell r="J2201">
            <v>0</v>
          </cell>
          <cell r="K2201">
            <v>0</v>
          </cell>
        </row>
        <row r="2202">
          <cell r="A2202" t="str">
            <v>FD217</v>
          </cell>
          <cell r="B2202" t="str">
            <v xml:space="preserve">TUNG I MILK TEA          </v>
          </cell>
          <cell r="C2202" t="str">
            <v>8.11 OZ/24 CAN DRINK CRV2</v>
          </cell>
          <cell r="D2202" t="str">
            <v>CTNS</v>
          </cell>
          <cell r="E2202">
            <v>9.5</v>
          </cell>
          <cell r="F2202" t="str">
            <v>CTNS</v>
          </cell>
          <cell r="G2202">
            <v>0</v>
          </cell>
          <cell r="H2202">
            <v>0</v>
          </cell>
          <cell r="I2202">
            <v>14</v>
          </cell>
          <cell r="J2202">
            <v>0</v>
          </cell>
          <cell r="K2202">
            <v>0</v>
          </cell>
        </row>
        <row r="2203">
          <cell r="A2203" t="str">
            <v>FD218</v>
          </cell>
          <cell r="B2203" t="str">
            <v>TUNG I GREEN PUMKIN JUICE</v>
          </cell>
          <cell r="C2203" t="str">
            <v>11.32 OZ X 24 CAN  CRV002</v>
          </cell>
          <cell r="D2203" t="str">
            <v>CTNS</v>
          </cell>
          <cell r="E2203">
            <v>8.9</v>
          </cell>
          <cell r="F2203" t="str">
            <v>CTNS</v>
          </cell>
          <cell r="G2203">
            <v>0</v>
          </cell>
          <cell r="H2203">
            <v>0</v>
          </cell>
          <cell r="I2203">
            <v>19</v>
          </cell>
          <cell r="J2203">
            <v>0</v>
          </cell>
          <cell r="K2203">
            <v>0</v>
          </cell>
        </row>
        <row r="2204">
          <cell r="A2204" t="str">
            <v>FD250</v>
          </cell>
          <cell r="B2204" t="str">
            <v xml:space="preserve">LAL WHITE BEAN IN BRINE  </v>
          </cell>
          <cell r="C2204" t="str">
            <v>15 OZ X 24 CANS     [A26]</v>
          </cell>
          <cell r="D2204" t="str">
            <v>CTNS</v>
          </cell>
          <cell r="E2204">
            <v>24</v>
          </cell>
          <cell r="F2204" t="str">
            <v>CTNS</v>
          </cell>
          <cell r="G2204">
            <v>13.75</v>
          </cell>
          <cell r="H2204">
            <v>13.75</v>
          </cell>
          <cell r="I2204">
            <v>27</v>
          </cell>
          <cell r="J2204">
            <v>58</v>
          </cell>
          <cell r="K2204">
            <v>12</v>
          </cell>
        </row>
        <row r="2205">
          <cell r="A2205" t="str">
            <v>FD251</v>
          </cell>
          <cell r="B2205" t="str">
            <v xml:space="preserve">LAL RED BEAN IN BRINE    </v>
          </cell>
          <cell r="C2205" t="str">
            <v>15 OZ X 24 CANS     [A28]</v>
          </cell>
          <cell r="D2205" t="str">
            <v>CTNS</v>
          </cell>
          <cell r="E2205">
            <v>24</v>
          </cell>
          <cell r="F2205" t="str">
            <v>CTNS</v>
          </cell>
          <cell r="G2205">
            <v>12.51</v>
          </cell>
          <cell r="H2205">
            <v>12.51</v>
          </cell>
          <cell r="I2205">
            <v>27.25</v>
          </cell>
          <cell r="J2205">
            <v>113</v>
          </cell>
          <cell r="K2205">
            <v>5</v>
          </cell>
        </row>
        <row r="2206">
          <cell r="A2206" t="str">
            <v>FD252</v>
          </cell>
          <cell r="B2206" t="str">
            <v xml:space="preserve">LAL BLACK BEAN IN BRINE  </v>
          </cell>
          <cell r="C2206" t="str">
            <v>15 OZ X 24 CANS     [A27]</v>
          </cell>
          <cell r="D2206" t="str">
            <v>CTNS</v>
          </cell>
          <cell r="E2206">
            <v>24</v>
          </cell>
          <cell r="F2206" t="str">
            <v>CTNS</v>
          </cell>
          <cell r="G2206">
            <v>11.75</v>
          </cell>
          <cell r="H2206">
            <v>11.75</v>
          </cell>
          <cell r="I2206">
            <v>27</v>
          </cell>
          <cell r="J2206">
            <v>57</v>
          </cell>
          <cell r="K2206">
            <v>5</v>
          </cell>
        </row>
        <row r="2207">
          <cell r="A2207" t="str">
            <v>FD300</v>
          </cell>
          <cell r="B2207" t="str">
            <v xml:space="preserve">COCON YOGO ICE W/ MILK   </v>
          </cell>
          <cell r="C2207" t="str">
            <v xml:space="preserve">10 PCS / 16 BAG  &amp; JUICE </v>
          </cell>
          <cell r="D2207" t="str">
            <v>CTNS</v>
          </cell>
          <cell r="E2207">
            <v>16.5</v>
          </cell>
          <cell r="F2207" t="str">
            <v>CTNS</v>
          </cell>
          <cell r="G2207">
            <v>14.5</v>
          </cell>
          <cell r="H2207">
            <v>14.5</v>
          </cell>
          <cell r="I2207">
            <v>20</v>
          </cell>
          <cell r="J2207">
            <v>32</v>
          </cell>
          <cell r="K2207">
            <v>9</v>
          </cell>
        </row>
        <row r="2208">
          <cell r="A2208" t="str">
            <v>FD300A</v>
          </cell>
          <cell r="B2208" t="str">
            <v xml:space="preserve">CALIFORNIA ICE POPS      </v>
          </cell>
          <cell r="C2208" t="str">
            <v xml:space="preserve">30 OZ X 15 BAG           </v>
          </cell>
          <cell r="D2208" t="str">
            <v>CTNS</v>
          </cell>
          <cell r="E2208">
            <v>8</v>
          </cell>
          <cell r="F2208" t="str">
            <v>CTNS</v>
          </cell>
          <cell r="G2208">
            <v>6.5</v>
          </cell>
          <cell r="H2208">
            <v>10</v>
          </cell>
          <cell r="I2208">
            <v>30</v>
          </cell>
          <cell r="J2208">
            <v>0</v>
          </cell>
          <cell r="K2208">
            <v>0</v>
          </cell>
        </row>
        <row r="2209">
          <cell r="A2209" t="str">
            <v>FD301</v>
          </cell>
          <cell r="B2209" t="str">
            <v xml:space="preserve">SNOWTIME ICE POPS        </v>
          </cell>
          <cell r="C2209" t="str">
            <v xml:space="preserve">23.75 OZ. X 15 BAGS      </v>
          </cell>
          <cell r="D2209" t="str">
            <v>CTNS</v>
          </cell>
          <cell r="E2209">
            <v>7.2</v>
          </cell>
          <cell r="F2209" t="str">
            <v>CTNS</v>
          </cell>
          <cell r="G2209">
            <v>6.25</v>
          </cell>
          <cell r="H2209">
            <v>6.44</v>
          </cell>
          <cell r="I2209">
            <v>24</v>
          </cell>
          <cell r="J2209">
            <v>0</v>
          </cell>
          <cell r="K2209">
            <v>0</v>
          </cell>
        </row>
        <row r="2210">
          <cell r="A2210" t="str">
            <v>FD302</v>
          </cell>
          <cell r="B2210" t="str">
            <v xml:space="preserve">TAMPICO ICEPOPS CREAMY   </v>
          </cell>
          <cell r="C2210" t="str">
            <v xml:space="preserve">25.7 OZ X 15 BAGS        </v>
          </cell>
          <cell r="D2210" t="str">
            <v>CTNS</v>
          </cell>
          <cell r="E2210">
            <v>14.5</v>
          </cell>
          <cell r="F2210" t="str">
            <v>CTNS</v>
          </cell>
          <cell r="G2210">
            <v>0</v>
          </cell>
          <cell r="H2210">
            <v>12.08</v>
          </cell>
          <cell r="I2210">
            <v>0</v>
          </cell>
          <cell r="J2210">
            <v>0</v>
          </cell>
          <cell r="K2210">
            <v>0</v>
          </cell>
        </row>
        <row r="2211">
          <cell r="A2211" t="str">
            <v>FD304</v>
          </cell>
          <cell r="B2211" t="str">
            <v xml:space="preserve">KUTIE BEAR ICE POPS      </v>
          </cell>
          <cell r="C2211" t="str">
            <v xml:space="preserve">2.7 OZ X 10 PCS X 10 PKS </v>
          </cell>
          <cell r="D2211" t="str">
            <v>CTNS</v>
          </cell>
          <cell r="E2211">
            <v>9.25</v>
          </cell>
          <cell r="F2211" t="str">
            <v>CTNS</v>
          </cell>
          <cell r="G2211">
            <v>0</v>
          </cell>
          <cell r="H2211">
            <v>0</v>
          </cell>
          <cell r="I2211">
            <v>19</v>
          </cell>
          <cell r="J2211">
            <v>0</v>
          </cell>
          <cell r="K2211">
            <v>0</v>
          </cell>
        </row>
        <row r="2212">
          <cell r="A2212" t="str">
            <v>FD310</v>
          </cell>
          <cell r="B2212" t="str">
            <v xml:space="preserve">TISANES THAI TEA DRINK   </v>
          </cell>
          <cell r="C2212" t="str">
            <v>8.5 OZ/24 CANS [E33] CRV2</v>
          </cell>
          <cell r="D2212" t="str">
            <v>CTNS</v>
          </cell>
          <cell r="E2212">
            <v>11</v>
          </cell>
          <cell r="F2212" t="str">
            <v>CTNS</v>
          </cell>
          <cell r="G2212">
            <v>0</v>
          </cell>
          <cell r="H2212">
            <v>0</v>
          </cell>
          <cell r="I2212">
            <v>15</v>
          </cell>
          <cell r="J2212">
            <v>0</v>
          </cell>
          <cell r="K2212">
            <v>0</v>
          </cell>
        </row>
        <row r="2213">
          <cell r="A2213" t="str">
            <v>FD340</v>
          </cell>
          <cell r="B2213" t="str">
            <v xml:space="preserve">TASTE NIRVANA THAI TEA-B </v>
          </cell>
          <cell r="C2213" t="str">
            <v>9.5 OZ X 24 BT [E34] CRV6</v>
          </cell>
          <cell r="D2213" t="str">
            <v>CTNS</v>
          </cell>
          <cell r="E2213">
            <v>21</v>
          </cell>
          <cell r="F2213" t="str">
            <v>CTNS</v>
          </cell>
          <cell r="G2213">
            <v>19</v>
          </cell>
          <cell r="H2213">
            <v>18</v>
          </cell>
          <cell r="I2213">
            <v>25</v>
          </cell>
          <cell r="J2213">
            <v>-205</v>
          </cell>
          <cell r="K2213">
            <v>73</v>
          </cell>
        </row>
        <row r="2214">
          <cell r="A2214" t="str">
            <v>FD341A</v>
          </cell>
          <cell r="B2214" t="str">
            <v xml:space="preserve">TASTE NIRVANA THAI TEA-C </v>
          </cell>
          <cell r="C2214" t="str">
            <v xml:space="preserve">16.2 OZ/24 CAN    CRV002 </v>
          </cell>
          <cell r="D2214" t="str">
            <v>CTNS</v>
          </cell>
          <cell r="E2214">
            <v>23.5</v>
          </cell>
          <cell r="F2214" t="str">
            <v>CTNS</v>
          </cell>
          <cell r="G2214">
            <v>21.25</v>
          </cell>
          <cell r="H2214">
            <v>20</v>
          </cell>
          <cell r="I2214">
            <v>26</v>
          </cell>
          <cell r="J2214">
            <v>394</v>
          </cell>
          <cell r="K2214">
            <v>234</v>
          </cell>
        </row>
        <row r="2215">
          <cell r="A2215" t="str">
            <v>FD342</v>
          </cell>
          <cell r="B2215" t="str">
            <v xml:space="preserve">TASTE NIRVANA Y. COCONUT </v>
          </cell>
          <cell r="C2215" t="str">
            <v>9.5 oz/24 BT juice CRV006</v>
          </cell>
          <cell r="D2215" t="str">
            <v>CTNS</v>
          </cell>
          <cell r="E2215">
            <v>19</v>
          </cell>
          <cell r="F2215" t="str">
            <v>CTNS</v>
          </cell>
          <cell r="G2215">
            <v>17</v>
          </cell>
          <cell r="H2215">
            <v>15.45</v>
          </cell>
          <cell r="I2215">
            <v>21</v>
          </cell>
          <cell r="J2215">
            <v>38</v>
          </cell>
          <cell r="K2215">
            <v>6</v>
          </cell>
        </row>
        <row r="2216">
          <cell r="A2216" t="str">
            <v>FD343</v>
          </cell>
          <cell r="B2216" t="str">
            <v xml:space="preserve">FOCO THAI TEA DRINK      </v>
          </cell>
          <cell r="C2216" t="str">
            <v>11.8 OZ X 24 CAN   CRV002</v>
          </cell>
          <cell r="D2216" t="str">
            <v xml:space="preserve">CTN </v>
          </cell>
          <cell r="E2216">
            <v>17</v>
          </cell>
          <cell r="F2216" t="str">
            <v xml:space="preserve">CTN </v>
          </cell>
          <cell r="G2216">
            <v>12.75</v>
          </cell>
          <cell r="H2216">
            <v>12.75</v>
          </cell>
          <cell r="I2216">
            <v>23</v>
          </cell>
          <cell r="J2216">
            <v>0</v>
          </cell>
          <cell r="K2216">
            <v>6</v>
          </cell>
        </row>
        <row r="2217">
          <cell r="A2217" t="str">
            <v>FD350</v>
          </cell>
          <cell r="B2217" t="str">
            <v xml:space="preserve">YEO'S SOYBEAN DRINK cans </v>
          </cell>
          <cell r="C2217" t="str">
            <v xml:space="preserve">10 OZ X 24 CANS          </v>
          </cell>
          <cell r="D2217" t="str">
            <v>CTNS</v>
          </cell>
          <cell r="E2217">
            <v>12.5</v>
          </cell>
          <cell r="F2217" t="str">
            <v>CTNS</v>
          </cell>
          <cell r="G2217">
            <v>11</v>
          </cell>
          <cell r="H2217">
            <v>11</v>
          </cell>
          <cell r="I2217">
            <v>19</v>
          </cell>
          <cell r="J2217">
            <v>248</v>
          </cell>
          <cell r="K2217">
            <v>61</v>
          </cell>
        </row>
        <row r="2218">
          <cell r="A2218" t="str">
            <v>FD351</v>
          </cell>
          <cell r="B2218" t="str">
            <v>YEO'S SOYBEAN DR. plt btl</v>
          </cell>
          <cell r="C2218" t="str">
            <v>300 ML X 24  PLASTIC BTLS</v>
          </cell>
          <cell r="D2218" t="str">
            <v>CTNS</v>
          </cell>
          <cell r="E2218">
            <v>14</v>
          </cell>
          <cell r="F2218" t="str">
            <v>CTNS</v>
          </cell>
          <cell r="G2218">
            <v>12.5</v>
          </cell>
          <cell r="H2218">
            <v>9.08</v>
          </cell>
          <cell r="I2218">
            <v>0</v>
          </cell>
          <cell r="J2218">
            <v>0</v>
          </cell>
          <cell r="K2218">
            <v>0</v>
          </cell>
        </row>
        <row r="2219">
          <cell r="A2219" t="str">
            <v>FD352</v>
          </cell>
          <cell r="B2219" t="str">
            <v>YEO'S WHITE GOURD DR pbox</v>
          </cell>
          <cell r="C2219" t="str">
            <v xml:space="preserve">250 ML X 24 BOX          </v>
          </cell>
          <cell r="D2219" t="str">
            <v>CTNS</v>
          </cell>
          <cell r="E2219">
            <v>9</v>
          </cell>
          <cell r="F2219" t="str">
            <v>CTNS</v>
          </cell>
          <cell r="G2219">
            <v>8</v>
          </cell>
          <cell r="H2219">
            <v>8</v>
          </cell>
          <cell r="I2219">
            <v>0</v>
          </cell>
          <cell r="J2219">
            <v>21</v>
          </cell>
          <cell r="K2219">
            <v>10</v>
          </cell>
        </row>
        <row r="2220">
          <cell r="A2220" t="str">
            <v>FD353</v>
          </cell>
          <cell r="B2220" t="str">
            <v>YEO'S ICE GREEN TEA / CAN</v>
          </cell>
          <cell r="C2220" t="str">
            <v xml:space="preserve">300 ML X 24 CAN          </v>
          </cell>
          <cell r="D2220" t="str">
            <v>CTNS</v>
          </cell>
          <cell r="E2220">
            <v>12.5</v>
          </cell>
          <cell r="F2220" t="str">
            <v>CTNS</v>
          </cell>
          <cell r="G2220">
            <v>12.1</v>
          </cell>
          <cell r="H2220">
            <v>11</v>
          </cell>
          <cell r="I2220">
            <v>0</v>
          </cell>
          <cell r="J2220">
            <v>20</v>
          </cell>
          <cell r="K2220">
            <v>0</v>
          </cell>
        </row>
        <row r="2221">
          <cell r="A2221" t="str">
            <v>FD354</v>
          </cell>
          <cell r="B2221" t="str">
            <v xml:space="preserve">YEO'S ICE GREEN TEA pbox </v>
          </cell>
          <cell r="C2221" t="str">
            <v xml:space="preserve">250 ML/24 BOX pbox       </v>
          </cell>
          <cell r="D2221" t="str">
            <v>CTNS</v>
          </cell>
          <cell r="E2221">
            <v>9</v>
          </cell>
          <cell r="F2221" t="str">
            <v>CTNS</v>
          </cell>
          <cell r="G2221">
            <v>8</v>
          </cell>
          <cell r="H2221">
            <v>8</v>
          </cell>
          <cell r="I2221">
            <v>0</v>
          </cell>
          <cell r="J2221">
            <v>7</v>
          </cell>
          <cell r="K2221">
            <v>0</v>
          </cell>
        </row>
        <row r="2222">
          <cell r="A2222" t="str">
            <v>FD355</v>
          </cell>
          <cell r="B2222" t="str">
            <v xml:space="preserve">YEO'S SOYBEAN DRINK v.n. </v>
          </cell>
          <cell r="C2222" t="str">
            <v xml:space="preserve">300ML/24 V.N STYLE       </v>
          </cell>
          <cell r="D2222" t="str">
            <v>CTNS</v>
          </cell>
          <cell r="E2222">
            <v>12.5</v>
          </cell>
          <cell r="F2222" t="str">
            <v>CTNS</v>
          </cell>
          <cell r="G2222">
            <v>11</v>
          </cell>
          <cell r="H2222">
            <v>11</v>
          </cell>
          <cell r="I2222">
            <v>20</v>
          </cell>
          <cell r="J2222">
            <v>0</v>
          </cell>
          <cell r="K2222">
            <v>0</v>
          </cell>
        </row>
        <row r="2223">
          <cell r="A2223" t="str">
            <v>FD356</v>
          </cell>
          <cell r="B2223" t="str">
            <v xml:space="preserve">YEO'S SOYBEAN DR. ppbox  </v>
          </cell>
          <cell r="C2223" t="str">
            <v xml:space="preserve">250 ML/24 PAPERBOX       </v>
          </cell>
          <cell r="D2223" t="str">
            <v>CTNS</v>
          </cell>
          <cell r="E2223">
            <v>9</v>
          </cell>
          <cell r="F2223" t="str">
            <v>CTNS</v>
          </cell>
          <cell r="G2223">
            <v>8</v>
          </cell>
          <cell r="H2223">
            <v>8</v>
          </cell>
          <cell r="I2223">
            <v>15</v>
          </cell>
          <cell r="J2223">
            <v>82</v>
          </cell>
          <cell r="K2223">
            <v>10</v>
          </cell>
        </row>
        <row r="2224">
          <cell r="A2224" t="str">
            <v>FD356A</v>
          </cell>
          <cell r="B2224" t="str">
            <v xml:space="preserve">YEO'S SOYBEAN-less sugar </v>
          </cell>
          <cell r="C2224" t="str">
            <v xml:space="preserve">250 ML/24      ppbox     </v>
          </cell>
          <cell r="D2224" t="str">
            <v>CTNS</v>
          </cell>
          <cell r="E2224">
            <v>9</v>
          </cell>
          <cell r="F2224" t="str">
            <v>CTNS</v>
          </cell>
          <cell r="G2224">
            <v>6.25</v>
          </cell>
          <cell r="H2224">
            <v>6.25</v>
          </cell>
          <cell r="I2224">
            <v>15</v>
          </cell>
          <cell r="J2224">
            <v>0</v>
          </cell>
          <cell r="K2224">
            <v>0</v>
          </cell>
        </row>
        <row r="2225">
          <cell r="A2225" t="str">
            <v>FD357</v>
          </cell>
          <cell r="B2225" t="str">
            <v xml:space="preserve">YEO'S CHRYSANTHEMUM pbox </v>
          </cell>
          <cell r="C2225" t="str">
            <v xml:space="preserve">250ML X 24 PAPER BOX     </v>
          </cell>
          <cell r="D2225" t="str">
            <v>CTNS</v>
          </cell>
          <cell r="E2225">
            <v>9</v>
          </cell>
          <cell r="F2225" t="str">
            <v>CTNS</v>
          </cell>
          <cell r="G2225">
            <v>8</v>
          </cell>
          <cell r="H2225">
            <v>8</v>
          </cell>
          <cell r="I2225">
            <v>15</v>
          </cell>
          <cell r="J2225">
            <v>36</v>
          </cell>
          <cell r="K2225">
            <v>10</v>
          </cell>
        </row>
        <row r="2226">
          <cell r="A2226" t="str">
            <v>FD358</v>
          </cell>
          <cell r="B2226" t="str">
            <v xml:space="preserve">YEO'S SUGAR CANE pbox    </v>
          </cell>
          <cell r="C2226" t="str">
            <v xml:space="preserve">250ML X 24 PAPER BOX     </v>
          </cell>
          <cell r="D2226" t="str">
            <v>CTNS</v>
          </cell>
          <cell r="E2226">
            <v>9</v>
          </cell>
          <cell r="F2226" t="str">
            <v>CTNS</v>
          </cell>
          <cell r="G2226">
            <v>8</v>
          </cell>
          <cell r="H2226">
            <v>8</v>
          </cell>
          <cell r="I2226">
            <v>15</v>
          </cell>
          <cell r="J2226">
            <v>-10</v>
          </cell>
          <cell r="K2226">
            <v>5</v>
          </cell>
        </row>
        <row r="2227">
          <cell r="A2227" t="str">
            <v>FD359</v>
          </cell>
          <cell r="B2227" t="str">
            <v xml:space="preserve">YEO'S LYCHEE DRINK pbox  </v>
          </cell>
          <cell r="C2227" t="str">
            <v xml:space="preserve">250ML X 24 PAPER BOX     </v>
          </cell>
          <cell r="D2227" t="str">
            <v>CTNS</v>
          </cell>
          <cell r="E2227">
            <v>9</v>
          </cell>
          <cell r="F2227" t="str">
            <v>CTNS</v>
          </cell>
          <cell r="G2227">
            <v>8</v>
          </cell>
          <cell r="H2227">
            <v>8</v>
          </cell>
          <cell r="I2227">
            <v>0</v>
          </cell>
          <cell r="J2227">
            <v>0</v>
          </cell>
          <cell r="K2227">
            <v>5</v>
          </cell>
        </row>
        <row r="2228">
          <cell r="A2228" t="str">
            <v>FD360</v>
          </cell>
          <cell r="B2228" t="str">
            <v>YEO'S CHRYSANTHEMUM DRINK</v>
          </cell>
          <cell r="C2228" t="str">
            <v xml:space="preserve">10.5 OZ/24 CANS          </v>
          </cell>
          <cell r="D2228" t="str">
            <v>CTNS</v>
          </cell>
          <cell r="E2228">
            <v>12.5</v>
          </cell>
          <cell r="F2228" t="str">
            <v>CTNS</v>
          </cell>
          <cell r="G2228">
            <v>11</v>
          </cell>
          <cell r="H2228">
            <v>11</v>
          </cell>
          <cell r="I2228">
            <v>18</v>
          </cell>
          <cell r="J2228">
            <v>85</v>
          </cell>
          <cell r="K2228">
            <v>21</v>
          </cell>
        </row>
        <row r="2229">
          <cell r="A2229" t="str">
            <v>FD361</v>
          </cell>
          <cell r="B2229" t="str">
            <v>YEO'S BLACK SOY MILK pbox</v>
          </cell>
          <cell r="C2229" t="str">
            <v xml:space="preserve">250 ML/24 PAPERBOX       </v>
          </cell>
          <cell r="D2229" t="str">
            <v>CTNS</v>
          </cell>
          <cell r="E2229">
            <v>9</v>
          </cell>
          <cell r="F2229" t="str">
            <v>CTNS</v>
          </cell>
          <cell r="G2229">
            <v>7.5</v>
          </cell>
          <cell r="H2229">
            <v>6.25</v>
          </cell>
          <cell r="I2229">
            <v>0</v>
          </cell>
          <cell r="J2229">
            <v>0</v>
          </cell>
          <cell r="K2229">
            <v>0</v>
          </cell>
        </row>
        <row r="2230">
          <cell r="A2230" t="str">
            <v>FD362</v>
          </cell>
          <cell r="B2230" t="str">
            <v xml:space="preserve">YEO'S SNOW PEAR TEA pbox </v>
          </cell>
          <cell r="C2230" t="str">
            <v xml:space="preserve">250 ML/24 PAPERBOX       </v>
          </cell>
          <cell r="D2230" t="str">
            <v>CTNS</v>
          </cell>
          <cell r="E2230">
            <v>9</v>
          </cell>
          <cell r="F2230" t="str">
            <v>CTNS</v>
          </cell>
          <cell r="G2230">
            <v>7.5</v>
          </cell>
          <cell r="H2230">
            <v>7.5</v>
          </cell>
          <cell r="I2230">
            <v>0</v>
          </cell>
          <cell r="J2230">
            <v>0</v>
          </cell>
          <cell r="K2230">
            <v>0</v>
          </cell>
        </row>
        <row r="2231">
          <cell r="A2231" t="str">
            <v>FD363</v>
          </cell>
          <cell r="B2231" t="str">
            <v>YEO'S GREEN BEAN MILK box</v>
          </cell>
          <cell r="C2231" t="str">
            <v xml:space="preserve">250 ML X 24 PAPERBOX     </v>
          </cell>
          <cell r="D2231" t="str">
            <v>CTNS</v>
          </cell>
          <cell r="E2231">
            <v>9</v>
          </cell>
          <cell r="F2231" t="str">
            <v>CTNS</v>
          </cell>
          <cell r="G2231">
            <v>6.63</v>
          </cell>
          <cell r="H2231">
            <v>6.63</v>
          </cell>
          <cell r="I2231">
            <v>0</v>
          </cell>
          <cell r="J2231">
            <v>0</v>
          </cell>
          <cell r="K2231">
            <v>0</v>
          </cell>
        </row>
        <row r="2232">
          <cell r="A2232" t="str">
            <v>FD364</v>
          </cell>
          <cell r="B2232" t="str">
            <v xml:space="preserve">YEO'S GRASS JELLY DR.    </v>
          </cell>
          <cell r="C2232" t="str">
            <v>300 ML X 24 CANS    [C20]</v>
          </cell>
          <cell r="D2232" t="str">
            <v>CTNS</v>
          </cell>
          <cell r="E2232">
            <v>12.5</v>
          </cell>
          <cell r="F2232" t="str">
            <v>CTNS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</row>
        <row r="2233">
          <cell r="A2233" t="str">
            <v>FD365</v>
          </cell>
          <cell r="B2233" t="str">
            <v xml:space="preserve">YEO'S SUGAR CANE DRINK   </v>
          </cell>
          <cell r="C2233" t="str">
            <v xml:space="preserve">300 ML X 24 CAN          </v>
          </cell>
          <cell r="D2233" t="str">
            <v>CTNS</v>
          </cell>
          <cell r="E2233">
            <v>12.5</v>
          </cell>
          <cell r="F2233" t="str">
            <v>CTNS</v>
          </cell>
          <cell r="G2233">
            <v>12.1</v>
          </cell>
          <cell r="H2233">
            <v>11</v>
          </cell>
          <cell r="I2233">
            <v>0</v>
          </cell>
          <cell r="J2233">
            <v>5</v>
          </cell>
          <cell r="K2233">
            <v>0</v>
          </cell>
        </row>
        <row r="2234">
          <cell r="A2234" t="str">
            <v>FD366</v>
          </cell>
          <cell r="B2234" t="str">
            <v xml:space="preserve">YEO'S LYCHEE DRINK       </v>
          </cell>
          <cell r="C2234" t="str">
            <v xml:space="preserve">300 ML X 24 CANS         </v>
          </cell>
          <cell r="D2234" t="str">
            <v>CTNS</v>
          </cell>
          <cell r="E2234">
            <v>12.5</v>
          </cell>
          <cell r="F2234" t="str">
            <v>CTNS</v>
          </cell>
          <cell r="G2234">
            <v>10.1</v>
          </cell>
          <cell r="H2234">
            <v>11</v>
          </cell>
          <cell r="I2234">
            <v>0</v>
          </cell>
          <cell r="J2234">
            <v>23</v>
          </cell>
          <cell r="K2234">
            <v>0</v>
          </cell>
        </row>
        <row r="2235">
          <cell r="A2235" t="str">
            <v>FD367</v>
          </cell>
          <cell r="B2235" t="str">
            <v>YEO'S LEMON ICE TEA ppbox</v>
          </cell>
          <cell r="C2235" t="str">
            <v xml:space="preserve">250ML X 24 PAPER BOX     </v>
          </cell>
          <cell r="D2235" t="str">
            <v>CTNS</v>
          </cell>
          <cell r="E2235">
            <v>9</v>
          </cell>
          <cell r="F2235" t="str">
            <v>CTNS</v>
          </cell>
          <cell r="G2235">
            <v>6.25</v>
          </cell>
          <cell r="H2235">
            <v>6.25</v>
          </cell>
          <cell r="I2235">
            <v>0</v>
          </cell>
          <cell r="J2235">
            <v>0</v>
          </cell>
          <cell r="K2235">
            <v>0</v>
          </cell>
        </row>
        <row r="2236">
          <cell r="A2236" t="str">
            <v>FD369</v>
          </cell>
          <cell r="B2236" t="str">
            <v xml:space="preserve">YEO'S WHITE GOURD DR can </v>
          </cell>
          <cell r="C2236" t="str">
            <v xml:space="preserve">10 OZ/24 CAN nuoc bi     </v>
          </cell>
          <cell r="D2236" t="str">
            <v>CTNS</v>
          </cell>
          <cell r="E2236">
            <v>12.5</v>
          </cell>
          <cell r="F2236" t="str">
            <v>CTNS</v>
          </cell>
          <cell r="G2236">
            <v>11</v>
          </cell>
          <cell r="H2236">
            <v>11</v>
          </cell>
          <cell r="I2236">
            <v>17</v>
          </cell>
          <cell r="J2236">
            <v>84</v>
          </cell>
          <cell r="K2236">
            <v>25</v>
          </cell>
        </row>
        <row r="2237">
          <cell r="A2237" t="str">
            <v>FD370</v>
          </cell>
          <cell r="B2237" t="str">
            <v xml:space="preserve">YEO'S SOYBEAN DRINK 1L   </v>
          </cell>
          <cell r="C2237" t="str">
            <v>1 L X 12 PAPERBOX   [D18]</v>
          </cell>
          <cell r="D2237" t="str">
            <v>CTNS</v>
          </cell>
          <cell r="E2237">
            <v>13.5</v>
          </cell>
          <cell r="F2237" t="str">
            <v>CTNS</v>
          </cell>
          <cell r="G2237">
            <v>12</v>
          </cell>
          <cell r="H2237">
            <v>12</v>
          </cell>
          <cell r="I2237">
            <v>0</v>
          </cell>
          <cell r="J2237">
            <v>0</v>
          </cell>
          <cell r="K2237">
            <v>3</v>
          </cell>
        </row>
        <row r="2238">
          <cell r="A2238" t="str">
            <v>FD370A</v>
          </cell>
          <cell r="B2238" t="str">
            <v>YEO'S BLACK SOYBEAN DRINK</v>
          </cell>
          <cell r="C2238" t="str">
            <v xml:space="preserve">1 LIT X 12 BT            </v>
          </cell>
          <cell r="D2238" t="str">
            <v>CTNS</v>
          </cell>
          <cell r="E2238">
            <v>15</v>
          </cell>
          <cell r="F2238" t="str">
            <v>CTNS</v>
          </cell>
          <cell r="G2238">
            <v>13</v>
          </cell>
          <cell r="H2238">
            <v>13</v>
          </cell>
          <cell r="I2238">
            <v>0</v>
          </cell>
          <cell r="J2238">
            <v>0</v>
          </cell>
          <cell r="K2238">
            <v>3</v>
          </cell>
        </row>
        <row r="2239">
          <cell r="A2239" t="str">
            <v>FD370AA</v>
          </cell>
          <cell r="B2239" t="str">
            <v>YEO'S SOYBEAN HONEYDEW*L*</v>
          </cell>
          <cell r="C2239" t="str">
            <v xml:space="preserve">1 L/12 BT  CRV04         </v>
          </cell>
          <cell r="D2239" t="str">
            <v>CTNS</v>
          </cell>
          <cell r="E2239">
            <v>14.5</v>
          </cell>
          <cell r="F2239" t="str">
            <v>CTNS</v>
          </cell>
          <cell r="G2239">
            <v>13</v>
          </cell>
          <cell r="H2239">
            <v>13</v>
          </cell>
          <cell r="I2239">
            <v>0</v>
          </cell>
          <cell r="J2239">
            <v>0</v>
          </cell>
          <cell r="K2239">
            <v>0</v>
          </cell>
        </row>
        <row r="2240">
          <cell r="A2240" t="str">
            <v>FD370B</v>
          </cell>
          <cell r="B2240" t="str">
            <v xml:space="preserve">YEO'S SOYRICH VITAMINS   </v>
          </cell>
          <cell r="C2240" t="str">
            <v xml:space="preserve">1 LT/12 BT ENRICH/ORIG   </v>
          </cell>
          <cell r="D2240" t="str">
            <v>CTNS</v>
          </cell>
          <cell r="E2240">
            <v>14.5</v>
          </cell>
          <cell r="F2240" t="str">
            <v>CTNS</v>
          </cell>
          <cell r="G2240">
            <v>13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</row>
        <row r="2241">
          <cell r="A2241" t="str">
            <v>FD371</v>
          </cell>
          <cell r="B2241" t="str">
            <v>YEO'S BLACK SOYBEAN DRINK</v>
          </cell>
          <cell r="C2241" t="str">
            <v xml:space="preserve">300 ML X 24 CANS         </v>
          </cell>
          <cell r="D2241" t="str">
            <v>CTNS</v>
          </cell>
          <cell r="E2241">
            <v>12.5</v>
          </cell>
          <cell r="F2241" t="str">
            <v>CTNS</v>
          </cell>
          <cell r="G2241">
            <v>11</v>
          </cell>
          <cell r="H2241">
            <v>11</v>
          </cell>
          <cell r="I2241">
            <v>21</v>
          </cell>
          <cell r="J2241">
            <v>5</v>
          </cell>
          <cell r="K2241">
            <v>0</v>
          </cell>
        </row>
        <row r="2242">
          <cell r="A2242" t="str">
            <v>FD380</v>
          </cell>
          <cell r="B2242" t="str">
            <v xml:space="preserve">OISHI GREEN TEA          </v>
          </cell>
          <cell r="C2242" t="str">
            <v xml:space="preserve">500ML X 24 BOTTLES       </v>
          </cell>
          <cell r="D2242" t="str">
            <v>CTNS</v>
          </cell>
          <cell r="E2242">
            <v>17.5</v>
          </cell>
          <cell r="F2242" t="str">
            <v>CTNS</v>
          </cell>
          <cell r="G2242">
            <v>15.88</v>
          </cell>
          <cell r="H2242">
            <v>15.88</v>
          </cell>
          <cell r="I2242">
            <v>0</v>
          </cell>
          <cell r="J2242">
            <v>0</v>
          </cell>
          <cell r="K2242">
            <v>0</v>
          </cell>
        </row>
        <row r="2243">
          <cell r="A2243" t="str">
            <v>FD400</v>
          </cell>
          <cell r="B2243" t="str">
            <v xml:space="preserve">VITASOY SOYMILK (6 PK)   </v>
          </cell>
          <cell r="C2243" t="str">
            <v xml:space="preserve">250ML X 6 X 8 PK         </v>
          </cell>
          <cell r="D2243" t="str">
            <v>CTNS</v>
          </cell>
          <cell r="E2243">
            <v>21</v>
          </cell>
          <cell r="F2243" t="str">
            <v>CTNS</v>
          </cell>
          <cell r="G2243">
            <v>18</v>
          </cell>
          <cell r="H2243">
            <v>18</v>
          </cell>
          <cell r="I2243">
            <v>29</v>
          </cell>
          <cell r="J2243">
            <v>0</v>
          </cell>
          <cell r="K2243">
            <v>0</v>
          </cell>
        </row>
        <row r="2244">
          <cell r="A2244" t="str">
            <v>FD400A</v>
          </cell>
          <cell r="B2244" t="str">
            <v xml:space="preserve">VITASOY SUGARFREE (6 PK) </v>
          </cell>
          <cell r="C2244" t="str">
            <v>250ML X 6 X 8 PK  SOYMILK</v>
          </cell>
          <cell r="D2244" t="str">
            <v>CTNS</v>
          </cell>
          <cell r="E2244">
            <v>21</v>
          </cell>
          <cell r="F2244" t="str">
            <v>CTNS</v>
          </cell>
          <cell r="G2244">
            <v>20</v>
          </cell>
          <cell r="H2244">
            <v>18</v>
          </cell>
          <cell r="I2244">
            <v>26</v>
          </cell>
          <cell r="J2244">
            <v>0</v>
          </cell>
          <cell r="K2244">
            <v>0</v>
          </cell>
        </row>
        <row r="2245">
          <cell r="A2245" t="str">
            <v>FD401</v>
          </cell>
          <cell r="B2245" t="str">
            <v>VITASOY UNSWEET FORTIFIED</v>
          </cell>
          <cell r="C2245" t="str">
            <v>32 OZ X 12        SOYMILK</v>
          </cell>
          <cell r="D2245" t="str">
            <v>CTNS</v>
          </cell>
          <cell r="E2245">
            <v>16.5</v>
          </cell>
          <cell r="F2245" t="str">
            <v>CTNS</v>
          </cell>
          <cell r="G2245">
            <v>14.73</v>
          </cell>
          <cell r="H2245">
            <v>14.73</v>
          </cell>
          <cell r="I2245">
            <v>0</v>
          </cell>
          <cell r="J2245">
            <v>0</v>
          </cell>
          <cell r="K2245">
            <v>0</v>
          </cell>
        </row>
        <row r="2246">
          <cell r="A2246" t="str">
            <v>FD402</v>
          </cell>
          <cell r="B2246" t="str">
            <v>VITASOY SWEETEN FORTIFIED</v>
          </cell>
          <cell r="C2246" t="str">
            <v>32 OZ X 12        SOYMILK</v>
          </cell>
          <cell r="D2246" t="str">
            <v>CTNS</v>
          </cell>
          <cell r="E2246">
            <v>16.5</v>
          </cell>
          <cell r="F2246" t="str">
            <v>CTNS</v>
          </cell>
          <cell r="G2246">
            <v>14.73</v>
          </cell>
          <cell r="H2246">
            <v>14.73</v>
          </cell>
          <cell r="I2246">
            <v>0</v>
          </cell>
          <cell r="J2246">
            <v>0</v>
          </cell>
          <cell r="K2246">
            <v>0</v>
          </cell>
        </row>
        <row r="2247">
          <cell r="A2247" t="str">
            <v>FD403</v>
          </cell>
          <cell r="B2247" t="str">
            <v>VITASOY CHRYSANTHEMUM TEA</v>
          </cell>
          <cell r="C2247" t="str">
            <v>250ML X 6 X 8 PK (6 PACK)</v>
          </cell>
          <cell r="D2247" t="str">
            <v>CTNS</v>
          </cell>
          <cell r="E2247">
            <v>21</v>
          </cell>
          <cell r="F2247" t="str">
            <v>CTNS</v>
          </cell>
          <cell r="G2247">
            <v>18</v>
          </cell>
          <cell r="H2247">
            <v>18</v>
          </cell>
          <cell r="I2247">
            <v>29</v>
          </cell>
          <cell r="J2247">
            <v>0</v>
          </cell>
          <cell r="K2247">
            <v>0</v>
          </cell>
        </row>
        <row r="2248">
          <cell r="A2248" t="str">
            <v>FD404</v>
          </cell>
          <cell r="B2248" t="str">
            <v xml:space="preserve">VITASOY LYCHEE JUICE     </v>
          </cell>
          <cell r="C2248" t="str">
            <v>250ML X 6 X 8 PK (6 PACK)</v>
          </cell>
          <cell r="D2248" t="str">
            <v>CTNS</v>
          </cell>
          <cell r="E2248">
            <v>21</v>
          </cell>
          <cell r="F2248" t="str">
            <v>CTNS</v>
          </cell>
          <cell r="G2248">
            <v>16.670000000000002</v>
          </cell>
          <cell r="H2248">
            <v>18</v>
          </cell>
          <cell r="I2248">
            <v>29</v>
          </cell>
          <cell r="J2248">
            <v>0</v>
          </cell>
          <cell r="K2248">
            <v>0</v>
          </cell>
        </row>
        <row r="2249">
          <cell r="A2249" t="str">
            <v>FD405</v>
          </cell>
          <cell r="B2249" t="str">
            <v xml:space="preserve">VITASOY MANGO JUICE      </v>
          </cell>
          <cell r="C2249" t="str">
            <v>250ML X 6 X 8 PK (6 PACK)</v>
          </cell>
          <cell r="D2249" t="str">
            <v>CTNS</v>
          </cell>
          <cell r="E2249">
            <v>21</v>
          </cell>
          <cell r="F2249" t="str">
            <v>CTNS</v>
          </cell>
          <cell r="G2249">
            <v>18</v>
          </cell>
          <cell r="H2249">
            <v>18</v>
          </cell>
          <cell r="I2249">
            <v>29</v>
          </cell>
          <cell r="J2249">
            <v>0</v>
          </cell>
          <cell r="K2249">
            <v>0</v>
          </cell>
        </row>
        <row r="2250">
          <cell r="A2250" t="str">
            <v>FD406</v>
          </cell>
          <cell r="B2250" t="str">
            <v>VITASOY APPLE&amp;JASMINE TEA</v>
          </cell>
          <cell r="C2250" t="str">
            <v>250ML X 6 X 8 PK (6 PACK)</v>
          </cell>
          <cell r="D2250" t="str">
            <v>CTNS</v>
          </cell>
          <cell r="E2250">
            <v>21</v>
          </cell>
          <cell r="F2250" t="str">
            <v>CTNS</v>
          </cell>
          <cell r="G2250">
            <v>17</v>
          </cell>
          <cell r="H2250">
            <v>18</v>
          </cell>
          <cell r="I2250">
            <v>29</v>
          </cell>
          <cell r="J2250">
            <v>0</v>
          </cell>
          <cell r="K2250">
            <v>0</v>
          </cell>
        </row>
        <row r="2251">
          <cell r="A2251" t="str">
            <v>FD407</v>
          </cell>
          <cell r="B2251" t="str">
            <v>VITASOY BLK-CURRANT JUICE</v>
          </cell>
          <cell r="C2251" t="str">
            <v>250ML X 6 X 8 PK (6 PACK)</v>
          </cell>
          <cell r="D2251" t="str">
            <v>CTNS</v>
          </cell>
          <cell r="E2251">
            <v>21</v>
          </cell>
          <cell r="F2251" t="str">
            <v>CTNS</v>
          </cell>
          <cell r="G2251">
            <v>18.55</v>
          </cell>
          <cell r="H2251">
            <v>16.670000000000002</v>
          </cell>
          <cell r="I2251">
            <v>29</v>
          </cell>
          <cell r="J2251">
            <v>0</v>
          </cell>
          <cell r="K2251">
            <v>0</v>
          </cell>
        </row>
        <row r="2252">
          <cell r="A2252" t="str">
            <v>FD450</v>
          </cell>
          <cell r="B2252" t="str">
            <v xml:space="preserve">COCO ROOTS COCONUT WATER </v>
          </cell>
          <cell r="C2252" t="str">
            <v xml:space="preserve">500ML X 12               </v>
          </cell>
          <cell r="D2252" t="str">
            <v>CTNS</v>
          </cell>
          <cell r="E2252">
            <v>15</v>
          </cell>
          <cell r="F2252" t="str">
            <v>CTNS</v>
          </cell>
          <cell r="G2252">
            <v>12.18</v>
          </cell>
          <cell r="H2252">
            <v>12.18</v>
          </cell>
          <cell r="I2252">
            <v>15</v>
          </cell>
          <cell r="J2252">
            <v>0</v>
          </cell>
          <cell r="K2252">
            <v>0</v>
          </cell>
        </row>
        <row r="2253">
          <cell r="A2253" t="str">
            <v>FD450A</v>
          </cell>
          <cell r="B2253" t="str">
            <v xml:space="preserve">COCO ROOTS COCONUT WATER </v>
          </cell>
          <cell r="C2253" t="str">
            <v xml:space="preserve">500ML X 12  W/MANGO      </v>
          </cell>
          <cell r="D2253" t="str">
            <v>CTNS</v>
          </cell>
          <cell r="E2253">
            <v>15</v>
          </cell>
          <cell r="F2253" t="str">
            <v>CTNS</v>
          </cell>
          <cell r="G2253">
            <v>12.18</v>
          </cell>
          <cell r="H2253">
            <v>12.18</v>
          </cell>
          <cell r="I2253">
            <v>15</v>
          </cell>
          <cell r="J2253">
            <v>0</v>
          </cell>
          <cell r="K2253">
            <v>0</v>
          </cell>
        </row>
        <row r="2254">
          <cell r="A2254" t="str">
            <v>FD450B</v>
          </cell>
          <cell r="B2254" t="str">
            <v xml:space="preserve">COCO ROOTS COCO WATER W/ </v>
          </cell>
          <cell r="C2254" t="str">
            <v xml:space="preserve">500ML X 12  P-APPLE      </v>
          </cell>
          <cell r="D2254" t="str">
            <v>CTNS</v>
          </cell>
          <cell r="E2254">
            <v>15</v>
          </cell>
          <cell r="F2254" t="str">
            <v>CTNS</v>
          </cell>
          <cell r="G2254">
            <v>12.18</v>
          </cell>
          <cell r="H2254">
            <v>12.18</v>
          </cell>
          <cell r="I2254">
            <v>15</v>
          </cell>
          <cell r="J2254">
            <v>0</v>
          </cell>
          <cell r="K2254">
            <v>0</v>
          </cell>
        </row>
        <row r="2255">
          <cell r="A2255" t="str">
            <v>FD455</v>
          </cell>
          <cell r="B2255" t="str">
            <v xml:space="preserve">FUCO CHINESE HERBAL TEA  </v>
          </cell>
          <cell r="C2255" t="str">
            <v xml:space="preserve">500ML X 12               </v>
          </cell>
          <cell r="D2255" t="str">
            <v>CTNS</v>
          </cell>
          <cell r="E2255">
            <v>11</v>
          </cell>
          <cell r="F2255" t="str">
            <v>CTNS</v>
          </cell>
          <cell r="G2255">
            <v>8.5500000000000007</v>
          </cell>
          <cell r="H2255">
            <v>0</v>
          </cell>
          <cell r="I2255">
            <v>15</v>
          </cell>
          <cell r="J2255">
            <v>0</v>
          </cell>
          <cell r="K2255">
            <v>0</v>
          </cell>
        </row>
        <row r="2256">
          <cell r="A2256" t="str">
            <v>FD456</v>
          </cell>
          <cell r="B2256" t="str">
            <v xml:space="preserve">FUCO COCONUT DRINK       </v>
          </cell>
          <cell r="C2256" t="str">
            <v xml:space="preserve">500ML X 12               </v>
          </cell>
          <cell r="D2256" t="str">
            <v>CTNS</v>
          </cell>
          <cell r="E2256">
            <v>11</v>
          </cell>
          <cell r="F2256" t="str">
            <v>CTNS</v>
          </cell>
          <cell r="G2256">
            <v>8.5500000000000007</v>
          </cell>
          <cell r="H2256">
            <v>0</v>
          </cell>
          <cell r="I2256">
            <v>15</v>
          </cell>
          <cell r="J2256">
            <v>0</v>
          </cell>
          <cell r="K2256">
            <v>0</v>
          </cell>
        </row>
        <row r="2257">
          <cell r="A2257" t="str">
            <v>FD456A</v>
          </cell>
          <cell r="B2257" t="str">
            <v xml:space="preserve">FUCO COCO DRINK + BLACK  </v>
          </cell>
          <cell r="C2257" t="str">
            <v xml:space="preserve">500ML X 12  SESEAME      </v>
          </cell>
          <cell r="D2257" t="str">
            <v>CTNS</v>
          </cell>
          <cell r="E2257">
            <v>11</v>
          </cell>
          <cell r="F2257" t="str">
            <v>CTNS</v>
          </cell>
          <cell r="G2257">
            <v>8.5500000000000007</v>
          </cell>
          <cell r="H2257">
            <v>8.5500000000000007</v>
          </cell>
          <cell r="I2257">
            <v>15</v>
          </cell>
          <cell r="J2257">
            <v>0</v>
          </cell>
          <cell r="K2257">
            <v>0</v>
          </cell>
        </row>
        <row r="2258">
          <cell r="A2258" t="str">
            <v>FG100</v>
          </cell>
          <cell r="B2258" t="str">
            <v xml:space="preserve">COCK FRIED GARLIC  8 OZ  </v>
          </cell>
          <cell r="C2258" t="str">
            <v xml:space="preserve">8 OZ X 12                </v>
          </cell>
          <cell r="D2258" t="str">
            <v>CTNS</v>
          </cell>
          <cell r="E2258">
            <v>39</v>
          </cell>
          <cell r="F2258" t="str">
            <v>CTNS</v>
          </cell>
          <cell r="G2258">
            <v>35</v>
          </cell>
          <cell r="H2258">
            <v>35</v>
          </cell>
          <cell r="I2258">
            <v>8</v>
          </cell>
          <cell r="J2258">
            <v>0</v>
          </cell>
          <cell r="K2258">
            <v>0</v>
          </cell>
        </row>
        <row r="2259">
          <cell r="A2259" t="str">
            <v>FG101</v>
          </cell>
          <cell r="B2259" t="str">
            <v xml:space="preserve">COCK FRIED GARLIC  2 OZ  </v>
          </cell>
          <cell r="C2259" t="str">
            <v xml:space="preserve">2 OZ X 48 BT             </v>
          </cell>
          <cell r="D2259" t="str">
            <v>CTNS</v>
          </cell>
          <cell r="E2259">
            <v>26.5</v>
          </cell>
          <cell r="F2259" t="str">
            <v>CTNS</v>
          </cell>
          <cell r="G2259">
            <v>24</v>
          </cell>
          <cell r="H2259">
            <v>0</v>
          </cell>
          <cell r="I2259">
            <v>8</v>
          </cell>
          <cell r="J2259">
            <v>0</v>
          </cell>
          <cell r="K2259">
            <v>0</v>
          </cell>
        </row>
        <row r="2260">
          <cell r="A2260" t="str">
            <v>FG102</v>
          </cell>
          <cell r="B2260" t="str">
            <v xml:space="preserve">NP FRIED GARLIC 18 OZ    </v>
          </cell>
          <cell r="D2260" t="str">
            <v>EACH</v>
          </cell>
          <cell r="E2260">
            <v>0</v>
          </cell>
          <cell r="F2260" t="str">
            <v>EACH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</row>
        <row r="2261">
          <cell r="A2261" t="str">
            <v>FG103</v>
          </cell>
          <cell r="B2261" t="str">
            <v xml:space="preserve">TWIN RABBIT FRIED GARLIC </v>
          </cell>
          <cell r="C2261" t="str">
            <v xml:space="preserve">12 OZ X 24 BT  toi chien </v>
          </cell>
          <cell r="D2261" t="str">
            <v>CTNS</v>
          </cell>
          <cell r="E2261">
            <v>67</v>
          </cell>
          <cell r="F2261" t="str">
            <v>CTNS</v>
          </cell>
          <cell r="G2261">
            <v>60</v>
          </cell>
          <cell r="H2261">
            <v>35</v>
          </cell>
          <cell r="I2261">
            <v>20</v>
          </cell>
          <cell r="J2261">
            <v>0</v>
          </cell>
          <cell r="K2261">
            <v>0</v>
          </cell>
        </row>
        <row r="2262">
          <cell r="A2262" t="str">
            <v>FG104</v>
          </cell>
          <cell r="B2262" t="str">
            <v xml:space="preserve">DAYAT FRIED GARLIC 12 OZ </v>
          </cell>
          <cell r="C2262" t="str">
            <v xml:space="preserve">12 OZ X 12 JAR           </v>
          </cell>
          <cell r="D2262" t="str">
            <v>CTNS</v>
          </cell>
          <cell r="E2262">
            <v>24</v>
          </cell>
          <cell r="F2262" t="str">
            <v>CTNS</v>
          </cell>
          <cell r="G2262">
            <v>21.2</v>
          </cell>
          <cell r="H2262">
            <v>21.2</v>
          </cell>
          <cell r="I2262">
            <v>11</v>
          </cell>
          <cell r="J2262">
            <v>0</v>
          </cell>
          <cell r="K2262">
            <v>0</v>
          </cell>
        </row>
        <row r="2263">
          <cell r="A2263" t="str">
            <v>FG105</v>
          </cell>
          <cell r="B2263" t="str">
            <v xml:space="preserve">DAYAT FRIED GARLIC  7 OZ </v>
          </cell>
          <cell r="C2263" t="str">
            <v xml:space="preserve">7 OZ X 24 JAR            </v>
          </cell>
          <cell r="D2263" t="str">
            <v>CTNS</v>
          </cell>
          <cell r="E2263">
            <v>28</v>
          </cell>
          <cell r="F2263" t="str">
            <v>CTNS</v>
          </cell>
          <cell r="G2263">
            <v>25.3</v>
          </cell>
          <cell r="H2263">
            <v>25.3</v>
          </cell>
          <cell r="I2263">
            <v>13</v>
          </cell>
          <cell r="J2263">
            <v>0</v>
          </cell>
          <cell r="K2263">
            <v>0</v>
          </cell>
        </row>
        <row r="2264">
          <cell r="A2264" t="str">
            <v>FG106</v>
          </cell>
          <cell r="B2264" t="str">
            <v>LUCKY C FRIED GARLIC  7oz</v>
          </cell>
          <cell r="C2264" t="str">
            <v xml:space="preserve">7 OZ X 24 JARS OUT!      </v>
          </cell>
          <cell r="D2264" t="str">
            <v>CTNS</v>
          </cell>
          <cell r="E2264">
            <v>40</v>
          </cell>
          <cell r="F2264" t="str">
            <v>CTNS</v>
          </cell>
          <cell r="G2264">
            <v>30.5</v>
          </cell>
          <cell r="H2264">
            <v>30.5</v>
          </cell>
          <cell r="I2264">
            <v>13</v>
          </cell>
          <cell r="J2264">
            <v>0</v>
          </cell>
          <cell r="K2264">
            <v>0</v>
          </cell>
        </row>
        <row r="2265">
          <cell r="A2265" t="str">
            <v>FG107</v>
          </cell>
          <cell r="B2265" t="str">
            <v>LUCKY C FRIED GARLIC 12oz</v>
          </cell>
          <cell r="C2265" t="str">
            <v xml:space="preserve">12 OZ X 24 JARS          </v>
          </cell>
          <cell r="D2265" t="str">
            <v>CTNS</v>
          </cell>
          <cell r="E2265">
            <v>54</v>
          </cell>
          <cell r="F2265" t="str">
            <v>CTNS</v>
          </cell>
          <cell r="G2265">
            <v>44.1</v>
          </cell>
          <cell r="H2265">
            <v>44.1</v>
          </cell>
          <cell r="I2265">
            <v>11</v>
          </cell>
          <cell r="J2265">
            <v>0</v>
          </cell>
          <cell r="K2265">
            <v>0</v>
          </cell>
        </row>
        <row r="2266">
          <cell r="A2266" t="str">
            <v>FG110</v>
          </cell>
          <cell r="B2266" t="str">
            <v>3 FRI GARLICXXXXXXXXXXXXX</v>
          </cell>
          <cell r="C2266" t="str">
            <v xml:space="preserve">8 OZ X 12 JAR            </v>
          </cell>
          <cell r="D2266" t="str">
            <v>CTNS</v>
          </cell>
          <cell r="E2266">
            <v>22</v>
          </cell>
          <cell r="F2266" t="str">
            <v>CTNS</v>
          </cell>
          <cell r="G2266">
            <v>16.59</v>
          </cell>
          <cell r="H2266">
            <v>18.87</v>
          </cell>
          <cell r="I2266">
            <v>8</v>
          </cell>
          <cell r="J2266">
            <v>0</v>
          </cell>
          <cell r="K2266">
            <v>0</v>
          </cell>
        </row>
        <row r="2267">
          <cell r="A2267" t="str">
            <v>FG111</v>
          </cell>
          <cell r="B2267" t="str">
            <v xml:space="preserve">BEST FRIED GARLIC        </v>
          </cell>
          <cell r="C2267" t="str">
            <v xml:space="preserve">14 OZ X 24 (TOI PHI)     </v>
          </cell>
          <cell r="D2267" t="str">
            <v>CTNS</v>
          </cell>
          <cell r="E2267">
            <v>90</v>
          </cell>
          <cell r="F2267" t="str">
            <v>CTNS</v>
          </cell>
          <cell r="G2267">
            <v>82</v>
          </cell>
          <cell r="H2267">
            <v>80</v>
          </cell>
          <cell r="I2267">
            <v>0</v>
          </cell>
          <cell r="J2267">
            <v>0</v>
          </cell>
          <cell r="K2267">
            <v>0</v>
          </cell>
        </row>
        <row r="2268">
          <cell r="A2268" t="str">
            <v>FJ001</v>
          </cell>
          <cell r="B2268" t="str">
            <v xml:space="preserve">COW FRUIT JELLY          </v>
          </cell>
          <cell r="C2268" t="str">
            <v xml:space="preserve">9 OZ X 12 JAR            </v>
          </cell>
          <cell r="D2268" t="str">
            <v>CTNS</v>
          </cell>
          <cell r="E2268">
            <v>0</v>
          </cell>
          <cell r="F2268" t="str">
            <v>CTNS</v>
          </cell>
          <cell r="G2268">
            <v>0</v>
          </cell>
          <cell r="H2268">
            <v>24</v>
          </cell>
          <cell r="I2268">
            <v>9</v>
          </cell>
          <cell r="J2268">
            <v>0</v>
          </cell>
          <cell r="K2268">
            <v>0</v>
          </cell>
        </row>
        <row r="2269">
          <cell r="A2269" t="str">
            <v>FJ002</v>
          </cell>
          <cell r="B2269" t="str">
            <v xml:space="preserve">MONKDY FRUIT JELLY       </v>
          </cell>
          <cell r="C2269" t="str">
            <v xml:space="preserve">10.5 OZ X 12 JAR         </v>
          </cell>
          <cell r="D2269" t="str">
            <v>CTNS</v>
          </cell>
          <cell r="E2269">
            <v>0</v>
          </cell>
          <cell r="F2269" t="str">
            <v>CTNS</v>
          </cell>
          <cell r="G2269">
            <v>0</v>
          </cell>
          <cell r="H2269">
            <v>0</v>
          </cell>
          <cell r="I2269">
            <v>10</v>
          </cell>
          <cell r="J2269">
            <v>0</v>
          </cell>
          <cell r="K2269">
            <v>0</v>
          </cell>
        </row>
        <row r="2270">
          <cell r="A2270" t="str">
            <v>FJ002A</v>
          </cell>
          <cell r="B2270" t="str">
            <v xml:space="preserve">COW ASSORTED JELLY       </v>
          </cell>
          <cell r="C2270" t="str">
            <v xml:space="preserve">28.2 OZ X 6 JAR          </v>
          </cell>
          <cell r="D2270" t="str">
            <v>CTNS</v>
          </cell>
          <cell r="E2270">
            <v>0</v>
          </cell>
          <cell r="F2270" t="str">
            <v>CTNS</v>
          </cell>
          <cell r="G2270">
            <v>20.5</v>
          </cell>
          <cell r="H2270">
            <v>20.5</v>
          </cell>
          <cell r="I2270">
            <v>13</v>
          </cell>
          <cell r="J2270">
            <v>0</v>
          </cell>
          <cell r="K2270">
            <v>0</v>
          </cell>
        </row>
        <row r="2271">
          <cell r="A2271" t="str">
            <v>FJ002B</v>
          </cell>
          <cell r="B2271" t="str">
            <v xml:space="preserve">PANDA ASSORTED JELLY     </v>
          </cell>
          <cell r="C2271" t="str">
            <v xml:space="preserve">28.2 OZ X 6 JAR          </v>
          </cell>
          <cell r="D2271" t="str">
            <v>CTNS</v>
          </cell>
          <cell r="E2271">
            <v>21</v>
          </cell>
          <cell r="F2271" t="str">
            <v>CTNS</v>
          </cell>
          <cell r="G2271">
            <v>19</v>
          </cell>
          <cell r="H2271">
            <v>19</v>
          </cell>
          <cell r="I2271">
            <v>13</v>
          </cell>
          <cell r="J2271">
            <v>0</v>
          </cell>
          <cell r="K2271">
            <v>0</v>
          </cell>
        </row>
        <row r="2272">
          <cell r="A2272" t="str">
            <v>FJ002C</v>
          </cell>
          <cell r="B2272" t="str">
            <v xml:space="preserve">PIGGY ASSORTED JELLY     </v>
          </cell>
          <cell r="C2272" t="str">
            <v xml:space="preserve">4.4 OZ X 15 JAR          </v>
          </cell>
          <cell r="D2272" t="str">
            <v>CTNS</v>
          </cell>
          <cell r="E2272">
            <v>21</v>
          </cell>
          <cell r="F2272" t="str">
            <v>CTNS</v>
          </cell>
          <cell r="G2272">
            <v>18.75</v>
          </cell>
          <cell r="H2272">
            <v>0</v>
          </cell>
          <cell r="I2272">
            <v>6</v>
          </cell>
          <cell r="J2272">
            <v>0</v>
          </cell>
          <cell r="K2272">
            <v>0</v>
          </cell>
        </row>
        <row r="2273">
          <cell r="A2273" t="str">
            <v>FJ003</v>
          </cell>
          <cell r="B2273" t="str">
            <v xml:space="preserve">BENJI FRUIT ASSORT JELLY </v>
          </cell>
          <cell r="C2273" t="str">
            <v xml:space="preserve">1000 G X 6 BT ROUND      </v>
          </cell>
          <cell r="D2273" t="str">
            <v>CTNS</v>
          </cell>
          <cell r="E2273">
            <v>14</v>
          </cell>
          <cell r="F2273" t="str">
            <v>CTNS</v>
          </cell>
          <cell r="G2273">
            <v>10.029999999999999</v>
          </cell>
          <cell r="H2273">
            <v>10.029999999999999</v>
          </cell>
          <cell r="I2273">
            <v>17</v>
          </cell>
          <cell r="J2273">
            <v>0</v>
          </cell>
          <cell r="K2273">
            <v>0</v>
          </cell>
        </row>
        <row r="2274">
          <cell r="A2274" t="str">
            <v>FJ004</v>
          </cell>
          <cell r="B2274" t="str">
            <v xml:space="preserve">BENJI FRUIT ASSORT JELLY </v>
          </cell>
          <cell r="C2274" t="str">
            <v xml:space="preserve">1400 GR X 6 SQ. BTL      </v>
          </cell>
          <cell r="D2274" t="str">
            <v>EACH</v>
          </cell>
          <cell r="E2274">
            <v>16</v>
          </cell>
          <cell r="F2274" t="str">
            <v>EACH</v>
          </cell>
          <cell r="G2274">
            <v>11.13</v>
          </cell>
          <cell r="H2274">
            <v>11.13</v>
          </cell>
          <cell r="I2274">
            <v>21</v>
          </cell>
          <cell r="J2274">
            <v>0</v>
          </cell>
          <cell r="K2274">
            <v>0</v>
          </cell>
        </row>
        <row r="2275">
          <cell r="A2275" t="str">
            <v>FJ005</v>
          </cell>
          <cell r="B2275" t="str">
            <v>BENJI FRUIT ASSORT *FROG*</v>
          </cell>
          <cell r="C2275" t="str">
            <v xml:space="preserve">1050 G X 6 BT JELLY      </v>
          </cell>
          <cell r="D2275" t="str">
            <v>CTNS</v>
          </cell>
          <cell r="E2275">
            <v>23</v>
          </cell>
          <cell r="F2275" t="str">
            <v>CTNS</v>
          </cell>
          <cell r="G2275">
            <v>17.03</v>
          </cell>
          <cell r="H2275">
            <v>17.03</v>
          </cell>
          <cell r="I2275">
            <v>18</v>
          </cell>
          <cell r="J2275">
            <v>0</v>
          </cell>
          <cell r="K2275">
            <v>0</v>
          </cell>
        </row>
        <row r="2276">
          <cell r="A2276" t="str">
            <v>FJ006</v>
          </cell>
          <cell r="B2276" t="str">
            <v>BENJI FRUIT ASSORT RABBIT</v>
          </cell>
          <cell r="C2276" t="str">
            <v xml:space="preserve">1050 G X 6 BT JELLY      </v>
          </cell>
          <cell r="D2276" t="str">
            <v>EACH</v>
          </cell>
          <cell r="E2276">
            <v>23</v>
          </cell>
          <cell r="F2276" t="str">
            <v>CTNS</v>
          </cell>
          <cell r="G2276">
            <v>17.03</v>
          </cell>
          <cell r="H2276">
            <v>17.03</v>
          </cell>
          <cell r="I2276">
            <v>18</v>
          </cell>
          <cell r="J2276">
            <v>0</v>
          </cell>
          <cell r="K2276">
            <v>0</v>
          </cell>
        </row>
        <row r="2277">
          <cell r="A2277" t="str">
            <v>FJ007</v>
          </cell>
          <cell r="B2277" t="str">
            <v xml:space="preserve">BENJI FRUIT ASSORT *RAT* </v>
          </cell>
          <cell r="C2277" t="str">
            <v xml:space="preserve">1050 G X 6 BT JELLY      </v>
          </cell>
          <cell r="D2277" t="str">
            <v>CTNS</v>
          </cell>
          <cell r="E2277">
            <v>23</v>
          </cell>
          <cell r="F2277" t="str">
            <v>CTNS</v>
          </cell>
          <cell r="G2277">
            <v>17.03</v>
          </cell>
          <cell r="H2277">
            <v>17.03</v>
          </cell>
          <cell r="I2277">
            <v>18</v>
          </cell>
          <cell r="J2277">
            <v>0</v>
          </cell>
          <cell r="K2277">
            <v>0</v>
          </cell>
        </row>
        <row r="2278">
          <cell r="A2278" t="str">
            <v>FJ008</v>
          </cell>
          <cell r="B2278" t="str">
            <v>BENJI FRUIT ASSORT *BEAR*</v>
          </cell>
          <cell r="C2278" t="str">
            <v xml:space="preserve">1050 G X 6 BT JELLY      </v>
          </cell>
          <cell r="D2278" t="str">
            <v>CTNS</v>
          </cell>
          <cell r="E2278">
            <v>23</v>
          </cell>
          <cell r="F2278" t="str">
            <v>CTNS</v>
          </cell>
          <cell r="G2278">
            <v>17.03</v>
          </cell>
          <cell r="H2278">
            <v>17.03</v>
          </cell>
          <cell r="I2278">
            <v>18</v>
          </cell>
          <cell r="J2278">
            <v>0</v>
          </cell>
          <cell r="K2278">
            <v>0</v>
          </cell>
        </row>
        <row r="2279">
          <cell r="A2279" t="str">
            <v>FJ100</v>
          </cell>
          <cell r="B2279" t="str">
            <v>COCON PUDDING MIXED 6 CUP</v>
          </cell>
          <cell r="C2279" t="str">
            <v>118 GM X 6 CUPS X 12 PACK</v>
          </cell>
          <cell r="D2279" t="str">
            <v>CTNS</v>
          </cell>
          <cell r="E2279">
            <v>28</v>
          </cell>
          <cell r="F2279" t="str">
            <v>CTNS</v>
          </cell>
          <cell r="G2279">
            <v>25.2</v>
          </cell>
          <cell r="H2279">
            <v>25.2</v>
          </cell>
          <cell r="I2279">
            <v>0</v>
          </cell>
          <cell r="J2279">
            <v>2</v>
          </cell>
          <cell r="K2279">
            <v>0</v>
          </cell>
        </row>
        <row r="2280">
          <cell r="A2280" t="str">
            <v>FJ101</v>
          </cell>
          <cell r="B2280" t="str">
            <v xml:space="preserve">COCON PUDDING MANGO      </v>
          </cell>
          <cell r="C2280" t="str">
            <v>6 CUP X 12 PACK    [H24b]</v>
          </cell>
          <cell r="D2280" t="str">
            <v>CTNS</v>
          </cell>
          <cell r="E2280">
            <v>28</v>
          </cell>
          <cell r="F2280" t="str">
            <v>CTNS</v>
          </cell>
          <cell r="G2280">
            <v>25.2</v>
          </cell>
          <cell r="H2280">
            <v>25.2</v>
          </cell>
          <cell r="I2280">
            <v>0</v>
          </cell>
          <cell r="J2280">
            <v>10</v>
          </cell>
          <cell r="K2280">
            <v>1</v>
          </cell>
        </row>
        <row r="2281">
          <cell r="A2281" t="str">
            <v>FJ101A</v>
          </cell>
          <cell r="B2281" t="str">
            <v xml:space="preserve">COCON PUDDING PI         </v>
          </cell>
          <cell r="C2281" t="str">
            <v xml:space="preserve">6 CUPS X 12 PACKS ***OUT </v>
          </cell>
          <cell r="D2281" t="str">
            <v xml:space="preserve">CTN </v>
          </cell>
          <cell r="E2281">
            <v>0</v>
          </cell>
          <cell r="F2281" t="str">
            <v xml:space="preserve">CTN </v>
          </cell>
          <cell r="G2281">
            <v>25.2</v>
          </cell>
          <cell r="H2281">
            <v>25.2</v>
          </cell>
          <cell r="I2281">
            <v>0</v>
          </cell>
          <cell r="J2281">
            <v>0</v>
          </cell>
          <cell r="K2281">
            <v>0</v>
          </cell>
        </row>
        <row r="2282">
          <cell r="A2282" t="str">
            <v>FJ101B</v>
          </cell>
          <cell r="B2282" t="str">
            <v xml:space="preserve">COCON PUDDING            </v>
          </cell>
          <cell r="C2282" t="str">
            <v xml:space="preserve">6 CUPS X 12 PACKS        </v>
          </cell>
          <cell r="D2282" t="str">
            <v xml:space="preserve">CTN </v>
          </cell>
          <cell r="E2282">
            <v>0</v>
          </cell>
          <cell r="F2282" t="str">
            <v xml:space="preserve">CTN </v>
          </cell>
          <cell r="G2282">
            <v>27.2</v>
          </cell>
          <cell r="H2282">
            <v>27.2</v>
          </cell>
          <cell r="I2282">
            <v>0</v>
          </cell>
          <cell r="J2282">
            <v>0</v>
          </cell>
          <cell r="K2282">
            <v>0</v>
          </cell>
        </row>
        <row r="2283">
          <cell r="A2283" t="str">
            <v>FJ101C</v>
          </cell>
          <cell r="B2283" t="str">
            <v xml:space="preserve">COCON PUDDING STRAWBERY  </v>
          </cell>
          <cell r="C2283" t="str">
            <v>118 GM X 6 CUPS X 12 PACK</v>
          </cell>
          <cell r="D2283" t="str">
            <v>CTNS</v>
          </cell>
          <cell r="E2283">
            <v>28</v>
          </cell>
          <cell r="F2283" t="str">
            <v>CTNS</v>
          </cell>
          <cell r="G2283">
            <v>25.2</v>
          </cell>
          <cell r="H2283">
            <v>25.2</v>
          </cell>
          <cell r="I2283">
            <v>0</v>
          </cell>
          <cell r="J2283">
            <v>2</v>
          </cell>
          <cell r="K2283">
            <v>0</v>
          </cell>
        </row>
        <row r="2284">
          <cell r="A2284" t="str">
            <v>FJ101D</v>
          </cell>
          <cell r="B2284" t="str">
            <v xml:space="preserve">COCON PUDDING   ***  OUT </v>
          </cell>
          <cell r="C2284" t="str">
            <v xml:space="preserve">6 CUPS X 12 PACKS        </v>
          </cell>
          <cell r="D2284" t="str">
            <v xml:space="preserve">CTN </v>
          </cell>
          <cell r="E2284">
            <v>0</v>
          </cell>
          <cell r="F2284" t="str">
            <v xml:space="preserve">CTN </v>
          </cell>
          <cell r="G2284">
            <v>27.2</v>
          </cell>
          <cell r="H2284">
            <v>27.2</v>
          </cell>
          <cell r="I2284">
            <v>0</v>
          </cell>
          <cell r="J2284">
            <v>0</v>
          </cell>
          <cell r="K2284">
            <v>0</v>
          </cell>
        </row>
        <row r="2285">
          <cell r="A2285" t="str">
            <v>FJ101E</v>
          </cell>
          <cell r="B2285" t="str">
            <v xml:space="preserve">COCON PUDDING LYCHEE     </v>
          </cell>
          <cell r="C2285" t="str">
            <v>6 CUPS X 12 PACKS  [H23b]</v>
          </cell>
          <cell r="D2285" t="str">
            <v>CTNS</v>
          </cell>
          <cell r="E2285">
            <v>28</v>
          </cell>
          <cell r="F2285" t="str">
            <v>CTNS</v>
          </cell>
          <cell r="G2285">
            <v>25.2</v>
          </cell>
          <cell r="H2285">
            <v>25.2</v>
          </cell>
          <cell r="I2285">
            <v>0</v>
          </cell>
          <cell r="J2285">
            <v>12</v>
          </cell>
          <cell r="K2285">
            <v>0</v>
          </cell>
        </row>
        <row r="2286">
          <cell r="A2286" t="str">
            <v>FJ102</v>
          </cell>
          <cell r="B2286" t="str">
            <v xml:space="preserve">MANDISA JUICY CHEW       </v>
          </cell>
          <cell r="C2286" t="str">
            <v xml:space="preserve">42 OZ X 6 JAR *ASSORTED* </v>
          </cell>
          <cell r="D2286" t="str">
            <v>CTNS</v>
          </cell>
          <cell r="E2286">
            <v>21</v>
          </cell>
          <cell r="F2286" t="str">
            <v>CTNS</v>
          </cell>
          <cell r="G2286">
            <v>18</v>
          </cell>
          <cell r="H2286">
            <v>18</v>
          </cell>
          <cell r="I2286">
            <v>18</v>
          </cell>
          <cell r="J2286">
            <v>0</v>
          </cell>
          <cell r="K2286">
            <v>0</v>
          </cell>
        </row>
        <row r="2287">
          <cell r="A2287" t="str">
            <v>FJ103</v>
          </cell>
          <cell r="B2287" t="str">
            <v xml:space="preserve">SUPER JELLY JUICE MIX    </v>
          </cell>
          <cell r="C2287" t="str">
            <v xml:space="preserve">5 PCS X 8 PLASTIC BAGS   </v>
          </cell>
          <cell r="D2287" t="str">
            <v>CTNS</v>
          </cell>
          <cell r="E2287">
            <v>16</v>
          </cell>
          <cell r="F2287" t="str">
            <v>CTNS</v>
          </cell>
          <cell r="G2287">
            <v>14</v>
          </cell>
          <cell r="H2287">
            <v>14</v>
          </cell>
          <cell r="I2287">
            <v>0</v>
          </cell>
          <cell r="J2287">
            <v>0</v>
          </cell>
          <cell r="K2287">
            <v>0</v>
          </cell>
        </row>
        <row r="2288">
          <cell r="A2288" t="str">
            <v>FJ104</v>
          </cell>
          <cell r="B2288" t="str">
            <v xml:space="preserve">GABRIELA FRUIT JELLY     </v>
          </cell>
          <cell r="C2288" t="str">
            <v xml:space="preserve">52 OZ X 6 JAR            </v>
          </cell>
          <cell r="D2288" t="str">
            <v>CTNS</v>
          </cell>
          <cell r="E2288">
            <v>19.5</v>
          </cell>
          <cell r="F2288" t="str">
            <v>CTNS</v>
          </cell>
          <cell r="G2288">
            <v>17.7</v>
          </cell>
          <cell r="H2288">
            <v>17.7</v>
          </cell>
          <cell r="I2288">
            <v>22</v>
          </cell>
          <cell r="J2288">
            <v>0</v>
          </cell>
          <cell r="K2288">
            <v>0</v>
          </cell>
        </row>
        <row r="2289">
          <cell r="A2289" t="str">
            <v>FJ105</v>
          </cell>
          <cell r="B2289" t="str">
            <v xml:space="preserve">ABC GIRL JELLY PUDDING   </v>
          </cell>
          <cell r="C2289" t="str">
            <v xml:space="preserve">42.96 OZ X 6 BOTTLE      </v>
          </cell>
          <cell r="D2289" t="str">
            <v>CTNS</v>
          </cell>
          <cell r="E2289">
            <v>26</v>
          </cell>
          <cell r="F2289" t="str">
            <v>CTNS</v>
          </cell>
          <cell r="G2289">
            <v>23.5</v>
          </cell>
          <cell r="H2289">
            <v>23.5</v>
          </cell>
          <cell r="I2289">
            <v>18</v>
          </cell>
          <cell r="J2289">
            <v>0</v>
          </cell>
          <cell r="K2289">
            <v>0</v>
          </cell>
        </row>
        <row r="2290">
          <cell r="A2290" t="str">
            <v>FJ106</v>
          </cell>
          <cell r="B2290" t="str">
            <v xml:space="preserve">ABC BOY JELLY PUDDING  . </v>
          </cell>
          <cell r="C2290" t="str">
            <v xml:space="preserve">45.9 OZ X 6 BOTTLE       </v>
          </cell>
          <cell r="D2290" t="str">
            <v>CTNS</v>
          </cell>
          <cell r="E2290">
            <v>26</v>
          </cell>
          <cell r="F2290" t="str">
            <v>CTNS</v>
          </cell>
          <cell r="G2290">
            <v>23.5</v>
          </cell>
          <cell r="H2290">
            <v>23.5</v>
          </cell>
          <cell r="I2290">
            <v>19</v>
          </cell>
          <cell r="J2290">
            <v>0</v>
          </cell>
          <cell r="K2290">
            <v>0</v>
          </cell>
        </row>
        <row r="2291">
          <cell r="A2291" t="str">
            <v>FJ107</v>
          </cell>
          <cell r="B2291" t="str">
            <v xml:space="preserve">ABC GIRL ASSORTED JELLY  </v>
          </cell>
          <cell r="C2291" t="str">
            <v xml:space="preserve">45.9 OZ X 6 BOTTLE       </v>
          </cell>
          <cell r="D2291" t="str">
            <v>CTNS</v>
          </cell>
          <cell r="E2291">
            <v>26</v>
          </cell>
          <cell r="F2291" t="str">
            <v>CTNS</v>
          </cell>
          <cell r="G2291">
            <v>23.5</v>
          </cell>
          <cell r="H2291">
            <v>23.5</v>
          </cell>
          <cell r="I2291">
            <v>19</v>
          </cell>
          <cell r="J2291">
            <v>0</v>
          </cell>
          <cell r="K2291">
            <v>0</v>
          </cell>
        </row>
        <row r="2292">
          <cell r="A2292" t="str">
            <v>FJ107A</v>
          </cell>
          <cell r="B2292" t="str">
            <v xml:space="preserve">ABC BOY ASSORTED JELLY   </v>
          </cell>
          <cell r="C2292" t="str">
            <v xml:space="preserve">45.9 OZ X 6 BOTTLE       </v>
          </cell>
          <cell r="D2292" t="str">
            <v>CTNS</v>
          </cell>
          <cell r="E2292">
            <v>26</v>
          </cell>
          <cell r="F2292" t="str">
            <v>CTNS</v>
          </cell>
          <cell r="G2292">
            <v>23.5</v>
          </cell>
          <cell r="H2292">
            <v>23.5</v>
          </cell>
          <cell r="I2292">
            <v>19</v>
          </cell>
          <cell r="J2292">
            <v>0</v>
          </cell>
          <cell r="K2292">
            <v>0</v>
          </cell>
        </row>
        <row r="2293">
          <cell r="A2293" t="str">
            <v>FJ108</v>
          </cell>
          <cell r="B2293" t="str">
            <v xml:space="preserve">FUN CLUB SQUE'EASY *mix* </v>
          </cell>
          <cell r="C2293" t="str">
            <v>43 OZ /6 JAR FRUITY SNACK</v>
          </cell>
          <cell r="D2293" t="str">
            <v>CTNS</v>
          </cell>
          <cell r="E2293">
            <v>23</v>
          </cell>
          <cell r="F2293" t="str">
            <v>CTNS</v>
          </cell>
          <cell r="G2293">
            <v>20.399999999999999</v>
          </cell>
          <cell r="H2293">
            <v>20.399999999999999</v>
          </cell>
          <cell r="I2293">
            <v>18</v>
          </cell>
          <cell r="J2293">
            <v>3</v>
          </cell>
          <cell r="K2293">
            <v>10</v>
          </cell>
        </row>
        <row r="2294">
          <cell r="A2294" t="str">
            <v>FJ108A</v>
          </cell>
          <cell r="B2294" t="str">
            <v>FUN CLUB*pinguin*ASSORTED</v>
          </cell>
          <cell r="C2294" t="str">
            <v xml:space="preserve">1220 G/6 duck JAR  GELS  </v>
          </cell>
          <cell r="D2294" t="str">
            <v>CTNS</v>
          </cell>
          <cell r="E2294">
            <v>23.5</v>
          </cell>
          <cell r="F2294" t="str">
            <v>CTNS</v>
          </cell>
          <cell r="G2294">
            <v>21</v>
          </cell>
          <cell r="H2294">
            <v>21</v>
          </cell>
          <cell r="I2294">
            <v>18</v>
          </cell>
          <cell r="J2294">
            <v>2</v>
          </cell>
          <cell r="K2294">
            <v>1</v>
          </cell>
        </row>
        <row r="2295">
          <cell r="A2295" t="str">
            <v>FJ108B</v>
          </cell>
          <cell r="B2295" t="str">
            <v xml:space="preserve">FUN CLUB*pinguin* LYCHEE </v>
          </cell>
          <cell r="C2295" t="str">
            <v xml:space="preserve">1220 G/ 6 DUCK JAR  GELS </v>
          </cell>
          <cell r="D2295" t="str">
            <v>CNTS</v>
          </cell>
          <cell r="E2295">
            <v>23.5</v>
          </cell>
          <cell r="F2295" t="str">
            <v>CNTS</v>
          </cell>
          <cell r="G2295">
            <v>21</v>
          </cell>
          <cell r="H2295">
            <v>21</v>
          </cell>
          <cell r="I2295">
            <v>18</v>
          </cell>
          <cell r="J2295">
            <v>5</v>
          </cell>
          <cell r="K2295">
            <v>1</v>
          </cell>
        </row>
        <row r="2296">
          <cell r="A2296" t="str">
            <v>FJ108BB</v>
          </cell>
          <cell r="B2296" t="str">
            <v xml:space="preserve">FUN CLUB*pinguin* MANGO  </v>
          </cell>
          <cell r="C2296" t="str">
            <v xml:space="preserve">1220 G X 6 DUCK JAR GELS </v>
          </cell>
          <cell r="D2296" t="str">
            <v>CTNS</v>
          </cell>
          <cell r="E2296">
            <v>23</v>
          </cell>
          <cell r="F2296" t="str">
            <v>CTNS</v>
          </cell>
          <cell r="G2296">
            <v>20.399999999999999</v>
          </cell>
          <cell r="H2296">
            <v>20.399999999999999</v>
          </cell>
          <cell r="I2296">
            <v>0</v>
          </cell>
          <cell r="J2296">
            <v>9</v>
          </cell>
          <cell r="K2296">
            <v>0</v>
          </cell>
        </row>
        <row r="2297">
          <cell r="A2297" t="str">
            <v>FJ108C</v>
          </cell>
          <cell r="B2297" t="str">
            <v>SNOWTIME JOLLY JELLY 6JAR</v>
          </cell>
          <cell r="C2297" t="str">
            <v xml:space="preserve">53.6 OZ X 6 JAR *38 PCS* </v>
          </cell>
          <cell r="D2297" t="str">
            <v>CTNS</v>
          </cell>
          <cell r="E2297">
            <v>22</v>
          </cell>
          <cell r="F2297" t="str">
            <v>CTNS</v>
          </cell>
          <cell r="G2297">
            <v>0</v>
          </cell>
          <cell r="H2297">
            <v>17.46</v>
          </cell>
          <cell r="I2297">
            <v>25</v>
          </cell>
          <cell r="J2297">
            <v>0</v>
          </cell>
          <cell r="K2297">
            <v>0</v>
          </cell>
        </row>
        <row r="2298">
          <cell r="A2298" t="str">
            <v>FJ108D</v>
          </cell>
          <cell r="B2298" t="str">
            <v xml:space="preserve">SNOWTIME JOLLY JELLY BOX </v>
          </cell>
          <cell r="C2298" t="str">
            <v>32 PC X 4 BOX *RETAIL PK*</v>
          </cell>
          <cell r="D2298" t="str">
            <v>CTNS</v>
          </cell>
          <cell r="E2298">
            <v>16</v>
          </cell>
          <cell r="F2298" t="str">
            <v>CTNS</v>
          </cell>
          <cell r="G2298">
            <v>0</v>
          </cell>
          <cell r="H2298">
            <v>13.4</v>
          </cell>
          <cell r="I2298">
            <v>20</v>
          </cell>
          <cell r="J2298">
            <v>0</v>
          </cell>
          <cell r="K2298">
            <v>0</v>
          </cell>
        </row>
        <row r="2299">
          <cell r="A2299" t="str">
            <v>FJ109</v>
          </cell>
          <cell r="B2299" t="str">
            <v>FUN CLUB SQUE'EASY lychee</v>
          </cell>
          <cell r="C2299" t="str">
            <v>43 OZ /6 JAR FRUITY SNACK</v>
          </cell>
          <cell r="D2299" t="str">
            <v>CTNS</v>
          </cell>
          <cell r="E2299">
            <v>23</v>
          </cell>
          <cell r="F2299" t="str">
            <v>CTNS</v>
          </cell>
          <cell r="G2299">
            <v>20.399999999999999</v>
          </cell>
          <cell r="H2299">
            <v>20.399999999999999</v>
          </cell>
          <cell r="I2299">
            <v>18</v>
          </cell>
          <cell r="J2299">
            <v>0</v>
          </cell>
          <cell r="K2299">
            <v>5</v>
          </cell>
        </row>
        <row r="2300">
          <cell r="A2300" t="str">
            <v>FJ109A</v>
          </cell>
          <cell r="B2300" t="str">
            <v xml:space="preserve">FUN CLUB SQUE'EASY mango </v>
          </cell>
          <cell r="C2300" t="str">
            <v xml:space="preserve">43 OZ X 6 JAR      FLV.  </v>
          </cell>
          <cell r="D2300" t="str">
            <v>CTNS</v>
          </cell>
          <cell r="E2300">
            <v>23.5</v>
          </cell>
          <cell r="F2300" t="str">
            <v>CTNS</v>
          </cell>
          <cell r="G2300">
            <v>21</v>
          </cell>
          <cell r="H2300">
            <v>21</v>
          </cell>
          <cell r="I2300">
            <v>18</v>
          </cell>
          <cell r="J2300">
            <v>5</v>
          </cell>
          <cell r="K2300">
            <v>0</v>
          </cell>
        </row>
        <row r="2301">
          <cell r="A2301" t="str">
            <v>FJ109B</v>
          </cell>
          <cell r="B2301" t="str">
            <v xml:space="preserve">FUN CLUB BAG ASST. FRUIT </v>
          </cell>
          <cell r="C2301" t="str">
            <v>280 G/30 BAG        SNACK</v>
          </cell>
          <cell r="D2301" t="str">
            <v>CTNS</v>
          </cell>
          <cell r="E2301">
            <v>22</v>
          </cell>
          <cell r="F2301" t="str">
            <v>CTNS</v>
          </cell>
          <cell r="G2301">
            <v>19.600000000000001</v>
          </cell>
          <cell r="H2301">
            <v>19.5</v>
          </cell>
          <cell r="I2301">
            <v>20</v>
          </cell>
          <cell r="J2301">
            <v>5</v>
          </cell>
          <cell r="K2301">
            <v>0</v>
          </cell>
        </row>
        <row r="2302">
          <cell r="A2302" t="str">
            <v>FJ109C</v>
          </cell>
          <cell r="B2302" t="str">
            <v>FUN CLUB BAG LYCHEE FRUIT</v>
          </cell>
          <cell r="C2302" t="str">
            <v xml:space="preserve">280 G/30 BAG    SNACK    </v>
          </cell>
          <cell r="D2302" t="str">
            <v>CTNS</v>
          </cell>
          <cell r="E2302">
            <v>22.5</v>
          </cell>
          <cell r="F2302" t="str">
            <v>CTNS</v>
          </cell>
          <cell r="G2302">
            <v>20.399999999999999</v>
          </cell>
          <cell r="H2302">
            <v>19.5</v>
          </cell>
          <cell r="I2302">
            <v>20</v>
          </cell>
          <cell r="J2302">
            <v>8</v>
          </cell>
          <cell r="K2302">
            <v>1</v>
          </cell>
        </row>
        <row r="2303">
          <cell r="A2303" t="str">
            <v>FJ109D</v>
          </cell>
          <cell r="B2303" t="str">
            <v xml:space="preserve">FUN CLUB BAG MANGO FRUIT </v>
          </cell>
          <cell r="C2303" t="str">
            <v>280 G/30 BAG        SNACK</v>
          </cell>
          <cell r="D2303" t="str">
            <v>CTNS</v>
          </cell>
          <cell r="E2303">
            <v>22</v>
          </cell>
          <cell r="F2303" t="str">
            <v>CTNS</v>
          </cell>
          <cell r="G2303">
            <v>19.5</v>
          </cell>
          <cell r="H2303">
            <v>19.5</v>
          </cell>
          <cell r="I2303">
            <v>20</v>
          </cell>
          <cell r="J2303">
            <v>3</v>
          </cell>
          <cell r="K2303">
            <v>0</v>
          </cell>
        </row>
        <row r="2304">
          <cell r="A2304" t="str">
            <v>FJ110</v>
          </cell>
          <cell r="B2304" t="str">
            <v xml:space="preserve">ABC JELLY STRAWS *PANDA* </v>
          </cell>
          <cell r="C2304" t="str">
            <v xml:space="preserve">1650 G X 6 BT STICKS     </v>
          </cell>
          <cell r="D2304" t="str">
            <v>CTNS</v>
          </cell>
          <cell r="E2304">
            <v>26.5</v>
          </cell>
          <cell r="F2304" t="str">
            <v>CTNS</v>
          </cell>
          <cell r="G2304">
            <v>23.5</v>
          </cell>
          <cell r="H2304">
            <v>23.5</v>
          </cell>
          <cell r="I2304">
            <v>24</v>
          </cell>
          <cell r="J2304">
            <v>2</v>
          </cell>
          <cell r="K2304">
            <v>0</v>
          </cell>
        </row>
        <row r="2305">
          <cell r="A2305" t="str">
            <v>FJ111</v>
          </cell>
          <cell r="B2305" t="str">
            <v>MINI JELLY STRAW ASSORTED</v>
          </cell>
          <cell r="C2305" t="str">
            <v xml:space="preserve">200 G X 30 BAG           </v>
          </cell>
          <cell r="D2305" t="str">
            <v>CTNS</v>
          </cell>
          <cell r="E2305">
            <v>26</v>
          </cell>
          <cell r="F2305" t="str">
            <v>CTNS</v>
          </cell>
          <cell r="G2305">
            <v>23</v>
          </cell>
          <cell r="H2305">
            <v>23</v>
          </cell>
          <cell r="I2305">
            <v>22</v>
          </cell>
          <cell r="J2305">
            <v>0</v>
          </cell>
          <cell r="K2305">
            <v>0</v>
          </cell>
        </row>
        <row r="2306">
          <cell r="A2306" t="str">
            <v>FJ112</v>
          </cell>
          <cell r="B2306" t="str">
            <v xml:space="preserve">EGO PUDDING MIX FRUIT    </v>
          </cell>
          <cell r="C2306" t="str">
            <v xml:space="preserve">16 BAG X 6 PCS           </v>
          </cell>
          <cell r="D2306" t="str">
            <v>CTNS</v>
          </cell>
          <cell r="E2306">
            <v>20.5</v>
          </cell>
          <cell r="F2306" t="str">
            <v>CTNS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</row>
        <row r="2307">
          <cell r="A2307" t="str">
            <v>FJ113</v>
          </cell>
          <cell r="B2307" t="str">
            <v xml:space="preserve">SHJ JELLY ASSORTED *JAR* </v>
          </cell>
          <cell r="C2307" t="str">
            <v xml:space="preserve">1320 G X 6 JARS          </v>
          </cell>
          <cell r="D2307" t="str">
            <v>CTNS</v>
          </cell>
          <cell r="E2307">
            <v>23.5</v>
          </cell>
          <cell r="F2307" t="str">
            <v>CTNS</v>
          </cell>
          <cell r="G2307">
            <v>21</v>
          </cell>
          <cell r="H2307">
            <v>21</v>
          </cell>
          <cell r="I2307">
            <v>19</v>
          </cell>
          <cell r="J2307">
            <v>1</v>
          </cell>
          <cell r="K2307">
            <v>0</v>
          </cell>
        </row>
        <row r="2308">
          <cell r="A2308" t="str">
            <v>FJ114</v>
          </cell>
          <cell r="B2308" t="str">
            <v xml:space="preserve">SHJ JELLY ASSORTED *BAG* </v>
          </cell>
          <cell r="C2308" t="str">
            <v xml:space="preserve">10.5 OZ X 30 BAGS        </v>
          </cell>
          <cell r="D2308" t="str">
            <v>CTNS</v>
          </cell>
          <cell r="E2308">
            <v>22</v>
          </cell>
          <cell r="F2308" t="str">
            <v>CTNS</v>
          </cell>
          <cell r="G2308">
            <v>19.5</v>
          </cell>
          <cell r="H2308">
            <v>19.600000000000001</v>
          </cell>
          <cell r="I2308">
            <v>22</v>
          </cell>
          <cell r="J2308">
            <v>0</v>
          </cell>
          <cell r="K2308">
            <v>0</v>
          </cell>
        </row>
        <row r="2309">
          <cell r="A2309" t="str">
            <v>FJ114A</v>
          </cell>
          <cell r="B2309" t="str">
            <v xml:space="preserve">SHJ JELLY LYCHEE *BAG*   </v>
          </cell>
          <cell r="C2309" t="str">
            <v xml:space="preserve">280 G X 30 BAGS          </v>
          </cell>
          <cell r="D2309" t="str">
            <v>CTNS</v>
          </cell>
          <cell r="E2309">
            <v>23.5</v>
          </cell>
          <cell r="F2309" t="str">
            <v>CTNS</v>
          </cell>
          <cell r="G2309">
            <v>21</v>
          </cell>
          <cell r="H2309">
            <v>21</v>
          </cell>
          <cell r="I2309">
            <v>23</v>
          </cell>
          <cell r="J2309">
            <v>3</v>
          </cell>
          <cell r="K2309">
            <v>2</v>
          </cell>
        </row>
        <row r="2310">
          <cell r="A2310" t="str">
            <v>FJ115</v>
          </cell>
          <cell r="B2310" t="str">
            <v xml:space="preserve">SHJ JELLY LYCHEE *JAR*   </v>
          </cell>
          <cell r="C2310" t="str">
            <v xml:space="preserve">1320 G X 6 JARS          </v>
          </cell>
          <cell r="D2310" t="str">
            <v>CTNS</v>
          </cell>
          <cell r="E2310">
            <v>23.5</v>
          </cell>
          <cell r="F2310" t="str">
            <v>CTNS</v>
          </cell>
          <cell r="G2310">
            <v>21</v>
          </cell>
          <cell r="H2310">
            <v>21</v>
          </cell>
          <cell r="I2310">
            <v>19</v>
          </cell>
          <cell r="J2310">
            <v>7</v>
          </cell>
          <cell r="K2310">
            <v>0</v>
          </cell>
        </row>
        <row r="2311">
          <cell r="A2311" t="str">
            <v>FJ115A</v>
          </cell>
          <cell r="B2311" t="str">
            <v xml:space="preserve">SHJ JELLY COCONUT LYCHEE </v>
          </cell>
          <cell r="C2311" t="str">
            <v xml:space="preserve">1500 G X 6 JAR expensive </v>
          </cell>
          <cell r="D2311" t="str">
            <v>CTNS</v>
          </cell>
          <cell r="E2311">
            <v>27</v>
          </cell>
          <cell r="F2311" t="str">
            <v>CTNS</v>
          </cell>
          <cell r="G2311">
            <v>24</v>
          </cell>
          <cell r="H2311">
            <v>0</v>
          </cell>
          <cell r="I2311">
            <v>22</v>
          </cell>
          <cell r="J2311">
            <v>0</v>
          </cell>
          <cell r="K2311">
            <v>0</v>
          </cell>
        </row>
        <row r="2312">
          <cell r="A2312" t="str">
            <v>FJ116</v>
          </cell>
          <cell r="B2312" t="str">
            <v xml:space="preserve">SHJ JELLY MANGO *JAR*    </v>
          </cell>
          <cell r="C2312" t="str">
            <v xml:space="preserve">46.5 OZ X 6 BOTTLE       </v>
          </cell>
          <cell r="D2312" t="str">
            <v>CTNS</v>
          </cell>
          <cell r="E2312">
            <v>23</v>
          </cell>
          <cell r="F2312" t="str">
            <v>CTNS</v>
          </cell>
          <cell r="G2312">
            <v>20.399999999999999</v>
          </cell>
          <cell r="H2312">
            <v>20.399999999999999</v>
          </cell>
          <cell r="I2312">
            <v>19</v>
          </cell>
          <cell r="J2312">
            <v>0</v>
          </cell>
          <cell r="K2312">
            <v>0</v>
          </cell>
        </row>
        <row r="2313">
          <cell r="A2313" t="str">
            <v>FJ117</v>
          </cell>
          <cell r="B2313" t="str">
            <v>ABC JELLY STRAW MIX 1000G</v>
          </cell>
          <cell r="C2313" t="str">
            <v xml:space="preserve">1000G X 6 JARS           </v>
          </cell>
          <cell r="D2313" t="str">
            <v>CTNS</v>
          </cell>
          <cell r="E2313">
            <v>18</v>
          </cell>
          <cell r="F2313" t="str">
            <v>CTNS</v>
          </cell>
          <cell r="G2313">
            <v>15.09</v>
          </cell>
          <cell r="H2313">
            <v>15.09</v>
          </cell>
          <cell r="I2313">
            <v>15</v>
          </cell>
          <cell r="J2313">
            <v>0</v>
          </cell>
          <cell r="K2313">
            <v>0</v>
          </cell>
        </row>
        <row r="2314">
          <cell r="A2314" t="str">
            <v>FJ117A</v>
          </cell>
          <cell r="B2314" t="str">
            <v xml:space="preserve">ABC JELLY STRAWS (BAG)   </v>
          </cell>
          <cell r="C2314" t="str">
            <v xml:space="preserve">9.2 OZ X 30 BAGS         </v>
          </cell>
          <cell r="D2314" t="str">
            <v>CTNS</v>
          </cell>
          <cell r="E2314">
            <v>24</v>
          </cell>
          <cell r="F2314" t="str">
            <v>CTNS</v>
          </cell>
          <cell r="G2314">
            <v>20.149999999999999</v>
          </cell>
          <cell r="H2314">
            <v>20.149999999999999</v>
          </cell>
          <cell r="I2314">
            <v>19</v>
          </cell>
          <cell r="J2314">
            <v>1</v>
          </cell>
          <cell r="K2314">
            <v>0</v>
          </cell>
        </row>
        <row r="2315">
          <cell r="A2315" t="str">
            <v>FJ118</v>
          </cell>
          <cell r="B2315" t="str">
            <v xml:space="preserve">ABC JELLY PASSIONFRUIT   </v>
          </cell>
          <cell r="C2315" t="str">
            <v>11 OZ X 30 BAG   *TAIWAN*</v>
          </cell>
          <cell r="D2315" t="str">
            <v>CTNS</v>
          </cell>
          <cell r="E2315">
            <v>28</v>
          </cell>
          <cell r="F2315" t="str">
            <v>CTNS</v>
          </cell>
          <cell r="G2315">
            <v>25.19</v>
          </cell>
          <cell r="H2315">
            <v>25.19</v>
          </cell>
          <cell r="I2315">
            <v>20</v>
          </cell>
          <cell r="J2315">
            <v>-1</v>
          </cell>
          <cell r="K2315">
            <v>0</v>
          </cell>
        </row>
        <row r="2316">
          <cell r="A2316" t="str">
            <v>FJ119</v>
          </cell>
          <cell r="B2316" t="str">
            <v>ABC FRUIT JELLY BT LYCHEE</v>
          </cell>
          <cell r="C2316" t="str">
            <v xml:space="preserve">31.04 OZ X 6 BOTTLE      </v>
          </cell>
          <cell r="D2316" t="str">
            <v>CTNS</v>
          </cell>
          <cell r="E2316">
            <v>17</v>
          </cell>
          <cell r="F2316" t="str">
            <v>CTNS</v>
          </cell>
          <cell r="G2316">
            <v>14.29</v>
          </cell>
          <cell r="H2316">
            <v>14.29</v>
          </cell>
          <cell r="I2316">
            <v>13</v>
          </cell>
          <cell r="J2316">
            <v>16</v>
          </cell>
          <cell r="K2316">
            <v>0</v>
          </cell>
        </row>
        <row r="2317">
          <cell r="A2317" t="str">
            <v>FJ119A</v>
          </cell>
          <cell r="B2317" t="str">
            <v>ABC FRUIT JELLY BG LYCHEE</v>
          </cell>
          <cell r="C2317" t="str">
            <v xml:space="preserve">11 OZ X 30 BAG *TAIWAN*  </v>
          </cell>
          <cell r="D2317" t="str">
            <v>CTNS</v>
          </cell>
          <cell r="E2317">
            <v>23</v>
          </cell>
          <cell r="F2317" t="str">
            <v>CTNS</v>
          </cell>
          <cell r="G2317">
            <v>19.190000000000001</v>
          </cell>
          <cell r="H2317">
            <v>19.190000000000001</v>
          </cell>
          <cell r="I2317">
            <v>23</v>
          </cell>
          <cell r="J2317">
            <v>32</v>
          </cell>
          <cell r="K2317">
            <v>0</v>
          </cell>
        </row>
        <row r="2318">
          <cell r="A2318" t="str">
            <v>FJ120</v>
          </cell>
          <cell r="B2318" t="str">
            <v xml:space="preserve">ABC FRUIT JELLY BT MIX   </v>
          </cell>
          <cell r="C2318" t="str">
            <v xml:space="preserve">31.04 OZ X 6 BOTTLE      </v>
          </cell>
          <cell r="D2318" t="str">
            <v>CTNS</v>
          </cell>
          <cell r="E2318">
            <v>17</v>
          </cell>
          <cell r="F2318" t="str">
            <v>CTNS</v>
          </cell>
          <cell r="G2318">
            <v>14.29</v>
          </cell>
          <cell r="H2318">
            <v>14.29</v>
          </cell>
          <cell r="I2318">
            <v>14</v>
          </cell>
          <cell r="J2318">
            <v>-5</v>
          </cell>
          <cell r="K2318">
            <v>0</v>
          </cell>
        </row>
        <row r="2319">
          <cell r="A2319" t="str">
            <v>FJ120A</v>
          </cell>
          <cell r="B2319" t="str">
            <v xml:space="preserve">ABC FRUIT JELLY BG MIX   </v>
          </cell>
          <cell r="C2319" t="str">
            <v xml:space="preserve">11 OZ X 30 BAG  *TAIWAN* </v>
          </cell>
          <cell r="D2319" t="str">
            <v>CTNS</v>
          </cell>
          <cell r="E2319">
            <v>23</v>
          </cell>
          <cell r="F2319" t="str">
            <v>CTNS</v>
          </cell>
          <cell r="G2319">
            <v>19.190000000000001</v>
          </cell>
          <cell r="H2319">
            <v>19.190000000000001</v>
          </cell>
          <cell r="I2319">
            <v>23</v>
          </cell>
          <cell r="J2319">
            <v>67</v>
          </cell>
          <cell r="K2319">
            <v>0</v>
          </cell>
        </row>
        <row r="2320">
          <cell r="A2320" t="str">
            <v>FJ130</v>
          </cell>
          <cell r="B2320" t="str">
            <v xml:space="preserve">ABC FRUIT JELLY BT MANGO </v>
          </cell>
          <cell r="C2320" t="str">
            <v xml:space="preserve">31.04 OZ X 6 BOTTLE      </v>
          </cell>
          <cell r="D2320" t="str">
            <v>CTNS</v>
          </cell>
          <cell r="E2320">
            <v>14</v>
          </cell>
          <cell r="F2320" t="str">
            <v>CTNS</v>
          </cell>
          <cell r="G2320">
            <v>10.9</v>
          </cell>
          <cell r="H2320">
            <v>0</v>
          </cell>
          <cell r="I2320">
            <v>14</v>
          </cell>
          <cell r="J2320">
            <v>0</v>
          </cell>
          <cell r="K2320">
            <v>0</v>
          </cell>
        </row>
        <row r="2321">
          <cell r="A2321" t="str">
            <v>FJ131</v>
          </cell>
          <cell r="B2321" t="str">
            <v>AGAR AGAR POWDE TELEPHONE</v>
          </cell>
          <cell r="C2321" t="str">
            <v>300 BAG             [H27]</v>
          </cell>
          <cell r="D2321" t="str">
            <v>CTNS</v>
          </cell>
          <cell r="E2321">
            <v>335</v>
          </cell>
          <cell r="F2321" t="str">
            <v>CTNS</v>
          </cell>
          <cell r="G2321">
            <v>305</v>
          </cell>
          <cell r="H2321">
            <v>305</v>
          </cell>
          <cell r="I2321">
            <v>0</v>
          </cell>
          <cell r="J2321">
            <v>1</v>
          </cell>
          <cell r="K2321">
            <v>0</v>
          </cell>
        </row>
        <row r="2322">
          <cell r="A2322" t="str">
            <v>FJ131A</v>
          </cell>
          <cell r="B2322" t="str">
            <v xml:space="preserve">H.LOONG DRIED AGAR AGAR  </v>
          </cell>
          <cell r="C2322" t="str">
            <v xml:space="preserve">1.5 OZ X 200 BAGS        </v>
          </cell>
          <cell r="D2322" t="str">
            <v>CTNS</v>
          </cell>
          <cell r="E2322">
            <v>245</v>
          </cell>
          <cell r="F2322" t="str">
            <v>CTNS</v>
          </cell>
          <cell r="G2322">
            <v>210</v>
          </cell>
          <cell r="H2322">
            <v>210</v>
          </cell>
          <cell r="I2322">
            <v>0</v>
          </cell>
          <cell r="J2322">
            <v>0</v>
          </cell>
          <cell r="K2322">
            <v>0</v>
          </cell>
        </row>
        <row r="2323">
          <cell r="A2323" t="str">
            <v>FJ132</v>
          </cell>
          <cell r="B2323" t="str">
            <v xml:space="preserve">YAME MIX FRUIT JELLY     </v>
          </cell>
          <cell r="C2323" t="str">
            <v xml:space="preserve">1400 GR X 6 JAR          </v>
          </cell>
          <cell r="D2323" t="str">
            <v>CTNS</v>
          </cell>
          <cell r="E2323">
            <v>18</v>
          </cell>
          <cell r="F2323" t="str">
            <v>CTNS</v>
          </cell>
          <cell r="G2323">
            <v>25</v>
          </cell>
          <cell r="H2323">
            <v>0</v>
          </cell>
          <cell r="I2323">
            <v>20</v>
          </cell>
          <cell r="J2323">
            <v>0</v>
          </cell>
          <cell r="K2323">
            <v>0</v>
          </cell>
        </row>
        <row r="2324">
          <cell r="A2324" t="str">
            <v>FJ133</v>
          </cell>
          <cell r="B2324" t="str">
            <v>YAME JELLY W/NATA DE COCO</v>
          </cell>
          <cell r="C2324" t="str">
            <v xml:space="preserve">12 BAGS                  </v>
          </cell>
          <cell r="D2324" t="str">
            <v>CTNS</v>
          </cell>
          <cell r="E2324">
            <v>15.5</v>
          </cell>
          <cell r="F2324" t="str">
            <v>CTNS</v>
          </cell>
          <cell r="G2324">
            <v>25</v>
          </cell>
          <cell r="H2324">
            <v>15.5</v>
          </cell>
          <cell r="I2324">
            <v>0</v>
          </cell>
          <cell r="J2324">
            <v>0</v>
          </cell>
          <cell r="K2324">
            <v>0</v>
          </cell>
        </row>
        <row r="2325">
          <cell r="A2325" t="str">
            <v>FJ134</v>
          </cell>
          <cell r="B2325" t="str">
            <v xml:space="preserve">SMOOZE FRUIT ICE guava   </v>
          </cell>
          <cell r="C2325" t="str">
            <v xml:space="preserve">690 GR X 12 BOX  FLAVOR  </v>
          </cell>
          <cell r="D2325" t="str">
            <v>CTNS</v>
          </cell>
          <cell r="E2325">
            <v>30</v>
          </cell>
          <cell r="F2325" t="str">
            <v>CTNS</v>
          </cell>
          <cell r="G2325">
            <v>25</v>
          </cell>
          <cell r="H2325">
            <v>0</v>
          </cell>
          <cell r="I2325">
            <v>20</v>
          </cell>
          <cell r="J2325">
            <v>0</v>
          </cell>
          <cell r="K2325">
            <v>0</v>
          </cell>
        </row>
        <row r="2326">
          <cell r="A2326" t="str">
            <v>FJ135</v>
          </cell>
          <cell r="B2326" t="str">
            <v>SMOOZE FRUIT ICE pineaple</v>
          </cell>
          <cell r="C2326" t="str">
            <v xml:space="preserve">690 GR X 12 BOX  flavor  </v>
          </cell>
          <cell r="D2326" t="str">
            <v>CTNS</v>
          </cell>
          <cell r="E2326">
            <v>30</v>
          </cell>
          <cell r="F2326" t="str">
            <v>CTNS</v>
          </cell>
          <cell r="G2326">
            <v>25</v>
          </cell>
          <cell r="H2326">
            <v>0</v>
          </cell>
          <cell r="I2326">
            <v>20</v>
          </cell>
          <cell r="J2326">
            <v>0</v>
          </cell>
          <cell r="K2326">
            <v>0</v>
          </cell>
        </row>
        <row r="2327">
          <cell r="A2327" t="str">
            <v>FJ136</v>
          </cell>
          <cell r="B2327" t="str">
            <v>ASST. JELLY *L* BLUE BEAR</v>
          </cell>
          <cell r="C2327" t="str">
            <v>28.2 OZ X 6 JARS  (LARGE)</v>
          </cell>
          <cell r="D2327" t="str">
            <v>CTNS</v>
          </cell>
          <cell r="E2327">
            <v>21</v>
          </cell>
          <cell r="F2327" t="str">
            <v>CTNS</v>
          </cell>
          <cell r="G2327">
            <v>19</v>
          </cell>
          <cell r="H2327">
            <v>19</v>
          </cell>
          <cell r="I2327">
            <v>13</v>
          </cell>
          <cell r="J2327">
            <v>0</v>
          </cell>
          <cell r="K2327">
            <v>0</v>
          </cell>
        </row>
        <row r="2328">
          <cell r="A2328" t="str">
            <v>FJ137</v>
          </cell>
          <cell r="B2328" t="str">
            <v xml:space="preserve">COW ASST.JELLY *L*       </v>
          </cell>
          <cell r="C2328" t="str">
            <v xml:space="preserve">28.2 OZ X 6 JAR          </v>
          </cell>
          <cell r="D2328" t="str">
            <v>CTNS</v>
          </cell>
          <cell r="E2328">
            <v>23</v>
          </cell>
          <cell r="F2328" t="str">
            <v>CTNS</v>
          </cell>
          <cell r="G2328">
            <v>20.5</v>
          </cell>
          <cell r="H2328">
            <v>20.5</v>
          </cell>
          <cell r="I2328">
            <v>13</v>
          </cell>
          <cell r="J2328">
            <v>0</v>
          </cell>
          <cell r="K2328">
            <v>0</v>
          </cell>
        </row>
        <row r="2329">
          <cell r="A2329" t="str">
            <v>FJ138</v>
          </cell>
          <cell r="B2329" t="str">
            <v xml:space="preserve">SMALL COW MANGO JELLY    </v>
          </cell>
          <cell r="C2329" t="str">
            <v xml:space="preserve">9.8 OZ X 12 JAR          </v>
          </cell>
          <cell r="D2329" t="str">
            <v>CTNS</v>
          </cell>
          <cell r="E2329">
            <v>0</v>
          </cell>
          <cell r="F2329" t="str">
            <v>CTNS</v>
          </cell>
          <cell r="G2329">
            <v>0</v>
          </cell>
          <cell r="H2329">
            <v>28</v>
          </cell>
          <cell r="I2329">
            <v>9</v>
          </cell>
          <cell r="J2329">
            <v>0</v>
          </cell>
          <cell r="K2329">
            <v>0</v>
          </cell>
        </row>
        <row r="2330">
          <cell r="A2330" t="str">
            <v>FJ139</v>
          </cell>
          <cell r="B2330" t="str">
            <v xml:space="preserve">ASST. JELLY *M* PINK PIG </v>
          </cell>
          <cell r="C2330" t="str">
            <v>10.5 OZ X 12 JAR (MEDIUM)</v>
          </cell>
          <cell r="D2330" t="str">
            <v>CTNS</v>
          </cell>
          <cell r="E2330">
            <v>26.4</v>
          </cell>
          <cell r="F2330" t="str">
            <v>CTNS</v>
          </cell>
          <cell r="G2330">
            <v>24</v>
          </cell>
          <cell r="H2330">
            <v>24</v>
          </cell>
          <cell r="I2330">
            <v>0</v>
          </cell>
          <cell r="J2330">
            <v>0</v>
          </cell>
          <cell r="K2330">
            <v>0</v>
          </cell>
        </row>
        <row r="2331">
          <cell r="A2331" t="str">
            <v>FJ140</v>
          </cell>
          <cell r="B2331" t="str">
            <v>ASST. JELLY *S* YELLW CAT</v>
          </cell>
          <cell r="C2331" t="str">
            <v>4.4 OZ X 15 JARS  (SMALL)</v>
          </cell>
          <cell r="D2331" t="str">
            <v>CTNS</v>
          </cell>
          <cell r="E2331">
            <v>21</v>
          </cell>
          <cell r="F2331" t="str">
            <v>CTNS</v>
          </cell>
          <cell r="G2331">
            <v>19</v>
          </cell>
          <cell r="H2331">
            <v>18.75</v>
          </cell>
          <cell r="I2331">
            <v>0</v>
          </cell>
          <cell r="J2331">
            <v>0</v>
          </cell>
          <cell r="K2331">
            <v>0</v>
          </cell>
        </row>
        <row r="2332">
          <cell r="A2332" t="str">
            <v>FL001</v>
          </cell>
          <cell r="B2332" t="str">
            <v xml:space="preserve">NP ROAST GLUT RICE FLOUR </v>
          </cell>
          <cell r="C2332" t="str">
            <v>14z X 30 bot nep chin #36</v>
          </cell>
          <cell r="D2332" t="str">
            <v>CTNS</v>
          </cell>
          <cell r="E2332">
            <v>39</v>
          </cell>
          <cell r="F2332" t="str">
            <v>CTNS</v>
          </cell>
          <cell r="G2332">
            <v>16.14</v>
          </cell>
          <cell r="H2332">
            <v>19.66</v>
          </cell>
          <cell r="I2332">
            <v>23</v>
          </cell>
          <cell r="J2332">
            <v>201</v>
          </cell>
          <cell r="K2332">
            <v>3</v>
          </cell>
        </row>
        <row r="2333">
          <cell r="A2333" t="str">
            <v>FL100</v>
          </cell>
          <cell r="B2333" t="str">
            <v xml:space="preserve">WEL PAC POTATO STARCH    </v>
          </cell>
          <cell r="C2333" t="str">
            <v xml:space="preserve">12 OZ. X 40 BAG          </v>
          </cell>
          <cell r="D2333" t="str">
            <v>CTNS</v>
          </cell>
          <cell r="E2333">
            <v>79.5</v>
          </cell>
          <cell r="F2333" t="str">
            <v>CTNS</v>
          </cell>
          <cell r="G2333">
            <v>72.13</v>
          </cell>
          <cell r="H2333">
            <v>72.13</v>
          </cell>
          <cell r="I2333">
            <v>32</v>
          </cell>
          <cell r="J2333">
            <v>7</v>
          </cell>
          <cell r="K2333">
            <v>0</v>
          </cell>
        </row>
        <row r="2334">
          <cell r="A2334" t="str">
            <v>FL101</v>
          </cell>
          <cell r="B2334" t="str">
            <v xml:space="preserve">ARGO CORN STARCH         </v>
          </cell>
          <cell r="C2334" t="str">
            <v>16 OZ X 24 BOX       10+1</v>
          </cell>
          <cell r="D2334" t="str">
            <v>CTNS</v>
          </cell>
          <cell r="E2334">
            <v>19.5</v>
          </cell>
          <cell r="F2334" t="str">
            <v>CTNS</v>
          </cell>
          <cell r="G2334">
            <v>15.86</v>
          </cell>
          <cell r="H2334">
            <v>15.68</v>
          </cell>
          <cell r="I2334">
            <v>26</v>
          </cell>
          <cell r="J2334">
            <v>162</v>
          </cell>
          <cell r="K2334">
            <v>1</v>
          </cell>
        </row>
        <row r="2335">
          <cell r="A2335" t="str">
            <v>FL110</v>
          </cell>
          <cell r="B2335" t="str">
            <v xml:space="preserve">MOCHIKO SWEET RICE FLOUR </v>
          </cell>
          <cell r="C2335" t="str">
            <v>16 OZ X 36 BOX       KODA</v>
          </cell>
          <cell r="D2335" t="str">
            <v>CTNS</v>
          </cell>
          <cell r="E2335">
            <v>47</v>
          </cell>
          <cell r="F2335" t="str">
            <v>CTNS</v>
          </cell>
          <cell r="G2335">
            <v>42.4</v>
          </cell>
          <cell r="H2335">
            <v>42.4</v>
          </cell>
          <cell r="I2335">
            <v>38</v>
          </cell>
          <cell r="J2335">
            <v>4</v>
          </cell>
          <cell r="K2335">
            <v>0</v>
          </cell>
        </row>
        <row r="2336">
          <cell r="A2336" t="str">
            <v>FL120</v>
          </cell>
          <cell r="B2336" t="str">
            <v xml:space="preserve">CORN STARCH 50 LB        </v>
          </cell>
          <cell r="C2336" t="str">
            <v xml:space="preserve">50 LBS / BAG             </v>
          </cell>
          <cell r="D2336" t="str">
            <v>CTNS</v>
          </cell>
          <cell r="E2336">
            <v>16.5</v>
          </cell>
          <cell r="F2336" t="str">
            <v>CTNS</v>
          </cell>
          <cell r="G2336">
            <v>15</v>
          </cell>
          <cell r="H2336">
            <v>15</v>
          </cell>
          <cell r="I2336">
            <v>52</v>
          </cell>
          <cell r="J2336">
            <v>0</v>
          </cell>
          <cell r="K2336">
            <v>0</v>
          </cell>
        </row>
        <row r="2337">
          <cell r="A2337" t="str">
            <v>FL125</v>
          </cell>
          <cell r="B2337" t="str">
            <v>QUOC VIET WAFFLEvietstyle</v>
          </cell>
          <cell r="C2337" t="str">
            <v xml:space="preserve">3 LBS X 6         PANDAN </v>
          </cell>
          <cell r="D2337" t="str">
            <v>CTNS</v>
          </cell>
          <cell r="E2337">
            <v>34</v>
          </cell>
          <cell r="F2337" t="str">
            <v>CTNS</v>
          </cell>
          <cell r="G2337">
            <v>30.38</v>
          </cell>
          <cell r="H2337">
            <v>32.0625</v>
          </cell>
          <cell r="I2337">
            <v>25</v>
          </cell>
          <cell r="J2337">
            <v>0</v>
          </cell>
          <cell r="K2337">
            <v>0</v>
          </cell>
        </row>
        <row r="2338">
          <cell r="A2338" t="str">
            <v>FL125A</v>
          </cell>
          <cell r="B2338" t="str">
            <v>QUOC VIET WAFFLEh.k.style</v>
          </cell>
          <cell r="C2338" t="str">
            <v>3 LBS X 6             EGG</v>
          </cell>
          <cell r="D2338" t="str">
            <v>CTNS</v>
          </cell>
          <cell r="E2338">
            <v>34</v>
          </cell>
          <cell r="F2338" t="str">
            <v>CTNS</v>
          </cell>
          <cell r="G2338">
            <v>30.38</v>
          </cell>
          <cell r="H2338">
            <v>30.375</v>
          </cell>
          <cell r="I2338">
            <v>25</v>
          </cell>
          <cell r="J2338">
            <v>0</v>
          </cell>
          <cell r="K2338">
            <v>0</v>
          </cell>
        </row>
        <row r="2339">
          <cell r="A2339" t="str">
            <v>FL130</v>
          </cell>
          <cell r="B2339" t="str">
            <v xml:space="preserve">DEER TAPIOCA STARCH      </v>
          </cell>
          <cell r="C2339" t="str">
            <v xml:space="preserve">14 OZ X 50 BAGS          </v>
          </cell>
          <cell r="D2339" t="str">
            <v>CTNS</v>
          </cell>
          <cell r="E2339">
            <v>26.5</v>
          </cell>
          <cell r="F2339" t="str">
            <v>CTNS</v>
          </cell>
          <cell r="G2339">
            <v>24</v>
          </cell>
          <cell r="H2339">
            <v>21.82</v>
          </cell>
          <cell r="I2339">
            <v>45</v>
          </cell>
          <cell r="J2339">
            <v>0</v>
          </cell>
          <cell r="K2339">
            <v>0</v>
          </cell>
        </row>
        <row r="2340">
          <cell r="A2340" t="str">
            <v>FL131</v>
          </cell>
          <cell r="B2340" t="str">
            <v xml:space="preserve">ERAWAN TAPIOCA STARCH    </v>
          </cell>
          <cell r="C2340" t="str">
            <v>16 OZ X 24 BAG (BOT NANG)</v>
          </cell>
          <cell r="D2340" t="str">
            <v>CTNS</v>
          </cell>
          <cell r="E2340">
            <v>12.5</v>
          </cell>
          <cell r="F2340" t="str">
            <v>CTNS</v>
          </cell>
          <cell r="G2340">
            <v>10.5</v>
          </cell>
          <cell r="H2340">
            <v>10.5</v>
          </cell>
          <cell r="I2340">
            <v>26</v>
          </cell>
          <cell r="J2340">
            <v>-46</v>
          </cell>
          <cell r="K2340">
            <v>23</v>
          </cell>
        </row>
        <row r="2341">
          <cell r="A2341" t="str">
            <v>FL140</v>
          </cell>
          <cell r="B2341" t="str">
            <v xml:space="preserve">COCK TAPIOCA STARCH      </v>
          </cell>
          <cell r="C2341" t="str">
            <v>14 OZ X 60 BAG *bot nang*</v>
          </cell>
          <cell r="D2341" t="str">
            <v>CTNS</v>
          </cell>
          <cell r="E2341">
            <v>31</v>
          </cell>
          <cell r="F2341" t="str">
            <v>CTNS</v>
          </cell>
          <cell r="G2341">
            <v>28</v>
          </cell>
          <cell r="H2341">
            <v>28</v>
          </cell>
          <cell r="I2341">
            <v>55</v>
          </cell>
          <cell r="J2341">
            <v>56</v>
          </cell>
          <cell r="K2341">
            <v>0</v>
          </cell>
        </row>
        <row r="2342">
          <cell r="A2342" t="str">
            <v>FL140A</v>
          </cell>
          <cell r="B2342" t="str">
            <v xml:space="preserve">NP TAPIOCA STARCH *THAI* </v>
          </cell>
          <cell r="C2342" t="str">
            <v xml:space="preserve">14 OZ X 50 BAG           </v>
          </cell>
          <cell r="D2342" t="str">
            <v>CTNS</v>
          </cell>
          <cell r="E2342">
            <v>26</v>
          </cell>
          <cell r="F2342" t="str">
            <v>CTNS</v>
          </cell>
          <cell r="G2342">
            <v>17.600000000000001</v>
          </cell>
          <cell r="H2342">
            <v>19.45</v>
          </cell>
          <cell r="I2342">
            <v>0</v>
          </cell>
          <cell r="J2342">
            <v>0</v>
          </cell>
          <cell r="K2342">
            <v>0</v>
          </cell>
        </row>
        <row r="2343">
          <cell r="A2343" t="str">
            <v>FL140B</v>
          </cell>
          <cell r="B2343" t="str">
            <v xml:space="preserve">BUDDHA TAPIOCA STARCH    </v>
          </cell>
          <cell r="C2343" t="str">
            <v xml:space="preserve">14 OZ X 50               </v>
          </cell>
          <cell r="D2343" t="str">
            <v>CTNS</v>
          </cell>
          <cell r="E2343">
            <v>25</v>
          </cell>
          <cell r="F2343" t="str">
            <v>CTNS</v>
          </cell>
          <cell r="G2343">
            <v>21.82</v>
          </cell>
          <cell r="H2343">
            <v>21.82</v>
          </cell>
          <cell r="I2343">
            <v>50</v>
          </cell>
          <cell r="J2343">
            <v>0</v>
          </cell>
          <cell r="K2343">
            <v>0</v>
          </cell>
        </row>
        <row r="2344">
          <cell r="A2344" t="str">
            <v>FL141</v>
          </cell>
          <cell r="B2344" t="str">
            <v xml:space="preserve">OUT OF STOCK             </v>
          </cell>
          <cell r="C2344" t="str">
            <v xml:space="preserve">FARMER                   </v>
          </cell>
          <cell r="D2344" t="str">
            <v>CTNS</v>
          </cell>
          <cell r="E2344">
            <v>25</v>
          </cell>
          <cell r="F2344" t="str">
            <v>CTNS</v>
          </cell>
          <cell r="G2344">
            <v>15</v>
          </cell>
          <cell r="H2344">
            <v>22</v>
          </cell>
          <cell r="I2344">
            <v>47</v>
          </cell>
          <cell r="J2344">
            <v>0</v>
          </cell>
          <cell r="K2344">
            <v>0</v>
          </cell>
        </row>
        <row r="2345">
          <cell r="A2345" t="str">
            <v>FL142</v>
          </cell>
          <cell r="B2345" t="str">
            <v xml:space="preserve">KATAKURIKO POTATO STARCH </v>
          </cell>
          <cell r="C2345" t="str">
            <v>16 OZ X 20      SHIRAKIKU</v>
          </cell>
          <cell r="D2345" t="str">
            <v>CTNS</v>
          </cell>
          <cell r="E2345">
            <v>47.5</v>
          </cell>
          <cell r="F2345" t="str">
            <v>CTNS</v>
          </cell>
          <cell r="G2345">
            <v>43</v>
          </cell>
          <cell r="H2345">
            <v>43</v>
          </cell>
          <cell r="I2345">
            <v>0</v>
          </cell>
          <cell r="J2345">
            <v>0</v>
          </cell>
          <cell r="K2345">
            <v>0</v>
          </cell>
        </row>
        <row r="2346">
          <cell r="A2346" t="str">
            <v>FL148</v>
          </cell>
          <cell r="B2346" t="str">
            <v xml:space="preserve">LAL BOT KHOAI MAU COLOR  </v>
          </cell>
          <cell r="C2346" t="str">
            <v xml:space="preserve">8.8 OZ X 50              </v>
          </cell>
          <cell r="D2346" t="str">
            <v>CTNS</v>
          </cell>
          <cell r="E2346">
            <v>46</v>
          </cell>
          <cell r="F2346" t="str">
            <v>CTNS</v>
          </cell>
          <cell r="G2346">
            <v>28</v>
          </cell>
          <cell r="H2346">
            <v>30.31</v>
          </cell>
          <cell r="I2346">
            <v>30</v>
          </cell>
          <cell r="J2346">
            <v>40</v>
          </cell>
          <cell r="K2346">
            <v>0</v>
          </cell>
        </row>
        <row r="2347">
          <cell r="A2347" t="str">
            <v>FL149</v>
          </cell>
          <cell r="B2347" t="str">
            <v xml:space="preserve">LAL BOT KHOAI TRANG      </v>
          </cell>
          <cell r="C2347" t="str">
            <v>8.8 OZ X 50 BAGS  *WHITE*</v>
          </cell>
          <cell r="D2347" t="str">
            <v>CTNS</v>
          </cell>
          <cell r="E2347">
            <v>46</v>
          </cell>
          <cell r="F2347" t="str">
            <v>CTNS</v>
          </cell>
          <cell r="G2347">
            <v>28</v>
          </cell>
          <cell r="H2347">
            <v>30.31</v>
          </cell>
          <cell r="I2347">
            <v>30</v>
          </cell>
          <cell r="J2347">
            <v>33</v>
          </cell>
          <cell r="K2347">
            <v>0</v>
          </cell>
        </row>
        <row r="2348">
          <cell r="A2348" t="str">
            <v>FL150</v>
          </cell>
          <cell r="B2348" t="str">
            <v xml:space="preserve">TR BOT KHOAI COLOR #625A </v>
          </cell>
          <cell r="C2348" t="str">
            <v xml:space="preserve">7 OZ X 50 BAG            </v>
          </cell>
          <cell r="D2348" t="str">
            <v>CTNS</v>
          </cell>
          <cell r="E2348">
            <v>33</v>
          </cell>
          <cell r="F2348" t="str">
            <v>CTNS</v>
          </cell>
          <cell r="G2348">
            <v>29.5</v>
          </cell>
          <cell r="H2348">
            <v>29.5</v>
          </cell>
          <cell r="I2348">
            <v>24</v>
          </cell>
          <cell r="J2348">
            <v>0</v>
          </cell>
          <cell r="K2348">
            <v>0</v>
          </cell>
        </row>
        <row r="2349">
          <cell r="A2349" t="str">
            <v>FL150A</v>
          </cell>
          <cell r="B2349" t="str">
            <v xml:space="preserve">BOT KHOAI WHITE   *NT*   </v>
          </cell>
          <cell r="C2349" t="str">
            <v xml:space="preserve">7 OZ X 50 BAG            </v>
          </cell>
          <cell r="D2349" t="str">
            <v>CTNS</v>
          </cell>
          <cell r="E2349">
            <v>32</v>
          </cell>
          <cell r="F2349" t="str">
            <v>CTNS</v>
          </cell>
          <cell r="G2349">
            <v>28</v>
          </cell>
          <cell r="H2349">
            <v>28</v>
          </cell>
          <cell r="I2349">
            <v>24</v>
          </cell>
          <cell r="J2349">
            <v>0</v>
          </cell>
          <cell r="K2349">
            <v>0</v>
          </cell>
        </row>
        <row r="2350">
          <cell r="A2350" t="str">
            <v>FL150B</v>
          </cell>
          <cell r="B2350" t="str">
            <v xml:space="preserve">TRANG BOT KHOAI TRANG    </v>
          </cell>
          <cell r="C2350" t="str">
            <v xml:space="preserve">7 OZ X 50                </v>
          </cell>
          <cell r="D2350" t="str">
            <v>CTNS</v>
          </cell>
          <cell r="E2350">
            <v>38.5</v>
          </cell>
          <cell r="F2350" t="str">
            <v>CTNS</v>
          </cell>
          <cell r="G2350">
            <v>0</v>
          </cell>
          <cell r="H2350">
            <v>21</v>
          </cell>
          <cell r="I2350">
            <v>24</v>
          </cell>
          <cell r="J2350">
            <v>0</v>
          </cell>
          <cell r="K2350">
            <v>0</v>
          </cell>
        </row>
        <row r="2351">
          <cell r="A2351" t="str">
            <v>FL151</v>
          </cell>
          <cell r="B2351" t="str">
            <v>BOT KHOAI WHITE *OCEAN-S*</v>
          </cell>
          <cell r="C2351" t="str">
            <v xml:space="preserve">8.8 OZ X 50 BAGS         </v>
          </cell>
          <cell r="D2351" t="str">
            <v>CTNS</v>
          </cell>
          <cell r="E2351">
            <v>30</v>
          </cell>
          <cell r="F2351" t="str">
            <v>CTNS</v>
          </cell>
          <cell r="G2351">
            <v>15</v>
          </cell>
          <cell r="H2351">
            <v>0</v>
          </cell>
          <cell r="I2351">
            <v>30</v>
          </cell>
          <cell r="J2351">
            <v>0</v>
          </cell>
          <cell r="K2351">
            <v>0</v>
          </cell>
        </row>
        <row r="2352">
          <cell r="A2352" t="str">
            <v>FL152</v>
          </cell>
          <cell r="B2352" t="str">
            <v xml:space="preserve">D-PARROT TAPIOCA STRIP   </v>
          </cell>
          <cell r="C2352" t="str">
            <v>7 OZ X 100  color &amp; thang</v>
          </cell>
          <cell r="D2352" t="str">
            <v>CTNS</v>
          </cell>
          <cell r="E2352">
            <v>53</v>
          </cell>
          <cell r="F2352" t="str">
            <v>CTNS</v>
          </cell>
          <cell r="G2352">
            <v>0</v>
          </cell>
          <cell r="H2352">
            <v>0</v>
          </cell>
          <cell r="I2352">
            <v>46</v>
          </cell>
          <cell r="J2352">
            <v>0</v>
          </cell>
          <cell r="K2352">
            <v>0</v>
          </cell>
        </row>
        <row r="2353">
          <cell r="A2353" t="str">
            <v>FL153</v>
          </cell>
          <cell r="B2353" t="str">
            <v xml:space="preserve">NP BOT KHOAI             </v>
          </cell>
          <cell r="D2353" t="str">
            <v>EACH</v>
          </cell>
          <cell r="E2353">
            <v>0</v>
          </cell>
          <cell r="F2353" t="str">
            <v>EACH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</row>
        <row r="2354">
          <cell r="A2354" t="str">
            <v>FL160</v>
          </cell>
          <cell r="B2354" t="str">
            <v xml:space="preserve">KOLAC BOT RAU CAU DUA    </v>
          </cell>
          <cell r="C2354" t="str">
            <v xml:space="preserve">19 OZ X 24               </v>
          </cell>
          <cell r="D2354" t="str">
            <v>CTNS</v>
          </cell>
          <cell r="E2354">
            <v>64</v>
          </cell>
          <cell r="F2354" t="str">
            <v>CTNS</v>
          </cell>
          <cell r="G2354">
            <v>12</v>
          </cell>
          <cell r="H2354">
            <v>12</v>
          </cell>
          <cell r="I2354">
            <v>31</v>
          </cell>
          <cell r="J2354">
            <v>0</v>
          </cell>
          <cell r="K2354">
            <v>0</v>
          </cell>
        </row>
        <row r="2355">
          <cell r="A2355" t="str">
            <v>FL161</v>
          </cell>
          <cell r="B2355" t="str">
            <v xml:space="preserve">GOGI TEMPURA MIX         </v>
          </cell>
          <cell r="C2355" t="str">
            <v xml:space="preserve">5 OZ X 72                </v>
          </cell>
          <cell r="D2355" t="str">
            <v>CTNS</v>
          </cell>
          <cell r="E2355">
            <v>36</v>
          </cell>
          <cell r="F2355" t="str">
            <v>CTNS</v>
          </cell>
          <cell r="G2355">
            <v>32</v>
          </cell>
          <cell r="H2355">
            <v>32</v>
          </cell>
          <cell r="I2355">
            <v>25</v>
          </cell>
          <cell r="J2355">
            <v>0</v>
          </cell>
          <cell r="K2355">
            <v>0</v>
          </cell>
        </row>
        <row r="2356">
          <cell r="A2356" t="str">
            <v>FL161A</v>
          </cell>
          <cell r="B2356" t="str">
            <v xml:space="preserve">GOGI TEMPURA MIX         </v>
          </cell>
          <cell r="C2356" t="str">
            <v xml:space="preserve">17.6 OZ X 24             </v>
          </cell>
          <cell r="D2356" t="str">
            <v>CTNS</v>
          </cell>
          <cell r="E2356">
            <v>39.5</v>
          </cell>
          <cell r="F2356" t="str">
            <v>CTNS</v>
          </cell>
          <cell r="G2356">
            <v>35.75</v>
          </cell>
          <cell r="H2356">
            <v>33</v>
          </cell>
          <cell r="I2356">
            <v>29</v>
          </cell>
          <cell r="J2356">
            <v>0</v>
          </cell>
          <cell r="K2356">
            <v>2</v>
          </cell>
        </row>
        <row r="2357">
          <cell r="A2357" t="str">
            <v>FL165</v>
          </cell>
          <cell r="B2357" t="str">
            <v>MR.HUNG FRIED CHKN BATTER</v>
          </cell>
          <cell r="C2357" t="str">
            <v>17.6 OZ X 20 BG       MIX</v>
          </cell>
          <cell r="D2357" t="str">
            <v>CTNS</v>
          </cell>
          <cell r="E2357">
            <v>23</v>
          </cell>
          <cell r="F2357" t="str">
            <v>CTNS</v>
          </cell>
          <cell r="G2357">
            <v>17.600000000000001</v>
          </cell>
          <cell r="H2357">
            <v>17.600000000000001</v>
          </cell>
          <cell r="I2357">
            <v>23.1</v>
          </cell>
          <cell r="J2357">
            <v>0</v>
          </cell>
          <cell r="K2357">
            <v>0</v>
          </cell>
        </row>
        <row r="2358">
          <cell r="A2358" t="str">
            <v>FL170</v>
          </cell>
          <cell r="B2358" t="str">
            <v>ERAWAN GLUTINOUS FLOUR  .</v>
          </cell>
          <cell r="C2358" t="str">
            <v xml:space="preserve">16 OZ X 24 BAG (BOT NEP) </v>
          </cell>
          <cell r="D2358" t="str">
            <v>CTNS</v>
          </cell>
          <cell r="E2358">
            <v>16</v>
          </cell>
          <cell r="F2358" t="str">
            <v>CTNS</v>
          </cell>
          <cell r="G2358">
            <v>14.5</v>
          </cell>
          <cell r="H2358">
            <v>14.5</v>
          </cell>
          <cell r="I2358">
            <v>26</v>
          </cell>
          <cell r="J2358">
            <v>-157</v>
          </cell>
          <cell r="K2358">
            <v>11</v>
          </cell>
        </row>
        <row r="2359">
          <cell r="A2359" t="str">
            <v>FL170A</v>
          </cell>
          <cell r="B2359" t="str">
            <v xml:space="preserve">AROY-D GLUTINOUS RICE    </v>
          </cell>
          <cell r="C2359" t="str">
            <v>14 OZ X 20 BG       FLOUR</v>
          </cell>
          <cell r="D2359" t="str">
            <v>CTNS</v>
          </cell>
          <cell r="E2359">
            <v>15</v>
          </cell>
          <cell r="F2359" t="str">
            <v>CTNS</v>
          </cell>
          <cell r="G2359">
            <v>0</v>
          </cell>
          <cell r="H2359">
            <v>13.32</v>
          </cell>
          <cell r="I2359">
            <v>20</v>
          </cell>
          <cell r="J2359">
            <v>0</v>
          </cell>
          <cell r="K2359">
            <v>0</v>
          </cell>
        </row>
        <row r="2360">
          <cell r="A2360" t="str">
            <v>FL171</v>
          </cell>
          <cell r="B2360" t="str">
            <v>ERAWAN RICE FLOUR       .</v>
          </cell>
          <cell r="C2360" t="str">
            <v>16 OZ X 24 BAGS (BOT GAO)</v>
          </cell>
          <cell r="D2360" t="str">
            <v>CTNS</v>
          </cell>
          <cell r="E2360">
            <v>14</v>
          </cell>
          <cell r="F2360" t="str">
            <v>CTNS</v>
          </cell>
          <cell r="G2360">
            <v>12.25</v>
          </cell>
          <cell r="H2360">
            <v>12.25</v>
          </cell>
          <cell r="I2360">
            <v>26</v>
          </cell>
          <cell r="J2360">
            <v>94</v>
          </cell>
          <cell r="K2360">
            <v>24</v>
          </cell>
        </row>
        <row r="2361">
          <cell r="A2361" t="str">
            <v>FL171A</v>
          </cell>
          <cell r="B2361" t="str">
            <v xml:space="preserve">AROY-D RICE FLOUR        </v>
          </cell>
          <cell r="C2361" t="str">
            <v>14 OZ X 20 BG     BOT GAO</v>
          </cell>
          <cell r="D2361" t="str">
            <v>CTNS</v>
          </cell>
          <cell r="E2361">
            <v>14</v>
          </cell>
          <cell r="F2361" t="str">
            <v>CTNS</v>
          </cell>
          <cell r="G2361">
            <v>0</v>
          </cell>
          <cell r="H2361">
            <v>12.17</v>
          </cell>
          <cell r="I2361">
            <v>20</v>
          </cell>
          <cell r="J2361">
            <v>0</v>
          </cell>
          <cell r="K2361">
            <v>0</v>
          </cell>
        </row>
        <row r="2362">
          <cell r="A2362" t="str">
            <v>FL180</v>
          </cell>
          <cell r="B2362" t="str">
            <v xml:space="preserve">WHEAT STARCH 50 LBS      </v>
          </cell>
          <cell r="C2362" t="str">
            <v xml:space="preserve">50 LBS / BAG             </v>
          </cell>
          <cell r="D2362" t="str">
            <v xml:space="preserve">BAG </v>
          </cell>
          <cell r="E2362">
            <v>24.5</v>
          </cell>
          <cell r="F2362" t="str">
            <v xml:space="preserve">BAG </v>
          </cell>
          <cell r="G2362">
            <v>22</v>
          </cell>
          <cell r="H2362">
            <v>22</v>
          </cell>
          <cell r="I2362">
            <v>52</v>
          </cell>
          <cell r="J2362">
            <v>0</v>
          </cell>
          <cell r="K2362">
            <v>0</v>
          </cell>
        </row>
        <row r="2363">
          <cell r="A2363" t="str">
            <v>FL181</v>
          </cell>
          <cell r="B2363" t="str">
            <v xml:space="preserve">RED LANTERN WHEAT STARCH </v>
          </cell>
          <cell r="C2363" t="str">
            <v xml:space="preserve">16 OZ X 50 BAGS          </v>
          </cell>
          <cell r="D2363" t="str">
            <v>CTNS</v>
          </cell>
          <cell r="E2363">
            <v>38</v>
          </cell>
          <cell r="F2363" t="str">
            <v>CTNS</v>
          </cell>
          <cell r="G2363">
            <v>34</v>
          </cell>
          <cell r="H2363">
            <v>34</v>
          </cell>
          <cell r="I2363">
            <v>52</v>
          </cell>
          <cell r="J2363">
            <v>0</v>
          </cell>
          <cell r="K2363">
            <v>0</v>
          </cell>
        </row>
        <row r="2364">
          <cell r="A2364" t="str">
            <v>FL192</v>
          </cell>
          <cell r="B2364" t="str">
            <v xml:space="preserve">FLOUR ALL PURPOSE        </v>
          </cell>
          <cell r="C2364" t="str">
            <v xml:space="preserve">50 LBS                   </v>
          </cell>
          <cell r="D2364" t="str">
            <v>CTNS</v>
          </cell>
          <cell r="E2364">
            <v>13.25</v>
          </cell>
          <cell r="F2364" t="str">
            <v>CTNS</v>
          </cell>
          <cell r="G2364">
            <v>0</v>
          </cell>
          <cell r="H2364">
            <v>11.9</v>
          </cell>
          <cell r="I2364">
            <v>52</v>
          </cell>
          <cell r="J2364">
            <v>0</v>
          </cell>
          <cell r="K2364">
            <v>0</v>
          </cell>
        </row>
        <row r="2365">
          <cell r="A2365" t="str">
            <v>FL193</v>
          </cell>
          <cell r="B2365" t="str">
            <v>L.HOW CAYENNE PEPPER PWDR</v>
          </cell>
          <cell r="C2365" t="str">
            <v>5 LBS X 8       EXTRA-HOT</v>
          </cell>
          <cell r="D2365" t="str">
            <v>CTNS</v>
          </cell>
          <cell r="E2365">
            <v>66</v>
          </cell>
          <cell r="F2365" t="str">
            <v>CTNS</v>
          </cell>
          <cell r="G2365">
            <v>59.6</v>
          </cell>
          <cell r="H2365">
            <v>59.6</v>
          </cell>
          <cell r="I2365">
            <v>42</v>
          </cell>
          <cell r="J2365">
            <v>9</v>
          </cell>
          <cell r="K2365">
            <v>0</v>
          </cell>
        </row>
        <row r="2366">
          <cell r="A2366" t="str">
            <v>FL194</v>
          </cell>
          <cell r="B2366" t="str">
            <v>L.HOW CAYENNE PEPPER PWDR</v>
          </cell>
          <cell r="C2366" t="str">
            <v>5LBS X 4  EXTRA- HOT *JAR</v>
          </cell>
          <cell r="D2366" t="str">
            <v>CTNS</v>
          </cell>
          <cell r="E2366">
            <v>39.5</v>
          </cell>
          <cell r="F2366" t="str">
            <v>CTNS</v>
          </cell>
          <cell r="G2366">
            <v>35.799999999999997</v>
          </cell>
          <cell r="H2366">
            <v>35.799999999999997</v>
          </cell>
          <cell r="I2366">
            <v>0</v>
          </cell>
          <cell r="J2366">
            <v>0</v>
          </cell>
          <cell r="K2366">
            <v>0</v>
          </cell>
        </row>
        <row r="2367">
          <cell r="A2367" t="str">
            <v>FL200</v>
          </cell>
          <cell r="B2367" t="str">
            <v xml:space="preserve">MORINAGA FLOUR HOT CAKE  </v>
          </cell>
          <cell r="C2367" t="str">
            <v xml:space="preserve">21.16 OZ X 12  MIX       </v>
          </cell>
          <cell r="D2367" t="str">
            <v>CTNS</v>
          </cell>
          <cell r="E2367">
            <v>60</v>
          </cell>
          <cell r="F2367" t="str">
            <v>CTNS</v>
          </cell>
          <cell r="G2367">
            <v>54</v>
          </cell>
          <cell r="H2367">
            <v>54</v>
          </cell>
          <cell r="I2367">
            <v>0</v>
          </cell>
          <cell r="J2367">
            <v>0</v>
          </cell>
          <cell r="K2367">
            <v>0</v>
          </cell>
        </row>
        <row r="2368">
          <cell r="A2368" t="str">
            <v>FL201</v>
          </cell>
          <cell r="B2368" t="str">
            <v xml:space="preserve">H SWEET POTATO FLOUR     </v>
          </cell>
          <cell r="C2368" t="str">
            <v xml:space="preserve">14 OZ X 35               </v>
          </cell>
          <cell r="D2368" t="str">
            <v>CTNS</v>
          </cell>
          <cell r="E2368">
            <v>39</v>
          </cell>
          <cell r="F2368" t="str">
            <v>CTNS</v>
          </cell>
          <cell r="G2368">
            <v>35</v>
          </cell>
          <cell r="H2368">
            <v>35</v>
          </cell>
          <cell r="I2368">
            <v>0</v>
          </cell>
          <cell r="J2368">
            <v>0</v>
          </cell>
          <cell r="K2368">
            <v>0</v>
          </cell>
        </row>
        <row r="2369">
          <cell r="A2369" t="str">
            <v>FO100</v>
          </cell>
          <cell r="B2369" t="str">
            <v xml:space="preserve">COCK FRIED ONION  8 OZ   </v>
          </cell>
          <cell r="C2369" t="str">
            <v xml:space="preserve">8 OZ X 12 BOTTLE         </v>
          </cell>
          <cell r="D2369" t="str">
            <v>CTNS</v>
          </cell>
          <cell r="E2369">
            <v>63</v>
          </cell>
          <cell r="F2369" t="str">
            <v>CTNS</v>
          </cell>
          <cell r="G2369">
            <v>57</v>
          </cell>
          <cell r="H2369">
            <v>57</v>
          </cell>
          <cell r="I2369">
            <v>8</v>
          </cell>
          <cell r="J2369">
            <v>0</v>
          </cell>
          <cell r="K2369">
            <v>0</v>
          </cell>
        </row>
        <row r="2370">
          <cell r="A2370" t="str">
            <v>FO101</v>
          </cell>
          <cell r="B2370" t="str">
            <v xml:space="preserve">3 ELEPHANT FRIED ONION   </v>
          </cell>
          <cell r="C2370" t="str">
            <v xml:space="preserve">7 OZ X 12 JAR *HANH PHI* </v>
          </cell>
          <cell r="D2370" t="str">
            <v>CTNS</v>
          </cell>
          <cell r="E2370">
            <v>42</v>
          </cell>
          <cell r="F2370" t="str">
            <v>CTNS</v>
          </cell>
          <cell r="G2370">
            <v>34.4</v>
          </cell>
          <cell r="H2370">
            <v>34.4</v>
          </cell>
          <cell r="I2370">
            <v>10</v>
          </cell>
          <cell r="J2370">
            <v>0</v>
          </cell>
          <cell r="K2370">
            <v>1</v>
          </cell>
        </row>
        <row r="2371">
          <cell r="A2371" t="str">
            <v>FO102</v>
          </cell>
          <cell r="B2371" t="str">
            <v xml:space="preserve">NP FRIED RED ONION       </v>
          </cell>
          <cell r="C2371" t="str">
            <v xml:space="preserve">18 OZ                    </v>
          </cell>
          <cell r="D2371" t="str">
            <v>EACH</v>
          </cell>
          <cell r="E2371">
            <v>0</v>
          </cell>
          <cell r="F2371" t="str">
            <v>EACH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</row>
        <row r="2372">
          <cell r="A2372" t="str">
            <v>FO103</v>
          </cell>
          <cell r="B2372" t="str">
            <v xml:space="preserve">NP FRIED RED ONION       </v>
          </cell>
          <cell r="C2372" t="str">
            <v xml:space="preserve">8 OZ                     </v>
          </cell>
          <cell r="D2372" t="str">
            <v>EACH</v>
          </cell>
          <cell r="E2372">
            <v>0</v>
          </cell>
          <cell r="F2372" t="str">
            <v>EACH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</row>
        <row r="2373">
          <cell r="A2373" t="str">
            <v>FO110</v>
          </cell>
          <cell r="B2373" t="str">
            <v xml:space="preserve">COCK FRIED ONION  2 OZ   </v>
          </cell>
          <cell r="C2373" t="str">
            <v xml:space="preserve">2 OZ X 48 BT             </v>
          </cell>
          <cell r="D2373" t="str">
            <v>CTNS</v>
          </cell>
          <cell r="E2373">
            <v>42</v>
          </cell>
          <cell r="F2373" t="str">
            <v>CTNS</v>
          </cell>
          <cell r="G2373">
            <v>30</v>
          </cell>
          <cell r="H2373">
            <v>45</v>
          </cell>
          <cell r="I2373">
            <v>8</v>
          </cell>
          <cell r="J2373">
            <v>0</v>
          </cell>
          <cell r="K2373">
            <v>0</v>
          </cell>
        </row>
        <row r="2374">
          <cell r="A2374" t="str">
            <v>FO110A</v>
          </cell>
          <cell r="B2374" t="str">
            <v xml:space="preserve">BEST FRIED ONION 18 OZ   </v>
          </cell>
          <cell r="C2374" t="str">
            <v xml:space="preserve">18 OZ X 24 JARS          </v>
          </cell>
          <cell r="D2374" t="str">
            <v>CTNS</v>
          </cell>
          <cell r="E2374">
            <v>101</v>
          </cell>
          <cell r="F2374" t="str">
            <v>CTNS</v>
          </cell>
          <cell r="G2374">
            <v>92</v>
          </cell>
          <cell r="H2374">
            <v>92</v>
          </cell>
          <cell r="I2374">
            <v>32</v>
          </cell>
          <cell r="J2374">
            <v>0</v>
          </cell>
          <cell r="K2374">
            <v>3</v>
          </cell>
        </row>
        <row r="2375">
          <cell r="A2375" t="str">
            <v>FO111</v>
          </cell>
          <cell r="B2375" t="str">
            <v xml:space="preserve">USE FO130                </v>
          </cell>
          <cell r="C2375" t="str">
            <v xml:space="preserve">12 OZ. X 24 BOTTLE       </v>
          </cell>
          <cell r="D2375" t="str">
            <v>CTNS</v>
          </cell>
          <cell r="E2375">
            <v>55</v>
          </cell>
          <cell r="F2375" t="str">
            <v>CTNS</v>
          </cell>
          <cell r="G2375">
            <v>45</v>
          </cell>
          <cell r="H2375">
            <v>45</v>
          </cell>
          <cell r="I2375">
            <v>20</v>
          </cell>
          <cell r="J2375">
            <v>0</v>
          </cell>
          <cell r="K2375">
            <v>0</v>
          </cell>
        </row>
        <row r="2376">
          <cell r="A2376" t="str">
            <v>FO112</v>
          </cell>
          <cell r="B2376" t="str">
            <v xml:space="preserve">DAYAT FRIED ONION 12 OZ  </v>
          </cell>
          <cell r="C2376" t="str">
            <v xml:space="preserve">12 OZ X 12 JAR           </v>
          </cell>
          <cell r="D2376" t="str">
            <v>CTNS</v>
          </cell>
          <cell r="E2376">
            <v>0</v>
          </cell>
          <cell r="F2376" t="str">
            <v>CTNS</v>
          </cell>
          <cell r="G2376">
            <v>20.6</v>
          </cell>
          <cell r="H2376">
            <v>20.6</v>
          </cell>
          <cell r="I2376">
            <v>11</v>
          </cell>
          <cell r="J2376">
            <v>0</v>
          </cell>
          <cell r="K2376">
            <v>0</v>
          </cell>
        </row>
        <row r="2377">
          <cell r="A2377" t="str">
            <v>FO113</v>
          </cell>
          <cell r="B2377" t="str">
            <v xml:space="preserve">DAYAT FRIED ONION  7 OZ  </v>
          </cell>
          <cell r="C2377" t="str">
            <v xml:space="preserve">7 OZ X 24 JAR            </v>
          </cell>
          <cell r="D2377" t="str">
            <v>CTNS</v>
          </cell>
          <cell r="E2377">
            <v>30</v>
          </cell>
          <cell r="F2377" t="str">
            <v>CTNS</v>
          </cell>
          <cell r="G2377">
            <v>26.5</v>
          </cell>
          <cell r="H2377">
            <v>26.5</v>
          </cell>
          <cell r="I2377">
            <v>13</v>
          </cell>
          <cell r="J2377">
            <v>0</v>
          </cell>
          <cell r="K2377">
            <v>0</v>
          </cell>
        </row>
        <row r="2378">
          <cell r="A2378" t="str">
            <v>FO120</v>
          </cell>
          <cell r="B2378" t="str">
            <v>FRIED RED ONION  THAILAND</v>
          </cell>
          <cell r="C2378" t="str">
            <v xml:space="preserve">2.2 OZ X 48 BOTTLES      </v>
          </cell>
          <cell r="D2378" t="str">
            <v>CTNS</v>
          </cell>
          <cell r="E2378">
            <v>30</v>
          </cell>
          <cell r="F2378" t="str">
            <v>CTNS</v>
          </cell>
          <cell r="G2378">
            <v>0</v>
          </cell>
          <cell r="H2378">
            <v>0</v>
          </cell>
          <cell r="I2378">
            <v>9</v>
          </cell>
          <cell r="J2378">
            <v>0</v>
          </cell>
          <cell r="K2378">
            <v>0</v>
          </cell>
        </row>
        <row r="2379">
          <cell r="A2379" t="str">
            <v>FO121</v>
          </cell>
          <cell r="B2379" t="str">
            <v xml:space="preserve">FRIED RED ONION  ***L*** </v>
          </cell>
          <cell r="C2379" t="str">
            <v>7 OZ X 36 JARS      [H42]</v>
          </cell>
          <cell r="D2379" t="str">
            <v xml:space="preserve">CTN </v>
          </cell>
          <cell r="E2379">
            <v>95</v>
          </cell>
          <cell r="F2379" t="str">
            <v xml:space="preserve">CTN </v>
          </cell>
          <cell r="G2379">
            <v>85</v>
          </cell>
          <cell r="H2379">
            <v>85</v>
          </cell>
          <cell r="I2379">
            <v>18</v>
          </cell>
          <cell r="J2379">
            <v>1</v>
          </cell>
          <cell r="K2379">
            <v>0</v>
          </cell>
        </row>
        <row r="2380">
          <cell r="A2380" t="str">
            <v>FO130</v>
          </cell>
          <cell r="B2380" t="str">
            <v xml:space="preserve">TR FRIED ONION           </v>
          </cell>
          <cell r="C2380" t="str">
            <v xml:space="preserve">12 OZ X 24               </v>
          </cell>
          <cell r="D2380" t="str">
            <v>CTNS</v>
          </cell>
          <cell r="E2380">
            <v>61</v>
          </cell>
          <cell r="F2380" t="str">
            <v>CTNS</v>
          </cell>
          <cell r="G2380">
            <v>55</v>
          </cell>
          <cell r="H2380">
            <v>55</v>
          </cell>
          <cell r="I2380">
            <v>26</v>
          </cell>
          <cell r="J2380">
            <v>0</v>
          </cell>
          <cell r="K2380">
            <v>0</v>
          </cell>
        </row>
        <row r="2381">
          <cell r="A2381" t="str">
            <v>FO140</v>
          </cell>
          <cell r="B2381" t="str">
            <v>NP RED SHALLOT *MED* 312g</v>
          </cell>
          <cell r="C2381" t="str">
            <v xml:space="preserve">11oz/24 hanh xay         </v>
          </cell>
          <cell r="D2381" t="str">
            <v>CTNS</v>
          </cell>
          <cell r="E2381">
            <v>64</v>
          </cell>
          <cell r="F2381" t="str">
            <v>CTNS</v>
          </cell>
          <cell r="G2381">
            <v>42.95</v>
          </cell>
          <cell r="H2381">
            <v>45.33</v>
          </cell>
          <cell r="I2381">
            <v>20</v>
          </cell>
          <cell r="J2381">
            <v>0</v>
          </cell>
          <cell r="K2381">
            <v>0</v>
          </cell>
        </row>
        <row r="2382">
          <cell r="A2382" t="str">
            <v>FO140A</v>
          </cell>
          <cell r="B2382" t="str">
            <v xml:space="preserve">NP DRY RED SHALLOT 400gr </v>
          </cell>
          <cell r="C2382" t="str">
            <v xml:space="preserve">14oz/24 hanh xay *Large* </v>
          </cell>
          <cell r="D2382" t="str">
            <v>CTNS</v>
          </cell>
          <cell r="E2382">
            <v>72</v>
          </cell>
          <cell r="F2382" t="str">
            <v>CTNS</v>
          </cell>
          <cell r="G2382">
            <v>52.42</v>
          </cell>
          <cell r="H2382">
            <v>54.8</v>
          </cell>
          <cell r="I2382">
            <v>24</v>
          </cell>
          <cell r="J2382">
            <v>188</v>
          </cell>
          <cell r="K2382">
            <v>5</v>
          </cell>
        </row>
        <row r="2383">
          <cell r="A2383" t="str">
            <v>FO149</v>
          </cell>
          <cell r="B2383" t="str">
            <v xml:space="preserve">LUCKY C FRIED ONION  7oz </v>
          </cell>
          <cell r="C2383" t="str">
            <v xml:space="preserve">7 OZ X 24 JARS OUT!      </v>
          </cell>
          <cell r="D2383" t="str">
            <v>CTNS</v>
          </cell>
          <cell r="E2383">
            <v>40</v>
          </cell>
          <cell r="F2383" t="str">
            <v>CTNS</v>
          </cell>
          <cell r="G2383">
            <v>27.64</v>
          </cell>
          <cell r="H2383">
            <v>27.64</v>
          </cell>
          <cell r="I2383">
            <v>13</v>
          </cell>
          <cell r="J2383">
            <v>0</v>
          </cell>
          <cell r="K2383">
            <v>0</v>
          </cell>
        </row>
        <row r="2384">
          <cell r="A2384" t="str">
            <v>FO150</v>
          </cell>
          <cell r="B2384" t="str">
            <v xml:space="preserve">LUCKY C FRIED ONION 12oz </v>
          </cell>
          <cell r="C2384" t="str">
            <v xml:space="preserve">12 OZ X 24 JARS OUT!     </v>
          </cell>
          <cell r="D2384" t="str">
            <v>CTNS</v>
          </cell>
          <cell r="E2384">
            <v>54</v>
          </cell>
          <cell r="F2384" t="str">
            <v>CTNS</v>
          </cell>
          <cell r="G2384">
            <v>40.549999999999997</v>
          </cell>
          <cell r="H2384">
            <v>40.549999999999997</v>
          </cell>
          <cell r="I2384">
            <v>11</v>
          </cell>
          <cell r="J2384">
            <v>0</v>
          </cell>
          <cell r="K2384">
            <v>0</v>
          </cell>
        </row>
        <row r="2385">
          <cell r="A2385" t="str">
            <v>FP100</v>
          </cell>
          <cell r="B2385" t="str">
            <v xml:space="preserve">NP. MAM CA SAC  16z thai </v>
          </cell>
          <cell r="C2385" t="str">
            <v>16 OZ X 24   GOURAMY FISH</v>
          </cell>
          <cell r="D2385" t="str">
            <v>CTNS</v>
          </cell>
          <cell r="E2385">
            <v>64</v>
          </cell>
          <cell r="F2385" t="str">
            <v>CTNS</v>
          </cell>
          <cell r="G2385">
            <v>58</v>
          </cell>
          <cell r="H2385">
            <v>58</v>
          </cell>
          <cell r="I2385">
            <v>26</v>
          </cell>
          <cell r="J2385">
            <v>9</v>
          </cell>
          <cell r="K2385">
            <v>0</v>
          </cell>
        </row>
        <row r="2386">
          <cell r="A2386" t="str">
            <v>FP101</v>
          </cell>
          <cell r="B2386" t="str">
            <v xml:space="preserve">NP. MAM CA SAC  24z thai </v>
          </cell>
          <cell r="C2386" t="str">
            <v xml:space="preserve">24 OZ X 12 GOURAMY FISH  </v>
          </cell>
          <cell r="D2386" t="str">
            <v>CTNS</v>
          </cell>
          <cell r="E2386">
            <v>54</v>
          </cell>
          <cell r="F2386" t="str">
            <v>CTNS</v>
          </cell>
          <cell r="G2386">
            <v>48</v>
          </cell>
          <cell r="H2386">
            <v>48</v>
          </cell>
          <cell r="I2386">
            <v>20</v>
          </cell>
          <cell r="J2386">
            <v>16</v>
          </cell>
          <cell r="K2386">
            <v>1</v>
          </cell>
        </row>
        <row r="2387">
          <cell r="A2387" t="str">
            <v>FP102</v>
          </cell>
          <cell r="B2387" t="str">
            <v>NP. MAM CA SAC CREAMY 16z</v>
          </cell>
          <cell r="C2387" t="str">
            <v xml:space="preserve">16oz/24 BT GOURAMY thai  </v>
          </cell>
          <cell r="D2387" t="str">
            <v>CTNS</v>
          </cell>
          <cell r="E2387">
            <v>75</v>
          </cell>
          <cell r="F2387" t="str">
            <v>CTNS</v>
          </cell>
          <cell r="G2387">
            <v>68</v>
          </cell>
          <cell r="H2387">
            <v>68</v>
          </cell>
          <cell r="I2387">
            <v>26</v>
          </cell>
          <cell r="J2387">
            <v>8</v>
          </cell>
          <cell r="K2387">
            <v>0</v>
          </cell>
        </row>
        <row r="2388">
          <cell r="A2388" t="str">
            <v>FP103</v>
          </cell>
          <cell r="B2388" t="str">
            <v>NP. MAM CA SAC CREAMY 24z</v>
          </cell>
          <cell r="C2388" t="str">
            <v xml:space="preserve">24oz/12 BT GOURAMY  thai </v>
          </cell>
          <cell r="D2388" t="str">
            <v>CTNS</v>
          </cell>
          <cell r="E2388">
            <v>60</v>
          </cell>
          <cell r="F2388" t="str">
            <v>CTNS</v>
          </cell>
          <cell r="G2388">
            <v>54</v>
          </cell>
          <cell r="H2388">
            <v>54</v>
          </cell>
          <cell r="I2388">
            <v>20</v>
          </cell>
          <cell r="J2388">
            <v>3</v>
          </cell>
          <cell r="K2388">
            <v>0</v>
          </cell>
        </row>
        <row r="2389">
          <cell r="A2389" t="str">
            <v>FP104</v>
          </cell>
          <cell r="B2389" t="str">
            <v>NP. MAM CA LOC CREAMY 16z</v>
          </cell>
          <cell r="C2389" t="str">
            <v>16z X 24 BT MUD FISH thai</v>
          </cell>
          <cell r="D2389" t="str">
            <v>CTNS</v>
          </cell>
          <cell r="E2389">
            <v>106</v>
          </cell>
          <cell r="F2389" t="str">
            <v>CTNS</v>
          </cell>
          <cell r="G2389">
            <v>96</v>
          </cell>
          <cell r="H2389">
            <v>96</v>
          </cell>
          <cell r="I2389">
            <v>26</v>
          </cell>
          <cell r="J2389">
            <v>15</v>
          </cell>
          <cell r="K2389">
            <v>4</v>
          </cell>
        </row>
        <row r="2390">
          <cell r="A2390" t="str">
            <v>FP105</v>
          </cell>
          <cell r="B2390" t="str">
            <v>NP. MAM CA LOC CREAMY 24z</v>
          </cell>
          <cell r="C2390" t="str">
            <v>24z X 12 BT MUD FISH thai</v>
          </cell>
          <cell r="D2390" t="str">
            <v>CTNS</v>
          </cell>
          <cell r="E2390">
            <v>95</v>
          </cell>
          <cell r="F2390" t="str">
            <v>CTNS</v>
          </cell>
          <cell r="G2390">
            <v>86</v>
          </cell>
          <cell r="H2390">
            <v>86</v>
          </cell>
          <cell r="I2390">
            <v>20</v>
          </cell>
          <cell r="J2390">
            <v>12</v>
          </cell>
          <cell r="K2390">
            <v>4</v>
          </cell>
        </row>
        <row r="2391">
          <cell r="A2391" t="str">
            <v>FP106</v>
          </cell>
          <cell r="B2391" t="str">
            <v>NP. MAM CA LOC  16oz  MUD</v>
          </cell>
          <cell r="C2391" t="str">
            <v xml:space="preserve">16 OZ X 24 BT FISH  thai </v>
          </cell>
          <cell r="D2391" t="str">
            <v>CTNS</v>
          </cell>
          <cell r="E2391">
            <v>97</v>
          </cell>
          <cell r="F2391" t="str">
            <v>CTNS</v>
          </cell>
          <cell r="G2391">
            <v>88</v>
          </cell>
          <cell r="H2391">
            <v>88</v>
          </cell>
          <cell r="I2391">
            <v>26</v>
          </cell>
          <cell r="J2391">
            <v>26</v>
          </cell>
          <cell r="K2391">
            <v>1</v>
          </cell>
        </row>
        <row r="2392">
          <cell r="A2392" t="str">
            <v>FP107</v>
          </cell>
          <cell r="B2392" t="str">
            <v>NP. MAM CA LOC  24oz  MUD</v>
          </cell>
          <cell r="C2392" t="str">
            <v xml:space="preserve">24 OZ X 12 BT FISH) thai </v>
          </cell>
          <cell r="D2392" t="str">
            <v>CTNS</v>
          </cell>
          <cell r="E2392">
            <v>80</v>
          </cell>
          <cell r="F2392" t="str">
            <v>CTNS</v>
          </cell>
          <cell r="G2392">
            <v>72</v>
          </cell>
          <cell r="H2392">
            <v>72</v>
          </cell>
          <cell r="I2392">
            <v>20</v>
          </cell>
          <cell r="J2392">
            <v>12</v>
          </cell>
          <cell r="K2392">
            <v>1</v>
          </cell>
        </row>
        <row r="2393">
          <cell r="A2393" t="str">
            <v>FP107A</v>
          </cell>
          <cell r="B2393" t="str">
            <v xml:space="preserve">BURMA FISH SAUCE         </v>
          </cell>
          <cell r="C2393" t="str">
            <v xml:space="preserve">16 OZ X 24               </v>
          </cell>
          <cell r="D2393" t="str">
            <v>CTNS</v>
          </cell>
          <cell r="E2393">
            <v>70</v>
          </cell>
          <cell r="F2393" t="str">
            <v>CTNS</v>
          </cell>
          <cell r="G2393">
            <v>62</v>
          </cell>
          <cell r="H2393">
            <v>62</v>
          </cell>
          <cell r="I2393">
            <v>26</v>
          </cell>
          <cell r="J2393">
            <v>0</v>
          </cell>
          <cell r="K2393">
            <v>0</v>
          </cell>
        </row>
        <row r="2394">
          <cell r="A2394" t="str">
            <v>FP107B</v>
          </cell>
          <cell r="B2394" t="str">
            <v xml:space="preserve">CO GAI MAM CA LINH #922  </v>
          </cell>
          <cell r="C2394" t="str">
            <v xml:space="preserve">16 OZ X 24               </v>
          </cell>
          <cell r="D2394" t="str">
            <v>CTNS</v>
          </cell>
          <cell r="E2394">
            <v>90</v>
          </cell>
          <cell r="F2394" t="str">
            <v>CTNS</v>
          </cell>
          <cell r="G2394">
            <v>82</v>
          </cell>
          <cell r="H2394">
            <v>82</v>
          </cell>
          <cell r="I2394">
            <v>30</v>
          </cell>
          <cell r="J2394">
            <v>0</v>
          </cell>
          <cell r="K2394">
            <v>0</v>
          </cell>
        </row>
        <row r="2395">
          <cell r="A2395" t="str">
            <v>FP108</v>
          </cell>
          <cell r="B2395" t="str">
            <v xml:space="preserve">Q.TRI TOM CHUA NGO SEN   </v>
          </cell>
          <cell r="C2395" t="str">
            <v xml:space="preserve">16 OZ X 24 BT            </v>
          </cell>
          <cell r="D2395" t="str">
            <v>CTNS</v>
          </cell>
          <cell r="E2395">
            <v>105</v>
          </cell>
          <cell r="F2395" t="str">
            <v>CTNS</v>
          </cell>
          <cell r="G2395">
            <v>94</v>
          </cell>
          <cell r="H2395">
            <v>65</v>
          </cell>
          <cell r="I2395">
            <v>26</v>
          </cell>
          <cell r="J2395">
            <v>0</v>
          </cell>
          <cell r="K2395">
            <v>0</v>
          </cell>
        </row>
        <row r="2396">
          <cell r="A2396" t="str">
            <v>FP108A</v>
          </cell>
          <cell r="B2396" t="str">
            <v xml:space="preserve">Q.TRI                    </v>
          </cell>
          <cell r="C2396" t="str">
            <v xml:space="preserve">16 OZ                    </v>
          </cell>
          <cell r="D2396" t="str">
            <v>CTNS</v>
          </cell>
          <cell r="E2396">
            <v>0</v>
          </cell>
          <cell r="F2396" t="str">
            <v>CTNS</v>
          </cell>
          <cell r="G2396">
            <v>85</v>
          </cell>
          <cell r="H2396">
            <v>85</v>
          </cell>
          <cell r="I2396">
            <v>26</v>
          </cell>
          <cell r="J2396">
            <v>0</v>
          </cell>
          <cell r="K2396">
            <v>0</v>
          </cell>
        </row>
        <row r="2397">
          <cell r="A2397" t="str">
            <v>FP110</v>
          </cell>
          <cell r="B2397" t="str">
            <v xml:space="preserve">D-DOVE MAM CA SAC CON *  </v>
          </cell>
          <cell r="C2397" t="str">
            <v>15 OZ X 24 BT GOURMY FISH</v>
          </cell>
          <cell r="D2397" t="str">
            <v>CTNS</v>
          </cell>
          <cell r="E2397">
            <v>60</v>
          </cell>
          <cell r="F2397" t="str">
            <v>CTNS</v>
          </cell>
          <cell r="G2397">
            <v>55</v>
          </cell>
          <cell r="H2397">
            <v>55</v>
          </cell>
          <cell r="I2397">
            <v>4</v>
          </cell>
          <cell r="J2397">
            <v>0</v>
          </cell>
          <cell r="K2397">
            <v>0</v>
          </cell>
        </row>
        <row r="2398">
          <cell r="A2398" t="str">
            <v>FP111</v>
          </cell>
          <cell r="B2398" t="str">
            <v xml:space="preserve">D-DOVE MAM SAC XAY *     </v>
          </cell>
          <cell r="C2398" t="str">
            <v xml:space="preserve">15 OZ X 24 BT            </v>
          </cell>
          <cell r="D2398" t="str">
            <v>CTNS</v>
          </cell>
          <cell r="E2398">
            <v>62</v>
          </cell>
          <cell r="F2398" t="str">
            <v>CTNS</v>
          </cell>
          <cell r="G2398">
            <v>55</v>
          </cell>
          <cell r="H2398">
            <v>55</v>
          </cell>
          <cell r="I2398">
            <v>25</v>
          </cell>
          <cell r="J2398">
            <v>0</v>
          </cell>
          <cell r="K2398">
            <v>0</v>
          </cell>
        </row>
        <row r="2399">
          <cell r="A2399" t="str">
            <v>FP112</v>
          </cell>
          <cell r="B2399" t="str">
            <v xml:space="preserve">D-DOVE MAM LOC XAY V.N * </v>
          </cell>
          <cell r="C2399" t="str">
            <v xml:space="preserve">15 OZ X 24 BT MUD FISH   </v>
          </cell>
          <cell r="D2399" t="str">
            <v>CTNS</v>
          </cell>
          <cell r="E2399">
            <v>90</v>
          </cell>
          <cell r="F2399" t="str">
            <v>CTNS</v>
          </cell>
          <cell r="G2399">
            <v>82</v>
          </cell>
          <cell r="H2399">
            <v>82</v>
          </cell>
          <cell r="I2399">
            <v>25</v>
          </cell>
          <cell r="J2399">
            <v>0</v>
          </cell>
          <cell r="K2399">
            <v>0</v>
          </cell>
        </row>
        <row r="2400">
          <cell r="A2400" t="str">
            <v>FP113</v>
          </cell>
          <cell r="B2400" t="str">
            <v xml:space="preserve">Q.TRI TOM CHUA CU KIEU   </v>
          </cell>
          <cell r="C2400" t="str">
            <v xml:space="preserve">16 OZ X 24 BT            </v>
          </cell>
          <cell r="D2400" t="str">
            <v>CTNS</v>
          </cell>
          <cell r="E2400">
            <v>105</v>
          </cell>
          <cell r="F2400" t="str">
            <v>CTNS</v>
          </cell>
          <cell r="G2400">
            <v>0</v>
          </cell>
          <cell r="H2400">
            <v>46</v>
          </cell>
          <cell r="I2400">
            <v>26</v>
          </cell>
          <cell r="J2400">
            <v>0</v>
          </cell>
          <cell r="K2400">
            <v>0</v>
          </cell>
        </row>
        <row r="2401">
          <cell r="A2401" t="str">
            <v>FP113A</v>
          </cell>
          <cell r="B2401" t="str">
            <v xml:space="preserve">Q.TRI CU KIEU CHUA NGOT  </v>
          </cell>
          <cell r="C2401" t="str">
            <v xml:space="preserve">14 OZ X 24  sour leeks   </v>
          </cell>
          <cell r="D2401" t="str">
            <v>CTNS</v>
          </cell>
          <cell r="E2401">
            <v>72</v>
          </cell>
          <cell r="F2401" t="str">
            <v>CTNS</v>
          </cell>
          <cell r="G2401">
            <v>65</v>
          </cell>
          <cell r="H2401">
            <v>65</v>
          </cell>
          <cell r="I2401">
            <v>23</v>
          </cell>
          <cell r="J2401">
            <v>0</v>
          </cell>
          <cell r="K2401">
            <v>0</v>
          </cell>
        </row>
        <row r="2402">
          <cell r="A2402" t="str">
            <v>FP114</v>
          </cell>
          <cell r="B2402" t="str">
            <v>D-DOVE MAM SAC KHONG XUON</v>
          </cell>
          <cell r="C2402" t="str">
            <v xml:space="preserve">15 OZ X 24  (FISH PHILE) </v>
          </cell>
          <cell r="D2402" t="str">
            <v>CTNS</v>
          </cell>
          <cell r="E2402">
            <v>60</v>
          </cell>
          <cell r="F2402" t="str">
            <v>CTNS</v>
          </cell>
          <cell r="G2402">
            <v>55</v>
          </cell>
          <cell r="H2402">
            <v>55</v>
          </cell>
          <cell r="I2402">
            <v>25</v>
          </cell>
          <cell r="J2402">
            <v>0</v>
          </cell>
          <cell r="K2402">
            <v>0</v>
          </cell>
        </row>
        <row r="2403">
          <cell r="A2403" t="str">
            <v>FP115</v>
          </cell>
          <cell r="B2403" t="str">
            <v xml:space="preserve">Q.TRI MAM CA LOC XAY     </v>
          </cell>
          <cell r="C2403" t="str">
            <v xml:space="preserve">16 OZ X 24 BT            </v>
          </cell>
          <cell r="D2403" t="str">
            <v>CTNS</v>
          </cell>
          <cell r="E2403">
            <v>150</v>
          </cell>
          <cell r="F2403" t="str">
            <v>CTNS</v>
          </cell>
          <cell r="G2403">
            <v>135</v>
          </cell>
          <cell r="H2403">
            <v>135</v>
          </cell>
          <cell r="I2403">
            <v>26</v>
          </cell>
          <cell r="J2403">
            <v>0</v>
          </cell>
          <cell r="K2403">
            <v>0</v>
          </cell>
        </row>
        <row r="2404">
          <cell r="A2404" t="str">
            <v>FP115A</v>
          </cell>
          <cell r="B2404" t="str">
            <v xml:space="preserve">D-DOVE MAM CA LOC KHUC * </v>
          </cell>
          <cell r="C2404" t="str">
            <v xml:space="preserve">15 OZ X 24 JAR           </v>
          </cell>
          <cell r="D2404" t="str">
            <v>CTNS</v>
          </cell>
          <cell r="E2404">
            <v>80</v>
          </cell>
          <cell r="F2404" t="str">
            <v>CTNS</v>
          </cell>
          <cell r="G2404">
            <v>0</v>
          </cell>
          <cell r="H2404">
            <v>72</v>
          </cell>
          <cell r="I2404">
            <v>25</v>
          </cell>
          <cell r="J2404">
            <v>0</v>
          </cell>
          <cell r="K2404">
            <v>0</v>
          </cell>
        </row>
        <row r="2405">
          <cell r="A2405" t="str">
            <v>FP116</v>
          </cell>
          <cell r="B2405" t="str">
            <v xml:space="preserve">D-DOVE MAM RUOT *HOI AN* </v>
          </cell>
          <cell r="C2405" t="str">
            <v xml:space="preserve">16 OZ X 24 BT            </v>
          </cell>
          <cell r="D2405" t="str">
            <v>CTNS</v>
          </cell>
          <cell r="E2405">
            <v>53</v>
          </cell>
          <cell r="F2405" t="str">
            <v>CTNS</v>
          </cell>
          <cell r="G2405">
            <v>54</v>
          </cell>
          <cell r="H2405">
            <v>48</v>
          </cell>
          <cell r="I2405">
            <v>26</v>
          </cell>
          <cell r="J2405">
            <v>0</v>
          </cell>
          <cell r="K2405">
            <v>0</v>
          </cell>
        </row>
        <row r="2406">
          <cell r="A2406" t="str">
            <v>FP117</v>
          </cell>
          <cell r="B2406" t="str">
            <v xml:space="preserve">CO GAI MAM RUOC BUN      </v>
          </cell>
          <cell r="C2406" t="str">
            <v xml:space="preserve">16 OZ X 24 JAR     RIEU  </v>
          </cell>
          <cell r="D2406" t="str">
            <v>CTNS</v>
          </cell>
          <cell r="E2406">
            <v>74</v>
          </cell>
          <cell r="F2406" t="str">
            <v>CTNS</v>
          </cell>
          <cell r="G2406">
            <v>67</v>
          </cell>
          <cell r="H2406">
            <v>67</v>
          </cell>
          <cell r="I2406">
            <v>26</v>
          </cell>
          <cell r="J2406">
            <v>1</v>
          </cell>
          <cell r="K2406">
            <v>0</v>
          </cell>
        </row>
        <row r="2407">
          <cell r="A2407" t="str">
            <v>FP117A</v>
          </cell>
          <cell r="B2407" t="str">
            <v xml:space="preserve">CO GAI MAM TOM BAC #930  </v>
          </cell>
          <cell r="C2407" t="str">
            <v xml:space="preserve">16 OZ X 24    HA NOI     </v>
          </cell>
          <cell r="D2407" t="str">
            <v>CTNS</v>
          </cell>
          <cell r="E2407">
            <v>74</v>
          </cell>
          <cell r="F2407" t="str">
            <v>CTNS</v>
          </cell>
          <cell r="G2407">
            <v>67</v>
          </cell>
          <cell r="H2407">
            <v>67</v>
          </cell>
          <cell r="I2407">
            <v>30</v>
          </cell>
          <cell r="J2407">
            <v>0</v>
          </cell>
          <cell r="K2407">
            <v>0</v>
          </cell>
        </row>
        <row r="2408">
          <cell r="A2408" t="str">
            <v>FP119</v>
          </cell>
          <cell r="B2408" t="str">
            <v xml:space="preserve">CO GAI SATE TOM KHO      </v>
          </cell>
          <cell r="C2408" t="str">
            <v xml:space="preserve">7 OZ X 48 JAR            </v>
          </cell>
          <cell r="D2408" t="str">
            <v>CTNS</v>
          </cell>
          <cell r="E2408">
            <v>70</v>
          </cell>
          <cell r="F2408" t="str">
            <v>CTNS</v>
          </cell>
          <cell r="G2408">
            <v>0</v>
          </cell>
          <cell r="H2408">
            <v>63</v>
          </cell>
          <cell r="I2408">
            <v>23</v>
          </cell>
          <cell r="J2408">
            <v>0</v>
          </cell>
          <cell r="K2408">
            <v>0</v>
          </cell>
        </row>
        <row r="2409">
          <cell r="A2409" t="str">
            <v>FP120</v>
          </cell>
          <cell r="B2409" t="str">
            <v>LKK FINE SHRIMP SAUCE 12z</v>
          </cell>
          <cell r="C2409" t="str">
            <v>12 OZ X 12 JARS     [G38]</v>
          </cell>
          <cell r="D2409" t="str">
            <v>EACH</v>
          </cell>
          <cell r="E2409">
            <v>40</v>
          </cell>
          <cell r="F2409" t="str">
            <v>CTNS</v>
          </cell>
          <cell r="G2409">
            <v>32.5</v>
          </cell>
          <cell r="H2409">
            <v>35.299999999999997</v>
          </cell>
          <cell r="I2409">
            <v>19</v>
          </cell>
          <cell r="J2409">
            <v>36</v>
          </cell>
          <cell r="K2409">
            <v>0</v>
          </cell>
        </row>
        <row r="2410">
          <cell r="A2410" t="str">
            <v>FP121</v>
          </cell>
          <cell r="B2410" t="str">
            <v>LKK FINE SHRIMP SAUCE  8z</v>
          </cell>
          <cell r="C2410" t="str">
            <v>8 OZ X 12 JARS      [G37]</v>
          </cell>
          <cell r="D2410" t="str">
            <v>CTNS</v>
          </cell>
          <cell r="E2410">
            <v>28.5</v>
          </cell>
          <cell r="F2410" t="str">
            <v>CTNS</v>
          </cell>
          <cell r="G2410">
            <v>23.5</v>
          </cell>
          <cell r="H2410">
            <v>27.6</v>
          </cell>
          <cell r="I2410">
            <v>16</v>
          </cell>
          <cell r="J2410">
            <v>-69</v>
          </cell>
          <cell r="K2410">
            <v>5</v>
          </cell>
        </row>
        <row r="2411">
          <cell r="A2411" t="str">
            <v>FP121A</v>
          </cell>
          <cell r="B2411" t="str">
            <v>LKK FINE SHRIMP SAUCE 35z</v>
          </cell>
          <cell r="C2411" t="str">
            <v xml:space="preserve">35.3 OZ X 6 PLASTIC BT   </v>
          </cell>
          <cell r="D2411" t="str">
            <v>CTNS</v>
          </cell>
          <cell r="E2411">
            <v>25</v>
          </cell>
          <cell r="F2411" t="str">
            <v>CTNS</v>
          </cell>
          <cell r="G2411">
            <v>0</v>
          </cell>
          <cell r="H2411">
            <v>0</v>
          </cell>
          <cell r="I2411">
            <v>15</v>
          </cell>
          <cell r="J2411">
            <v>0</v>
          </cell>
          <cell r="K2411">
            <v>0</v>
          </cell>
        </row>
        <row r="2412">
          <cell r="A2412" t="str">
            <v>FP122</v>
          </cell>
          <cell r="B2412" t="str">
            <v>KC FINE SHRIMP SAUCE 13oz</v>
          </cell>
          <cell r="C2412" t="str">
            <v>13 OZ X 24 BT       [H12]</v>
          </cell>
          <cell r="D2412" t="str">
            <v>CTNS</v>
          </cell>
          <cell r="E2412">
            <v>62</v>
          </cell>
          <cell r="F2412" t="str">
            <v>CTNS</v>
          </cell>
          <cell r="G2412">
            <v>56</v>
          </cell>
          <cell r="H2412">
            <v>56</v>
          </cell>
          <cell r="I2412">
            <v>21</v>
          </cell>
          <cell r="J2412">
            <v>3</v>
          </cell>
          <cell r="K2412">
            <v>0</v>
          </cell>
        </row>
        <row r="2413">
          <cell r="A2413" t="str">
            <v>FP122A</v>
          </cell>
          <cell r="B2413" t="str">
            <v>KC FINE SHRIMP SAUCE  8oz</v>
          </cell>
          <cell r="C2413" t="str">
            <v xml:space="preserve">8 OZ X 48                </v>
          </cell>
          <cell r="D2413" t="str">
            <v>CTNS</v>
          </cell>
          <cell r="E2413">
            <v>62</v>
          </cell>
          <cell r="F2413" t="str">
            <v>CTNS</v>
          </cell>
          <cell r="G2413">
            <v>0</v>
          </cell>
          <cell r="H2413">
            <v>0</v>
          </cell>
          <cell r="I2413">
            <v>26</v>
          </cell>
          <cell r="J2413">
            <v>0</v>
          </cell>
          <cell r="K2413">
            <v>0</v>
          </cell>
        </row>
        <row r="2414">
          <cell r="A2414" t="str">
            <v>FP124</v>
          </cell>
          <cell r="B2414" t="str">
            <v>CKK FINE SHRIMP SAUCE *L*</v>
          </cell>
          <cell r="C2414" t="str">
            <v xml:space="preserve">16 OZ X 24 JARS    [H12] </v>
          </cell>
          <cell r="D2414" t="str">
            <v>CTNS</v>
          </cell>
          <cell r="E2414">
            <v>70</v>
          </cell>
          <cell r="F2414" t="str">
            <v>CTNS</v>
          </cell>
          <cell r="G2414">
            <v>63</v>
          </cell>
          <cell r="H2414">
            <v>63</v>
          </cell>
          <cell r="I2414">
            <v>26</v>
          </cell>
          <cell r="J2414">
            <v>2</v>
          </cell>
          <cell r="K2414">
            <v>0</v>
          </cell>
        </row>
        <row r="2415">
          <cell r="A2415" t="str">
            <v>FP125</v>
          </cell>
          <cell r="B2415" t="str">
            <v xml:space="preserve">CKK SHRIMP SAUCE *L*     </v>
          </cell>
          <cell r="C2415" t="str">
            <v xml:space="preserve">16 OZ X 24 JARS          </v>
          </cell>
          <cell r="D2415" t="str">
            <v>CTNS</v>
          </cell>
          <cell r="E2415">
            <v>60</v>
          </cell>
          <cell r="F2415" t="str">
            <v>CTNS</v>
          </cell>
          <cell r="G2415">
            <v>55</v>
          </cell>
          <cell r="H2415">
            <v>55</v>
          </cell>
          <cell r="I2415">
            <v>26</v>
          </cell>
          <cell r="J2415">
            <v>0</v>
          </cell>
          <cell r="K2415">
            <v>0</v>
          </cell>
        </row>
        <row r="2416">
          <cell r="A2416" t="str">
            <v>FP126</v>
          </cell>
          <cell r="B2416" t="str">
            <v xml:space="preserve">KC SHRIMP SAUCE  *L*     </v>
          </cell>
          <cell r="C2416" t="str">
            <v xml:space="preserve">13 OZ X 24 BT            </v>
          </cell>
          <cell r="D2416" t="str">
            <v>CTNS</v>
          </cell>
          <cell r="E2416">
            <v>57</v>
          </cell>
          <cell r="F2416" t="str">
            <v>CTNS</v>
          </cell>
          <cell r="G2416">
            <v>51.5</v>
          </cell>
          <cell r="H2416">
            <v>51.5</v>
          </cell>
          <cell r="I2416">
            <v>22</v>
          </cell>
          <cell r="J2416">
            <v>5</v>
          </cell>
          <cell r="K2416">
            <v>0</v>
          </cell>
        </row>
        <row r="2417">
          <cell r="A2417" t="str">
            <v>FP127</v>
          </cell>
          <cell r="B2417" t="str">
            <v>QUE HUONG MAM NEM PHA *L*</v>
          </cell>
          <cell r="C2417" t="str">
            <v>12 OZ X 24          [H28]</v>
          </cell>
          <cell r="D2417" t="str">
            <v>CTNS</v>
          </cell>
          <cell r="E2417">
            <v>54</v>
          </cell>
          <cell r="F2417" t="str">
            <v>CTNS</v>
          </cell>
          <cell r="G2417">
            <v>49</v>
          </cell>
          <cell r="H2417">
            <v>49</v>
          </cell>
          <cell r="I2417">
            <v>20</v>
          </cell>
          <cell r="J2417">
            <v>18</v>
          </cell>
          <cell r="K2417">
            <v>1</v>
          </cell>
        </row>
        <row r="2418">
          <cell r="A2418" t="str">
            <v>FP128</v>
          </cell>
          <cell r="B2418" t="str">
            <v xml:space="preserve">QUE HUONG MAM NEM **L**  </v>
          </cell>
          <cell r="C2418" t="str">
            <v>12 OZ X 24 JAR      [H27]</v>
          </cell>
          <cell r="D2418" t="str">
            <v>CTNS</v>
          </cell>
          <cell r="E2418">
            <v>54</v>
          </cell>
          <cell r="F2418" t="str">
            <v>CTNS</v>
          </cell>
          <cell r="G2418">
            <v>49</v>
          </cell>
          <cell r="H2418">
            <v>49</v>
          </cell>
          <cell r="I2418">
            <v>20</v>
          </cell>
          <cell r="J2418">
            <v>-7</v>
          </cell>
          <cell r="K2418">
            <v>2</v>
          </cell>
        </row>
        <row r="2419">
          <cell r="A2419" t="str">
            <v>FP129</v>
          </cell>
          <cell r="B2419" t="str">
            <v xml:space="preserve">QUE HUONG MAM NEM **S**  </v>
          </cell>
          <cell r="C2419" t="str">
            <v xml:space="preserve">7 OZ X 24 JAR            </v>
          </cell>
          <cell r="D2419" t="str">
            <v>CTNS</v>
          </cell>
          <cell r="E2419">
            <v>44</v>
          </cell>
          <cell r="F2419" t="str">
            <v>CTNS</v>
          </cell>
          <cell r="G2419">
            <v>40</v>
          </cell>
          <cell r="H2419">
            <v>40</v>
          </cell>
          <cell r="I2419">
            <v>13</v>
          </cell>
          <cell r="J2419">
            <v>1</v>
          </cell>
          <cell r="K2419">
            <v>0</v>
          </cell>
        </row>
        <row r="2420">
          <cell r="A2420" t="str">
            <v>FP130</v>
          </cell>
          <cell r="B2420" t="str">
            <v>QUE HUONG MAM NEM PHA *S*</v>
          </cell>
          <cell r="C2420" t="str">
            <v>7 OZ X 24 BT      PHA SAN</v>
          </cell>
          <cell r="D2420" t="str">
            <v>CTNS</v>
          </cell>
          <cell r="E2420">
            <v>44</v>
          </cell>
          <cell r="F2420" t="str">
            <v>CTNS</v>
          </cell>
          <cell r="G2420">
            <v>40</v>
          </cell>
          <cell r="H2420">
            <v>40</v>
          </cell>
          <cell r="I2420">
            <v>13</v>
          </cell>
          <cell r="J2420">
            <v>-2</v>
          </cell>
          <cell r="K2420">
            <v>0</v>
          </cell>
        </row>
        <row r="2421">
          <cell r="A2421" t="str">
            <v>FP131</v>
          </cell>
          <cell r="B2421" t="str">
            <v xml:space="preserve">QUE HUONG MAM NEM NGUYEN </v>
          </cell>
          <cell r="C2421" t="str">
            <v xml:space="preserve">12 OZ X 24   *L*     CON </v>
          </cell>
          <cell r="D2421" t="str">
            <v>CTNS</v>
          </cell>
          <cell r="E2421">
            <v>66</v>
          </cell>
          <cell r="F2421" t="str">
            <v>CTNS</v>
          </cell>
          <cell r="G2421">
            <v>60</v>
          </cell>
          <cell r="H2421">
            <v>60</v>
          </cell>
          <cell r="I2421">
            <v>20</v>
          </cell>
          <cell r="J2421">
            <v>8</v>
          </cell>
          <cell r="K2421">
            <v>2</v>
          </cell>
        </row>
        <row r="2422">
          <cell r="A2422" t="str">
            <v>FP131A</v>
          </cell>
          <cell r="B2422" t="str">
            <v xml:space="preserve">Q.TRI MAM NEM PHA SAN    </v>
          </cell>
          <cell r="C2422" t="str">
            <v xml:space="preserve">9 OZ X 24                </v>
          </cell>
          <cell r="D2422" t="str">
            <v>CTNS</v>
          </cell>
          <cell r="E2422">
            <v>51</v>
          </cell>
          <cell r="F2422" t="str">
            <v>CTNS</v>
          </cell>
          <cell r="G2422">
            <v>46</v>
          </cell>
          <cell r="H2422">
            <v>46</v>
          </cell>
          <cell r="I2422">
            <v>16</v>
          </cell>
          <cell r="J2422">
            <v>0</v>
          </cell>
          <cell r="K2422">
            <v>0</v>
          </cell>
        </row>
        <row r="2423">
          <cell r="A2423" t="str">
            <v>FP131B</v>
          </cell>
          <cell r="B2423" t="str">
            <v xml:space="preserve">QUE HUONG MAM NEM NGUYEN </v>
          </cell>
          <cell r="C2423" t="str">
            <v>7 OZ X 24             CON</v>
          </cell>
          <cell r="D2423" t="str">
            <v>CTNS</v>
          </cell>
          <cell r="E2423">
            <v>48</v>
          </cell>
          <cell r="F2423" t="str">
            <v>CTNS</v>
          </cell>
          <cell r="G2423">
            <v>44</v>
          </cell>
          <cell r="H2423">
            <v>44</v>
          </cell>
          <cell r="I2423">
            <v>26</v>
          </cell>
          <cell r="J2423">
            <v>0</v>
          </cell>
          <cell r="K2423">
            <v>0</v>
          </cell>
        </row>
        <row r="2424">
          <cell r="A2424" t="str">
            <v>FP132</v>
          </cell>
          <cell r="B2424" t="str">
            <v>MAM NEM SAIGON FISH SAUCE</v>
          </cell>
          <cell r="C2424" t="str">
            <v xml:space="preserve">9 OZ X 24 BT    Q.TRI    </v>
          </cell>
          <cell r="D2424" t="str">
            <v>CTNS</v>
          </cell>
          <cell r="E2424">
            <v>47</v>
          </cell>
          <cell r="F2424" t="str">
            <v>CTNS</v>
          </cell>
          <cell r="G2424">
            <v>42</v>
          </cell>
          <cell r="H2424">
            <v>42</v>
          </cell>
          <cell r="I2424">
            <v>16</v>
          </cell>
          <cell r="J2424">
            <v>0</v>
          </cell>
          <cell r="K2424">
            <v>0</v>
          </cell>
        </row>
        <row r="2425">
          <cell r="A2425" t="str">
            <v>FP133</v>
          </cell>
          <cell r="B2425" t="str">
            <v>MAM NEM PHU QUOC FISHSAUC</v>
          </cell>
          <cell r="C2425" t="str">
            <v xml:space="preserve">9 OZ X 24 BT   QUANG TRI </v>
          </cell>
          <cell r="D2425" t="str">
            <v>CTNS</v>
          </cell>
          <cell r="E2425">
            <v>47</v>
          </cell>
          <cell r="F2425" t="str">
            <v>CTNS</v>
          </cell>
          <cell r="G2425">
            <v>42</v>
          </cell>
          <cell r="H2425">
            <v>42</v>
          </cell>
          <cell r="I2425">
            <v>16</v>
          </cell>
          <cell r="J2425">
            <v>2</v>
          </cell>
          <cell r="K2425">
            <v>2</v>
          </cell>
        </row>
        <row r="2426">
          <cell r="A2426" t="str">
            <v>FP134</v>
          </cell>
          <cell r="B2426" t="str">
            <v xml:space="preserve">MAM NEM PHU QUOC #1      </v>
          </cell>
          <cell r="C2426" t="str">
            <v xml:space="preserve">7 OZ X 24 BTL  K.S.      </v>
          </cell>
          <cell r="D2426" t="str">
            <v>EACH</v>
          </cell>
          <cell r="E2426">
            <v>37.5</v>
          </cell>
          <cell r="F2426" t="str">
            <v>CTNS</v>
          </cell>
          <cell r="G2426">
            <v>34</v>
          </cell>
          <cell r="H2426">
            <v>34</v>
          </cell>
          <cell r="I2426">
            <v>13</v>
          </cell>
          <cell r="J2426">
            <v>0</v>
          </cell>
          <cell r="K2426">
            <v>0</v>
          </cell>
        </row>
        <row r="2427">
          <cell r="A2427" t="str">
            <v>FP135</v>
          </cell>
          <cell r="B2427" t="str">
            <v xml:space="preserve">Q.TRI MAM NEM PHAN THIET </v>
          </cell>
          <cell r="C2427" t="str">
            <v xml:space="preserve">9 OZ X 24 BT   Q.T       </v>
          </cell>
          <cell r="D2427" t="str">
            <v>CTNS</v>
          </cell>
          <cell r="E2427">
            <v>46</v>
          </cell>
          <cell r="F2427" t="str">
            <v>CTNS</v>
          </cell>
          <cell r="G2427">
            <v>42</v>
          </cell>
          <cell r="H2427">
            <v>42</v>
          </cell>
          <cell r="I2427">
            <v>15</v>
          </cell>
          <cell r="J2427">
            <v>0</v>
          </cell>
          <cell r="K2427">
            <v>0</v>
          </cell>
        </row>
        <row r="2428">
          <cell r="A2428" t="str">
            <v>FP136</v>
          </cell>
          <cell r="B2428" t="str">
            <v xml:space="preserve">PANTAI SOY BEAN PASTE    </v>
          </cell>
          <cell r="C2428" t="str">
            <v xml:space="preserve">30 OZ X 12               </v>
          </cell>
          <cell r="D2428" t="str">
            <v>CTNS</v>
          </cell>
          <cell r="E2428">
            <v>30</v>
          </cell>
          <cell r="F2428" t="str">
            <v>CTNS</v>
          </cell>
          <cell r="G2428">
            <v>25.95</v>
          </cell>
          <cell r="H2428">
            <v>25.95</v>
          </cell>
          <cell r="I2428">
            <v>25</v>
          </cell>
          <cell r="J2428">
            <v>3</v>
          </cell>
          <cell r="K2428">
            <v>0</v>
          </cell>
        </row>
        <row r="2429">
          <cell r="A2429" t="str">
            <v>FP137</v>
          </cell>
          <cell r="B2429" t="str">
            <v xml:space="preserve">SUPER MAM NEM            </v>
          </cell>
          <cell r="C2429" t="str">
            <v xml:space="preserve">7 OZ X 24 BT   K.S.      </v>
          </cell>
          <cell r="D2429" t="str">
            <v>CTNS</v>
          </cell>
          <cell r="E2429">
            <v>37.5</v>
          </cell>
          <cell r="F2429" t="str">
            <v>CTNS</v>
          </cell>
          <cell r="G2429">
            <v>34</v>
          </cell>
          <cell r="H2429">
            <v>34</v>
          </cell>
          <cell r="I2429">
            <v>13</v>
          </cell>
          <cell r="J2429">
            <v>0</v>
          </cell>
          <cell r="K2429">
            <v>0</v>
          </cell>
        </row>
        <row r="2430">
          <cell r="A2430" t="str">
            <v>FP138</v>
          </cell>
          <cell r="B2430" t="str">
            <v xml:space="preserve">SUPER-Q MAM NEM CHAY     </v>
          </cell>
          <cell r="C2430" t="str">
            <v xml:space="preserve">10 OZ X 24               </v>
          </cell>
          <cell r="D2430" t="str">
            <v>CTNS</v>
          </cell>
          <cell r="E2430">
            <v>40</v>
          </cell>
          <cell r="F2430" t="str">
            <v>CTNS</v>
          </cell>
          <cell r="G2430">
            <v>36</v>
          </cell>
          <cell r="H2430">
            <v>36</v>
          </cell>
          <cell r="I2430">
            <v>17</v>
          </cell>
          <cell r="J2430">
            <v>1</v>
          </cell>
          <cell r="K2430">
            <v>0</v>
          </cell>
        </row>
        <row r="2431">
          <cell r="A2431" t="str">
            <v>FP139</v>
          </cell>
          <cell r="B2431" t="str">
            <v xml:space="preserve">PANTAI BU DO SAUCE       </v>
          </cell>
          <cell r="C2431" t="str">
            <v xml:space="preserve">12 OZ X 24 OUT ETA 6/17  </v>
          </cell>
          <cell r="D2431" t="str">
            <v>CTNS</v>
          </cell>
          <cell r="E2431">
            <v>36</v>
          </cell>
          <cell r="F2431" t="str">
            <v>CTNS</v>
          </cell>
          <cell r="G2431">
            <v>30.58</v>
          </cell>
          <cell r="H2431">
            <v>30.58</v>
          </cell>
          <cell r="I2431">
            <v>23</v>
          </cell>
          <cell r="J2431">
            <v>0</v>
          </cell>
          <cell r="K2431">
            <v>1</v>
          </cell>
        </row>
        <row r="2432">
          <cell r="A2432" t="str">
            <v>FP140</v>
          </cell>
          <cell r="B2432" t="str">
            <v xml:space="preserve">PANTAI MAM NEM (L)       </v>
          </cell>
          <cell r="C2432" t="str">
            <v xml:space="preserve">30 OZ X 12 BT            </v>
          </cell>
          <cell r="D2432" t="str">
            <v>CTNS</v>
          </cell>
          <cell r="E2432">
            <v>37</v>
          </cell>
          <cell r="F2432" t="str">
            <v>CTNS</v>
          </cell>
          <cell r="G2432">
            <v>33</v>
          </cell>
          <cell r="H2432">
            <v>33</v>
          </cell>
          <cell r="I2432">
            <v>28</v>
          </cell>
          <cell r="J2432">
            <v>58</v>
          </cell>
          <cell r="K2432">
            <v>9</v>
          </cell>
        </row>
        <row r="2433">
          <cell r="A2433" t="str">
            <v>FP140A</v>
          </cell>
          <cell r="B2433" t="str">
            <v xml:space="preserve">MAM NEM SAIGON (L)       </v>
          </cell>
          <cell r="C2433" t="str">
            <v>25 OZ X 12          [H29]</v>
          </cell>
          <cell r="D2433" t="str">
            <v>CTNS</v>
          </cell>
          <cell r="E2433">
            <v>33</v>
          </cell>
          <cell r="F2433" t="str">
            <v>CTNS</v>
          </cell>
          <cell r="G2433">
            <v>28</v>
          </cell>
          <cell r="H2433">
            <v>28</v>
          </cell>
          <cell r="I2433">
            <v>21</v>
          </cell>
          <cell r="J2433">
            <v>0</v>
          </cell>
          <cell r="K2433">
            <v>0</v>
          </cell>
        </row>
        <row r="2434">
          <cell r="A2434" t="str">
            <v>FP140B</v>
          </cell>
          <cell r="B2434" t="str">
            <v xml:space="preserve">PANTAI MAM NEM (S)       </v>
          </cell>
          <cell r="C2434" t="str">
            <v xml:space="preserve">12 OZ X 24               </v>
          </cell>
          <cell r="D2434" t="str">
            <v>CTNS</v>
          </cell>
          <cell r="E2434">
            <v>37</v>
          </cell>
          <cell r="F2434" t="str">
            <v>CTNS</v>
          </cell>
          <cell r="G2434">
            <v>34</v>
          </cell>
          <cell r="H2434">
            <v>34</v>
          </cell>
          <cell r="I2434">
            <v>23</v>
          </cell>
          <cell r="J2434">
            <v>15</v>
          </cell>
          <cell r="K2434">
            <v>3</v>
          </cell>
        </row>
        <row r="2435">
          <cell r="A2435" t="str">
            <v>FP140C</v>
          </cell>
          <cell r="B2435" t="str">
            <v xml:space="preserve">MAM NEM SAIGON 7 OZ      </v>
          </cell>
          <cell r="C2435" t="str">
            <v xml:space="preserve">7 OZ X 24                </v>
          </cell>
          <cell r="D2435" t="str">
            <v>CTNS</v>
          </cell>
          <cell r="E2435">
            <v>37.5</v>
          </cell>
          <cell r="F2435" t="str">
            <v>CTNS</v>
          </cell>
          <cell r="G2435">
            <v>34</v>
          </cell>
          <cell r="H2435">
            <v>34</v>
          </cell>
          <cell r="I2435">
            <v>0</v>
          </cell>
          <cell r="J2435">
            <v>0</v>
          </cell>
          <cell r="K2435">
            <v>0</v>
          </cell>
        </row>
        <row r="2436">
          <cell r="A2436" t="str">
            <v>FP141</v>
          </cell>
          <cell r="B2436" t="str">
            <v xml:space="preserve">SONG H TOM CHUA HUE      </v>
          </cell>
          <cell r="C2436" t="str">
            <v xml:space="preserve">430 G X 24 JAR           </v>
          </cell>
          <cell r="D2436" t="str">
            <v>CTNS</v>
          </cell>
          <cell r="E2436">
            <v>80</v>
          </cell>
          <cell r="F2436" t="str">
            <v>CTNS</v>
          </cell>
          <cell r="G2436">
            <v>17</v>
          </cell>
          <cell r="H2436">
            <v>17</v>
          </cell>
          <cell r="I2436">
            <v>25</v>
          </cell>
          <cell r="J2436">
            <v>0</v>
          </cell>
          <cell r="K2436">
            <v>0</v>
          </cell>
        </row>
        <row r="2437">
          <cell r="A2437" t="str">
            <v>FP142</v>
          </cell>
          <cell r="B2437" t="str">
            <v xml:space="preserve">SONG H MAM TOM CHUA/CU   </v>
          </cell>
          <cell r="C2437" t="str">
            <v xml:space="preserve">4  G X 24 JAR KIEU       </v>
          </cell>
          <cell r="D2437" t="str">
            <v>CTNS</v>
          </cell>
          <cell r="E2437">
            <v>70</v>
          </cell>
          <cell r="F2437" t="str">
            <v>CTNS</v>
          </cell>
          <cell r="G2437">
            <v>25</v>
          </cell>
          <cell r="H2437">
            <v>25</v>
          </cell>
          <cell r="I2437">
            <v>0</v>
          </cell>
          <cell r="J2437">
            <v>0</v>
          </cell>
          <cell r="K2437">
            <v>0</v>
          </cell>
        </row>
        <row r="2438">
          <cell r="A2438" t="str">
            <v>FP143</v>
          </cell>
          <cell r="B2438" t="str">
            <v xml:space="preserve">MAM NEM BA GIAO KHOE     </v>
          </cell>
          <cell r="C2438" t="str">
            <v>7 OZ X 24 BT  PHU QUOC  *</v>
          </cell>
          <cell r="D2438" t="str">
            <v>CTNS</v>
          </cell>
          <cell r="E2438">
            <v>33</v>
          </cell>
          <cell r="F2438" t="str">
            <v>CTNS</v>
          </cell>
          <cell r="G2438">
            <v>30</v>
          </cell>
          <cell r="H2438">
            <v>30</v>
          </cell>
          <cell r="I2438">
            <v>13</v>
          </cell>
          <cell r="J2438">
            <v>0</v>
          </cell>
          <cell r="K2438">
            <v>0</v>
          </cell>
        </row>
        <row r="2439">
          <cell r="A2439" t="str">
            <v>FP144</v>
          </cell>
          <cell r="B2439" t="str">
            <v xml:space="preserve">Q.TRI MAM RUOC CHAU DOC  </v>
          </cell>
          <cell r="C2439" t="str">
            <v xml:space="preserve">16 OZ X 24 BT            </v>
          </cell>
          <cell r="D2439" t="str">
            <v>CTNS</v>
          </cell>
          <cell r="E2439">
            <v>66</v>
          </cell>
          <cell r="F2439" t="str">
            <v>CTNS</v>
          </cell>
          <cell r="G2439">
            <v>60</v>
          </cell>
          <cell r="H2439">
            <v>60</v>
          </cell>
          <cell r="I2439">
            <v>26</v>
          </cell>
          <cell r="J2439">
            <v>0</v>
          </cell>
          <cell r="K2439">
            <v>0</v>
          </cell>
        </row>
        <row r="2440">
          <cell r="A2440" t="str">
            <v>FP144A</v>
          </cell>
          <cell r="B2440" t="str">
            <v xml:space="preserve">BGK MAM RUOC DA NANG     </v>
          </cell>
          <cell r="C2440" t="str">
            <v xml:space="preserve">16 OZ X 24 BT            </v>
          </cell>
          <cell r="D2440" t="str">
            <v>CTNS</v>
          </cell>
          <cell r="E2440">
            <v>100</v>
          </cell>
          <cell r="F2440" t="str">
            <v>CTNS</v>
          </cell>
          <cell r="G2440">
            <v>90</v>
          </cell>
          <cell r="H2440">
            <v>90</v>
          </cell>
          <cell r="I2440">
            <v>0</v>
          </cell>
          <cell r="J2440">
            <v>1</v>
          </cell>
          <cell r="K2440">
            <v>0</v>
          </cell>
        </row>
        <row r="2441">
          <cell r="A2441" t="str">
            <v>FP144AB</v>
          </cell>
          <cell r="B2441" t="str">
            <v xml:space="preserve">BGK MAM RUOC DA NANG     </v>
          </cell>
          <cell r="C2441" t="str">
            <v xml:space="preserve">8 OZ X 48 JAR            </v>
          </cell>
          <cell r="D2441" t="str">
            <v>CTNS</v>
          </cell>
          <cell r="E2441">
            <v>106</v>
          </cell>
          <cell r="F2441" t="str">
            <v>CTNS</v>
          </cell>
          <cell r="G2441">
            <v>82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</row>
        <row r="2442">
          <cell r="A2442" t="str">
            <v>FP144B</v>
          </cell>
          <cell r="B2442" t="str">
            <v xml:space="preserve">BGK MAM RUOC HUE         </v>
          </cell>
          <cell r="C2442" t="str">
            <v xml:space="preserve">16 OZ X 24 BT            </v>
          </cell>
          <cell r="D2442" t="str">
            <v>CTNS</v>
          </cell>
          <cell r="E2442">
            <v>100</v>
          </cell>
          <cell r="F2442" t="str">
            <v>CTNS</v>
          </cell>
          <cell r="G2442">
            <v>90</v>
          </cell>
          <cell r="H2442">
            <v>90</v>
          </cell>
          <cell r="I2442">
            <v>0</v>
          </cell>
          <cell r="J2442">
            <v>5</v>
          </cell>
          <cell r="K2442">
            <v>0</v>
          </cell>
        </row>
        <row r="2443">
          <cell r="A2443" t="str">
            <v>FP144BB</v>
          </cell>
          <cell r="B2443" t="str">
            <v xml:space="preserve">BGK MAM RUOC HUE         </v>
          </cell>
          <cell r="C2443" t="str">
            <v xml:space="preserve">8 OZ X 48 JAR            </v>
          </cell>
          <cell r="D2443" t="str">
            <v>CTNS</v>
          </cell>
          <cell r="E2443">
            <v>106</v>
          </cell>
          <cell r="F2443" t="str">
            <v>CTNS</v>
          </cell>
          <cell r="G2443">
            <v>96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</row>
        <row r="2444">
          <cell r="A2444" t="str">
            <v>FP145A</v>
          </cell>
          <cell r="B2444" t="str">
            <v xml:space="preserve">Q.TRI MAM RUOC HUE       </v>
          </cell>
          <cell r="C2444" t="str">
            <v xml:space="preserve">16 OZ X 24 JAR           </v>
          </cell>
          <cell r="D2444" t="str">
            <v>CTNS</v>
          </cell>
          <cell r="E2444">
            <v>68.5</v>
          </cell>
          <cell r="F2444" t="str">
            <v>CTNS</v>
          </cell>
          <cell r="G2444">
            <v>60</v>
          </cell>
          <cell r="H2444">
            <v>60</v>
          </cell>
          <cell r="I2444">
            <v>26</v>
          </cell>
          <cell r="J2444">
            <v>0</v>
          </cell>
          <cell r="K2444">
            <v>0</v>
          </cell>
        </row>
        <row r="2445">
          <cell r="A2445" t="str">
            <v>FP145B</v>
          </cell>
          <cell r="B2445" t="str">
            <v xml:space="preserve">Q.TRI MAM CA LOC         </v>
          </cell>
          <cell r="C2445" t="str">
            <v xml:space="preserve">16 OZ X 24 JARS          </v>
          </cell>
          <cell r="D2445" t="str">
            <v>CTNS</v>
          </cell>
          <cell r="E2445">
            <v>140</v>
          </cell>
          <cell r="F2445" t="str">
            <v>CTNS</v>
          </cell>
          <cell r="G2445">
            <v>125</v>
          </cell>
          <cell r="H2445">
            <v>125</v>
          </cell>
          <cell r="I2445">
            <v>26</v>
          </cell>
          <cell r="J2445">
            <v>0</v>
          </cell>
          <cell r="K2445">
            <v>0</v>
          </cell>
        </row>
        <row r="2446">
          <cell r="A2446" t="str">
            <v>FP145C</v>
          </cell>
          <cell r="B2446" t="str">
            <v>SALTED FINE SHRIMP S.ruoc</v>
          </cell>
          <cell r="C2446" t="str">
            <v xml:space="preserve">8 OZ/30 JARS *J6A*   HUE </v>
          </cell>
          <cell r="D2446" t="str">
            <v>CTNS</v>
          </cell>
          <cell r="E2446">
            <v>51</v>
          </cell>
          <cell r="F2446" t="str">
            <v>CTNS</v>
          </cell>
          <cell r="G2446">
            <v>0</v>
          </cell>
          <cell r="H2446">
            <v>0</v>
          </cell>
          <cell r="I2446">
            <v>17</v>
          </cell>
          <cell r="J2446">
            <v>0</v>
          </cell>
          <cell r="K2446">
            <v>0</v>
          </cell>
        </row>
        <row r="2447">
          <cell r="A2447" t="str">
            <v>FP146</v>
          </cell>
          <cell r="B2447" t="str">
            <v xml:space="preserve">PAGOLAC MAM NEM PHA SAN  </v>
          </cell>
          <cell r="C2447" t="str">
            <v xml:space="preserve">12.5 OZ X 12 BT          </v>
          </cell>
          <cell r="D2447" t="str">
            <v>CTNS</v>
          </cell>
          <cell r="E2447">
            <v>38.5</v>
          </cell>
          <cell r="F2447" t="str">
            <v>CTNS</v>
          </cell>
          <cell r="G2447">
            <v>34</v>
          </cell>
          <cell r="H2447">
            <v>34</v>
          </cell>
          <cell r="I2447">
            <v>21</v>
          </cell>
          <cell r="J2447">
            <v>10</v>
          </cell>
          <cell r="K2447">
            <v>5</v>
          </cell>
        </row>
        <row r="2448">
          <cell r="A2448" t="str">
            <v>FP147</v>
          </cell>
          <cell r="B2448" t="str">
            <v xml:space="preserve">PAGOLAC STIR FRY SAUCE   </v>
          </cell>
          <cell r="C2448" t="str">
            <v xml:space="preserve">16 OZ X 12 BOTTLE        </v>
          </cell>
          <cell r="D2448" t="str">
            <v>CTNS</v>
          </cell>
          <cell r="E2448">
            <v>38.5</v>
          </cell>
          <cell r="F2448" t="str">
            <v>CTNS</v>
          </cell>
          <cell r="G2448">
            <v>34</v>
          </cell>
          <cell r="H2448">
            <v>34</v>
          </cell>
          <cell r="I2448">
            <v>21</v>
          </cell>
          <cell r="J2448">
            <v>-6</v>
          </cell>
          <cell r="K2448">
            <v>0</v>
          </cell>
        </row>
        <row r="2449">
          <cell r="A2449" t="str">
            <v>FP148</v>
          </cell>
          <cell r="B2449" t="str">
            <v xml:space="preserve">PAGOLAC CLAY POT KHO TO  </v>
          </cell>
          <cell r="C2449" t="str">
            <v>16 OZ X 12 BTL    CARAMEL</v>
          </cell>
          <cell r="D2449" t="str">
            <v>CTNS</v>
          </cell>
          <cell r="E2449">
            <v>40.5</v>
          </cell>
          <cell r="F2449" t="str">
            <v>CTNS</v>
          </cell>
          <cell r="G2449">
            <v>36</v>
          </cell>
          <cell r="H2449">
            <v>36</v>
          </cell>
          <cell r="I2449">
            <v>21</v>
          </cell>
          <cell r="J2449">
            <v>0</v>
          </cell>
          <cell r="K2449">
            <v>1</v>
          </cell>
        </row>
        <row r="2450">
          <cell r="A2450" t="str">
            <v>FP149</v>
          </cell>
          <cell r="B2450" t="str">
            <v>PAGOLAC BBQ SAUCE MARINAD</v>
          </cell>
          <cell r="C2450" t="str">
            <v xml:space="preserve">16 OZ X 12 BOTTLE        </v>
          </cell>
          <cell r="D2450" t="str">
            <v>CTNS</v>
          </cell>
          <cell r="E2450">
            <v>40.5</v>
          </cell>
          <cell r="F2450" t="str">
            <v>CTNS</v>
          </cell>
          <cell r="G2450">
            <v>36</v>
          </cell>
          <cell r="H2450">
            <v>36</v>
          </cell>
          <cell r="I2450">
            <v>21</v>
          </cell>
          <cell r="J2450">
            <v>0</v>
          </cell>
          <cell r="K2450">
            <v>1</v>
          </cell>
        </row>
        <row r="2451">
          <cell r="A2451" t="str">
            <v>FP149A</v>
          </cell>
          <cell r="B2451" t="str">
            <v xml:space="preserve">ANH HONG MAM NEM PHA SAN </v>
          </cell>
          <cell r="C2451" t="str">
            <v xml:space="preserve">12.5 OZ X 12 BT          </v>
          </cell>
          <cell r="D2451" t="str">
            <v>CTNS</v>
          </cell>
          <cell r="E2451">
            <v>38.5</v>
          </cell>
          <cell r="F2451" t="str">
            <v>CTNS</v>
          </cell>
          <cell r="G2451">
            <v>34</v>
          </cell>
          <cell r="H2451">
            <v>34</v>
          </cell>
          <cell r="I2451">
            <v>21</v>
          </cell>
          <cell r="J2451">
            <v>5</v>
          </cell>
          <cell r="K2451">
            <v>3</v>
          </cell>
        </row>
        <row r="2452">
          <cell r="A2452" t="str">
            <v>FP150</v>
          </cell>
          <cell r="B2452" t="str">
            <v xml:space="preserve">CHIN CHALOK KOKI SHRIMP  </v>
          </cell>
          <cell r="C2452" t="str">
            <v xml:space="preserve">8.8 OZ X 24 BT SAUCE     </v>
          </cell>
          <cell r="D2452" t="str">
            <v>CTNS</v>
          </cell>
          <cell r="E2452">
            <v>45</v>
          </cell>
          <cell r="F2452" t="str">
            <v>CTNS</v>
          </cell>
          <cell r="G2452">
            <v>40</v>
          </cell>
          <cell r="H2452">
            <v>40</v>
          </cell>
          <cell r="I2452">
            <v>14</v>
          </cell>
          <cell r="J2452">
            <v>12</v>
          </cell>
          <cell r="K2452">
            <v>0</v>
          </cell>
        </row>
        <row r="2453">
          <cell r="A2453" t="str">
            <v>FP151</v>
          </cell>
          <cell r="B2453" t="str">
            <v xml:space="preserve">Q.TRI MAM TOM BAC        </v>
          </cell>
          <cell r="C2453" t="str">
            <v xml:space="preserve">16 OZ X 24 BT            </v>
          </cell>
          <cell r="D2453" t="str">
            <v>CTNS</v>
          </cell>
          <cell r="E2453">
            <v>68</v>
          </cell>
          <cell r="F2453" t="str">
            <v>CTNS</v>
          </cell>
          <cell r="G2453">
            <v>62</v>
          </cell>
          <cell r="H2453">
            <v>62</v>
          </cell>
          <cell r="I2453">
            <v>26</v>
          </cell>
          <cell r="J2453">
            <v>1</v>
          </cell>
          <cell r="K2453">
            <v>1</v>
          </cell>
        </row>
        <row r="2454">
          <cell r="A2454" t="str">
            <v>FP151A</v>
          </cell>
          <cell r="B2454" t="str">
            <v xml:space="preserve">Q.TRI MAM RUOC CHA fine  </v>
          </cell>
          <cell r="C2454" t="str">
            <v>16 OZ X 24   shrimp paste</v>
          </cell>
          <cell r="D2454" t="str">
            <v>CTNS</v>
          </cell>
          <cell r="E2454">
            <v>99</v>
          </cell>
          <cell r="F2454" t="str">
            <v>CTNS</v>
          </cell>
          <cell r="G2454">
            <v>90</v>
          </cell>
          <cell r="H2454">
            <v>90</v>
          </cell>
          <cell r="I2454">
            <v>26</v>
          </cell>
          <cell r="J2454">
            <v>0</v>
          </cell>
          <cell r="K2454">
            <v>0</v>
          </cell>
        </row>
        <row r="2455">
          <cell r="A2455" t="str">
            <v>FP151B</v>
          </cell>
          <cell r="B2455" t="str">
            <v>Q.TRI MAM DUA GANG salted</v>
          </cell>
          <cell r="C2455" t="str">
            <v>16 OZ X 24  cassaba melon</v>
          </cell>
          <cell r="D2455" t="str">
            <v>CTNS</v>
          </cell>
          <cell r="E2455">
            <v>68</v>
          </cell>
          <cell r="F2455" t="str">
            <v>CTNS</v>
          </cell>
          <cell r="G2455">
            <v>62</v>
          </cell>
          <cell r="H2455">
            <v>62</v>
          </cell>
          <cell r="I2455">
            <v>0</v>
          </cell>
          <cell r="J2455">
            <v>0</v>
          </cell>
          <cell r="K2455">
            <v>0</v>
          </cell>
        </row>
        <row r="2456">
          <cell r="A2456" t="str">
            <v>FP151C</v>
          </cell>
          <cell r="B2456" t="str">
            <v xml:space="preserve">Q.TRI CA PHAO OT         </v>
          </cell>
          <cell r="C2456" t="str">
            <v xml:space="preserve">16 OZ X 24               </v>
          </cell>
          <cell r="D2456" t="str">
            <v>CTNS</v>
          </cell>
          <cell r="E2456">
            <v>57</v>
          </cell>
          <cell r="F2456" t="str">
            <v>CTNS</v>
          </cell>
          <cell r="G2456">
            <v>52</v>
          </cell>
          <cell r="H2456">
            <v>52</v>
          </cell>
          <cell r="I2456">
            <v>0</v>
          </cell>
          <cell r="J2456">
            <v>0</v>
          </cell>
          <cell r="K2456">
            <v>0</v>
          </cell>
        </row>
        <row r="2457">
          <cell r="A2457" t="str">
            <v>FP151D</v>
          </cell>
          <cell r="B2457" t="str">
            <v xml:space="preserve">Q.TRI MAM CA SAC  salted </v>
          </cell>
          <cell r="C2457" t="str">
            <v>16 OZ X 24   gouramy fish</v>
          </cell>
          <cell r="D2457" t="str">
            <v>CTNS</v>
          </cell>
          <cell r="E2457">
            <v>88</v>
          </cell>
          <cell r="F2457" t="str">
            <v>CTNS</v>
          </cell>
          <cell r="G2457">
            <v>80</v>
          </cell>
          <cell r="H2457">
            <v>80</v>
          </cell>
          <cell r="I2457">
            <v>0</v>
          </cell>
          <cell r="J2457">
            <v>0</v>
          </cell>
          <cell r="K2457">
            <v>0</v>
          </cell>
        </row>
        <row r="2458">
          <cell r="A2458" t="str">
            <v>FP151E</v>
          </cell>
          <cell r="B2458" t="str">
            <v xml:space="preserve">Q.TRI MAM CA TREN salted </v>
          </cell>
          <cell r="C2458" t="str">
            <v>16 OZ X 24    featherback</v>
          </cell>
          <cell r="D2458" t="str">
            <v>CTNS</v>
          </cell>
          <cell r="E2458">
            <v>200</v>
          </cell>
          <cell r="F2458" t="str">
            <v>CTNS</v>
          </cell>
          <cell r="G2458">
            <v>182</v>
          </cell>
          <cell r="H2458">
            <v>182</v>
          </cell>
          <cell r="I2458">
            <v>0</v>
          </cell>
          <cell r="J2458">
            <v>0</v>
          </cell>
          <cell r="K2458">
            <v>0</v>
          </cell>
        </row>
        <row r="2459">
          <cell r="A2459" t="str">
            <v>FP152</v>
          </cell>
          <cell r="B2459" t="str">
            <v xml:space="preserve">Q.TRI MAM CA LINH salted </v>
          </cell>
          <cell r="C2459" t="str">
            <v>16 OZ X 24 JAR  carp fish</v>
          </cell>
          <cell r="D2459" t="str">
            <v>CTNS</v>
          </cell>
          <cell r="E2459">
            <v>94</v>
          </cell>
          <cell r="F2459" t="str">
            <v>CTNS</v>
          </cell>
          <cell r="G2459">
            <v>85</v>
          </cell>
          <cell r="H2459">
            <v>85</v>
          </cell>
          <cell r="I2459">
            <v>25</v>
          </cell>
          <cell r="J2459">
            <v>0</v>
          </cell>
          <cell r="K2459">
            <v>0</v>
          </cell>
        </row>
        <row r="2460">
          <cell r="A2460" t="str">
            <v>FP153</v>
          </cell>
          <cell r="B2460" t="str">
            <v xml:space="preserve">Q.TRI MAM CA LINH XAY    </v>
          </cell>
          <cell r="C2460" t="str">
            <v xml:space="preserve">16 OZ X 24   SALTED CARP </v>
          </cell>
          <cell r="D2460" t="str">
            <v>CTNS</v>
          </cell>
          <cell r="E2460">
            <v>99</v>
          </cell>
          <cell r="F2460" t="str">
            <v>CTNS</v>
          </cell>
          <cell r="G2460">
            <v>90</v>
          </cell>
          <cell r="H2460">
            <v>90</v>
          </cell>
          <cell r="I2460">
            <v>0</v>
          </cell>
          <cell r="J2460">
            <v>0</v>
          </cell>
          <cell r="K2460">
            <v>0</v>
          </cell>
        </row>
        <row r="2461">
          <cell r="A2461" t="str">
            <v>FP160</v>
          </cell>
          <cell r="B2461" t="str">
            <v xml:space="preserve">Q.TRI DUA MON prsv asst. </v>
          </cell>
          <cell r="C2461" t="str">
            <v>16 OZ X 24 BT  vegetables</v>
          </cell>
          <cell r="D2461" t="str">
            <v>CTNS</v>
          </cell>
          <cell r="E2461">
            <v>72</v>
          </cell>
          <cell r="F2461" t="str">
            <v>CTNS</v>
          </cell>
          <cell r="G2461">
            <v>65</v>
          </cell>
          <cell r="H2461">
            <v>58</v>
          </cell>
          <cell r="I2461">
            <v>25</v>
          </cell>
          <cell r="J2461">
            <v>1</v>
          </cell>
          <cell r="K2461">
            <v>0</v>
          </cell>
        </row>
        <row r="2462">
          <cell r="A2462" t="str">
            <v>FP170</v>
          </cell>
          <cell r="B2462" t="str">
            <v xml:space="preserve">Q.TRI MAM CA SAC XAY     </v>
          </cell>
          <cell r="C2462" t="str">
            <v xml:space="preserve">16 OZ X 24 BT            </v>
          </cell>
          <cell r="D2462" t="str">
            <v>CTNS</v>
          </cell>
          <cell r="E2462">
            <v>93</v>
          </cell>
          <cell r="F2462" t="str">
            <v>CTNS</v>
          </cell>
          <cell r="G2462">
            <v>85</v>
          </cell>
          <cell r="H2462">
            <v>85</v>
          </cell>
          <cell r="I2462">
            <v>26</v>
          </cell>
          <cell r="J2462">
            <v>0</v>
          </cell>
          <cell r="K2462">
            <v>0</v>
          </cell>
        </row>
        <row r="2463">
          <cell r="A2463" t="str">
            <v>FP170A</v>
          </cell>
          <cell r="B2463" t="str">
            <v xml:space="preserve">D-DOVE MAM CA TREN *     </v>
          </cell>
          <cell r="C2463" t="str">
            <v xml:space="preserve">15 OZ X 24 JAR           </v>
          </cell>
          <cell r="D2463" t="str">
            <v>CTNS</v>
          </cell>
          <cell r="E2463">
            <v>60</v>
          </cell>
          <cell r="F2463" t="str">
            <v>CTNS</v>
          </cell>
          <cell r="G2463">
            <v>0</v>
          </cell>
          <cell r="H2463">
            <v>54</v>
          </cell>
          <cell r="I2463">
            <v>25</v>
          </cell>
          <cell r="J2463">
            <v>0</v>
          </cell>
          <cell r="K2463">
            <v>0</v>
          </cell>
        </row>
        <row r="2464">
          <cell r="A2464" t="str">
            <v>FP171</v>
          </cell>
          <cell r="B2464" t="str">
            <v xml:space="preserve">CO GAI MAM CA TREN #920  </v>
          </cell>
          <cell r="C2464" t="str">
            <v xml:space="preserve">16 OZ X 24 BT            </v>
          </cell>
          <cell r="D2464" t="str">
            <v>CTNS</v>
          </cell>
          <cell r="E2464">
            <v>176</v>
          </cell>
          <cell r="F2464" t="str">
            <v>CTNS</v>
          </cell>
          <cell r="G2464">
            <v>160</v>
          </cell>
          <cell r="H2464">
            <v>160</v>
          </cell>
          <cell r="I2464">
            <v>26</v>
          </cell>
          <cell r="J2464">
            <v>0</v>
          </cell>
          <cell r="K2464">
            <v>0</v>
          </cell>
        </row>
        <row r="2465">
          <cell r="A2465" t="str">
            <v>FP172</v>
          </cell>
          <cell r="B2465" t="str">
            <v xml:space="preserve">CO GAI MAM THAI DU DU    </v>
          </cell>
          <cell r="C2465" t="str">
            <v xml:space="preserve">16 OZ X 24               </v>
          </cell>
          <cell r="D2465" t="str">
            <v>CTNS</v>
          </cell>
          <cell r="E2465">
            <v>120</v>
          </cell>
          <cell r="F2465" t="str">
            <v>CTNS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</row>
        <row r="2466">
          <cell r="A2466" t="str">
            <v>FP173</v>
          </cell>
          <cell r="B2466" t="str">
            <v xml:space="preserve">CO GAI MAM CA COM #917   </v>
          </cell>
          <cell r="C2466" t="str">
            <v xml:space="preserve">16 OZ X 24               </v>
          </cell>
          <cell r="D2466" t="str">
            <v>EACH</v>
          </cell>
          <cell r="E2466">
            <v>77</v>
          </cell>
          <cell r="F2466" t="str">
            <v>CTNS</v>
          </cell>
          <cell r="G2466">
            <v>70</v>
          </cell>
          <cell r="H2466">
            <v>70</v>
          </cell>
          <cell r="I2466">
            <v>0</v>
          </cell>
          <cell r="J2466">
            <v>0</v>
          </cell>
          <cell r="K2466">
            <v>0</v>
          </cell>
        </row>
        <row r="2467">
          <cell r="A2467" t="str">
            <v>FP174</v>
          </cell>
          <cell r="B2467" t="str">
            <v xml:space="preserve">Q.TRI MAM TOM CHUA sour  </v>
          </cell>
          <cell r="C2467" t="str">
            <v>16 OZ/24 JAR shrimp sauce</v>
          </cell>
          <cell r="D2467" t="str">
            <v>CTNS</v>
          </cell>
          <cell r="E2467">
            <v>148.5</v>
          </cell>
          <cell r="F2467" t="str">
            <v>CTNS</v>
          </cell>
          <cell r="G2467">
            <v>135</v>
          </cell>
          <cell r="H2467">
            <v>135</v>
          </cell>
          <cell r="I2467">
            <v>26</v>
          </cell>
          <cell r="J2467">
            <v>0</v>
          </cell>
          <cell r="K2467">
            <v>0</v>
          </cell>
        </row>
        <row r="2468">
          <cell r="A2468" t="str">
            <v>FP175</v>
          </cell>
          <cell r="B2468" t="str">
            <v xml:space="preserve">Q.TRI PICKLED SHRIMP &amp;   </v>
          </cell>
          <cell r="C2468" t="str">
            <v xml:space="preserve">16 OZ X 24  LOTUS ROOTLE </v>
          </cell>
          <cell r="D2468" t="str">
            <v>CTNS</v>
          </cell>
          <cell r="E2468">
            <v>105</v>
          </cell>
          <cell r="F2468" t="str">
            <v>CTNS</v>
          </cell>
          <cell r="G2468">
            <v>0</v>
          </cell>
          <cell r="H2468">
            <v>0</v>
          </cell>
          <cell r="I2468">
            <v>26</v>
          </cell>
          <cell r="J2468">
            <v>0</v>
          </cell>
          <cell r="K2468">
            <v>0</v>
          </cell>
        </row>
        <row r="2469">
          <cell r="A2469" t="str">
            <v>FP176</v>
          </cell>
          <cell r="B2469" t="str">
            <v xml:space="preserve">Q.TRI CA PHAO MAM NEM    </v>
          </cell>
          <cell r="C2469" t="str">
            <v>16 OZ/24eggplant SHRIMP S</v>
          </cell>
          <cell r="D2469" t="str">
            <v>CTNS</v>
          </cell>
          <cell r="E2469">
            <v>64</v>
          </cell>
          <cell r="F2469" t="str">
            <v>CTNS</v>
          </cell>
          <cell r="G2469">
            <v>58</v>
          </cell>
          <cell r="H2469">
            <v>58</v>
          </cell>
          <cell r="I2469">
            <v>26</v>
          </cell>
          <cell r="J2469">
            <v>0</v>
          </cell>
          <cell r="K2469">
            <v>0</v>
          </cell>
        </row>
        <row r="2470">
          <cell r="A2470" t="str">
            <v>FP176A</v>
          </cell>
          <cell r="B2470" t="str">
            <v xml:space="preserve">Q.TRI CA PHAO MAM TOM    </v>
          </cell>
          <cell r="C2470" t="str">
            <v xml:space="preserve">16 OZ X 24               </v>
          </cell>
          <cell r="D2470" t="str">
            <v>CTNS</v>
          </cell>
          <cell r="E2470">
            <v>58</v>
          </cell>
          <cell r="F2470" t="str">
            <v>CTNS</v>
          </cell>
          <cell r="G2470">
            <v>52</v>
          </cell>
          <cell r="H2470">
            <v>52</v>
          </cell>
          <cell r="I2470">
            <v>0</v>
          </cell>
          <cell r="J2470">
            <v>0</v>
          </cell>
          <cell r="K2470">
            <v>0</v>
          </cell>
        </row>
        <row r="2471">
          <cell r="A2471" t="str">
            <v>FP176B</v>
          </cell>
          <cell r="B2471" t="str">
            <v xml:space="preserve">Q.TRI CA PHAO CHUA NGOT  </v>
          </cell>
          <cell r="C2471" t="str">
            <v xml:space="preserve">16 OZ X 24               </v>
          </cell>
          <cell r="D2471" t="str">
            <v>CTNS</v>
          </cell>
          <cell r="E2471">
            <v>51</v>
          </cell>
          <cell r="F2471" t="str">
            <v>CTNS</v>
          </cell>
          <cell r="G2471">
            <v>46</v>
          </cell>
          <cell r="H2471">
            <v>46</v>
          </cell>
          <cell r="I2471">
            <v>0</v>
          </cell>
          <cell r="J2471">
            <v>0</v>
          </cell>
          <cell r="K2471">
            <v>0</v>
          </cell>
        </row>
        <row r="2472">
          <cell r="A2472" t="str">
            <v>FP176C</v>
          </cell>
          <cell r="B2472" t="str">
            <v xml:space="preserve">Q.TRI MAM CA COM AN LIEN </v>
          </cell>
          <cell r="C2472" t="str">
            <v xml:space="preserve">9 OZ X 24                </v>
          </cell>
          <cell r="D2472" t="str">
            <v>CTNS</v>
          </cell>
          <cell r="E2472">
            <v>64</v>
          </cell>
          <cell r="F2472" t="str">
            <v>CTNS</v>
          </cell>
          <cell r="G2472">
            <v>58</v>
          </cell>
          <cell r="H2472">
            <v>58</v>
          </cell>
          <cell r="I2472">
            <v>0</v>
          </cell>
          <cell r="J2472">
            <v>0</v>
          </cell>
          <cell r="K2472">
            <v>0</v>
          </cell>
        </row>
        <row r="2473">
          <cell r="A2473" t="str">
            <v>FP177</v>
          </cell>
          <cell r="B2473" t="str">
            <v xml:space="preserve">Q.TRI PICKLED EGGPLANT   </v>
          </cell>
          <cell r="C2473" t="str">
            <v>16 OZ/24 JAR ca p.chua ng</v>
          </cell>
          <cell r="D2473" t="str">
            <v>CTNS</v>
          </cell>
          <cell r="E2473">
            <v>47</v>
          </cell>
          <cell r="F2473" t="str">
            <v>CTNS</v>
          </cell>
          <cell r="G2473">
            <v>0</v>
          </cell>
          <cell r="H2473">
            <v>0</v>
          </cell>
          <cell r="I2473">
            <v>0</v>
          </cell>
          <cell r="J2473">
            <v>0</v>
          </cell>
          <cell r="K2473">
            <v>0</v>
          </cell>
        </row>
        <row r="2474">
          <cell r="A2474" t="str">
            <v>FP179</v>
          </cell>
          <cell r="B2474" t="str">
            <v xml:space="preserve">BA NAM CALI MAM TOM HUE  </v>
          </cell>
          <cell r="C2474" t="str">
            <v xml:space="preserve">28 OZ X 12  #977         </v>
          </cell>
          <cell r="D2474" t="str">
            <v>CTNS</v>
          </cell>
          <cell r="E2474">
            <v>107</v>
          </cell>
          <cell r="F2474" t="str">
            <v>CTNS</v>
          </cell>
          <cell r="G2474">
            <v>97</v>
          </cell>
          <cell r="H2474">
            <v>97</v>
          </cell>
          <cell r="I2474">
            <v>0</v>
          </cell>
          <cell r="J2474">
            <v>0</v>
          </cell>
          <cell r="K2474">
            <v>0</v>
          </cell>
        </row>
        <row r="2475">
          <cell r="A2475" t="str">
            <v>FP180</v>
          </cell>
          <cell r="B2475" t="str">
            <v xml:space="preserve">CO GAI MAM RUOC HUE #929 </v>
          </cell>
          <cell r="C2475" t="str">
            <v xml:space="preserve">16 OZ X 24 JAR           </v>
          </cell>
          <cell r="D2475" t="str">
            <v>CTNS</v>
          </cell>
          <cell r="E2475">
            <v>74</v>
          </cell>
          <cell r="F2475" t="str">
            <v>CTNS</v>
          </cell>
          <cell r="G2475">
            <v>67</v>
          </cell>
          <cell r="H2475">
            <v>67</v>
          </cell>
          <cell r="I2475">
            <v>26</v>
          </cell>
          <cell r="J2475">
            <v>1</v>
          </cell>
          <cell r="K2475">
            <v>0</v>
          </cell>
        </row>
        <row r="2476">
          <cell r="A2476" t="str">
            <v>FP181</v>
          </cell>
          <cell r="B2476" t="str">
            <v xml:space="preserve">CO GAI MAM SAC XAY #913  </v>
          </cell>
          <cell r="C2476" t="str">
            <v xml:space="preserve">16 OZ X 24 BT            </v>
          </cell>
          <cell r="D2476" t="str">
            <v>CTNS</v>
          </cell>
          <cell r="E2476">
            <v>79.5</v>
          </cell>
          <cell r="F2476" t="str">
            <v>CTNS</v>
          </cell>
          <cell r="G2476">
            <v>72</v>
          </cell>
          <cell r="H2476">
            <v>72</v>
          </cell>
          <cell r="I2476">
            <v>26</v>
          </cell>
          <cell r="J2476">
            <v>0</v>
          </cell>
          <cell r="K2476">
            <v>0</v>
          </cell>
        </row>
        <row r="2477">
          <cell r="A2477" t="str">
            <v>FP181A</v>
          </cell>
          <cell r="B2477" t="str">
            <v xml:space="preserve">CO GAI MAM CA SAC #912   </v>
          </cell>
          <cell r="C2477" t="str">
            <v xml:space="preserve">16 OZ X 24               </v>
          </cell>
          <cell r="D2477" t="str">
            <v>CTNS</v>
          </cell>
          <cell r="E2477">
            <v>79.5</v>
          </cell>
          <cell r="F2477" t="str">
            <v>CTNS</v>
          </cell>
          <cell r="G2477">
            <v>72</v>
          </cell>
          <cell r="H2477">
            <v>72</v>
          </cell>
          <cell r="I2477">
            <v>0</v>
          </cell>
          <cell r="J2477">
            <v>0</v>
          </cell>
          <cell r="K2477">
            <v>0</v>
          </cell>
        </row>
        <row r="2478">
          <cell r="A2478" t="str">
            <v>FP182</v>
          </cell>
          <cell r="B2478" t="str">
            <v xml:space="preserve">CO GAI MAM LOC xay       </v>
          </cell>
          <cell r="C2478" t="str">
            <v xml:space="preserve">16 OZ X 24 JAR           </v>
          </cell>
          <cell r="D2478" t="str">
            <v>CTNS</v>
          </cell>
          <cell r="E2478">
            <v>130</v>
          </cell>
          <cell r="F2478" t="str">
            <v>CTNS</v>
          </cell>
          <cell r="G2478">
            <v>0</v>
          </cell>
          <cell r="H2478">
            <v>119</v>
          </cell>
          <cell r="I2478">
            <v>0</v>
          </cell>
          <cell r="J2478">
            <v>0</v>
          </cell>
          <cell r="K2478">
            <v>0</v>
          </cell>
        </row>
        <row r="2479">
          <cell r="A2479" t="str">
            <v>FP182A</v>
          </cell>
          <cell r="B2479" t="str">
            <v>CO GAI MAM LOC whole #914</v>
          </cell>
          <cell r="C2479" t="str">
            <v xml:space="preserve">16 OZ X 24               </v>
          </cell>
          <cell r="D2479" t="str">
            <v>CTNS</v>
          </cell>
          <cell r="E2479">
            <v>136.5</v>
          </cell>
          <cell r="F2479" t="str">
            <v>CTNS</v>
          </cell>
          <cell r="G2479">
            <v>124</v>
          </cell>
          <cell r="H2479">
            <v>124</v>
          </cell>
          <cell r="I2479">
            <v>30</v>
          </cell>
          <cell r="J2479">
            <v>0</v>
          </cell>
          <cell r="K2479">
            <v>0</v>
          </cell>
        </row>
        <row r="2480">
          <cell r="A2480" t="str">
            <v>FP184</v>
          </cell>
          <cell r="B2480" t="str">
            <v xml:space="preserve">CO/TR SATE               </v>
          </cell>
          <cell r="C2480" t="str">
            <v xml:space="preserve">6 OZ X 24                </v>
          </cell>
          <cell r="D2480" t="str">
            <v>CTNS</v>
          </cell>
          <cell r="E2480">
            <v>49</v>
          </cell>
          <cell r="F2480" t="str">
            <v>CTNS</v>
          </cell>
          <cell r="G2480">
            <v>45</v>
          </cell>
          <cell r="H2480">
            <v>45</v>
          </cell>
          <cell r="I2480">
            <v>0</v>
          </cell>
          <cell r="J2480">
            <v>0</v>
          </cell>
          <cell r="K2480">
            <v>0</v>
          </cell>
        </row>
        <row r="2481">
          <cell r="A2481" t="str">
            <v>FP185</v>
          </cell>
          <cell r="B2481" t="str">
            <v xml:space="preserve">CO/TR MAM CA LINH        </v>
          </cell>
          <cell r="C2481" t="str">
            <v xml:space="preserve">15 OZ X 12 BT            </v>
          </cell>
          <cell r="D2481" t="str">
            <v>CTNS</v>
          </cell>
          <cell r="E2481">
            <v>37</v>
          </cell>
          <cell r="F2481" t="str">
            <v>CTNS</v>
          </cell>
          <cell r="G2481">
            <v>0</v>
          </cell>
          <cell r="H2481">
            <v>37</v>
          </cell>
          <cell r="I2481">
            <v>13</v>
          </cell>
          <cell r="J2481">
            <v>0</v>
          </cell>
          <cell r="K2481">
            <v>0</v>
          </cell>
        </row>
        <row r="2482">
          <cell r="A2482" t="str">
            <v>FP186</v>
          </cell>
          <cell r="B2482" t="str">
            <v xml:space="preserve">CO/TR MAM CA THU         </v>
          </cell>
          <cell r="C2482" t="str">
            <v xml:space="preserve">15 OZ X 12               </v>
          </cell>
          <cell r="D2482" t="str">
            <v>CTNS</v>
          </cell>
          <cell r="E2482">
            <v>61</v>
          </cell>
          <cell r="F2482" t="str">
            <v>CTNS</v>
          </cell>
          <cell r="G2482">
            <v>0</v>
          </cell>
          <cell r="H2482">
            <v>56</v>
          </cell>
          <cell r="I2482">
            <v>13</v>
          </cell>
          <cell r="J2482">
            <v>0</v>
          </cell>
          <cell r="K2482">
            <v>0</v>
          </cell>
        </row>
        <row r="2483">
          <cell r="A2483" t="str">
            <v>FP187</v>
          </cell>
          <cell r="B2483" t="str">
            <v>VN MAM THAI TRON mud fish</v>
          </cell>
          <cell r="C2483" t="str">
            <v>55 lbs  papaya fish sauce</v>
          </cell>
          <cell r="D2483" t="str">
            <v>CTNS</v>
          </cell>
          <cell r="E2483">
            <v>175</v>
          </cell>
          <cell r="F2483" t="str">
            <v>CTNS</v>
          </cell>
          <cell r="G2483">
            <v>0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</row>
        <row r="2484">
          <cell r="A2484" t="str">
            <v>FP188</v>
          </cell>
          <cell r="B2484" t="str">
            <v xml:space="preserve">CO GAI MAM RUOC DA NANG  </v>
          </cell>
          <cell r="C2484" t="str">
            <v xml:space="preserve">14 OZ X 24     #966      </v>
          </cell>
          <cell r="D2484" t="str">
            <v>CTNS</v>
          </cell>
          <cell r="E2484">
            <v>74</v>
          </cell>
          <cell r="F2484" t="str">
            <v>CTNS</v>
          </cell>
          <cell r="G2484">
            <v>67</v>
          </cell>
          <cell r="H2484">
            <v>67</v>
          </cell>
          <cell r="I2484">
            <v>0</v>
          </cell>
          <cell r="J2484">
            <v>1</v>
          </cell>
          <cell r="K2484">
            <v>0</v>
          </cell>
        </row>
        <row r="2485">
          <cell r="A2485" t="str">
            <v>FP190</v>
          </cell>
          <cell r="B2485" t="str">
            <v xml:space="preserve">PANTAI MAM SAC *L*       </v>
          </cell>
          <cell r="C2485" t="str">
            <v xml:space="preserve">24 OZ X 12 BT (GOURAMY)  </v>
          </cell>
          <cell r="D2485" t="str">
            <v>CTNS</v>
          </cell>
          <cell r="E2485">
            <v>67.5</v>
          </cell>
          <cell r="F2485" t="str">
            <v>CTNS</v>
          </cell>
          <cell r="G2485">
            <v>61</v>
          </cell>
          <cell r="H2485">
            <v>61</v>
          </cell>
          <cell r="I2485">
            <v>23</v>
          </cell>
          <cell r="J2485">
            <v>0</v>
          </cell>
          <cell r="K2485">
            <v>0</v>
          </cell>
        </row>
        <row r="2486">
          <cell r="A2486" t="str">
            <v>FP191</v>
          </cell>
          <cell r="B2486" t="str">
            <v xml:space="preserve">PANTAI MAM SAC *S*       </v>
          </cell>
          <cell r="C2486" t="str">
            <v xml:space="preserve">16 OZ X 24 BT (GOURAMY)  </v>
          </cell>
          <cell r="D2486" t="str">
            <v>CTNS</v>
          </cell>
          <cell r="E2486">
            <v>93</v>
          </cell>
          <cell r="F2486" t="str">
            <v>CTNS</v>
          </cell>
          <cell r="G2486">
            <v>84</v>
          </cell>
          <cell r="H2486">
            <v>84</v>
          </cell>
          <cell r="I2486">
            <v>29</v>
          </cell>
          <cell r="J2486">
            <v>0</v>
          </cell>
          <cell r="K2486">
            <v>0</v>
          </cell>
        </row>
        <row r="2487">
          <cell r="A2487" t="str">
            <v>FP192</v>
          </cell>
          <cell r="B2487" t="str">
            <v>PANTAI MAM SAC CREAMY *L*</v>
          </cell>
          <cell r="C2487" t="str">
            <v>24 OZ. X 12 BTL (GOURAMY)</v>
          </cell>
          <cell r="D2487" t="str">
            <v>CTNS</v>
          </cell>
          <cell r="E2487">
            <v>67.5</v>
          </cell>
          <cell r="F2487" t="str">
            <v>CTNS</v>
          </cell>
          <cell r="G2487">
            <v>61</v>
          </cell>
          <cell r="H2487">
            <v>61</v>
          </cell>
          <cell r="I2487">
            <v>23</v>
          </cell>
          <cell r="J2487">
            <v>0</v>
          </cell>
          <cell r="K2487">
            <v>0</v>
          </cell>
        </row>
        <row r="2488">
          <cell r="A2488" t="str">
            <v>FP193</v>
          </cell>
          <cell r="B2488" t="str">
            <v>PANTAI MAM SAC CREAMY *S*</v>
          </cell>
          <cell r="C2488" t="str">
            <v>16 OZ. X 24 BTL (GOURAMY)</v>
          </cell>
          <cell r="D2488" t="str">
            <v>CTNS</v>
          </cell>
          <cell r="E2488">
            <v>93</v>
          </cell>
          <cell r="F2488" t="str">
            <v>CTNS</v>
          </cell>
          <cell r="G2488">
            <v>84</v>
          </cell>
          <cell r="H2488">
            <v>84</v>
          </cell>
          <cell r="I2488">
            <v>29</v>
          </cell>
          <cell r="J2488">
            <v>0</v>
          </cell>
          <cell r="K2488">
            <v>0</v>
          </cell>
        </row>
        <row r="2489">
          <cell r="A2489" t="str">
            <v>FP194</v>
          </cell>
          <cell r="B2489" t="str">
            <v xml:space="preserve">PANTAI MAM CA LOC *L*    </v>
          </cell>
          <cell r="C2489" t="str">
            <v>24 OZ X 12 BTL (MUD FISH)</v>
          </cell>
          <cell r="D2489" t="str">
            <v>CTNS</v>
          </cell>
          <cell r="E2489">
            <v>93</v>
          </cell>
          <cell r="F2489" t="str">
            <v>CTNS</v>
          </cell>
          <cell r="G2489">
            <v>84</v>
          </cell>
          <cell r="H2489">
            <v>84</v>
          </cell>
          <cell r="I2489">
            <v>23</v>
          </cell>
          <cell r="J2489">
            <v>0</v>
          </cell>
          <cell r="K2489">
            <v>0</v>
          </cell>
        </row>
        <row r="2490">
          <cell r="A2490" t="str">
            <v>FP195</v>
          </cell>
          <cell r="B2490" t="str">
            <v xml:space="preserve">PANTAI MAM LOC *S*       </v>
          </cell>
          <cell r="C2490" t="str">
            <v>16 OZ X 24 BTL (MUD FISH)</v>
          </cell>
          <cell r="D2490" t="str">
            <v>CTNS</v>
          </cell>
          <cell r="E2490">
            <v>130</v>
          </cell>
          <cell r="F2490" t="str">
            <v>CTNS</v>
          </cell>
          <cell r="G2490">
            <v>118</v>
          </cell>
          <cell r="H2490">
            <v>118</v>
          </cell>
          <cell r="I2490">
            <v>29</v>
          </cell>
          <cell r="J2490">
            <v>0</v>
          </cell>
          <cell r="K2490">
            <v>0</v>
          </cell>
        </row>
        <row r="2491">
          <cell r="A2491" t="str">
            <v>FP196</v>
          </cell>
          <cell r="B2491" t="str">
            <v xml:space="preserve">DELI-C MAM CA LOC XAY    </v>
          </cell>
          <cell r="C2491" t="str">
            <v xml:space="preserve">14 OZ X 24 BOTTLE        </v>
          </cell>
          <cell r="D2491" t="str">
            <v>CTNS</v>
          </cell>
          <cell r="E2491">
            <v>59</v>
          </cell>
          <cell r="F2491" t="str">
            <v>CTNS</v>
          </cell>
          <cell r="G2491">
            <v>0</v>
          </cell>
          <cell r="H2491">
            <v>55</v>
          </cell>
          <cell r="I2491">
            <v>23</v>
          </cell>
          <cell r="J2491">
            <v>0</v>
          </cell>
          <cell r="K2491">
            <v>0</v>
          </cell>
        </row>
        <row r="2492">
          <cell r="A2492" t="str">
            <v>FP197</v>
          </cell>
          <cell r="B2492" t="str">
            <v xml:space="preserve">DELI-C MAM LOC XAY       </v>
          </cell>
          <cell r="C2492" t="str">
            <v xml:space="preserve">32 OZ X 15 BOTTLE        </v>
          </cell>
          <cell r="D2492" t="str">
            <v>CTNS</v>
          </cell>
          <cell r="E2492">
            <v>75</v>
          </cell>
          <cell r="F2492" t="str">
            <v>CTNS</v>
          </cell>
          <cell r="G2492">
            <v>0</v>
          </cell>
          <cell r="H2492">
            <v>0</v>
          </cell>
          <cell r="I2492">
            <v>32</v>
          </cell>
          <cell r="J2492">
            <v>0</v>
          </cell>
          <cell r="K2492">
            <v>0</v>
          </cell>
        </row>
        <row r="2493">
          <cell r="A2493" t="str">
            <v>FP198</v>
          </cell>
          <cell r="B2493" t="str">
            <v xml:space="preserve">OCEAN SW.SALTED MUD FISH </v>
          </cell>
          <cell r="C2493" t="str">
            <v>15 OZ/24 BT mam ca loc ng</v>
          </cell>
          <cell r="D2493" t="str">
            <v>CTNS</v>
          </cell>
          <cell r="E2493">
            <v>55</v>
          </cell>
          <cell r="F2493" t="str">
            <v>CTNS</v>
          </cell>
          <cell r="G2493">
            <v>0</v>
          </cell>
          <cell r="H2493">
            <v>0</v>
          </cell>
          <cell r="I2493">
            <v>25</v>
          </cell>
          <cell r="J2493">
            <v>0</v>
          </cell>
          <cell r="K2493">
            <v>0</v>
          </cell>
        </row>
        <row r="2494">
          <cell r="A2494" t="str">
            <v>FP199</v>
          </cell>
          <cell r="B2494" t="str">
            <v>OCEAN-S. PICKLED EGGPLANT</v>
          </cell>
          <cell r="C2494" t="str">
            <v xml:space="preserve">15 OZ X 24 BT ca phao ot </v>
          </cell>
          <cell r="D2494" t="str">
            <v>CTNS</v>
          </cell>
          <cell r="E2494">
            <v>35</v>
          </cell>
          <cell r="F2494" t="str">
            <v>CTNS</v>
          </cell>
          <cell r="G2494">
            <v>0</v>
          </cell>
          <cell r="H2494">
            <v>0</v>
          </cell>
          <cell r="I2494">
            <v>25</v>
          </cell>
          <cell r="J2494">
            <v>0</v>
          </cell>
          <cell r="K2494">
            <v>0</v>
          </cell>
        </row>
        <row r="2495">
          <cell r="A2495" t="str">
            <v>FP200</v>
          </cell>
          <cell r="B2495" t="str">
            <v xml:space="preserve">NP MAM NEM XAY           </v>
          </cell>
          <cell r="C2495" t="str">
            <v>8.4 OZ X 24       *NP010*</v>
          </cell>
          <cell r="D2495" t="str">
            <v>CTNS</v>
          </cell>
          <cell r="E2495">
            <v>42</v>
          </cell>
          <cell r="F2495" t="str">
            <v>CTNS</v>
          </cell>
          <cell r="G2495">
            <v>23.52</v>
          </cell>
          <cell r="H2495">
            <v>26.95</v>
          </cell>
          <cell r="I2495">
            <v>27</v>
          </cell>
          <cell r="J2495">
            <v>22</v>
          </cell>
          <cell r="K2495">
            <v>0</v>
          </cell>
        </row>
        <row r="2496">
          <cell r="A2496" t="str">
            <v>FP200A</v>
          </cell>
          <cell r="B2496" t="str">
            <v xml:space="preserve">NP MAM NEM PHU QUOC      </v>
          </cell>
          <cell r="C2496" t="str">
            <v xml:space="preserve">8.4 OZ X 24   *NP009*    </v>
          </cell>
          <cell r="D2496" t="str">
            <v>CTNS</v>
          </cell>
          <cell r="E2496">
            <v>42</v>
          </cell>
          <cell r="F2496" t="str">
            <v>CTNS</v>
          </cell>
          <cell r="G2496">
            <v>23.52</v>
          </cell>
          <cell r="H2496">
            <v>26.95</v>
          </cell>
          <cell r="I2496">
            <v>27</v>
          </cell>
          <cell r="J2496">
            <v>15</v>
          </cell>
          <cell r="K2496">
            <v>0</v>
          </cell>
        </row>
        <row r="2497">
          <cell r="A2497" t="str">
            <v>FP201</v>
          </cell>
          <cell r="B2497" t="str">
            <v xml:space="preserve">NP MAM NEM SAIGON        </v>
          </cell>
          <cell r="C2497" t="str">
            <v xml:space="preserve">250 ML 8 OZ X 24         </v>
          </cell>
          <cell r="D2497" t="str">
            <v>CTNS</v>
          </cell>
          <cell r="E2497">
            <v>42</v>
          </cell>
          <cell r="F2497" t="str">
            <v>CTNS</v>
          </cell>
          <cell r="G2497">
            <v>0</v>
          </cell>
          <cell r="H2497">
            <v>23.52</v>
          </cell>
          <cell r="I2497">
            <v>27</v>
          </cell>
          <cell r="J2497">
            <v>58</v>
          </cell>
          <cell r="K2497">
            <v>0</v>
          </cell>
        </row>
        <row r="2498">
          <cell r="A2498" t="str">
            <v>FP201A</v>
          </cell>
          <cell r="B2498" t="str">
            <v xml:space="preserve">NP MAM NEM PHAN THIET    </v>
          </cell>
          <cell r="C2498" t="str">
            <v xml:space="preserve">250 ML 8 OZ X 24         </v>
          </cell>
          <cell r="D2498" t="str">
            <v>CTNS</v>
          </cell>
          <cell r="E2498">
            <v>42</v>
          </cell>
          <cell r="F2498" t="str">
            <v>CTNS</v>
          </cell>
          <cell r="G2498">
            <v>0</v>
          </cell>
          <cell r="H2498">
            <v>23.52</v>
          </cell>
          <cell r="I2498">
            <v>27</v>
          </cell>
          <cell r="J2498">
            <v>-7</v>
          </cell>
          <cell r="K2498">
            <v>2</v>
          </cell>
        </row>
        <row r="2499">
          <cell r="A2499" t="str">
            <v>FP202</v>
          </cell>
          <cell r="B2499" t="str">
            <v xml:space="preserve">NP MAM CA COM AN LIEN    </v>
          </cell>
          <cell r="C2499" t="str">
            <v>8.4 OZ X 24       *NP008*</v>
          </cell>
          <cell r="D2499" t="str">
            <v>CTNS</v>
          </cell>
          <cell r="E2499">
            <v>50</v>
          </cell>
          <cell r="F2499" t="str">
            <v>CTNS</v>
          </cell>
          <cell r="G2499">
            <v>29.52</v>
          </cell>
          <cell r="H2499">
            <v>29.52</v>
          </cell>
          <cell r="I2499">
            <v>27</v>
          </cell>
          <cell r="J2499">
            <v>-34</v>
          </cell>
          <cell r="K2499">
            <v>2</v>
          </cell>
        </row>
        <row r="2500">
          <cell r="A2500" t="str">
            <v>FP205</v>
          </cell>
          <cell r="B2500" t="str">
            <v xml:space="preserve">NP CA PHAO CHUA NGOT     </v>
          </cell>
          <cell r="C2500" t="str">
            <v>12.9 OZ X 24      *NP007*</v>
          </cell>
          <cell r="D2500" t="str">
            <v>CTNS</v>
          </cell>
          <cell r="E2500">
            <v>44</v>
          </cell>
          <cell r="F2500" t="str">
            <v>CTNS</v>
          </cell>
          <cell r="G2500">
            <v>21.12</v>
          </cell>
          <cell r="H2500">
            <v>25.03</v>
          </cell>
          <cell r="I2500">
            <v>32</v>
          </cell>
          <cell r="J2500">
            <v>-25</v>
          </cell>
          <cell r="K2500">
            <v>2</v>
          </cell>
        </row>
        <row r="2501">
          <cell r="A2501" t="str">
            <v>FP205A</v>
          </cell>
          <cell r="B2501" t="str">
            <v xml:space="preserve">NP CA PHAO MAM NEM       </v>
          </cell>
          <cell r="C2501" t="str">
            <v>14 OZ X 24        *NP005*</v>
          </cell>
          <cell r="D2501" t="str">
            <v>CTNS</v>
          </cell>
          <cell r="E2501">
            <v>50</v>
          </cell>
          <cell r="F2501" t="str">
            <v>CTNS</v>
          </cell>
          <cell r="G2501">
            <v>29.76</v>
          </cell>
          <cell r="H2501">
            <v>33.19</v>
          </cell>
          <cell r="I2501">
            <v>35</v>
          </cell>
          <cell r="J2501">
            <v>110</v>
          </cell>
          <cell r="K2501">
            <v>2</v>
          </cell>
        </row>
        <row r="2502">
          <cell r="A2502" t="str">
            <v>FP205B</v>
          </cell>
          <cell r="B2502" t="str">
            <v xml:space="preserve">NP CA PHAO DAM OT        </v>
          </cell>
          <cell r="C2502" t="str">
            <v>14 OZ X 24        *NP004*</v>
          </cell>
          <cell r="D2502" t="str">
            <v>CTNS</v>
          </cell>
          <cell r="E2502">
            <v>50</v>
          </cell>
          <cell r="F2502" t="str">
            <v>CTNS</v>
          </cell>
          <cell r="G2502">
            <v>28.32</v>
          </cell>
          <cell r="H2502">
            <v>28.32</v>
          </cell>
          <cell r="I2502">
            <v>35</v>
          </cell>
          <cell r="J2502">
            <v>19</v>
          </cell>
          <cell r="K2502">
            <v>4</v>
          </cell>
        </row>
        <row r="2503">
          <cell r="A2503" t="str">
            <v>FP205C</v>
          </cell>
          <cell r="B2503" t="str">
            <v xml:space="preserve">NP CA PHAO TOM CHUA      </v>
          </cell>
          <cell r="C2503" t="str">
            <v>14 OZ X 24        *NP006*</v>
          </cell>
          <cell r="D2503" t="str">
            <v>CTNS</v>
          </cell>
          <cell r="E2503">
            <v>50</v>
          </cell>
          <cell r="F2503" t="str">
            <v>CTNS</v>
          </cell>
          <cell r="G2503">
            <v>28.32</v>
          </cell>
          <cell r="H2503">
            <v>28.32</v>
          </cell>
          <cell r="I2503">
            <v>35</v>
          </cell>
          <cell r="J2503">
            <v>-29</v>
          </cell>
          <cell r="K2503">
            <v>2</v>
          </cell>
        </row>
        <row r="2504">
          <cell r="A2504" t="str">
            <v>FP206</v>
          </cell>
          <cell r="B2504" t="str">
            <v xml:space="preserve">NP MAM TOM BAC *         </v>
          </cell>
          <cell r="C2504" t="str">
            <v xml:space="preserve">14 OZ (400 GR) X 24      </v>
          </cell>
          <cell r="D2504" t="str">
            <v>EACH</v>
          </cell>
          <cell r="E2504">
            <v>58</v>
          </cell>
          <cell r="F2504" t="str">
            <v>CTNS</v>
          </cell>
          <cell r="G2504">
            <v>37.92</v>
          </cell>
          <cell r="H2504">
            <v>41.35</v>
          </cell>
          <cell r="I2504">
            <v>0</v>
          </cell>
          <cell r="J2504">
            <v>77</v>
          </cell>
          <cell r="K2504">
            <v>2</v>
          </cell>
        </row>
        <row r="2505">
          <cell r="A2505" t="str">
            <v>FP206A</v>
          </cell>
          <cell r="B2505" t="str">
            <v xml:space="preserve">NP MAM RUOC HUE *NP012*  </v>
          </cell>
          <cell r="C2505" t="str">
            <v xml:space="preserve">400GR (14 OZ) X 24       </v>
          </cell>
          <cell r="D2505" t="str">
            <v>CTNS</v>
          </cell>
          <cell r="E2505">
            <v>60</v>
          </cell>
          <cell r="F2505" t="str">
            <v>CTNS</v>
          </cell>
          <cell r="G2505">
            <v>39.36</v>
          </cell>
          <cell r="H2505">
            <v>42.79</v>
          </cell>
          <cell r="I2505">
            <v>0</v>
          </cell>
          <cell r="J2505">
            <v>54</v>
          </cell>
          <cell r="K2505">
            <v>2</v>
          </cell>
        </row>
        <row r="2506">
          <cell r="A2506" t="str">
            <v>FP206B</v>
          </cell>
          <cell r="B2506" t="str">
            <v xml:space="preserve">NP MAM RUOC DA NANG      </v>
          </cell>
          <cell r="C2506" t="str">
            <v xml:space="preserve">430G (15 OZ) X 24 *NP013 </v>
          </cell>
          <cell r="D2506" t="str">
            <v>CTNS</v>
          </cell>
          <cell r="E2506">
            <v>60</v>
          </cell>
          <cell r="F2506" t="str">
            <v>CTNS</v>
          </cell>
          <cell r="G2506">
            <v>37.44</v>
          </cell>
          <cell r="H2506">
            <v>40.869999999999997</v>
          </cell>
          <cell r="I2506">
            <v>0</v>
          </cell>
          <cell r="J2506">
            <v>45</v>
          </cell>
          <cell r="K2506">
            <v>2</v>
          </cell>
        </row>
        <row r="2507">
          <cell r="A2507" t="str">
            <v>FP207</v>
          </cell>
          <cell r="B2507" t="str">
            <v>NP MAM CA LINH *VN* NP014</v>
          </cell>
          <cell r="C2507" t="str">
            <v xml:space="preserve">430g (15 OZ) X 24 BT     </v>
          </cell>
          <cell r="D2507" t="str">
            <v>CTNS</v>
          </cell>
          <cell r="E2507">
            <v>85</v>
          </cell>
          <cell r="F2507" t="str">
            <v>CTNS</v>
          </cell>
          <cell r="G2507">
            <v>59.52</v>
          </cell>
          <cell r="H2507">
            <v>62.95</v>
          </cell>
          <cell r="I2507">
            <v>0</v>
          </cell>
          <cell r="J2507">
            <v>26</v>
          </cell>
          <cell r="K2507">
            <v>1</v>
          </cell>
        </row>
        <row r="2508">
          <cell r="A2508" t="str">
            <v>FP207A</v>
          </cell>
          <cell r="B2508" t="str">
            <v xml:space="preserve">NP MAM CA LINH XAY       </v>
          </cell>
          <cell r="C2508" t="str">
            <v xml:space="preserve">430g 15 OZ X 24          </v>
          </cell>
          <cell r="D2508" t="str">
            <v>CTNS</v>
          </cell>
          <cell r="E2508">
            <v>85</v>
          </cell>
          <cell r="F2508" t="str">
            <v>CTNS</v>
          </cell>
          <cell r="G2508">
            <v>0</v>
          </cell>
          <cell r="H2508">
            <v>59.52</v>
          </cell>
          <cell r="I2508">
            <v>32</v>
          </cell>
          <cell r="J2508">
            <v>60</v>
          </cell>
          <cell r="K2508">
            <v>0</v>
          </cell>
        </row>
        <row r="2509">
          <cell r="A2509" t="str">
            <v>FP208</v>
          </cell>
          <cell r="B2509" t="str">
            <v xml:space="preserve">NP MAM CA SAC CON *VN*   </v>
          </cell>
          <cell r="C2509" t="str">
            <v>430g (15 OZ) X 24 *NP015*</v>
          </cell>
          <cell r="D2509" t="str">
            <v>CTNS</v>
          </cell>
          <cell r="E2509">
            <v>82</v>
          </cell>
          <cell r="F2509" t="str">
            <v>CTNS</v>
          </cell>
          <cell r="G2509">
            <v>63.79</v>
          </cell>
          <cell r="H2509">
            <v>61.44</v>
          </cell>
          <cell r="I2509">
            <v>0</v>
          </cell>
          <cell r="J2509">
            <v>-4</v>
          </cell>
          <cell r="K2509">
            <v>0</v>
          </cell>
        </row>
        <row r="2510">
          <cell r="A2510" t="str">
            <v>FP208A</v>
          </cell>
          <cell r="B2510" t="str">
            <v xml:space="preserve">NP MAM CA SAC XAY *VN*   </v>
          </cell>
          <cell r="C2510" t="str">
            <v>430g (15 OZ) x 24 *NP016*</v>
          </cell>
          <cell r="D2510" t="str">
            <v>CTNS</v>
          </cell>
          <cell r="E2510">
            <v>85</v>
          </cell>
          <cell r="F2510" t="str">
            <v>CTNS</v>
          </cell>
          <cell r="G2510">
            <v>62.88</v>
          </cell>
          <cell r="H2510">
            <v>66.31</v>
          </cell>
          <cell r="I2510">
            <v>0</v>
          </cell>
          <cell r="J2510">
            <v>13</v>
          </cell>
          <cell r="K2510">
            <v>1</v>
          </cell>
        </row>
        <row r="2511">
          <cell r="A2511" t="str">
            <v>FP208B</v>
          </cell>
          <cell r="B2511" t="str">
            <v xml:space="preserve">NP MAM CA SAC XAY *TUB*  </v>
          </cell>
          <cell r="C2511" t="str">
            <v>20 KGS               *VN*</v>
          </cell>
          <cell r="D2511" t="str">
            <v>CTNS</v>
          </cell>
          <cell r="E2511">
            <v>120</v>
          </cell>
          <cell r="F2511" t="str">
            <v>CTNS</v>
          </cell>
          <cell r="G2511">
            <v>94.85</v>
          </cell>
          <cell r="H2511">
            <v>94.85</v>
          </cell>
          <cell r="I2511">
            <v>0</v>
          </cell>
          <cell r="J2511">
            <v>0</v>
          </cell>
          <cell r="K2511">
            <v>0</v>
          </cell>
        </row>
        <row r="2512">
          <cell r="A2512" t="str">
            <v>FP209</v>
          </cell>
          <cell r="B2512" t="str">
            <v xml:space="preserve">NP MAM CA LOC CON *VN*   </v>
          </cell>
          <cell r="C2512" t="str">
            <v xml:space="preserve">430g (15 OZ) x 24 BT     </v>
          </cell>
          <cell r="D2512" t="str">
            <v>CTNS</v>
          </cell>
          <cell r="E2512">
            <v>133</v>
          </cell>
          <cell r="F2512" t="str">
            <v>CTNS</v>
          </cell>
          <cell r="G2512">
            <v>99.84</v>
          </cell>
          <cell r="H2512">
            <v>103.27</v>
          </cell>
          <cell r="I2512">
            <v>0</v>
          </cell>
          <cell r="J2512">
            <v>21</v>
          </cell>
          <cell r="K2512">
            <v>0</v>
          </cell>
        </row>
        <row r="2513">
          <cell r="A2513" t="str">
            <v>FP209A</v>
          </cell>
          <cell r="B2513" t="str">
            <v xml:space="preserve">NP MAM CA LOC XAY *VN*   </v>
          </cell>
          <cell r="C2513" t="str">
            <v>430g (15 OZ) x 24 *NP019*</v>
          </cell>
          <cell r="D2513" t="str">
            <v>CTNS</v>
          </cell>
          <cell r="E2513">
            <v>133</v>
          </cell>
          <cell r="F2513" t="str">
            <v>CTNS</v>
          </cell>
          <cell r="G2513">
            <v>100.8</v>
          </cell>
          <cell r="H2513">
            <v>104.23</v>
          </cell>
          <cell r="I2513">
            <v>0</v>
          </cell>
          <cell r="J2513">
            <v>22</v>
          </cell>
          <cell r="K2513">
            <v>0</v>
          </cell>
        </row>
        <row r="2514">
          <cell r="A2514" t="str">
            <v>FP210</v>
          </cell>
          <cell r="B2514" t="str">
            <v xml:space="preserve">NP MAM TOM CHUA *NP020*  </v>
          </cell>
          <cell r="C2514" t="str">
            <v xml:space="preserve">430g (15.2 OZ) X 24      </v>
          </cell>
          <cell r="D2514" t="str">
            <v>CTNS</v>
          </cell>
          <cell r="E2514">
            <v>133</v>
          </cell>
          <cell r="F2514" t="str">
            <v>CTNS</v>
          </cell>
          <cell r="G2514">
            <v>104.4</v>
          </cell>
          <cell r="H2514">
            <v>3.43</v>
          </cell>
          <cell r="I2514">
            <v>0</v>
          </cell>
          <cell r="J2514">
            <v>149</v>
          </cell>
          <cell r="K2514">
            <v>1</v>
          </cell>
        </row>
        <row r="2515">
          <cell r="A2515" t="str">
            <v>FP211</v>
          </cell>
          <cell r="B2515" t="str">
            <v xml:space="preserve">NP MAM RUOC VUNG TAU     </v>
          </cell>
          <cell r="C2515" t="str">
            <v xml:space="preserve">400g 14 OZ X 24 *NP024*  </v>
          </cell>
          <cell r="D2515" t="str">
            <v>CTNS</v>
          </cell>
          <cell r="E2515">
            <v>60</v>
          </cell>
          <cell r="F2515" t="str">
            <v>CTNS</v>
          </cell>
          <cell r="G2515">
            <v>0</v>
          </cell>
          <cell r="H2515">
            <v>36.72</v>
          </cell>
          <cell r="I2515">
            <v>30</v>
          </cell>
          <cell r="J2515">
            <v>-8</v>
          </cell>
          <cell r="K2515">
            <v>1</v>
          </cell>
        </row>
        <row r="2516">
          <cell r="A2516" t="str">
            <v>FP212</v>
          </cell>
          <cell r="B2516" t="str">
            <v xml:space="preserve">NP MAM RUOC CHAU DOC     </v>
          </cell>
          <cell r="C2516" t="str">
            <v xml:space="preserve">400g 14OZ X 24 *NP026*   </v>
          </cell>
          <cell r="D2516" t="str">
            <v>CTNS</v>
          </cell>
          <cell r="E2516">
            <v>60</v>
          </cell>
          <cell r="F2516" t="str">
            <v>CTNS</v>
          </cell>
          <cell r="G2516">
            <v>37.44</v>
          </cell>
          <cell r="H2516">
            <v>40.869999999999997</v>
          </cell>
          <cell r="I2516">
            <v>30</v>
          </cell>
          <cell r="J2516">
            <v>29</v>
          </cell>
          <cell r="K2516">
            <v>1</v>
          </cell>
        </row>
        <row r="2517">
          <cell r="A2517" t="str">
            <v>FP213</v>
          </cell>
          <cell r="B2517" t="str">
            <v xml:space="preserve">NP MAM RUOC NHA TRANG    </v>
          </cell>
          <cell r="C2517" t="str">
            <v xml:space="preserve">400g 14OZ X 24 *NP025*   </v>
          </cell>
          <cell r="D2517" t="str">
            <v>CTNS</v>
          </cell>
          <cell r="E2517">
            <v>60</v>
          </cell>
          <cell r="F2517" t="str">
            <v>CTNS</v>
          </cell>
          <cell r="G2517">
            <v>0</v>
          </cell>
          <cell r="H2517">
            <v>36.72</v>
          </cell>
          <cell r="I2517">
            <v>30</v>
          </cell>
          <cell r="J2517">
            <v>-9</v>
          </cell>
          <cell r="K2517">
            <v>1</v>
          </cell>
        </row>
        <row r="2518">
          <cell r="A2518" t="str">
            <v>FP214</v>
          </cell>
          <cell r="B2518" t="str">
            <v xml:space="preserve">NP MAM RUOC CHA FINE#1   </v>
          </cell>
          <cell r="C2518" t="str">
            <v xml:space="preserve">400g 14OZ X 24 *NP029*   </v>
          </cell>
          <cell r="D2518" t="str">
            <v>CTNS</v>
          </cell>
          <cell r="E2518">
            <v>90</v>
          </cell>
          <cell r="F2518" t="str">
            <v>CTNS</v>
          </cell>
          <cell r="G2518">
            <v>0</v>
          </cell>
          <cell r="H2518">
            <v>63.36</v>
          </cell>
          <cell r="I2518">
            <v>30</v>
          </cell>
          <cell r="J2518">
            <v>-6</v>
          </cell>
          <cell r="K2518">
            <v>0</v>
          </cell>
        </row>
        <row r="2519">
          <cell r="A2519" t="str">
            <v>FP215</v>
          </cell>
          <cell r="B2519" t="str">
            <v xml:space="preserve">NP MAM RUOC BUN RIEU     </v>
          </cell>
          <cell r="C2519" t="str">
            <v xml:space="preserve">400g 14OZ X 24           </v>
          </cell>
          <cell r="D2519" t="str">
            <v>CTNS</v>
          </cell>
          <cell r="E2519">
            <v>60</v>
          </cell>
          <cell r="F2519" t="str">
            <v>CTNS</v>
          </cell>
          <cell r="G2519">
            <v>0</v>
          </cell>
          <cell r="H2519">
            <v>36.72</v>
          </cell>
          <cell r="I2519">
            <v>30</v>
          </cell>
          <cell r="J2519">
            <v>23</v>
          </cell>
          <cell r="K2519">
            <v>1</v>
          </cell>
        </row>
        <row r="2520">
          <cell r="A2520" t="str">
            <v>FP216</v>
          </cell>
          <cell r="B2520" t="str">
            <v xml:space="preserve">NP MAM CA THU DAU        </v>
          </cell>
          <cell r="C2520" t="str">
            <v xml:space="preserve">385g 13.6OZ X 24 *NP023* </v>
          </cell>
          <cell r="D2520" t="str">
            <v>CTNS</v>
          </cell>
          <cell r="E2520">
            <v>135</v>
          </cell>
          <cell r="F2520" t="str">
            <v>CTNS</v>
          </cell>
          <cell r="G2520">
            <v>0</v>
          </cell>
          <cell r="H2520">
            <v>92.16</v>
          </cell>
          <cell r="I2520">
            <v>30</v>
          </cell>
          <cell r="J2520">
            <v>27</v>
          </cell>
          <cell r="K2520">
            <v>4</v>
          </cell>
        </row>
        <row r="2521">
          <cell r="A2521" t="str">
            <v>FP250</v>
          </cell>
          <cell r="B2521" t="str">
            <v>HEALTHY BOY SOYBEAN PASTE</v>
          </cell>
          <cell r="C2521" t="str">
            <v xml:space="preserve">30 OZ X12                </v>
          </cell>
          <cell r="D2521" t="str">
            <v>CTNS</v>
          </cell>
          <cell r="E2521">
            <v>20</v>
          </cell>
          <cell r="F2521" t="str">
            <v>CTNS</v>
          </cell>
          <cell r="G2521">
            <v>18.25</v>
          </cell>
          <cell r="H2521">
            <v>18.25</v>
          </cell>
          <cell r="I2521">
            <v>0</v>
          </cell>
          <cell r="J2521">
            <v>0</v>
          </cell>
          <cell r="K2521">
            <v>0</v>
          </cell>
        </row>
        <row r="2522">
          <cell r="A2522" t="str">
            <v>FP300</v>
          </cell>
          <cell r="B2522" t="str">
            <v xml:space="preserve">CBH MAM CA LOC KHUC      </v>
          </cell>
          <cell r="C2522" t="str">
            <v xml:space="preserve">430 GR X 24 JAR          </v>
          </cell>
          <cell r="D2522" t="str">
            <v>CTNS</v>
          </cell>
          <cell r="E2522">
            <v>105</v>
          </cell>
          <cell r="F2522" t="str">
            <v>CTNS</v>
          </cell>
          <cell r="G2522">
            <v>0</v>
          </cell>
          <cell r="H2522">
            <v>68</v>
          </cell>
          <cell r="I2522">
            <v>0</v>
          </cell>
          <cell r="J2522">
            <v>64</v>
          </cell>
          <cell r="K2522">
            <v>0</v>
          </cell>
        </row>
        <row r="2523">
          <cell r="A2523" t="str">
            <v>FP301</v>
          </cell>
          <cell r="B2523" t="str">
            <v xml:space="preserve">CBH MAM CA LOC XAY       </v>
          </cell>
          <cell r="C2523" t="str">
            <v xml:space="preserve">420 GR X 24 JAR          </v>
          </cell>
          <cell r="D2523" t="str">
            <v>CTNS</v>
          </cell>
          <cell r="E2523">
            <v>95</v>
          </cell>
          <cell r="F2523" t="str">
            <v>CTNS</v>
          </cell>
          <cell r="G2523">
            <v>0</v>
          </cell>
          <cell r="H2523">
            <v>63</v>
          </cell>
          <cell r="I2523">
            <v>0</v>
          </cell>
          <cell r="J2523">
            <v>17</v>
          </cell>
          <cell r="K2523">
            <v>0</v>
          </cell>
        </row>
        <row r="2524">
          <cell r="A2524" t="str">
            <v>FP302</v>
          </cell>
          <cell r="B2524" t="str">
            <v>CBH MAM CA LOC KHONG XUON</v>
          </cell>
          <cell r="C2524" t="str">
            <v xml:space="preserve">430 GR X 24 JAR          </v>
          </cell>
          <cell r="D2524" t="str">
            <v>CTNS</v>
          </cell>
          <cell r="E2524">
            <v>125</v>
          </cell>
          <cell r="F2524" t="str">
            <v>CTNS</v>
          </cell>
          <cell r="G2524">
            <v>0</v>
          </cell>
          <cell r="H2524">
            <v>85</v>
          </cell>
          <cell r="I2524">
            <v>0</v>
          </cell>
          <cell r="J2524">
            <v>20</v>
          </cell>
          <cell r="K2524">
            <v>0</v>
          </cell>
        </row>
        <row r="2525">
          <cell r="A2525" t="str">
            <v>FP303</v>
          </cell>
          <cell r="B2525" t="str">
            <v xml:space="preserve">CBH MAM SAC KHONG XUONG  </v>
          </cell>
          <cell r="C2525" t="str">
            <v xml:space="preserve">430 GR X 24 JAR          </v>
          </cell>
          <cell r="D2525" t="str">
            <v>CTNS</v>
          </cell>
          <cell r="E2525">
            <v>85</v>
          </cell>
          <cell r="F2525" t="str">
            <v>CTNS</v>
          </cell>
          <cell r="G2525">
            <v>0</v>
          </cell>
          <cell r="H2525">
            <v>53</v>
          </cell>
          <cell r="I2525">
            <v>0</v>
          </cell>
          <cell r="J2525">
            <v>-7</v>
          </cell>
          <cell r="K2525">
            <v>1</v>
          </cell>
        </row>
        <row r="2526">
          <cell r="A2526" t="str">
            <v>FP304</v>
          </cell>
          <cell r="B2526" t="str">
            <v xml:space="preserve">CBH MAM SAC XAY          </v>
          </cell>
          <cell r="C2526" t="str">
            <v xml:space="preserve">420 GR X 24 JAR          </v>
          </cell>
          <cell r="D2526" t="str">
            <v>CTNS</v>
          </cell>
          <cell r="E2526">
            <v>72</v>
          </cell>
          <cell r="F2526" t="str">
            <v>CTNS</v>
          </cell>
          <cell r="G2526">
            <v>0</v>
          </cell>
          <cell r="H2526">
            <v>40</v>
          </cell>
          <cell r="I2526">
            <v>0</v>
          </cell>
          <cell r="J2526">
            <v>-1</v>
          </cell>
          <cell r="K2526">
            <v>0</v>
          </cell>
        </row>
        <row r="2527">
          <cell r="A2527" t="str">
            <v>FP305</v>
          </cell>
          <cell r="B2527" t="str">
            <v xml:space="preserve">CBH MAM LINH XAY         </v>
          </cell>
          <cell r="C2527" t="str">
            <v xml:space="preserve">430 GR X 24 JAR          </v>
          </cell>
          <cell r="D2527" t="str">
            <v>CTNS</v>
          </cell>
          <cell r="E2527">
            <v>72</v>
          </cell>
          <cell r="F2527" t="str">
            <v>CTNS</v>
          </cell>
          <cell r="G2527">
            <v>0</v>
          </cell>
          <cell r="H2527">
            <v>40</v>
          </cell>
          <cell r="I2527">
            <v>0</v>
          </cell>
          <cell r="J2527">
            <v>17</v>
          </cell>
          <cell r="K2527">
            <v>2</v>
          </cell>
        </row>
        <row r="2528">
          <cell r="A2528" t="str">
            <v>FP306</v>
          </cell>
          <cell r="B2528" t="str">
            <v xml:space="preserve">CBH MAM CA CHET          </v>
          </cell>
          <cell r="C2528" t="str">
            <v xml:space="preserve">400 GR X 24 JAR          </v>
          </cell>
          <cell r="D2528" t="str">
            <v>CTNS</v>
          </cell>
          <cell r="E2528">
            <v>135</v>
          </cell>
          <cell r="F2528" t="str">
            <v>CTNS</v>
          </cell>
          <cell r="G2528">
            <v>0</v>
          </cell>
          <cell r="H2528">
            <v>95</v>
          </cell>
          <cell r="I2528">
            <v>0</v>
          </cell>
          <cell r="J2528">
            <v>23</v>
          </cell>
          <cell r="K2528">
            <v>1</v>
          </cell>
        </row>
        <row r="2529">
          <cell r="A2529" t="str">
            <v>FP307</v>
          </cell>
          <cell r="B2529" t="str">
            <v xml:space="preserve">CBH MAM RUOC AN LIEN     </v>
          </cell>
          <cell r="C2529" t="str">
            <v xml:space="preserve">400 GR X 24 5+1          </v>
          </cell>
          <cell r="D2529" t="str">
            <v>CTNS</v>
          </cell>
          <cell r="E2529">
            <v>52</v>
          </cell>
          <cell r="F2529" t="str">
            <v>CTNS</v>
          </cell>
          <cell r="G2529">
            <v>0</v>
          </cell>
          <cell r="H2529">
            <v>30</v>
          </cell>
          <cell r="I2529">
            <v>0</v>
          </cell>
          <cell r="J2529">
            <v>97</v>
          </cell>
          <cell r="K2529">
            <v>0</v>
          </cell>
        </row>
        <row r="2530">
          <cell r="A2530" t="str">
            <v>FP309</v>
          </cell>
          <cell r="B2530" t="str">
            <v xml:space="preserve">CBH MAM TOM CHUA         </v>
          </cell>
          <cell r="C2530" t="str">
            <v xml:space="preserve">400 GR X 24 JAR          </v>
          </cell>
          <cell r="D2530" t="str">
            <v>CTNS</v>
          </cell>
          <cell r="E2530">
            <v>78</v>
          </cell>
          <cell r="F2530" t="str">
            <v>CTNS</v>
          </cell>
          <cell r="G2530">
            <v>0</v>
          </cell>
          <cell r="H2530">
            <v>86</v>
          </cell>
          <cell r="I2530">
            <v>0</v>
          </cell>
          <cell r="J2530">
            <v>81</v>
          </cell>
          <cell r="K2530">
            <v>0</v>
          </cell>
        </row>
        <row r="2531">
          <cell r="A2531" t="str">
            <v>FP310</v>
          </cell>
          <cell r="B2531" t="str">
            <v xml:space="preserve">CBH MAM TOM CHUA         </v>
          </cell>
          <cell r="C2531" t="str">
            <v xml:space="preserve">908 GR X 12 JAR          </v>
          </cell>
          <cell r="D2531" t="str">
            <v>CTNS</v>
          </cell>
          <cell r="E2531">
            <v>72</v>
          </cell>
          <cell r="F2531" t="str">
            <v>CTNS</v>
          </cell>
          <cell r="G2531">
            <v>0</v>
          </cell>
          <cell r="H2531">
            <v>81</v>
          </cell>
          <cell r="I2531">
            <v>0</v>
          </cell>
          <cell r="J2531">
            <v>42</v>
          </cell>
          <cell r="K2531">
            <v>0</v>
          </cell>
        </row>
        <row r="2532">
          <cell r="A2532" t="str">
            <v>FP311</v>
          </cell>
          <cell r="B2532" t="str">
            <v xml:space="preserve">CBH MAM TOM CHUA         </v>
          </cell>
          <cell r="C2532" t="str">
            <v xml:space="preserve">20KGS X 1 TANK           </v>
          </cell>
          <cell r="D2532" t="str">
            <v>CTNS</v>
          </cell>
          <cell r="E2532">
            <v>0</v>
          </cell>
          <cell r="F2532" t="str">
            <v>CTNS</v>
          </cell>
          <cell r="G2532">
            <v>0</v>
          </cell>
          <cell r="H2532">
            <v>0</v>
          </cell>
          <cell r="I2532">
            <v>0</v>
          </cell>
          <cell r="J2532">
            <v>0</v>
          </cell>
          <cell r="K2532">
            <v>0</v>
          </cell>
        </row>
        <row r="2533">
          <cell r="A2533" t="str">
            <v>FP312</v>
          </cell>
          <cell r="B2533" t="str">
            <v>NP MAM TOM CHUA HUE 900GR</v>
          </cell>
          <cell r="C2533" t="str">
            <v xml:space="preserve">900GR X 12 JAR           </v>
          </cell>
          <cell r="D2533" t="str">
            <v>CTNS</v>
          </cell>
          <cell r="E2533">
            <v>0</v>
          </cell>
          <cell r="F2533" t="str">
            <v>CTNS</v>
          </cell>
          <cell r="G2533">
            <v>0</v>
          </cell>
          <cell r="H2533">
            <v>0</v>
          </cell>
          <cell r="I2533">
            <v>0</v>
          </cell>
          <cell r="J2533">
            <v>0</v>
          </cell>
          <cell r="K2533">
            <v>0</v>
          </cell>
        </row>
        <row r="2534">
          <cell r="A2534" t="str">
            <v>FP824</v>
          </cell>
          <cell r="B2534" t="str">
            <v xml:space="preserve">AU LAC THIT CO TIEU CHAY </v>
          </cell>
          <cell r="C2534" t="str">
            <v xml:space="preserve">454 G X 10  FP238        </v>
          </cell>
          <cell r="D2534" t="str">
            <v>CTNS</v>
          </cell>
          <cell r="E2534">
            <v>44</v>
          </cell>
          <cell r="F2534" t="str">
            <v>CTNS</v>
          </cell>
          <cell r="G2534">
            <v>0</v>
          </cell>
          <cell r="H2534">
            <v>0</v>
          </cell>
          <cell r="I2534">
            <v>12</v>
          </cell>
          <cell r="J2534">
            <v>0</v>
          </cell>
          <cell r="K2534">
            <v>0</v>
          </cell>
        </row>
        <row r="2535">
          <cell r="A2535" t="str">
            <v>FR001</v>
          </cell>
          <cell r="B2535" t="str">
            <v>FR. BEEF PIZZLE $6.00/LBS</v>
          </cell>
          <cell r="C2535" t="str">
            <v xml:space="preserve">      LBS    NGAU PIN BO </v>
          </cell>
          <cell r="D2535" t="str">
            <v>CTNS</v>
          </cell>
          <cell r="E2535">
            <v>6</v>
          </cell>
          <cell r="F2535" t="str">
            <v>CTNS</v>
          </cell>
          <cell r="G2535">
            <v>0</v>
          </cell>
          <cell r="H2535">
            <v>128</v>
          </cell>
          <cell r="I2535">
            <v>0</v>
          </cell>
          <cell r="J2535">
            <v>0</v>
          </cell>
          <cell r="K2535">
            <v>1</v>
          </cell>
        </row>
        <row r="2536">
          <cell r="A2536" t="str">
            <v>FR002</v>
          </cell>
          <cell r="B2536" t="str">
            <v xml:space="preserve">FR. BEEF BLOOD    +      </v>
          </cell>
          <cell r="C2536" t="str">
            <v>10 OZ X 24  (MARTIN P.F.)</v>
          </cell>
          <cell r="D2536" t="str">
            <v>CTNS</v>
          </cell>
          <cell r="E2536">
            <v>62</v>
          </cell>
          <cell r="F2536" t="str">
            <v>CTNS</v>
          </cell>
          <cell r="G2536">
            <v>45.3</v>
          </cell>
          <cell r="H2536">
            <v>39</v>
          </cell>
          <cell r="I2536">
            <v>0</v>
          </cell>
          <cell r="J2536">
            <v>-2</v>
          </cell>
          <cell r="K2536">
            <v>3</v>
          </cell>
        </row>
        <row r="2537">
          <cell r="A2537" t="str">
            <v>FR002A</v>
          </cell>
          <cell r="B2537" t="str">
            <v xml:space="preserve">FR. PORK BLOOD           </v>
          </cell>
          <cell r="C2537" t="str">
            <v>10 OZ X 24  (MARTIN P.F.)</v>
          </cell>
          <cell r="D2537" t="str">
            <v>CTNS</v>
          </cell>
          <cell r="E2537">
            <v>56</v>
          </cell>
          <cell r="F2537" t="str">
            <v>CTNS</v>
          </cell>
          <cell r="G2537">
            <v>49.3</v>
          </cell>
          <cell r="H2537">
            <v>49.3</v>
          </cell>
          <cell r="I2537">
            <v>18</v>
          </cell>
          <cell r="J2537">
            <v>-3</v>
          </cell>
          <cell r="K2537">
            <v>3</v>
          </cell>
        </row>
        <row r="2538">
          <cell r="A2538" t="str">
            <v>FR002B</v>
          </cell>
          <cell r="B2538" t="str">
            <v xml:space="preserve">FR. BEEF BILE            </v>
          </cell>
          <cell r="C2538" t="str">
            <v xml:space="preserve">10 OZ X 24 (MARTIN P.F.) </v>
          </cell>
          <cell r="D2538" t="str">
            <v>CTNS</v>
          </cell>
          <cell r="E2538">
            <v>53</v>
          </cell>
          <cell r="F2538" t="str">
            <v>CTNS</v>
          </cell>
          <cell r="G2538">
            <v>45.7</v>
          </cell>
          <cell r="H2538">
            <v>0</v>
          </cell>
          <cell r="I2538">
            <v>0</v>
          </cell>
          <cell r="J2538">
            <v>-1</v>
          </cell>
          <cell r="K2538">
            <v>2</v>
          </cell>
        </row>
        <row r="2539">
          <cell r="A2539" t="str">
            <v>FR003</v>
          </cell>
          <cell r="B2539" t="str">
            <v>MEMORI PUFF PARATHA ONION</v>
          </cell>
          <cell r="C2539" t="str">
            <v xml:space="preserve">16.9 OZ X 24 BAG         </v>
          </cell>
          <cell r="D2539" t="str">
            <v>CTNS</v>
          </cell>
          <cell r="E2539">
            <v>42</v>
          </cell>
          <cell r="F2539" t="str">
            <v>CTNS</v>
          </cell>
          <cell r="G2539">
            <v>38</v>
          </cell>
          <cell r="H2539">
            <v>34</v>
          </cell>
          <cell r="I2539">
            <v>27</v>
          </cell>
          <cell r="J2539">
            <v>0</v>
          </cell>
          <cell r="K2539">
            <v>3</v>
          </cell>
        </row>
        <row r="2540">
          <cell r="A2540" t="str">
            <v>FR004</v>
          </cell>
          <cell r="B2540" t="str">
            <v xml:space="preserve">MEMORI PUFF PARATHA ORG. </v>
          </cell>
          <cell r="C2540" t="str">
            <v xml:space="preserve">16.9 OZ X 24 BAG orignal </v>
          </cell>
          <cell r="D2540" t="str">
            <v>CTNS</v>
          </cell>
          <cell r="E2540">
            <v>42</v>
          </cell>
          <cell r="F2540" t="str">
            <v>CTNS</v>
          </cell>
          <cell r="G2540">
            <v>38</v>
          </cell>
          <cell r="H2540">
            <v>34</v>
          </cell>
          <cell r="I2540">
            <v>27</v>
          </cell>
          <cell r="J2540">
            <v>-2</v>
          </cell>
          <cell r="K2540">
            <v>4</v>
          </cell>
        </row>
        <row r="2541">
          <cell r="A2541" t="str">
            <v>FR005</v>
          </cell>
          <cell r="B2541" t="str">
            <v xml:space="preserve">FR. WILD PIG (HEO RUNG)  </v>
          </cell>
          <cell r="C2541" t="str">
            <v xml:space="preserve">CASE USA     $5.49/LBS.  </v>
          </cell>
          <cell r="D2541" t="str">
            <v xml:space="preserve">LBS </v>
          </cell>
          <cell r="E2541">
            <v>5.49</v>
          </cell>
          <cell r="F2541" t="str">
            <v xml:space="preserve">LBS </v>
          </cell>
          <cell r="G2541">
            <v>4.95</v>
          </cell>
          <cell r="H2541">
            <v>4.8499999999999996</v>
          </cell>
          <cell r="I2541">
            <v>0</v>
          </cell>
          <cell r="J2541">
            <v>0</v>
          </cell>
          <cell r="K2541">
            <v>68.849999999999994</v>
          </cell>
        </row>
        <row r="2542">
          <cell r="A2542" t="str">
            <v>FR005A</v>
          </cell>
          <cell r="B2542" t="str">
            <v>FR. PORK BELLY SHEET RIND</v>
          </cell>
          <cell r="C2542" t="str">
            <v xml:space="preserve">__CS netherland $2.50/LB </v>
          </cell>
          <cell r="D2542" t="str">
            <v xml:space="preserve">LBS </v>
          </cell>
          <cell r="E2542">
            <v>2.35</v>
          </cell>
          <cell r="F2542" t="str">
            <v xml:space="preserve">LBS </v>
          </cell>
          <cell r="G2542">
            <v>2.1800000000000002</v>
          </cell>
          <cell r="H2542">
            <v>2.1800000000000002</v>
          </cell>
          <cell r="I2542">
            <v>0</v>
          </cell>
          <cell r="J2542">
            <v>-4695.6404000000002</v>
          </cell>
          <cell r="K2542">
            <v>50</v>
          </cell>
        </row>
        <row r="2543">
          <cell r="A2543" t="str">
            <v>FR005B</v>
          </cell>
          <cell r="B2543" t="str">
            <v xml:space="preserve">FR. PORK EAR FJ          </v>
          </cell>
          <cell r="C2543" t="str">
            <v xml:space="preserve">CS USA                   </v>
          </cell>
          <cell r="D2543" t="str">
            <v xml:space="preserve">LBS </v>
          </cell>
          <cell r="E2543">
            <v>1.35</v>
          </cell>
          <cell r="F2543" t="str">
            <v xml:space="preserve">LBS </v>
          </cell>
          <cell r="G2543">
            <v>1.35</v>
          </cell>
          <cell r="H2543">
            <v>1.35</v>
          </cell>
          <cell r="I2543">
            <v>26</v>
          </cell>
          <cell r="J2543">
            <v>0</v>
          </cell>
          <cell r="K2543">
            <v>0</v>
          </cell>
        </row>
        <row r="2544">
          <cell r="A2544" t="str">
            <v>FR005C</v>
          </cell>
          <cell r="B2544" t="str">
            <v xml:space="preserve">FR. PORK STOMACHS FJ     </v>
          </cell>
          <cell r="C2544" t="str">
            <v xml:space="preserve">CS USA                   </v>
          </cell>
          <cell r="D2544" t="str">
            <v xml:space="preserve">LBS </v>
          </cell>
          <cell r="E2544">
            <v>1</v>
          </cell>
          <cell r="F2544" t="str">
            <v xml:space="preserve">LBS </v>
          </cell>
          <cell r="G2544">
            <v>1</v>
          </cell>
          <cell r="H2544">
            <v>1</v>
          </cell>
          <cell r="I2544">
            <v>34</v>
          </cell>
          <cell r="J2544">
            <v>0</v>
          </cell>
          <cell r="K2544">
            <v>0</v>
          </cell>
        </row>
        <row r="2545">
          <cell r="A2545" t="str">
            <v>FR005D</v>
          </cell>
          <cell r="B2545" t="str">
            <v xml:space="preserve">FR. PORK FRONT FEET      </v>
          </cell>
          <cell r="C2545" t="str">
            <v xml:space="preserve">30 LBS USA *SEABOARD*    </v>
          </cell>
          <cell r="D2545" t="str">
            <v>CTNS</v>
          </cell>
          <cell r="E2545">
            <v>20.7</v>
          </cell>
          <cell r="F2545" t="str">
            <v>CTNS</v>
          </cell>
          <cell r="G2545">
            <v>20.7</v>
          </cell>
          <cell r="H2545">
            <v>20.7</v>
          </cell>
          <cell r="I2545">
            <v>25</v>
          </cell>
          <cell r="J2545">
            <v>0</v>
          </cell>
          <cell r="K2545">
            <v>0</v>
          </cell>
        </row>
        <row r="2546">
          <cell r="A2546" t="str">
            <v>FR005E</v>
          </cell>
          <cell r="B2546" t="str">
            <v xml:space="preserve">FR. PORK TONGUES FJ      </v>
          </cell>
          <cell r="C2546" t="str">
            <v xml:space="preserve">CS USA                   </v>
          </cell>
          <cell r="D2546" t="str">
            <v xml:space="preserve">LBS </v>
          </cell>
          <cell r="E2546">
            <v>1</v>
          </cell>
          <cell r="F2546" t="str">
            <v>EACH</v>
          </cell>
          <cell r="G2546">
            <v>1</v>
          </cell>
          <cell r="H2546">
            <v>1</v>
          </cell>
          <cell r="I2546">
            <v>0</v>
          </cell>
          <cell r="J2546">
            <v>0</v>
          </cell>
          <cell r="K2546">
            <v>0</v>
          </cell>
        </row>
        <row r="2547">
          <cell r="A2547" t="str">
            <v>FR005F</v>
          </cell>
          <cell r="B2547" t="str">
            <v xml:space="preserve">FR. PORK HOCS            </v>
          </cell>
          <cell r="C2547" t="str">
            <v xml:space="preserve">CS  *CANADA* OLYMEL      </v>
          </cell>
          <cell r="D2547" t="str">
            <v xml:space="preserve">LBS </v>
          </cell>
          <cell r="E2547">
            <v>1.08</v>
          </cell>
          <cell r="F2547" t="str">
            <v xml:space="preserve">LBS </v>
          </cell>
          <cell r="G2547">
            <v>1.08</v>
          </cell>
          <cell r="H2547">
            <v>1.08</v>
          </cell>
          <cell r="I2547">
            <v>0</v>
          </cell>
          <cell r="J2547">
            <v>0</v>
          </cell>
          <cell r="K2547">
            <v>0</v>
          </cell>
        </row>
        <row r="2548">
          <cell r="A2548" t="str">
            <v>FR006</v>
          </cell>
          <cell r="B2548" t="str">
            <v>CON DE *GOAT*  $4.55/LBS*</v>
          </cell>
          <cell r="C2548" t="str">
            <v xml:space="preserve">WHOLE                    </v>
          </cell>
          <cell r="D2548" t="str">
            <v xml:space="preserve">LBS </v>
          </cell>
          <cell r="E2548">
            <v>4.6500000000000004</v>
          </cell>
          <cell r="F2548" t="str">
            <v xml:space="preserve">LBS </v>
          </cell>
          <cell r="G2548">
            <v>4.0999999999999996</v>
          </cell>
          <cell r="H2548">
            <v>4.0999999999999996</v>
          </cell>
          <cell r="I2548">
            <v>0</v>
          </cell>
          <cell r="J2548">
            <v>0</v>
          </cell>
          <cell r="K2548">
            <v>0</v>
          </cell>
        </row>
        <row r="2549">
          <cell r="A2549" t="str">
            <v>FR006A</v>
          </cell>
          <cell r="B2549" t="str">
            <v xml:space="preserve">FR. GOAT SKIN ON         </v>
          </cell>
          <cell r="C2549" t="str">
            <v xml:space="preserve">6-WAY AUSTRAILA          </v>
          </cell>
          <cell r="D2549" t="str">
            <v>CTNS</v>
          </cell>
          <cell r="E2549">
            <v>4.8499999999999996</v>
          </cell>
          <cell r="F2549" t="str">
            <v>CTNS</v>
          </cell>
          <cell r="G2549">
            <v>3.9</v>
          </cell>
          <cell r="H2549">
            <v>4.0999999999999996</v>
          </cell>
          <cell r="I2549">
            <v>0</v>
          </cell>
          <cell r="J2549">
            <v>3</v>
          </cell>
          <cell r="K2549">
            <v>1</v>
          </cell>
        </row>
        <row r="2550">
          <cell r="A2550" t="str">
            <v>FR006B</v>
          </cell>
          <cell r="B2550" t="str">
            <v xml:space="preserve">FR. GOAT SKIN ON *BURNT* </v>
          </cell>
          <cell r="C2550" t="str">
            <v xml:space="preserve">6-WAY western            </v>
          </cell>
          <cell r="D2550" t="str">
            <v xml:space="preserve">LBS </v>
          </cell>
          <cell r="E2550">
            <v>4.8499999999999996</v>
          </cell>
          <cell r="F2550" t="str">
            <v xml:space="preserve">LBS </v>
          </cell>
          <cell r="G2550">
            <v>4.1900000000000004</v>
          </cell>
          <cell r="H2550">
            <v>4.1900000000000004</v>
          </cell>
          <cell r="I2550">
            <v>0</v>
          </cell>
          <cell r="J2550">
            <v>1617.97</v>
          </cell>
          <cell r="K2550">
            <v>0</v>
          </cell>
        </row>
        <row r="2551">
          <cell r="A2551" t="str">
            <v>FR007</v>
          </cell>
          <cell r="B2551" t="str">
            <v xml:space="preserve">FR. BANH HOI             </v>
          </cell>
          <cell r="C2551" t="str">
            <v xml:space="preserve">EACH                     </v>
          </cell>
          <cell r="D2551" t="str">
            <v>BAGS</v>
          </cell>
          <cell r="E2551">
            <v>2.75</v>
          </cell>
          <cell r="F2551" t="str">
            <v>BAGS</v>
          </cell>
          <cell r="G2551">
            <v>2.5</v>
          </cell>
          <cell r="H2551">
            <v>2.5</v>
          </cell>
          <cell r="I2551">
            <v>0</v>
          </cell>
          <cell r="J2551">
            <v>0</v>
          </cell>
          <cell r="K2551">
            <v>0</v>
          </cell>
        </row>
        <row r="2552">
          <cell r="A2552" t="str">
            <v>FR007A</v>
          </cell>
          <cell r="B2552" t="str">
            <v xml:space="preserve">HANH LA                  </v>
          </cell>
          <cell r="C2552" t="str">
            <v xml:space="preserve">CASE/36 PCS              </v>
          </cell>
          <cell r="D2552" t="str">
            <v>CTNS</v>
          </cell>
          <cell r="E2552">
            <v>43</v>
          </cell>
          <cell r="F2552" t="str">
            <v>CTNS</v>
          </cell>
          <cell r="G2552">
            <v>0</v>
          </cell>
          <cell r="H2552">
            <v>38</v>
          </cell>
          <cell r="I2552">
            <v>0</v>
          </cell>
          <cell r="J2552">
            <v>0</v>
          </cell>
          <cell r="K2552">
            <v>0</v>
          </cell>
        </row>
        <row r="2553">
          <cell r="A2553" t="str">
            <v>FR007B</v>
          </cell>
          <cell r="B2553" t="str">
            <v xml:space="preserve">COM SAY *S*              </v>
          </cell>
          <cell r="C2553" t="str">
            <v xml:space="preserve">EACH                     </v>
          </cell>
          <cell r="D2553" t="str">
            <v>EACH</v>
          </cell>
          <cell r="E2553">
            <v>3.3</v>
          </cell>
          <cell r="F2553" t="str">
            <v>EACH</v>
          </cell>
          <cell r="G2553">
            <v>0</v>
          </cell>
          <cell r="H2553">
            <v>3</v>
          </cell>
          <cell r="I2553">
            <v>0</v>
          </cell>
          <cell r="J2553">
            <v>0</v>
          </cell>
          <cell r="K2553">
            <v>0</v>
          </cell>
        </row>
        <row r="2554">
          <cell r="A2554" t="str">
            <v>FR007C</v>
          </cell>
          <cell r="B2554" t="str">
            <v xml:space="preserve">FR. SALMON HEAD USA      </v>
          </cell>
          <cell r="C2554" t="str">
            <v xml:space="preserve">1 X 50 LBS    $0.60/lb.  </v>
          </cell>
          <cell r="D2554" t="str">
            <v>CTNS</v>
          </cell>
          <cell r="E2554">
            <v>27.5</v>
          </cell>
          <cell r="F2554" t="str">
            <v>CTNS</v>
          </cell>
          <cell r="G2554">
            <v>12.5</v>
          </cell>
          <cell r="H2554">
            <v>12.5</v>
          </cell>
          <cell r="I2554">
            <v>53</v>
          </cell>
          <cell r="J2554">
            <v>0</v>
          </cell>
          <cell r="K2554">
            <v>0</v>
          </cell>
        </row>
        <row r="2555">
          <cell r="A2555" t="str">
            <v>FR007D</v>
          </cell>
          <cell r="B2555" t="str">
            <v xml:space="preserve">CHA LUA                  </v>
          </cell>
          <cell r="C2555" t="str">
            <v xml:space="preserve">1 PCS                    </v>
          </cell>
          <cell r="D2555" t="str">
            <v xml:space="preserve">PCS </v>
          </cell>
          <cell r="E2555">
            <v>5</v>
          </cell>
          <cell r="F2555" t="str">
            <v xml:space="preserve">PCS </v>
          </cell>
          <cell r="G2555">
            <v>4.5</v>
          </cell>
          <cell r="H2555">
            <v>4.5</v>
          </cell>
          <cell r="I2555">
            <v>1</v>
          </cell>
          <cell r="J2555">
            <v>0</v>
          </cell>
          <cell r="K2555">
            <v>0</v>
          </cell>
        </row>
        <row r="2556">
          <cell r="A2556" t="str">
            <v>FR007DD</v>
          </cell>
          <cell r="B2556" t="str">
            <v xml:space="preserve">CHA LUA *L*              </v>
          </cell>
          <cell r="C2556" t="str">
            <v xml:space="preserve">EACH                     </v>
          </cell>
          <cell r="D2556" t="str">
            <v>EACH</v>
          </cell>
          <cell r="E2556">
            <v>9.9</v>
          </cell>
          <cell r="F2556" t="str">
            <v>EACH</v>
          </cell>
          <cell r="G2556">
            <v>9</v>
          </cell>
          <cell r="H2556">
            <v>9</v>
          </cell>
          <cell r="I2556">
            <v>2</v>
          </cell>
          <cell r="J2556">
            <v>0</v>
          </cell>
          <cell r="K2556">
            <v>0</v>
          </cell>
        </row>
        <row r="2557">
          <cell r="A2557" t="str">
            <v>FR007E</v>
          </cell>
          <cell r="B2557" t="str">
            <v xml:space="preserve">CHA HUE                  </v>
          </cell>
          <cell r="C2557" t="str">
            <v xml:space="preserve">1 PCS                    </v>
          </cell>
          <cell r="D2557" t="str">
            <v xml:space="preserve">PCS </v>
          </cell>
          <cell r="E2557">
            <v>5</v>
          </cell>
          <cell r="F2557" t="str">
            <v xml:space="preserve">PCS </v>
          </cell>
          <cell r="G2557">
            <v>4.5</v>
          </cell>
          <cell r="H2557">
            <v>4.5</v>
          </cell>
          <cell r="I2557">
            <v>1</v>
          </cell>
          <cell r="J2557">
            <v>0</v>
          </cell>
          <cell r="K2557">
            <v>0</v>
          </cell>
        </row>
        <row r="2558">
          <cell r="A2558" t="str">
            <v>FR007F</v>
          </cell>
          <cell r="B2558" t="str">
            <v xml:space="preserve">GIO THU                  </v>
          </cell>
          <cell r="C2558" t="str">
            <v xml:space="preserve">45 PCS                   </v>
          </cell>
          <cell r="D2558" t="str">
            <v>CTNS</v>
          </cell>
          <cell r="E2558">
            <v>225</v>
          </cell>
          <cell r="F2558" t="str">
            <v>CTNS</v>
          </cell>
          <cell r="G2558">
            <v>0</v>
          </cell>
          <cell r="H2558">
            <v>0</v>
          </cell>
          <cell r="I2558">
            <v>0</v>
          </cell>
          <cell r="J2558">
            <v>0</v>
          </cell>
          <cell r="K2558">
            <v>0</v>
          </cell>
        </row>
        <row r="2559">
          <cell r="A2559" t="str">
            <v>FR007G</v>
          </cell>
          <cell r="B2559" t="str">
            <v xml:space="preserve">NEM CHUA (TRAY)          </v>
          </cell>
          <cell r="C2559" t="str">
            <v xml:space="preserve">EACH                     </v>
          </cell>
          <cell r="D2559" t="str">
            <v>EACH</v>
          </cell>
          <cell r="E2559">
            <v>4.75</v>
          </cell>
          <cell r="F2559" t="str">
            <v>EACH</v>
          </cell>
          <cell r="G2559">
            <v>0</v>
          </cell>
          <cell r="H2559">
            <v>0</v>
          </cell>
          <cell r="I2559">
            <v>0</v>
          </cell>
          <cell r="J2559">
            <v>0</v>
          </cell>
          <cell r="K2559">
            <v>0</v>
          </cell>
        </row>
        <row r="2560">
          <cell r="A2560" t="str">
            <v>FR008</v>
          </cell>
          <cell r="B2560" t="str">
            <v xml:space="preserve">FR. STEWING CHICKEN      </v>
          </cell>
          <cell r="C2560" t="str">
            <v xml:space="preserve">$1.15 X 31 LBS           </v>
          </cell>
          <cell r="D2560" t="str">
            <v xml:space="preserve">LBS </v>
          </cell>
          <cell r="E2560">
            <v>35.65</v>
          </cell>
          <cell r="F2560" t="str">
            <v xml:space="preserve">LBS </v>
          </cell>
          <cell r="G2560">
            <v>0.99</v>
          </cell>
          <cell r="H2560">
            <v>0.89</v>
          </cell>
          <cell r="I2560">
            <v>0</v>
          </cell>
          <cell r="J2560">
            <v>-559.85</v>
          </cell>
          <cell r="K2560">
            <v>4</v>
          </cell>
        </row>
        <row r="2561">
          <cell r="A2561" t="str">
            <v>FR009</v>
          </cell>
          <cell r="B2561" t="str">
            <v xml:space="preserve">FR. GA TRONG             </v>
          </cell>
          <cell r="C2561" t="str">
            <v xml:space="preserve">12 CON  SHANG LEE        </v>
          </cell>
          <cell r="D2561" t="str">
            <v>CTNS</v>
          </cell>
          <cell r="E2561">
            <v>120.5</v>
          </cell>
          <cell r="F2561" t="str">
            <v>CTNS</v>
          </cell>
          <cell r="G2561">
            <v>109.2</v>
          </cell>
          <cell r="H2561">
            <v>106.2</v>
          </cell>
          <cell r="I2561">
            <v>62</v>
          </cell>
          <cell r="J2561">
            <v>0</v>
          </cell>
          <cell r="K2561">
            <v>10</v>
          </cell>
        </row>
        <row r="2562">
          <cell r="A2562" t="str">
            <v>FR009A</v>
          </cell>
          <cell r="B2562" t="str">
            <v xml:space="preserve">FR. GA TRONG *LARGE* USA </v>
          </cell>
          <cell r="C2562" t="str">
            <v>12PCS &gt;3.5-4.5LBS WENGLEE</v>
          </cell>
          <cell r="D2562" t="str">
            <v>CTNS</v>
          </cell>
          <cell r="E2562">
            <v>118.5</v>
          </cell>
          <cell r="F2562" t="str">
            <v>CTNS</v>
          </cell>
          <cell r="G2562">
            <v>107.4</v>
          </cell>
          <cell r="H2562">
            <v>107.4</v>
          </cell>
          <cell r="I2562">
            <v>60</v>
          </cell>
          <cell r="J2562">
            <v>0</v>
          </cell>
          <cell r="K2562">
            <v>0</v>
          </cell>
        </row>
        <row r="2563">
          <cell r="A2563" t="str">
            <v>FR009AA</v>
          </cell>
          <cell r="B2563" t="str">
            <v xml:space="preserve">FR. GA TRONG *XLARGE*    </v>
          </cell>
          <cell r="C2563" t="str">
            <v xml:space="preserve">10 PCS ~5.3 LBS WENGLEE  </v>
          </cell>
          <cell r="D2563" t="str">
            <v>CTNS</v>
          </cell>
          <cell r="E2563">
            <v>96.5</v>
          </cell>
          <cell r="F2563" t="str">
            <v>CTNS</v>
          </cell>
          <cell r="G2563">
            <v>87.5</v>
          </cell>
          <cell r="H2563">
            <v>87.5</v>
          </cell>
          <cell r="I2563">
            <v>60</v>
          </cell>
          <cell r="J2563">
            <v>0</v>
          </cell>
          <cell r="K2563">
            <v>0</v>
          </cell>
        </row>
        <row r="2564">
          <cell r="A2564" t="str">
            <v>FR009AAA</v>
          </cell>
          <cell r="B2564" t="str">
            <v xml:space="preserve">FR. GA MAI 15 PCS USA    </v>
          </cell>
          <cell r="C2564" t="str">
            <v xml:space="preserve">BRN YOUNG CHICKEN        </v>
          </cell>
          <cell r="D2564" t="str">
            <v>CTNS</v>
          </cell>
          <cell r="E2564">
            <v>150.5</v>
          </cell>
          <cell r="F2564" t="str">
            <v>CTNS</v>
          </cell>
          <cell r="G2564">
            <v>136.5</v>
          </cell>
          <cell r="H2564">
            <v>0</v>
          </cell>
          <cell r="I2564">
            <v>0</v>
          </cell>
          <cell r="J2564">
            <v>0</v>
          </cell>
          <cell r="K2564">
            <v>0</v>
          </cell>
        </row>
        <row r="2565">
          <cell r="A2565" t="str">
            <v>FR009B</v>
          </cell>
          <cell r="B2565" t="str">
            <v>FR. GA TRONG *MEDIUM* USA</v>
          </cell>
          <cell r="C2565" t="str">
            <v xml:space="preserve">15 PCS ~3.0LBS WENGLEE   </v>
          </cell>
          <cell r="D2565" t="str">
            <v>CTNS</v>
          </cell>
          <cell r="E2565">
            <v>112.5</v>
          </cell>
          <cell r="F2565" t="str">
            <v>CTNS</v>
          </cell>
          <cell r="G2565">
            <v>112.5</v>
          </cell>
          <cell r="H2565">
            <v>112.5</v>
          </cell>
          <cell r="I2565">
            <v>60</v>
          </cell>
          <cell r="J2565">
            <v>0</v>
          </cell>
          <cell r="K2565">
            <v>0</v>
          </cell>
        </row>
        <row r="2566">
          <cell r="A2566" t="str">
            <v>FR009BB</v>
          </cell>
          <cell r="B2566" t="str">
            <v>FR. GA MAI *MEDIUM* BROWN</v>
          </cell>
          <cell r="C2566" t="str">
            <v xml:space="preserve">15 PCS USA WENGLEE       </v>
          </cell>
          <cell r="D2566" t="str">
            <v>CTNS</v>
          </cell>
          <cell r="E2566">
            <v>141</v>
          </cell>
          <cell r="F2566" t="str">
            <v>CTNS</v>
          </cell>
          <cell r="G2566">
            <v>127.5</v>
          </cell>
          <cell r="H2566">
            <v>127.5</v>
          </cell>
          <cell r="I2566">
            <v>60</v>
          </cell>
          <cell r="J2566">
            <v>0</v>
          </cell>
          <cell r="K2566">
            <v>0</v>
          </cell>
        </row>
        <row r="2567">
          <cell r="A2567" t="str">
            <v>FR009C</v>
          </cell>
          <cell r="B2567" t="str">
            <v>FR. LOONG KONG CHICKN XXL</v>
          </cell>
          <cell r="C2567" t="str">
            <v xml:space="preserve">6 PCS/CS CANADA ga di bo </v>
          </cell>
          <cell r="D2567" t="str">
            <v>CTNS</v>
          </cell>
          <cell r="E2567">
            <v>60</v>
          </cell>
          <cell r="F2567" t="str">
            <v>CTNS</v>
          </cell>
          <cell r="G2567">
            <v>46.98</v>
          </cell>
          <cell r="H2567">
            <v>48.28</v>
          </cell>
          <cell r="I2567">
            <v>25.1</v>
          </cell>
          <cell r="J2567">
            <v>0</v>
          </cell>
          <cell r="K2567">
            <v>0</v>
          </cell>
        </row>
        <row r="2568">
          <cell r="A2568" t="str">
            <v>FR009CL</v>
          </cell>
          <cell r="B2568" t="str">
            <v xml:space="preserve">FR. LOONG KONG CHICKN XL </v>
          </cell>
          <cell r="C2568" t="str">
            <v xml:space="preserve">6 PCS/CS CANADA ga di bo </v>
          </cell>
          <cell r="D2568" t="str">
            <v>CTNS</v>
          </cell>
          <cell r="E2568">
            <v>57</v>
          </cell>
          <cell r="F2568" t="str">
            <v>CTNS</v>
          </cell>
          <cell r="G2568">
            <v>43.14</v>
          </cell>
          <cell r="H2568">
            <v>44.44</v>
          </cell>
          <cell r="I2568">
            <v>35</v>
          </cell>
          <cell r="J2568">
            <v>0</v>
          </cell>
          <cell r="K2568">
            <v>0</v>
          </cell>
        </row>
        <row r="2569">
          <cell r="A2569" t="str">
            <v>FR009CM</v>
          </cell>
          <cell r="B2569" t="str">
            <v xml:space="preserve">FR. LOONG KONG CHICKN M  </v>
          </cell>
          <cell r="C2569" t="str">
            <v xml:space="preserve">6 PCS/CS CANADA ga di bo </v>
          </cell>
          <cell r="D2569" t="str">
            <v>CTNS</v>
          </cell>
          <cell r="E2569">
            <v>0</v>
          </cell>
          <cell r="F2569" t="str">
            <v>CTNS</v>
          </cell>
          <cell r="G2569">
            <v>38.549999999999997</v>
          </cell>
          <cell r="H2569">
            <v>39.85</v>
          </cell>
          <cell r="I2569">
            <v>21</v>
          </cell>
          <cell r="J2569">
            <v>0</v>
          </cell>
          <cell r="K2569">
            <v>0</v>
          </cell>
        </row>
        <row r="2570">
          <cell r="A2570" t="str">
            <v>FR009D</v>
          </cell>
          <cell r="B2570" t="str">
            <v>FR. CHICKEN-BUDDHISTstyle</v>
          </cell>
          <cell r="C2570" t="str">
            <v xml:space="preserve">10 PCS/CS   USA   #3262  </v>
          </cell>
          <cell r="D2570" t="str">
            <v>CTNS</v>
          </cell>
          <cell r="E2570">
            <v>75</v>
          </cell>
          <cell r="F2570" t="str">
            <v>CTNS</v>
          </cell>
          <cell r="G2570">
            <v>60</v>
          </cell>
          <cell r="H2570">
            <v>60</v>
          </cell>
          <cell r="I2570">
            <v>48</v>
          </cell>
          <cell r="J2570">
            <v>0</v>
          </cell>
          <cell r="K2570">
            <v>0</v>
          </cell>
        </row>
        <row r="2571">
          <cell r="A2571" t="str">
            <v>FR010</v>
          </cell>
          <cell r="B2571" t="str">
            <v xml:space="preserve">FR. DUI VIT              </v>
          </cell>
          <cell r="C2571" t="str">
            <v>18.82 LBS        $3.20/LB</v>
          </cell>
          <cell r="D2571" t="str">
            <v>CTNS</v>
          </cell>
          <cell r="E2571">
            <v>60.22</v>
          </cell>
          <cell r="F2571" t="str">
            <v>CTNS</v>
          </cell>
          <cell r="G2571">
            <v>0</v>
          </cell>
          <cell r="H2571">
            <v>0</v>
          </cell>
          <cell r="I2571">
            <v>0</v>
          </cell>
          <cell r="J2571">
            <v>0</v>
          </cell>
          <cell r="K2571">
            <v>0</v>
          </cell>
        </row>
        <row r="2572">
          <cell r="A2572" t="str">
            <v>FR012</v>
          </cell>
          <cell r="B2572" t="str">
            <v xml:space="preserve">DUCK HEAD                </v>
          </cell>
          <cell r="C2572" t="str">
            <v xml:space="preserve">33 LBS                   </v>
          </cell>
          <cell r="D2572" t="str">
            <v>CTNS</v>
          </cell>
          <cell r="E2572">
            <v>21.78</v>
          </cell>
          <cell r="F2572" t="str">
            <v>CTNS</v>
          </cell>
          <cell r="G2572">
            <v>0</v>
          </cell>
          <cell r="H2572">
            <v>18</v>
          </cell>
          <cell r="I2572">
            <v>32</v>
          </cell>
          <cell r="J2572">
            <v>0</v>
          </cell>
          <cell r="K2572">
            <v>0</v>
          </cell>
        </row>
        <row r="2573">
          <cell r="A2573" t="str">
            <v>FR013</v>
          </cell>
          <cell r="B2573" t="str">
            <v xml:space="preserve">FR. PORK BRAINS  ***     </v>
          </cell>
          <cell r="C2573" t="str">
            <v xml:space="preserve">12 CUPS       farmland   </v>
          </cell>
          <cell r="D2573" t="str">
            <v>CTNS</v>
          </cell>
          <cell r="E2573">
            <v>24</v>
          </cell>
          <cell r="F2573" t="str">
            <v>CTNS</v>
          </cell>
          <cell r="G2573">
            <v>21.48</v>
          </cell>
          <cell r="H2573">
            <v>21.48</v>
          </cell>
          <cell r="I2573">
            <v>0</v>
          </cell>
          <cell r="J2573">
            <v>0</v>
          </cell>
          <cell r="K2573">
            <v>1</v>
          </cell>
        </row>
        <row r="2574">
          <cell r="A2574" t="str">
            <v>FR014</v>
          </cell>
          <cell r="B2574" t="str">
            <v xml:space="preserve">CHICKEN PAW              </v>
          </cell>
          <cell r="C2574" t="str">
            <v xml:space="preserve">22 LBS                   </v>
          </cell>
          <cell r="D2574" t="str">
            <v>CTNS</v>
          </cell>
          <cell r="E2574">
            <v>42.35</v>
          </cell>
          <cell r="F2574" t="str">
            <v>CTNS</v>
          </cell>
          <cell r="G2574">
            <v>38.5</v>
          </cell>
          <cell r="H2574">
            <v>0</v>
          </cell>
          <cell r="I2574">
            <v>24</v>
          </cell>
          <cell r="J2574">
            <v>0</v>
          </cell>
          <cell r="K2574">
            <v>0</v>
          </cell>
        </row>
        <row r="2575">
          <cell r="A2575" t="str">
            <v>FR015</v>
          </cell>
          <cell r="B2575" t="str">
            <v>BEST.FISH TOFU IQF - F/MA</v>
          </cell>
          <cell r="C2575" t="str">
            <v xml:space="preserve">1 LB X 40   595BF027     </v>
          </cell>
          <cell r="D2575" t="str">
            <v>CTNS</v>
          </cell>
          <cell r="E2575">
            <v>154</v>
          </cell>
          <cell r="F2575" t="str">
            <v>CTNS</v>
          </cell>
          <cell r="G2575">
            <v>140</v>
          </cell>
          <cell r="H2575">
            <v>140</v>
          </cell>
          <cell r="I2575">
            <v>0</v>
          </cell>
          <cell r="J2575">
            <v>-8</v>
          </cell>
          <cell r="K2575">
            <v>5</v>
          </cell>
        </row>
        <row r="2576">
          <cell r="A2576" t="str">
            <v>FR015A</v>
          </cell>
          <cell r="B2576" t="str">
            <v xml:space="preserve">BEST.FISH CAKE           </v>
          </cell>
          <cell r="C2576" t="str">
            <v>14 OZ X 40 BAGS  595BC000</v>
          </cell>
          <cell r="D2576" t="str">
            <v>CTNS</v>
          </cell>
          <cell r="E2576">
            <v>132</v>
          </cell>
          <cell r="F2576" t="str">
            <v>CTNS</v>
          </cell>
          <cell r="G2576">
            <v>120</v>
          </cell>
          <cell r="H2576">
            <v>100</v>
          </cell>
          <cell r="I2576">
            <v>40</v>
          </cell>
          <cell r="J2576">
            <v>0</v>
          </cell>
          <cell r="K2576">
            <v>0</v>
          </cell>
        </row>
        <row r="2577">
          <cell r="A2577" t="str">
            <v>FR016</v>
          </cell>
          <cell r="B2577" t="str">
            <v xml:space="preserve">BEST.WHITE FISH BALL IQF </v>
          </cell>
          <cell r="C2577" t="str">
            <v>1 LB X 40  W/MA  595BW013</v>
          </cell>
          <cell r="D2577" t="str">
            <v>CTNS</v>
          </cell>
          <cell r="E2577">
            <v>141</v>
          </cell>
          <cell r="F2577" t="str">
            <v>CTNS</v>
          </cell>
          <cell r="G2577">
            <v>128</v>
          </cell>
          <cell r="H2577">
            <v>128</v>
          </cell>
          <cell r="I2577">
            <v>42</v>
          </cell>
          <cell r="J2577">
            <v>-5</v>
          </cell>
          <cell r="K2577">
            <v>3</v>
          </cell>
        </row>
        <row r="2578">
          <cell r="A2578" t="str">
            <v>FR016A</v>
          </cell>
          <cell r="B2578" t="str">
            <v xml:space="preserve">BEST.FRIED FISH BALL IQF </v>
          </cell>
          <cell r="C2578" t="str">
            <v>1 LB X 40 /F-MAL 595BF033</v>
          </cell>
          <cell r="D2578" t="str">
            <v>CTNS</v>
          </cell>
          <cell r="E2578">
            <v>141</v>
          </cell>
          <cell r="F2578" t="str">
            <v>CTNS</v>
          </cell>
          <cell r="G2578">
            <v>128</v>
          </cell>
          <cell r="H2578">
            <v>128</v>
          </cell>
          <cell r="I2578">
            <v>42</v>
          </cell>
          <cell r="J2578">
            <v>-2</v>
          </cell>
          <cell r="K2578">
            <v>3</v>
          </cell>
        </row>
        <row r="2579">
          <cell r="A2579" t="str">
            <v>FR016B</v>
          </cell>
          <cell r="B2579" t="str">
            <v xml:space="preserve">BEST.GOLDEN FISH TOFU    </v>
          </cell>
          <cell r="C2579" t="str">
            <v xml:space="preserve">40 LBS IQF/MA  #BG030    </v>
          </cell>
          <cell r="D2579" t="str">
            <v>CTNS</v>
          </cell>
          <cell r="E2579">
            <v>154</v>
          </cell>
          <cell r="F2579" t="str">
            <v>CTNS</v>
          </cell>
          <cell r="G2579">
            <v>140</v>
          </cell>
          <cell r="H2579">
            <v>128</v>
          </cell>
          <cell r="I2579">
            <v>42</v>
          </cell>
          <cell r="J2579">
            <v>0</v>
          </cell>
          <cell r="K2579">
            <v>0</v>
          </cell>
        </row>
        <row r="2580">
          <cell r="A2580" t="str">
            <v>FR016C</v>
          </cell>
          <cell r="B2580" t="str">
            <v xml:space="preserve">BEST.FRIED VEGEFISH BALL </v>
          </cell>
          <cell r="C2580" t="str">
            <v xml:space="preserve">40 LBS IQF   #BF064      </v>
          </cell>
          <cell r="D2580" t="str">
            <v>CTNS</v>
          </cell>
          <cell r="E2580">
            <v>145</v>
          </cell>
          <cell r="F2580" t="str">
            <v>CTNS</v>
          </cell>
          <cell r="G2580">
            <v>130</v>
          </cell>
          <cell r="H2580">
            <v>104</v>
          </cell>
          <cell r="I2580">
            <v>42</v>
          </cell>
          <cell r="J2580">
            <v>0</v>
          </cell>
          <cell r="K2580">
            <v>0</v>
          </cell>
        </row>
        <row r="2581">
          <cell r="A2581" t="str">
            <v>FR016D</v>
          </cell>
          <cell r="B2581" t="str">
            <v xml:space="preserve">BEST.FRIED IMT CRABSTICK </v>
          </cell>
          <cell r="C2581" t="str">
            <v xml:space="preserve">40 LBS IQF   #BF045      </v>
          </cell>
          <cell r="D2581" t="str">
            <v>CTNS</v>
          </cell>
          <cell r="E2581">
            <v>137</v>
          </cell>
          <cell r="F2581" t="str">
            <v>CTNS</v>
          </cell>
          <cell r="G2581">
            <v>100</v>
          </cell>
          <cell r="H2581">
            <v>100</v>
          </cell>
          <cell r="I2581">
            <v>42</v>
          </cell>
          <cell r="J2581">
            <v>0</v>
          </cell>
          <cell r="K2581">
            <v>0</v>
          </cell>
        </row>
        <row r="2582">
          <cell r="A2582" t="str">
            <v>FR016E</v>
          </cell>
          <cell r="B2582" t="str">
            <v xml:space="preserve">BEST.FISH ROE DUMPLING   </v>
          </cell>
          <cell r="C2582" t="str">
            <v xml:space="preserve">16 OZ X 40 BAG  (MASAGO) </v>
          </cell>
          <cell r="D2582" t="str">
            <v>CTNS</v>
          </cell>
          <cell r="E2582">
            <v>156</v>
          </cell>
          <cell r="F2582" t="str">
            <v>CTNS</v>
          </cell>
          <cell r="G2582">
            <v>142</v>
          </cell>
          <cell r="H2582">
            <v>120</v>
          </cell>
          <cell r="I2582">
            <v>42</v>
          </cell>
          <cell r="J2582">
            <v>0</v>
          </cell>
          <cell r="K2582">
            <v>0</v>
          </cell>
        </row>
        <row r="2583">
          <cell r="A2583" t="str">
            <v>FR016F</v>
          </cell>
          <cell r="B2583" t="str">
            <v xml:space="preserve">BEST.LOBSTER BALL        </v>
          </cell>
          <cell r="C2583" t="str">
            <v xml:space="preserve">16 OZ X 40               </v>
          </cell>
          <cell r="D2583" t="str">
            <v>CTNS</v>
          </cell>
          <cell r="E2583">
            <v>156.19999999999999</v>
          </cell>
          <cell r="F2583" t="str">
            <v>CTNS</v>
          </cell>
          <cell r="G2583">
            <v>142</v>
          </cell>
          <cell r="H2583">
            <v>142</v>
          </cell>
          <cell r="I2583">
            <v>0</v>
          </cell>
          <cell r="J2583">
            <v>0</v>
          </cell>
          <cell r="K2583">
            <v>0</v>
          </cell>
        </row>
        <row r="2584">
          <cell r="A2584" t="str">
            <v>FR016G</v>
          </cell>
          <cell r="B2584" t="str">
            <v xml:space="preserve">BEST.CUTTLEFISH BALL     </v>
          </cell>
          <cell r="C2584" t="str">
            <v xml:space="preserve">16 OZ X 40 BG            </v>
          </cell>
          <cell r="D2584" t="str">
            <v>CTNS</v>
          </cell>
          <cell r="E2584">
            <v>154</v>
          </cell>
          <cell r="F2584" t="str">
            <v>CTNS</v>
          </cell>
          <cell r="G2584">
            <v>140</v>
          </cell>
          <cell r="H2584">
            <v>126</v>
          </cell>
          <cell r="I2584">
            <v>42</v>
          </cell>
          <cell r="J2584">
            <v>-1</v>
          </cell>
          <cell r="K2584">
            <v>0</v>
          </cell>
        </row>
        <row r="2585">
          <cell r="A2585" t="str">
            <v>FR016H</v>
          </cell>
          <cell r="B2585" t="str">
            <v xml:space="preserve">BEST.FISH SCALLOP        </v>
          </cell>
          <cell r="C2585" t="str">
            <v xml:space="preserve">1 LBS X 40     595BF012  </v>
          </cell>
          <cell r="D2585" t="str">
            <v>CTNS</v>
          </cell>
          <cell r="E2585">
            <v>154</v>
          </cell>
          <cell r="F2585" t="str">
            <v>CTNS</v>
          </cell>
          <cell r="G2585">
            <v>140</v>
          </cell>
          <cell r="H2585">
            <v>140</v>
          </cell>
          <cell r="I2585">
            <v>43</v>
          </cell>
          <cell r="J2585">
            <v>0</v>
          </cell>
          <cell r="K2585">
            <v>0</v>
          </cell>
        </row>
        <row r="2586">
          <cell r="A2586" t="str">
            <v>FR016I</v>
          </cell>
          <cell r="B2586" t="str">
            <v xml:space="preserve">BEST.SNOW CRAB LEG       </v>
          </cell>
          <cell r="C2586" t="str">
            <v xml:space="preserve">9.5 OZ X 24              </v>
          </cell>
          <cell r="D2586" t="str">
            <v>CTNS</v>
          </cell>
          <cell r="E2586">
            <v>59</v>
          </cell>
          <cell r="F2586" t="str">
            <v>CTNS</v>
          </cell>
          <cell r="G2586">
            <v>52.8</v>
          </cell>
          <cell r="H2586">
            <v>52.8</v>
          </cell>
          <cell r="I2586">
            <v>0</v>
          </cell>
          <cell r="J2586">
            <v>0</v>
          </cell>
          <cell r="K2586">
            <v>0</v>
          </cell>
        </row>
        <row r="2587">
          <cell r="A2587" t="str">
            <v>FR017</v>
          </cell>
          <cell r="B2587" t="str">
            <v xml:space="preserve">FR. CANADA CHICKEN       </v>
          </cell>
          <cell r="C2587" t="str">
            <v xml:space="preserve">10 PCS                   </v>
          </cell>
          <cell r="D2587" t="str">
            <v>CTNS</v>
          </cell>
          <cell r="E2587">
            <v>87</v>
          </cell>
          <cell r="F2587" t="str">
            <v>CTNS</v>
          </cell>
          <cell r="G2587">
            <v>78</v>
          </cell>
          <cell r="H2587">
            <v>78</v>
          </cell>
          <cell r="I2587">
            <v>0</v>
          </cell>
          <cell r="J2587">
            <v>0</v>
          </cell>
          <cell r="K2587">
            <v>2</v>
          </cell>
        </row>
        <row r="2588">
          <cell r="A2588" t="str">
            <v>FR017A</v>
          </cell>
          <cell r="B2588" t="str">
            <v xml:space="preserve">PINK GROUPER WILD        </v>
          </cell>
          <cell r="C2588" t="str">
            <v xml:space="preserve">107 LBS                  </v>
          </cell>
          <cell r="D2588" t="str">
            <v>CTNS</v>
          </cell>
          <cell r="E2588">
            <v>0</v>
          </cell>
          <cell r="F2588" t="str">
            <v>CTNS</v>
          </cell>
          <cell r="G2588">
            <v>0</v>
          </cell>
          <cell r="H2588">
            <v>0</v>
          </cell>
          <cell r="I2588">
            <v>109</v>
          </cell>
          <cell r="J2588">
            <v>0</v>
          </cell>
          <cell r="K2588">
            <v>0</v>
          </cell>
        </row>
        <row r="2589">
          <cell r="A2589" t="str">
            <v>FR018</v>
          </cell>
          <cell r="B2589" t="str">
            <v xml:space="preserve">TRANG MUC ONG LAM SACH   </v>
          </cell>
          <cell r="C2589" t="str">
            <v xml:space="preserve">14 OZ X 40               </v>
          </cell>
          <cell r="D2589" t="str">
            <v>CTNS</v>
          </cell>
          <cell r="E2589">
            <v>110</v>
          </cell>
          <cell r="F2589" t="str">
            <v>CTNS</v>
          </cell>
          <cell r="G2589">
            <v>76</v>
          </cell>
          <cell r="H2589">
            <v>2</v>
          </cell>
          <cell r="I2589">
            <v>37</v>
          </cell>
          <cell r="J2589">
            <v>0</v>
          </cell>
          <cell r="K2589">
            <v>0</v>
          </cell>
        </row>
        <row r="2590">
          <cell r="A2590" t="str">
            <v>FR018A</v>
          </cell>
          <cell r="B2590" t="str">
            <v xml:space="preserve">TRANG FR. GRATED COCONUT </v>
          </cell>
          <cell r="C2590" t="str">
            <v xml:space="preserve">16 OZ X 40   dua bao     </v>
          </cell>
          <cell r="D2590" t="str">
            <v>CTNS</v>
          </cell>
          <cell r="E2590">
            <v>72</v>
          </cell>
          <cell r="F2590" t="str">
            <v>CTNS</v>
          </cell>
          <cell r="G2590">
            <v>0</v>
          </cell>
          <cell r="H2590">
            <v>65</v>
          </cell>
          <cell r="I2590">
            <v>42</v>
          </cell>
          <cell r="J2590">
            <v>0</v>
          </cell>
          <cell r="K2590">
            <v>0</v>
          </cell>
        </row>
        <row r="2591">
          <cell r="A2591" t="str">
            <v>FR018B</v>
          </cell>
          <cell r="B2591" t="str">
            <v xml:space="preserve">TRANG FR. MI GAN DAI     </v>
          </cell>
          <cell r="C2591" t="str">
            <v xml:space="preserve">11 OZ X 60               </v>
          </cell>
          <cell r="D2591" t="str">
            <v>CTNS</v>
          </cell>
          <cell r="E2591">
            <v>88</v>
          </cell>
          <cell r="F2591" t="str">
            <v>CTNS</v>
          </cell>
          <cell r="G2591">
            <v>0</v>
          </cell>
          <cell r="H2591">
            <v>0</v>
          </cell>
          <cell r="I2591">
            <v>43</v>
          </cell>
          <cell r="J2591">
            <v>0</v>
          </cell>
          <cell r="K2591">
            <v>0</v>
          </cell>
        </row>
        <row r="2592">
          <cell r="A2592" t="str">
            <v>FR018C</v>
          </cell>
          <cell r="B2592" t="str">
            <v>TRANG PEELED CORN bap bao</v>
          </cell>
          <cell r="C2592" t="str">
            <v xml:space="preserve">16 oz x 24 bag           </v>
          </cell>
          <cell r="D2592" t="str">
            <v>CTNS</v>
          </cell>
          <cell r="E2592">
            <v>46</v>
          </cell>
          <cell r="F2592" t="str">
            <v>CTNS</v>
          </cell>
          <cell r="G2592">
            <v>0</v>
          </cell>
          <cell r="H2592">
            <v>0</v>
          </cell>
          <cell r="I2592">
            <v>26</v>
          </cell>
          <cell r="J2592">
            <v>0</v>
          </cell>
          <cell r="K2592">
            <v>0</v>
          </cell>
        </row>
        <row r="2593">
          <cell r="A2593" t="str">
            <v>FR019</v>
          </cell>
          <cell r="B2593" t="str">
            <v xml:space="preserve">FR. FRIED FISH CAKE      </v>
          </cell>
          <cell r="C2593" t="str">
            <v xml:space="preserve">8 OZ X 44 BAG            </v>
          </cell>
          <cell r="D2593" t="str">
            <v>CTNS</v>
          </cell>
          <cell r="E2593">
            <v>96.8</v>
          </cell>
          <cell r="F2593" t="str">
            <v>CTNS</v>
          </cell>
          <cell r="G2593">
            <v>0</v>
          </cell>
          <cell r="H2593">
            <v>2</v>
          </cell>
          <cell r="I2593">
            <v>24</v>
          </cell>
          <cell r="J2593">
            <v>0</v>
          </cell>
          <cell r="K2593">
            <v>0</v>
          </cell>
        </row>
        <row r="2594">
          <cell r="A2594" t="str">
            <v>FR019B</v>
          </cell>
          <cell r="B2594" t="str">
            <v xml:space="preserve">FR. YOUNG coconut SLICE  </v>
          </cell>
          <cell r="C2594" t="str">
            <v>7 OZ/60 CO/TR dua non soi</v>
          </cell>
          <cell r="D2594" t="str">
            <v>CTNS</v>
          </cell>
          <cell r="E2594">
            <v>73</v>
          </cell>
          <cell r="F2594" t="str">
            <v>CTNS</v>
          </cell>
          <cell r="G2594">
            <v>0</v>
          </cell>
          <cell r="H2594">
            <v>54</v>
          </cell>
          <cell r="I2594">
            <v>32</v>
          </cell>
          <cell r="J2594">
            <v>0</v>
          </cell>
          <cell r="K2594">
            <v>0</v>
          </cell>
        </row>
        <row r="2595">
          <cell r="A2595" t="str">
            <v>FR020</v>
          </cell>
          <cell r="B2595" t="str">
            <v xml:space="preserve">LA LOT *WILD BETEL LEAF* </v>
          </cell>
          <cell r="C2595" t="str">
            <v xml:space="preserve">4 OZ X 40 PACK           </v>
          </cell>
          <cell r="D2595" t="str">
            <v>CTNS</v>
          </cell>
          <cell r="E2595">
            <v>47</v>
          </cell>
          <cell r="F2595" t="str">
            <v>CTNS</v>
          </cell>
          <cell r="G2595">
            <v>42</v>
          </cell>
          <cell r="H2595">
            <v>42</v>
          </cell>
          <cell r="I2595">
            <v>16</v>
          </cell>
          <cell r="J2595">
            <v>0</v>
          </cell>
          <cell r="K2595">
            <v>3</v>
          </cell>
        </row>
        <row r="2596">
          <cell r="A2596" t="str">
            <v>FR021</v>
          </cell>
          <cell r="B2596" t="str">
            <v xml:space="preserve">FR.                      </v>
          </cell>
          <cell r="D2596" t="str">
            <v>CTNS</v>
          </cell>
          <cell r="E2596">
            <v>0</v>
          </cell>
          <cell r="F2596" t="str">
            <v>CTNS</v>
          </cell>
          <cell r="G2596">
            <v>0</v>
          </cell>
          <cell r="H2596">
            <v>0</v>
          </cell>
          <cell r="I2596">
            <v>0</v>
          </cell>
          <cell r="J2596">
            <v>-6</v>
          </cell>
          <cell r="K2596">
            <v>-6</v>
          </cell>
        </row>
        <row r="2597">
          <cell r="A2597" t="str">
            <v>FR022</v>
          </cell>
          <cell r="B2597" t="str">
            <v>FR. MLA GOLD CALAMANSI **</v>
          </cell>
          <cell r="C2597" t="str">
            <v>6 OZ X 36 BAGS    PACKETS</v>
          </cell>
          <cell r="D2597" t="str">
            <v>CTNS</v>
          </cell>
          <cell r="E2597">
            <v>99</v>
          </cell>
          <cell r="F2597" t="str">
            <v>CTNS</v>
          </cell>
          <cell r="G2597">
            <v>90</v>
          </cell>
          <cell r="H2597">
            <v>90</v>
          </cell>
          <cell r="I2597">
            <v>15</v>
          </cell>
          <cell r="J2597">
            <v>0</v>
          </cell>
          <cell r="K2597">
            <v>0</v>
          </cell>
        </row>
        <row r="2598">
          <cell r="A2598" t="str">
            <v>FR023</v>
          </cell>
          <cell r="B2598" t="str">
            <v xml:space="preserve">FR. MIT TO NU (PEELED    </v>
          </cell>
          <cell r="C2598" t="str">
            <v>33 LBS    MINI JACKFRUIT)</v>
          </cell>
          <cell r="D2598" t="str">
            <v>CTNS</v>
          </cell>
          <cell r="E2598">
            <v>72</v>
          </cell>
          <cell r="F2598" t="str">
            <v>CTNS</v>
          </cell>
          <cell r="G2598">
            <v>64</v>
          </cell>
          <cell r="H2598">
            <v>64</v>
          </cell>
          <cell r="I2598">
            <v>35</v>
          </cell>
          <cell r="J2598">
            <v>0</v>
          </cell>
          <cell r="K2598">
            <v>0</v>
          </cell>
        </row>
        <row r="2599">
          <cell r="A2599" t="str">
            <v>FR024</v>
          </cell>
          <cell r="B2599" t="str">
            <v>FISH BALL w/SHRIMP FILLIN</v>
          </cell>
          <cell r="C2599" t="str">
            <v xml:space="preserve">12 OZ X 25     116164A * </v>
          </cell>
          <cell r="D2599" t="str">
            <v>CTNS</v>
          </cell>
          <cell r="E2599">
            <v>90</v>
          </cell>
          <cell r="F2599" t="str">
            <v>CTNS</v>
          </cell>
          <cell r="G2599">
            <v>82</v>
          </cell>
          <cell r="H2599">
            <v>82</v>
          </cell>
          <cell r="I2599">
            <v>21</v>
          </cell>
          <cell r="J2599">
            <v>0</v>
          </cell>
          <cell r="K2599">
            <v>0</v>
          </cell>
        </row>
        <row r="2600">
          <cell r="A2600" t="str">
            <v>FR024A</v>
          </cell>
          <cell r="B2600" t="str">
            <v>FUZHOU FISH BALL W/FILLIN</v>
          </cell>
          <cell r="C2600" t="str">
            <v xml:space="preserve">12 OZ X 25   116160A     </v>
          </cell>
          <cell r="D2600" t="str">
            <v>CTNS</v>
          </cell>
          <cell r="E2600">
            <v>90</v>
          </cell>
          <cell r="F2600" t="str">
            <v>CTNS</v>
          </cell>
          <cell r="G2600">
            <v>82</v>
          </cell>
          <cell r="H2600">
            <v>78</v>
          </cell>
          <cell r="I2600">
            <v>0</v>
          </cell>
          <cell r="J2600">
            <v>0</v>
          </cell>
          <cell r="K2600">
            <v>0</v>
          </cell>
        </row>
        <row r="2601">
          <cell r="A2601" t="str">
            <v>FR025</v>
          </cell>
          <cell r="B2601" t="str">
            <v xml:space="preserve">FISH BALL w/MASOGO OUT   </v>
          </cell>
          <cell r="C2601" t="str">
            <v xml:space="preserve">12 OZ X 25 #116159A      </v>
          </cell>
          <cell r="D2601" t="str">
            <v>CTNS</v>
          </cell>
          <cell r="E2601">
            <v>96</v>
          </cell>
          <cell r="F2601" t="str">
            <v>CTNS</v>
          </cell>
          <cell r="G2601">
            <v>87</v>
          </cell>
          <cell r="H2601">
            <v>87</v>
          </cell>
          <cell r="I2601">
            <v>27</v>
          </cell>
          <cell r="J2601">
            <v>0</v>
          </cell>
          <cell r="K2601">
            <v>0</v>
          </cell>
        </row>
        <row r="2602">
          <cell r="A2602" t="str">
            <v>FR026</v>
          </cell>
          <cell r="B2602" t="str">
            <v>FRIED FISH BALL MIX F.ROE</v>
          </cell>
          <cell r="C2602" t="str">
            <v xml:space="preserve">12 OZ X 25  #116168A OUT </v>
          </cell>
          <cell r="D2602" t="str">
            <v>CTNS</v>
          </cell>
          <cell r="E2602">
            <v>96</v>
          </cell>
          <cell r="F2602" t="str">
            <v>CTNS</v>
          </cell>
          <cell r="G2602">
            <v>87</v>
          </cell>
          <cell r="H2602">
            <v>87</v>
          </cell>
          <cell r="I2602">
            <v>21</v>
          </cell>
          <cell r="J2602">
            <v>0</v>
          </cell>
          <cell r="K2602">
            <v>0</v>
          </cell>
        </row>
        <row r="2603">
          <cell r="A2603" t="str">
            <v>FR026A</v>
          </cell>
          <cell r="B2603" t="str">
            <v>FISH BALL CRAB EGG FILLIN</v>
          </cell>
          <cell r="C2603" t="str">
            <v xml:space="preserve">12 OZ X 25 BAGS #116169A </v>
          </cell>
          <cell r="D2603" t="str">
            <v>CTNS</v>
          </cell>
          <cell r="E2603">
            <v>89</v>
          </cell>
          <cell r="F2603" t="str">
            <v>CTNS</v>
          </cell>
          <cell r="G2603">
            <v>81</v>
          </cell>
          <cell r="H2603">
            <v>81</v>
          </cell>
          <cell r="I2603">
            <v>0</v>
          </cell>
          <cell r="J2603">
            <v>0</v>
          </cell>
          <cell r="K2603">
            <v>0</v>
          </cell>
        </row>
        <row r="2604">
          <cell r="A2604" t="str">
            <v>FR027</v>
          </cell>
          <cell r="B2604" t="str">
            <v xml:space="preserve">COD FISH BALL #116162A   </v>
          </cell>
          <cell r="C2604" t="str">
            <v xml:space="preserve">12 OZ X 25            *  </v>
          </cell>
          <cell r="D2604" t="str">
            <v>CTNS</v>
          </cell>
          <cell r="E2604">
            <v>77</v>
          </cell>
          <cell r="F2604" t="str">
            <v>CTNS</v>
          </cell>
          <cell r="G2604">
            <v>70</v>
          </cell>
          <cell r="H2604">
            <v>65</v>
          </cell>
          <cell r="I2604">
            <v>21</v>
          </cell>
          <cell r="J2604">
            <v>0</v>
          </cell>
          <cell r="K2604">
            <v>0</v>
          </cell>
        </row>
        <row r="2605">
          <cell r="A2605" t="str">
            <v>FR028</v>
          </cell>
          <cell r="B2605" t="str">
            <v xml:space="preserve">GOLDEN FRIED FISH BALL   </v>
          </cell>
          <cell r="C2605" t="str">
            <v xml:space="preserve">12 OZ X 25  #116163A     </v>
          </cell>
          <cell r="D2605" t="str">
            <v>CTNS</v>
          </cell>
          <cell r="E2605">
            <v>93</v>
          </cell>
          <cell r="F2605" t="str">
            <v>CTNS</v>
          </cell>
          <cell r="G2605">
            <v>84</v>
          </cell>
          <cell r="H2605">
            <v>84</v>
          </cell>
          <cell r="I2605">
            <v>21</v>
          </cell>
          <cell r="J2605">
            <v>0</v>
          </cell>
          <cell r="K2605">
            <v>0</v>
          </cell>
        </row>
        <row r="2606">
          <cell r="A2606" t="str">
            <v>FR029</v>
          </cell>
          <cell r="B2606" t="str">
            <v xml:space="preserve">GOLDEN FRIED FISH BALL   </v>
          </cell>
          <cell r="C2606" t="str">
            <v>12 OZ X25 116165A W/F.ROE</v>
          </cell>
          <cell r="D2606" t="str">
            <v>CTNS</v>
          </cell>
          <cell r="E2606">
            <v>90</v>
          </cell>
          <cell r="F2606" t="str">
            <v>CTNS</v>
          </cell>
          <cell r="G2606">
            <v>82</v>
          </cell>
          <cell r="H2606">
            <v>82</v>
          </cell>
          <cell r="I2606">
            <v>21</v>
          </cell>
          <cell r="J2606">
            <v>0</v>
          </cell>
          <cell r="K2606">
            <v>0</v>
          </cell>
        </row>
        <row r="2607">
          <cell r="A2607" t="str">
            <v>FR030</v>
          </cell>
          <cell r="B2607" t="str">
            <v>FISH BALL w/FISH R FILLIN</v>
          </cell>
          <cell r="C2607" t="str">
            <v>12 OZ X 25      *    166A</v>
          </cell>
          <cell r="D2607" t="str">
            <v>CTNS</v>
          </cell>
          <cell r="E2607">
            <v>87</v>
          </cell>
          <cell r="F2607" t="str">
            <v>CTNS</v>
          </cell>
          <cell r="G2607">
            <v>78</v>
          </cell>
          <cell r="H2607">
            <v>78</v>
          </cell>
          <cell r="I2607">
            <v>21</v>
          </cell>
          <cell r="J2607">
            <v>0</v>
          </cell>
          <cell r="K2607">
            <v>0</v>
          </cell>
        </row>
        <row r="2608">
          <cell r="A2608" t="str">
            <v>FR031</v>
          </cell>
          <cell r="B2608" t="str">
            <v>FR. MUC NANG NC 700/1000g</v>
          </cell>
          <cell r="C2608" t="str">
            <v>22LBS CUTTLEFISH W/R wild</v>
          </cell>
          <cell r="D2608" t="str">
            <v>CTNS</v>
          </cell>
          <cell r="E2608">
            <v>77</v>
          </cell>
          <cell r="F2608" t="str">
            <v>CTNS</v>
          </cell>
          <cell r="G2608">
            <v>59.4</v>
          </cell>
          <cell r="H2608">
            <v>59.4</v>
          </cell>
          <cell r="I2608">
            <v>24</v>
          </cell>
          <cell r="J2608">
            <v>0</v>
          </cell>
          <cell r="K2608">
            <v>0</v>
          </cell>
        </row>
        <row r="2609">
          <cell r="A2609" t="str">
            <v>FR032</v>
          </cell>
          <cell r="B2609" t="str">
            <v xml:space="preserve">OF ROUND SCAD 150/300g   </v>
          </cell>
          <cell r="C2609" t="str">
            <v xml:space="preserve">15/2# IQF IVP galungoong </v>
          </cell>
          <cell r="D2609" t="str">
            <v>EACH</v>
          </cell>
          <cell r="E2609">
            <v>0</v>
          </cell>
          <cell r="F2609" t="str">
            <v>EACH</v>
          </cell>
          <cell r="G2609">
            <v>0</v>
          </cell>
          <cell r="H2609">
            <v>0</v>
          </cell>
          <cell r="I2609">
            <v>0</v>
          </cell>
          <cell r="J2609">
            <v>0</v>
          </cell>
          <cell r="K2609">
            <v>0</v>
          </cell>
        </row>
        <row r="2610">
          <cell r="A2610" t="str">
            <v>FR033</v>
          </cell>
          <cell r="B2610" t="str">
            <v xml:space="preserve">OF BABY ROUND SCAD       </v>
          </cell>
          <cell r="C2610" t="str">
            <v xml:space="preserve">2 LB X 15 VN *15-30*     </v>
          </cell>
          <cell r="D2610" t="str">
            <v>CTNS</v>
          </cell>
          <cell r="E2610">
            <v>48</v>
          </cell>
          <cell r="F2610" t="str">
            <v>CTNS</v>
          </cell>
          <cell r="G2610">
            <v>31.2</v>
          </cell>
          <cell r="H2610">
            <v>33.619999999999997</v>
          </cell>
          <cell r="I2610">
            <v>32</v>
          </cell>
          <cell r="J2610">
            <v>-6</v>
          </cell>
          <cell r="K2610">
            <v>4</v>
          </cell>
        </row>
        <row r="2611">
          <cell r="A2611" t="str">
            <v>FR033A</v>
          </cell>
          <cell r="B2611" t="str">
            <v xml:space="preserve">OF BABY ROUND SCAD       </v>
          </cell>
          <cell r="C2611" t="str">
            <v>2 LB X 15   *30-50 UP* VN</v>
          </cell>
          <cell r="D2611" t="str">
            <v>CTNS</v>
          </cell>
          <cell r="E2611">
            <v>48</v>
          </cell>
          <cell r="F2611" t="str">
            <v>CTNS</v>
          </cell>
          <cell r="G2611">
            <v>31.2</v>
          </cell>
          <cell r="H2611">
            <v>33.619999999999997</v>
          </cell>
          <cell r="I2611">
            <v>32.6</v>
          </cell>
          <cell r="J2611">
            <v>-43</v>
          </cell>
          <cell r="K2611">
            <v>31</v>
          </cell>
        </row>
        <row r="2612">
          <cell r="A2612" t="str">
            <v>FR033B</v>
          </cell>
          <cell r="B2612" t="str">
            <v xml:space="preserve">OF BABY ROUND SCAD       </v>
          </cell>
          <cell r="C2612" t="str">
            <v>2 LB X 15   *50-70* UP VN</v>
          </cell>
          <cell r="D2612" t="str">
            <v>CTNS</v>
          </cell>
          <cell r="E2612">
            <v>40</v>
          </cell>
          <cell r="F2612" t="str">
            <v>CTNS</v>
          </cell>
          <cell r="G2612">
            <v>29.09</v>
          </cell>
          <cell r="H2612">
            <v>30.46</v>
          </cell>
          <cell r="I2612">
            <v>32</v>
          </cell>
          <cell r="J2612">
            <v>0</v>
          </cell>
          <cell r="K2612">
            <v>0</v>
          </cell>
        </row>
        <row r="2613">
          <cell r="A2613" t="str">
            <v>FR033C</v>
          </cell>
          <cell r="B2613" t="str">
            <v xml:space="preserve">OF JAPANESE SCAD 6/8     </v>
          </cell>
          <cell r="C2613" t="str">
            <v>22lb VN $1.50/lb IQF  5+1</v>
          </cell>
          <cell r="D2613" t="str">
            <v>CTNS</v>
          </cell>
          <cell r="E2613">
            <v>33</v>
          </cell>
          <cell r="F2613" t="str">
            <v>CTNS</v>
          </cell>
          <cell r="G2613">
            <v>18.7</v>
          </cell>
          <cell r="H2613">
            <v>18.7</v>
          </cell>
          <cell r="I2613">
            <v>23</v>
          </cell>
          <cell r="J2613">
            <v>11</v>
          </cell>
          <cell r="K2613">
            <v>0</v>
          </cell>
        </row>
        <row r="2614">
          <cell r="A2614" t="str">
            <v>FR034</v>
          </cell>
          <cell r="B2614" t="str">
            <v xml:space="preserve">VINH AN CA NUC *M*       </v>
          </cell>
          <cell r="C2614" t="str">
            <v>22LBS/(ROUND SCAD) 200/UP</v>
          </cell>
          <cell r="D2614" t="str">
            <v>CTNS</v>
          </cell>
          <cell r="E2614">
            <v>0</v>
          </cell>
          <cell r="F2614" t="str">
            <v>CTNS</v>
          </cell>
          <cell r="G2614">
            <v>20.9</v>
          </cell>
          <cell r="H2614">
            <v>20.9</v>
          </cell>
          <cell r="I2614">
            <v>24</v>
          </cell>
          <cell r="J2614">
            <v>0</v>
          </cell>
          <cell r="K2614">
            <v>0</v>
          </cell>
        </row>
        <row r="2615">
          <cell r="A2615" t="str">
            <v>FR034A</v>
          </cell>
          <cell r="B2615" t="str">
            <v xml:space="preserve">FR. MACKEREL-SABA 44's   </v>
          </cell>
          <cell r="C2615" t="str">
            <v xml:space="preserve">44.01 LBS NORWAY 400-600 </v>
          </cell>
          <cell r="D2615" t="str">
            <v>CTNS</v>
          </cell>
          <cell r="E2615">
            <v>68.22</v>
          </cell>
          <cell r="F2615" t="str">
            <v>CTNS</v>
          </cell>
          <cell r="G2615">
            <v>52.91</v>
          </cell>
          <cell r="H2615">
            <v>56.45</v>
          </cell>
          <cell r="I2615">
            <v>46</v>
          </cell>
          <cell r="J2615">
            <v>-24</v>
          </cell>
          <cell r="K2615">
            <v>5</v>
          </cell>
        </row>
        <row r="2616">
          <cell r="A2616" t="str">
            <v>FR034B</v>
          </cell>
          <cell r="B2616" t="str">
            <v xml:space="preserve">*OUT*                    </v>
          </cell>
          <cell r="C2616" t="str">
            <v xml:space="preserve">10 KG *300-500 GM* *IQF* </v>
          </cell>
          <cell r="D2616" t="str">
            <v>CTNS</v>
          </cell>
          <cell r="E2616">
            <v>0</v>
          </cell>
          <cell r="F2616" t="str">
            <v>CTNS</v>
          </cell>
          <cell r="G2616">
            <v>39.69</v>
          </cell>
          <cell r="H2616">
            <v>39.69</v>
          </cell>
          <cell r="I2616">
            <v>0</v>
          </cell>
          <cell r="J2616">
            <v>0</v>
          </cell>
          <cell r="K2616">
            <v>0</v>
          </cell>
        </row>
        <row r="2617">
          <cell r="A2617" t="str">
            <v>FR034C</v>
          </cell>
          <cell r="B2617" t="str">
            <v xml:space="preserve">FR. MACKEREL KING 10#/UP </v>
          </cell>
          <cell r="C2617" t="str">
            <v xml:space="preserve">WILD USA    FRE10530     </v>
          </cell>
          <cell r="D2617" t="str">
            <v xml:space="preserve">LBS </v>
          </cell>
          <cell r="E2617">
            <v>0</v>
          </cell>
          <cell r="F2617" t="str">
            <v xml:space="preserve">LBS </v>
          </cell>
          <cell r="G2617">
            <v>3.85</v>
          </cell>
          <cell r="H2617">
            <v>3.85</v>
          </cell>
          <cell r="I2617">
            <v>0</v>
          </cell>
          <cell r="J2617">
            <v>0</v>
          </cell>
          <cell r="K2617">
            <v>0</v>
          </cell>
        </row>
        <row r="2618">
          <cell r="A2618" t="str">
            <v>FR034D</v>
          </cell>
          <cell r="B2618" t="str">
            <v>FR. MACKEREL PACIFIC BLUE</v>
          </cell>
          <cell r="C2618" t="str">
            <v xml:space="preserve">40 LBS     MAC02000      </v>
          </cell>
          <cell r="D2618" t="str">
            <v xml:space="preserve">LBS </v>
          </cell>
          <cell r="E2618">
            <v>0</v>
          </cell>
          <cell r="F2618" t="str">
            <v xml:space="preserve">LBS </v>
          </cell>
          <cell r="G2618">
            <v>0.85</v>
          </cell>
          <cell r="H2618">
            <v>0.85</v>
          </cell>
          <cell r="I2618">
            <v>43</v>
          </cell>
          <cell r="J2618">
            <v>0</v>
          </cell>
          <cell r="K2618">
            <v>0</v>
          </cell>
        </row>
        <row r="2619">
          <cell r="A2619" t="str">
            <v>FR035</v>
          </cell>
          <cell r="B2619" t="str">
            <v xml:space="preserve">SUN CA BASA CAT KHUC     </v>
          </cell>
          <cell r="C2619" t="str">
            <v xml:space="preserve">2 LBS/15 BAG F0600 STEAK </v>
          </cell>
          <cell r="D2619" t="str">
            <v>CTNS</v>
          </cell>
          <cell r="E2619">
            <v>72</v>
          </cell>
          <cell r="F2619" t="str">
            <v>CTNS</v>
          </cell>
          <cell r="G2619">
            <v>64.5</v>
          </cell>
          <cell r="H2619">
            <v>64.5</v>
          </cell>
          <cell r="I2619">
            <v>32</v>
          </cell>
          <cell r="J2619">
            <v>0</v>
          </cell>
          <cell r="K2619">
            <v>0</v>
          </cell>
        </row>
        <row r="2620">
          <cell r="A2620" t="str">
            <v>FR036</v>
          </cell>
          <cell r="B2620" t="str">
            <v xml:space="preserve">OF SWAI STEAK            </v>
          </cell>
          <cell r="C2620" t="str">
            <v>2 LB X 15 BG  *BASA KHUC*</v>
          </cell>
          <cell r="D2620" t="str">
            <v>CTNS</v>
          </cell>
          <cell r="E2620">
            <v>72</v>
          </cell>
          <cell r="F2620" t="str">
            <v>CTNS</v>
          </cell>
          <cell r="G2620">
            <v>59.1</v>
          </cell>
          <cell r="H2620">
            <v>54</v>
          </cell>
          <cell r="I2620">
            <v>33.700000000000003</v>
          </cell>
          <cell r="J2620">
            <v>-11</v>
          </cell>
          <cell r="K2620">
            <v>15</v>
          </cell>
        </row>
        <row r="2621">
          <cell r="A2621" t="str">
            <v>FR040</v>
          </cell>
          <cell r="B2621" t="str">
            <v xml:space="preserve">FR. COBIA HOG 8-10       </v>
          </cell>
          <cell r="C2621" t="str">
            <v xml:space="preserve">POUNDS     $6.45/lb      </v>
          </cell>
          <cell r="D2621" t="str">
            <v xml:space="preserve">LBS </v>
          </cell>
          <cell r="E2621">
            <v>6.45</v>
          </cell>
          <cell r="F2621" t="str">
            <v xml:space="preserve">LBS </v>
          </cell>
          <cell r="G2621">
            <v>6.45</v>
          </cell>
          <cell r="H2621">
            <v>6.45</v>
          </cell>
          <cell r="I2621">
            <v>0</v>
          </cell>
          <cell r="J2621">
            <v>0</v>
          </cell>
          <cell r="K2621">
            <v>0</v>
          </cell>
        </row>
        <row r="2622">
          <cell r="A2622" t="str">
            <v>FR100</v>
          </cell>
          <cell r="B2622" t="str">
            <v xml:space="preserve">FR. AROY-D COCONUT DRINK </v>
          </cell>
          <cell r="C2622" t="str">
            <v xml:space="preserve">10.5OZ X 24TN 10+2       </v>
          </cell>
          <cell r="D2622" t="str">
            <v>CTNS</v>
          </cell>
          <cell r="E2622">
            <v>26.5</v>
          </cell>
          <cell r="F2622" t="str">
            <v>CTNS</v>
          </cell>
          <cell r="G2622">
            <v>17.350000000000001</v>
          </cell>
          <cell r="H2622">
            <v>19.75</v>
          </cell>
          <cell r="I2622">
            <v>20</v>
          </cell>
          <cell r="J2622">
            <v>1038</v>
          </cell>
          <cell r="K2622">
            <v>20</v>
          </cell>
        </row>
        <row r="2623">
          <cell r="A2623" t="str">
            <v>FR1000</v>
          </cell>
          <cell r="B2623" t="str">
            <v xml:space="preserve">FR. SILKY CHICKEN        </v>
          </cell>
          <cell r="C2623" t="str">
            <v xml:space="preserve">15 PCS       ga ac       </v>
          </cell>
          <cell r="D2623" t="str">
            <v>CTNS</v>
          </cell>
          <cell r="E2623">
            <v>113</v>
          </cell>
          <cell r="F2623" t="str">
            <v>CTNS</v>
          </cell>
          <cell r="G2623">
            <v>101.25</v>
          </cell>
          <cell r="H2623">
            <v>101.25</v>
          </cell>
          <cell r="I2623">
            <v>20</v>
          </cell>
          <cell r="J2623">
            <v>9</v>
          </cell>
          <cell r="K2623">
            <v>1</v>
          </cell>
        </row>
        <row r="2624">
          <cell r="A2624" t="str">
            <v>FR1000A</v>
          </cell>
          <cell r="B2624" t="str">
            <v xml:space="preserve">FR. BONELESS DUCK FEET   </v>
          </cell>
          <cell r="C2624" t="str">
            <v>40 LBS CHAN VIT RUT XUONG</v>
          </cell>
          <cell r="D2624" t="str">
            <v xml:space="preserve">CTN </v>
          </cell>
          <cell r="E2624">
            <v>231</v>
          </cell>
          <cell r="F2624" t="str">
            <v xml:space="preserve">CTN </v>
          </cell>
          <cell r="G2624">
            <v>210</v>
          </cell>
          <cell r="H2624">
            <v>199.6</v>
          </cell>
          <cell r="I2624">
            <v>42</v>
          </cell>
          <cell r="J2624">
            <v>-2</v>
          </cell>
          <cell r="K2624">
            <v>0</v>
          </cell>
        </row>
        <row r="2625">
          <cell r="A2625" t="str">
            <v>FR100A</v>
          </cell>
          <cell r="B2625" t="str">
            <v>LAF CRAB MIX cua dong xay</v>
          </cell>
          <cell r="C2625" t="str">
            <v xml:space="preserve">12 OZ X 20 BOX LA FARM   </v>
          </cell>
          <cell r="D2625" t="str">
            <v>CTNS</v>
          </cell>
          <cell r="E2625">
            <v>48</v>
          </cell>
          <cell r="F2625" t="str">
            <v>CTNS</v>
          </cell>
          <cell r="G2625">
            <v>32.25</v>
          </cell>
          <cell r="H2625">
            <v>32.79</v>
          </cell>
          <cell r="I2625">
            <v>23</v>
          </cell>
          <cell r="J2625">
            <v>2</v>
          </cell>
          <cell r="K2625">
            <v>3</v>
          </cell>
        </row>
        <row r="2626">
          <cell r="A2626" t="str">
            <v>FR100B</v>
          </cell>
          <cell r="B2626" t="str">
            <v xml:space="preserve">FR. AROY-D COCONUT JUICE </v>
          </cell>
          <cell r="C2626" t="str">
            <v xml:space="preserve">280g X 30 BG *new*       </v>
          </cell>
          <cell r="D2626" t="str">
            <v>CTNS</v>
          </cell>
          <cell r="E2626">
            <v>22</v>
          </cell>
          <cell r="F2626" t="str">
            <v>CTNS</v>
          </cell>
          <cell r="G2626">
            <v>14.18</v>
          </cell>
          <cell r="H2626">
            <v>14.18</v>
          </cell>
          <cell r="I2626">
            <v>20</v>
          </cell>
          <cell r="J2626">
            <v>36</v>
          </cell>
          <cell r="K2626">
            <v>1</v>
          </cell>
        </row>
        <row r="2627">
          <cell r="A2627" t="str">
            <v>FR100C</v>
          </cell>
          <cell r="B2627" t="str">
            <v xml:space="preserve">TROP. PORK BLOOD         </v>
          </cell>
          <cell r="C2627" t="str">
            <v xml:space="preserve">32/7                     </v>
          </cell>
          <cell r="D2627" t="str">
            <v>CTNS</v>
          </cell>
          <cell r="E2627">
            <v>38</v>
          </cell>
          <cell r="F2627" t="str">
            <v>CTNS</v>
          </cell>
          <cell r="G2627">
            <v>0</v>
          </cell>
          <cell r="H2627">
            <v>38</v>
          </cell>
          <cell r="I2627">
            <v>0</v>
          </cell>
          <cell r="J2627">
            <v>0</v>
          </cell>
          <cell r="K2627">
            <v>0</v>
          </cell>
        </row>
        <row r="2628">
          <cell r="A2628" t="str">
            <v>FR100D</v>
          </cell>
          <cell r="B2628" t="str">
            <v xml:space="preserve">TROP. BEEF BLOOD         </v>
          </cell>
          <cell r="C2628" t="str">
            <v xml:space="preserve">32/7                     </v>
          </cell>
          <cell r="D2628" t="str">
            <v>CTNS</v>
          </cell>
          <cell r="E2628">
            <v>28</v>
          </cell>
          <cell r="F2628" t="str">
            <v>CTNS</v>
          </cell>
          <cell r="G2628">
            <v>0</v>
          </cell>
          <cell r="H2628">
            <v>0</v>
          </cell>
          <cell r="I2628">
            <v>0</v>
          </cell>
          <cell r="J2628">
            <v>0</v>
          </cell>
          <cell r="K2628">
            <v>0</v>
          </cell>
        </row>
        <row r="2629">
          <cell r="A2629" t="str">
            <v>FR100R</v>
          </cell>
          <cell r="B2629" t="str">
            <v xml:space="preserve">FR. AROY-D ROASTED COCO  </v>
          </cell>
          <cell r="C2629" t="str">
            <v>10.5 OZ  X 24 DRINK (5+4)</v>
          </cell>
          <cell r="D2629" t="str">
            <v>CTNS</v>
          </cell>
          <cell r="E2629">
            <v>0</v>
          </cell>
          <cell r="F2629" t="str">
            <v>CTNS</v>
          </cell>
          <cell r="G2629">
            <v>0</v>
          </cell>
          <cell r="H2629">
            <v>18.2</v>
          </cell>
          <cell r="I2629">
            <v>18</v>
          </cell>
          <cell r="J2629">
            <v>0</v>
          </cell>
          <cell r="K2629">
            <v>0</v>
          </cell>
        </row>
        <row r="2630">
          <cell r="A2630" t="str">
            <v>FR101</v>
          </cell>
          <cell r="B2630" t="str">
            <v xml:space="preserve">LAF BLUE CRAB cua dong   </v>
          </cell>
          <cell r="C2630" t="str">
            <v xml:space="preserve">12 OZ X 30 BAG  *LAL*    </v>
          </cell>
          <cell r="D2630" t="str">
            <v>CTNS</v>
          </cell>
          <cell r="E2630">
            <v>48</v>
          </cell>
          <cell r="F2630" t="str">
            <v>CTNS</v>
          </cell>
          <cell r="G2630">
            <v>24.52</v>
          </cell>
          <cell r="H2630">
            <v>45</v>
          </cell>
          <cell r="I2630">
            <v>28</v>
          </cell>
          <cell r="J2630">
            <v>-7</v>
          </cell>
          <cell r="K2630">
            <v>2</v>
          </cell>
        </row>
        <row r="2631">
          <cell r="A2631" t="str">
            <v>FR101A</v>
          </cell>
          <cell r="B2631" t="str">
            <v xml:space="preserve">OMASUM TRIPE (LA SACH)   </v>
          </cell>
          <cell r="C2631" t="str">
            <v xml:space="preserve">22 lbs        *GP*       </v>
          </cell>
          <cell r="D2631" t="str">
            <v>CTNS</v>
          </cell>
          <cell r="E2631">
            <v>52</v>
          </cell>
          <cell r="F2631" t="str">
            <v>CTNS</v>
          </cell>
          <cell r="G2631">
            <v>47.3</v>
          </cell>
          <cell r="H2631">
            <v>47.3</v>
          </cell>
          <cell r="I2631">
            <v>24</v>
          </cell>
          <cell r="J2631">
            <v>-10</v>
          </cell>
          <cell r="K2631">
            <v>3</v>
          </cell>
        </row>
        <row r="2632">
          <cell r="A2632" t="str">
            <v>FR101B</v>
          </cell>
          <cell r="B2632" t="str">
            <v xml:space="preserve">GAN BO                   </v>
          </cell>
          <cell r="C2632" t="str">
            <v xml:space="preserve">22 LBS   OUT             </v>
          </cell>
          <cell r="D2632" t="str">
            <v>CTNS</v>
          </cell>
          <cell r="E2632">
            <v>97.3</v>
          </cell>
          <cell r="F2632" t="str">
            <v>CTNS</v>
          </cell>
          <cell r="G2632">
            <v>88.88</v>
          </cell>
          <cell r="H2632">
            <v>88.88</v>
          </cell>
          <cell r="I2632">
            <v>28</v>
          </cell>
          <cell r="J2632">
            <v>0</v>
          </cell>
          <cell r="K2632">
            <v>0</v>
          </cell>
        </row>
        <row r="2633">
          <cell r="A2633" t="str">
            <v>FR101C</v>
          </cell>
          <cell r="B2633" t="str">
            <v xml:space="preserve">*IBP*  GAN BO 11 LBS     </v>
          </cell>
          <cell r="C2633" t="str">
            <v>11 LBS *PREM LEG TENDONS*</v>
          </cell>
          <cell r="D2633" t="str">
            <v>CTNS</v>
          </cell>
          <cell r="E2633">
            <v>50</v>
          </cell>
          <cell r="F2633" t="str">
            <v>CTNS</v>
          </cell>
          <cell r="G2633">
            <v>40.15</v>
          </cell>
          <cell r="H2633">
            <v>40.15</v>
          </cell>
          <cell r="I2633">
            <v>32</v>
          </cell>
          <cell r="J2633">
            <v>-5</v>
          </cell>
          <cell r="K2633">
            <v>5</v>
          </cell>
        </row>
        <row r="2634">
          <cell r="A2634" t="str">
            <v>FR101D</v>
          </cell>
          <cell r="B2634" t="str">
            <v xml:space="preserve">FR. TAN BINH BE THUI     </v>
          </cell>
          <cell r="C2634" t="str">
            <v xml:space="preserve">16 OZ X 30 TRAY          </v>
          </cell>
          <cell r="D2634" t="str">
            <v>CTNS</v>
          </cell>
          <cell r="E2634">
            <v>232.5</v>
          </cell>
          <cell r="F2634" t="str">
            <v>CTNS</v>
          </cell>
          <cell r="G2634">
            <v>0</v>
          </cell>
          <cell r="H2634">
            <v>0</v>
          </cell>
          <cell r="I2634">
            <v>32</v>
          </cell>
          <cell r="J2634">
            <v>0</v>
          </cell>
          <cell r="K2634">
            <v>0</v>
          </cell>
        </row>
        <row r="2635">
          <cell r="A2635" t="str">
            <v>FR101E</v>
          </cell>
          <cell r="B2635" t="str">
            <v xml:space="preserve">FR.BLUE CRAB LIVE        </v>
          </cell>
          <cell r="C2635" t="str">
            <v>?? LBS           MARYLAND</v>
          </cell>
          <cell r="D2635" t="str">
            <v>LBS.</v>
          </cell>
          <cell r="E2635">
            <v>3.9</v>
          </cell>
          <cell r="F2635" t="str">
            <v>LBS.</v>
          </cell>
          <cell r="G2635">
            <v>3.9</v>
          </cell>
          <cell r="H2635">
            <v>3.9</v>
          </cell>
          <cell r="I2635">
            <v>0</v>
          </cell>
          <cell r="J2635">
            <v>0</v>
          </cell>
          <cell r="K2635">
            <v>0</v>
          </cell>
        </row>
        <row r="2636">
          <cell r="A2636" t="str">
            <v>FR101F</v>
          </cell>
          <cell r="B2636" t="str">
            <v xml:space="preserve">FR. BLUE CRAB *L*  WILD  </v>
          </cell>
          <cell r="C2636" t="str">
            <v xml:space="preserve">40LBS X 1  LOUISIANA USA </v>
          </cell>
          <cell r="D2636" t="str">
            <v>CTNS</v>
          </cell>
          <cell r="E2636">
            <v>158</v>
          </cell>
          <cell r="F2636" t="str">
            <v>CTNS</v>
          </cell>
          <cell r="G2636">
            <v>158</v>
          </cell>
          <cell r="H2636">
            <v>0</v>
          </cell>
          <cell r="I2636">
            <v>0</v>
          </cell>
          <cell r="J2636">
            <v>0</v>
          </cell>
          <cell r="K2636">
            <v>0</v>
          </cell>
        </row>
        <row r="2637">
          <cell r="A2637" t="str">
            <v>FR101G</v>
          </cell>
          <cell r="B2637" t="str">
            <v xml:space="preserve">FR. BLUE CRAB LIVE *LG*  </v>
          </cell>
          <cell r="C2637" t="str">
            <v>1X50# TEXAS WILD CRA00500</v>
          </cell>
          <cell r="D2637" t="str">
            <v>CTNS</v>
          </cell>
          <cell r="E2637">
            <v>0</v>
          </cell>
          <cell r="F2637" t="str">
            <v>CTNS</v>
          </cell>
          <cell r="G2637">
            <v>197.5</v>
          </cell>
          <cell r="H2637">
            <v>0</v>
          </cell>
          <cell r="I2637">
            <v>50</v>
          </cell>
          <cell r="J2637">
            <v>-3</v>
          </cell>
          <cell r="K2637">
            <v>0</v>
          </cell>
        </row>
        <row r="2638">
          <cell r="A2638" t="str">
            <v>FR102</v>
          </cell>
          <cell r="B2638" t="str">
            <v xml:space="preserve">GREENSHELL MUSSELS N.Z.  </v>
          </cell>
          <cell r="C2638" t="str">
            <v xml:space="preserve">2 LBS X 12 BOX           </v>
          </cell>
          <cell r="D2638" t="str">
            <v>EACH</v>
          </cell>
          <cell r="E2638">
            <v>117.6</v>
          </cell>
          <cell r="F2638" t="str">
            <v>CTNS</v>
          </cell>
          <cell r="G2638">
            <v>94.8</v>
          </cell>
          <cell r="H2638">
            <v>102</v>
          </cell>
          <cell r="I2638">
            <v>26</v>
          </cell>
          <cell r="J2638">
            <v>-4</v>
          </cell>
          <cell r="K2638">
            <v>0</v>
          </cell>
        </row>
        <row r="2639">
          <cell r="A2639" t="str">
            <v>FR102A</v>
          </cell>
          <cell r="B2639" t="str">
            <v xml:space="preserve">FR. MUSSEL MEAT IQF *NZ* </v>
          </cell>
          <cell r="C2639" t="str">
            <v>1kg/10 sanford (22.05LBS)</v>
          </cell>
          <cell r="D2639" t="str">
            <v>CTNS</v>
          </cell>
          <cell r="E2639">
            <v>100</v>
          </cell>
          <cell r="F2639" t="str">
            <v>CTNS</v>
          </cell>
          <cell r="G2639">
            <v>77.180000000000007</v>
          </cell>
          <cell r="H2639">
            <v>77.180000000000007</v>
          </cell>
          <cell r="I2639">
            <v>27</v>
          </cell>
          <cell r="J2639">
            <v>-2</v>
          </cell>
          <cell r="K2639">
            <v>0</v>
          </cell>
        </row>
        <row r="2640">
          <cell r="A2640" t="str">
            <v>FR102B</v>
          </cell>
          <cell r="B2640" t="str">
            <v xml:space="preserve">FR. CHILE MUSSEL 30-45   </v>
          </cell>
          <cell r="C2640" t="str">
            <v xml:space="preserve">19.84 LBS 1/2 SHELL      </v>
          </cell>
          <cell r="D2640" t="str">
            <v>CTNS</v>
          </cell>
          <cell r="E2640">
            <v>56.55</v>
          </cell>
          <cell r="F2640" t="str">
            <v>CTNS</v>
          </cell>
          <cell r="G2640">
            <v>49.6</v>
          </cell>
          <cell r="H2640">
            <v>49.6</v>
          </cell>
          <cell r="I2640">
            <v>23</v>
          </cell>
          <cell r="J2640">
            <v>0</v>
          </cell>
          <cell r="K2640">
            <v>0</v>
          </cell>
        </row>
        <row r="2641">
          <cell r="A2641" t="str">
            <v>FR103</v>
          </cell>
          <cell r="B2641" t="str">
            <v xml:space="preserve">FR. SEAFOOD MIX          </v>
          </cell>
          <cell r="C2641" t="str">
            <v xml:space="preserve">1LBX30 FORTUNEWIND       </v>
          </cell>
          <cell r="D2641" t="str">
            <v>CTNS</v>
          </cell>
          <cell r="E2641">
            <v>52.5</v>
          </cell>
          <cell r="F2641" t="str">
            <v>CTNS</v>
          </cell>
          <cell r="G2641">
            <v>36</v>
          </cell>
          <cell r="H2641">
            <v>36</v>
          </cell>
          <cell r="I2641">
            <v>28</v>
          </cell>
          <cell r="J2641">
            <v>-5</v>
          </cell>
          <cell r="K2641">
            <v>1</v>
          </cell>
        </row>
        <row r="2642">
          <cell r="A2642" t="str">
            <v>FR104</v>
          </cell>
          <cell r="B2642" t="str">
            <v xml:space="preserve">SFA TOP SNAIL oc len dua </v>
          </cell>
          <cell r="C2642" t="str">
            <v xml:space="preserve">12 OZ X 24 BOX     A0022 </v>
          </cell>
          <cell r="D2642" t="str">
            <v>CTNS</v>
          </cell>
          <cell r="E2642">
            <v>98</v>
          </cell>
          <cell r="F2642" t="str">
            <v>CTNS</v>
          </cell>
          <cell r="G2642">
            <v>88</v>
          </cell>
          <cell r="H2642">
            <v>88</v>
          </cell>
          <cell r="I2642">
            <v>22</v>
          </cell>
          <cell r="J2642">
            <v>0</v>
          </cell>
          <cell r="K2642">
            <v>0</v>
          </cell>
        </row>
        <row r="2643">
          <cell r="A2643" t="str">
            <v>FR104A</v>
          </cell>
          <cell r="B2643" t="str">
            <v>FR. TOP SNAIL oc len 10+1</v>
          </cell>
          <cell r="C2643" t="str">
            <v>12z X 24 BX *LAL* xao dua</v>
          </cell>
          <cell r="D2643" t="str">
            <v>CTNS</v>
          </cell>
          <cell r="E2643">
            <v>92</v>
          </cell>
          <cell r="F2643" t="str">
            <v>CTNS</v>
          </cell>
          <cell r="G2643">
            <v>63.6</v>
          </cell>
          <cell r="H2643">
            <v>64.16</v>
          </cell>
          <cell r="I2643">
            <v>22</v>
          </cell>
          <cell r="J2643">
            <v>-4</v>
          </cell>
          <cell r="K2643">
            <v>9</v>
          </cell>
        </row>
        <row r="2644">
          <cell r="A2644" t="str">
            <v>FR104AA</v>
          </cell>
          <cell r="B2644" t="str">
            <v xml:space="preserve">FR. TOPSNAIL W/ COCONUT  </v>
          </cell>
          <cell r="C2644" t="str">
            <v xml:space="preserve">CKD 12 OZ X 48           </v>
          </cell>
          <cell r="D2644" t="str">
            <v>CTNS</v>
          </cell>
          <cell r="E2644">
            <v>209</v>
          </cell>
          <cell r="F2644" t="str">
            <v>CTNS</v>
          </cell>
          <cell r="G2644">
            <v>189.6</v>
          </cell>
          <cell r="H2644">
            <v>189.6</v>
          </cell>
          <cell r="I2644">
            <v>0</v>
          </cell>
          <cell r="J2644">
            <v>0</v>
          </cell>
          <cell r="K2644">
            <v>0</v>
          </cell>
        </row>
        <row r="2645">
          <cell r="A2645" t="str">
            <v>FR105</v>
          </cell>
          <cell r="B2645" t="str">
            <v>FR. SOURSOP FRUIT **11z**</v>
          </cell>
          <cell r="C2645" t="str">
            <v xml:space="preserve">11 OZ X 24 man cau *LAL* </v>
          </cell>
          <cell r="D2645" t="str">
            <v>CTNS</v>
          </cell>
          <cell r="E2645">
            <v>43</v>
          </cell>
          <cell r="F2645" t="str">
            <v>CTNS</v>
          </cell>
          <cell r="G2645">
            <v>26.4</v>
          </cell>
          <cell r="H2645">
            <v>28.97</v>
          </cell>
          <cell r="I2645">
            <v>32</v>
          </cell>
          <cell r="J2645">
            <v>190</v>
          </cell>
          <cell r="K2645">
            <v>0</v>
          </cell>
        </row>
        <row r="2646">
          <cell r="A2646" t="str">
            <v>FR105A</v>
          </cell>
          <cell r="B2646" t="str">
            <v xml:space="preserve">FR. PENNYWORT JUICE      </v>
          </cell>
          <cell r="C2646" t="str">
            <v xml:space="preserve">11z/24 nuoc rau ma *LAL* </v>
          </cell>
          <cell r="D2646" t="str">
            <v>CTNS</v>
          </cell>
          <cell r="E2646">
            <v>28</v>
          </cell>
          <cell r="F2646" t="str">
            <v>CTNS</v>
          </cell>
          <cell r="G2646">
            <v>17.38</v>
          </cell>
          <cell r="H2646">
            <v>17.38</v>
          </cell>
          <cell r="I2646">
            <v>24</v>
          </cell>
          <cell r="J2646">
            <v>0</v>
          </cell>
          <cell r="K2646">
            <v>0</v>
          </cell>
        </row>
        <row r="2647">
          <cell r="A2647" t="str">
            <v>FR105B</v>
          </cell>
          <cell r="B2647" t="str">
            <v>FR. SOURSOP FRUIT **10z**</v>
          </cell>
          <cell r="C2647" t="str">
            <v xml:space="preserve">10 OZ X 24 man cau *LAL* </v>
          </cell>
          <cell r="D2647" t="str">
            <v>CTNS</v>
          </cell>
          <cell r="E2647">
            <v>40</v>
          </cell>
          <cell r="F2647" t="str">
            <v>CTNS</v>
          </cell>
          <cell r="G2647">
            <v>31.9</v>
          </cell>
          <cell r="H2647">
            <v>31.9</v>
          </cell>
          <cell r="I2647">
            <v>0</v>
          </cell>
          <cell r="J2647">
            <v>11</v>
          </cell>
          <cell r="K2647">
            <v>0</v>
          </cell>
        </row>
        <row r="2648">
          <cell r="A2648" t="str">
            <v>FR105D</v>
          </cell>
          <cell r="B2648" t="str">
            <v xml:space="preserve">FR. PASSIONFRUIT JUICE   </v>
          </cell>
          <cell r="C2648" t="str">
            <v>10 OZ X 24 CUPS     *LAL*</v>
          </cell>
          <cell r="D2648" t="str">
            <v>CTNS</v>
          </cell>
          <cell r="E2648">
            <v>40</v>
          </cell>
          <cell r="F2648" t="str">
            <v>CTNS</v>
          </cell>
          <cell r="G2648">
            <v>30.7</v>
          </cell>
          <cell r="H2648">
            <v>30.7</v>
          </cell>
          <cell r="I2648">
            <v>0</v>
          </cell>
          <cell r="J2648">
            <v>6</v>
          </cell>
          <cell r="K2648">
            <v>2</v>
          </cell>
        </row>
        <row r="2649">
          <cell r="A2649" t="str">
            <v>FR105DD</v>
          </cell>
          <cell r="B2649" t="str">
            <v xml:space="preserve">FR. PASSIONFRUIT JUICE   </v>
          </cell>
          <cell r="C2649" t="str">
            <v xml:space="preserve">NEW TOWN 11 OZ X 48      </v>
          </cell>
          <cell r="D2649" t="str">
            <v>CTNS</v>
          </cell>
          <cell r="E2649">
            <v>72</v>
          </cell>
          <cell r="F2649" t="str">
            <v>CTNS</v>
          </cell>
          <cell r="G2649">
            <v>65</v>
          </cell>
          <cell r="H2649">
            <v>0</v>
          </cell>
          <cell r="I2649">
            <v>36</v>
          </cell>
          <cell r="J2649">
            <v>0</v>
          </cell>
          <cell r="K2649">
            <v>0</v>
          </cell>
        </row>
        <row r="2650">
          <cell r="A2650" t="str">
            <v>FR105E</v>
          </cell>
          <cell r="B2650" t="str">
            <v xml:space="preserve">FR. SUGARCANE JUICE      </v>
          </cell>
          <cell r="C2650" t="str">
            <v>10 OZ X 24 w/DURIAN *LAL*</v>
          </cell>
          <cell r="D2650" t="str">
            <v>CTNS</v>
          </cell>
          <cell r="E2650">
            <v>36</v>
          </cell>
          <cell r="F2650" t="str">
            <v>CTNS</v>
          </cell>
          <cell r="G2650">
            <v>8.18</v>
          </cell>
          <cell r="H2650">
            <v>0</v>
          </cell>
          <cell r="I2650">
            <v>0</v>
          </cell>
          <cell r="J2650">
            <v>7</v>
          </cell>
          <cell r="K2650">
            <v>0</v>
          </cell>
        </row>
        <row r="2651">
          <cell r="A2651" t="str">
            <v>FR106</v>
          </cell>
          <cell r="B2651" t="str">
            <v xml:space="preserve">FR. CA CHACH SPINY EEL   </v>
          </cell>
          <cell r="C2651" t="str">
            <v xml:space="preserve">14 OZ X 30   A0090N      </v>
          </cell>
          <cell r="D2651" t="str">
            <v>CTNS</v>
          </cell>
          <cell r="E2651">
            <v>82</v>
          </cell>
          <cell r="F2651" t="str">
            <v>CTNS</v>
          </cell>
          <cell r="G2651">
            <v>75</v>
          </cell>
          <cell r="H2651">
            <v>75</v>
          </cell>
          <cell r="I2651">
            <v>28</v>
          </cell>
          <cell r="J2651">
            <v>0</v>
          </cell>
          <cell r="K2651">
            <v>0</v>
          </cell>
        </row>
        <row r="2652">
          <cell r="A2652" t="str">
            <v>FR106A</v>
          </cell>
          <cell r="B2652" t="str">
            <v xml:space="preserve">OF SPINY EEL FISH        </v>
          </cell>
          <cell r="C2652" t="str">
            <v xml:space="preserve">14 OZ X 30  *VN*         </v>
          </cell>
          <cell r="D2652" t="str">
            <v>CTNS</v>
          </cell>
          <cell r="E2652">
            <v>75</v>
          </cell>
          <cell r="F2652" t="str">
            <v>CTNS</v>
          </cell>
          <cell r="G2652">
            <v>58.6</v>
          </cell>
          <cell r="H2652">
            <v>58.6</v>
          </cell>
          <cell r="I2652">
            <v>28</v>
          </cell>
          <cell r="J2652">
            <v>0</v>
          </cell>
          <cell r="K2652">
            <v>0</v>
          </cell>
        </row>
        <row r="2653">
          <cell r="A2653" t="str">
            <v>FR107</v>
          </cell>
          <cell r="B2653" t="str">
            <v>FR. THIT TRAI GAT 100%N.W</v>
          </cell>
          <cell r="C2653" t="str">
            <v>7 OZ X 60 CUP  *LAL FARM*</v>
          </cell>
          <cell r="D2653" t="str">
            <v>CTNS</v>
          </cell>
          <cell r="E2653">
            <v>130</v>
          </cell>
          <cell r="F2653" t="str">
            <v>CTNS</v>
          </cell>
          <cell r="G2653">
            <v>105.55</v>
          </cell>
          <cell r="H2653">
            <v>105.55</v>
          </cell>
          <cell r="I2653">
            <v>21</v>
          </cell>
          <cell r="J2653">
            <v>0</v>
          </cell>
          <cell r="K2653">
            <v>0</v>
          </cell>
        </row>
        <row r="2654">
          <cell r="A2654" t="str">
            <v>FR107A</v>
          </cell>
          <cell r="B2654" t="str">
            <v xml:space="preserve">FR. THIT TRAI GAT        </v>
          </cell>
          <cell r="C2654" t="str">
            <v xml:space="preserve">6 OZ X 50  CDD           </v>
          </cell>
          <cell r="D2654" t="str">
            <v>CTNS</v>
          </cell>
          <cell r="E2654">
            <v>62</v>
          </cell>
          <cell r="F2654" t="str">
            <v>CTNS</v>
          </cell>
          <cell r="G2654">
            <v>55</v>
          </cell>
          <cell r="H2654">
            <v>0</v>
          </cell>
          <cell r="I2654">
            <v>0</v>
          </cell>
          <cell r="J2654">
            <v>0</v>
          </cell>
          <cell r="K2654">
            <v>0</v>
          </cell>
        </row>
        <row r="2655">
          <cell r="A2655" t="str">
            <v>FR107B</v>
          </cell>
          <cell r="B2655" t="str">
            <v xml:space="preserve">FR. SQUID RINGS 5/8" IQF </v>
          </cell>
          <cell r="C2655" t="str">
            <v>2 LBS X 5     *SEA APPLE*</v>
          </cell>
          <cell r="D2655" t="str">
            <v>CTNS</v>
          </cell>
          <cell r="E2655">
            <v>30</v>
          </cell>
          <cell r="F2655" t="str">
            <v>CTNS</v>
          </cell>
          <cell r="G2655">
            <v>23</v>
          </cell>
          <cell r="H2655">
            <v>23</v>
          </cell>
          <cell r="I2655">
            <v>0</v>
          </cell>
          <cell r="J2655">
            <v>0</v>
          </cell>
          <cell r="K2655">
            <v>0</v>
          </cell>
        </row>
        <row r="2656">
          <cell r="A2656" t="str">
            <v>FR108</v>
          </cell>
          <cell r="B2656" t="str">
            <v>DUC KY FISH PASTE *CHA CA</v>
          </cell>
          <cell r="C2656" t="str">
            <v xml:space="preserve">13 OZ X 30 CUP           </v>
          </cell>
          <cell r="D2656" t="str">
            <v>CTNS</v>
          </cell>
          <cell r="E2656">
            <v>99</v>
          </cell>
          <cell r="F2656" t="str">
            <v>CTNS</v>
          </cell>
          <cell r="G2656">
            <v>89.1</v>
          </cell>
          <cell r="H2656">
            <v>89.1</v>
          </cell>
          <cell r="I2656">
            <v>26</v>
          </cell>
          <cell r="J2656">
            <v>-1</v>
          </cell>
          <cell r="K2656">
            <v>1</v>
          </cell>
        </row>
        <row r="2657">
          <cell r="A2657" t="str">
            <v>FR109</v>
          </cell>
          <cell r="B2657" t="str">
            <v xml:space="preserve">BOAT CHA CA THAC LAC     </v>
          </cell>
          <cell r="C2657" t="str">
            <v>13 OZ X 30 CUP     DUC KY</v>
          </cell>
          <cell r="D2657" t="str">
            <v>CTNS</v>
          </cell>
          <cell r="E2657">
            <v>99</v>
          </cell>
          <cell r="F2657" t="str">
            <v>CTNS</v>
          </cell>
          <cell r="G2657">
            <v>87.12</v>
          </cell>
          <cell r="H2657">
            <v>87.12</v>
          </cell>
          <cell r="I2657">
            <v>26</v>
          </cell>
          <cell r="J2657">
            <v>-3</v>
          </cell>
          <cell r="K2657">
            <v>2</v>
          </cell>
        </row>
        <row r="2658">
          <cell r="A2658" t="str">
            <v>FR109A</v>
          </cell>
          <cell r="B2658" t="str">
            <v xml:space="preserve">BOAT CHA CA THAC LAC 5LB </v>
          </cell>
          <cell r="C2658" t="str">
            <v xml:space="preserve">5 LBS X 10 BAG           </v>
          </cell>
          <cell r="D2658" t="str">
            <v>CTNS</v>
          </cell>
          <cell r="E2658">
            <v>215</v>
          </cell>
          <cell r="F2658" t="str">
            <v>CTNS</v>
          </cell>
          <cell r="G2658">
            <v>200</v>
          </cell>
          <cell r="H2658">
            <v>190</v>
          </cell>
          <cell r="I2658">
            <v>52</v>
          </cell>
          <cell r="J2658">
            <v>0</v>
          </cell>
          <cell r="K2658">
            <v>0</v>
          </cell>
        </row>
        <row r="2659">
          <cell r="A2659" t="str">
            <v>FR110B</v>
          </cell>
          <cell r="B2659" t="str">
            <v>Q-HUONG CHILI (OT TUOI) *</v>
          </cell>
          <cell r="C2659" t="str">
            <v xml:space="preserve">8 OZ X 40 BAGS           </v>
          </cell>
          <cell r="D2659" t="str">
            <v xml:space="preserve">CTN </v>
          </cell>
          <cell r="E2659">
            <v>40</v>
          </cell>
          <cell r="F2659" t="str">
            <v xml:space="preserve">CTN </v>
          </cell>
          <cell r="G2659">
            <v>36</v>
          </cell>
          <cell r="H2659">
            <v>36</v>
          </cell>
          <cell r="I2659">
            <v>22</v>
          </cell>
          <cell r="J2659">
            <v>0</v>
          </cell>
          <cell r="K2659">
            <v>0</v>
          </cell>
        </row>
        <row r="2660">
          <cell r="A2660" t="str">
            <v>FR110C</v>
          </cell>
          <cell r="B2660" t="str">
            <v>FR. CHILI OT TUOI X-SPICY</v>
          </cell>
          <cell r="C2660" t="str">
            <v>8 OZ X 40 *VN* *LAL FARM*</v>
          </cell>
          <cell r="D2660" t="str">
            <v>CTNS</v>
          </cell>
          <cell r="E2660">
            <v>41</v>
          </cell>
          <cell r="F2660" t="str">
            <v>CTNS</v>
          </cell>
          <cell r="G2660">
            <v>29.2</v>
          </cell>
          <cell r="H2660">
            <v>32.86</v>
          </cell>
          <cell r="I2660">
            <v>20</v>
          </cell>
          <cell r="J2660">
            <v>61</v>
          </cell>
          <cell r="K2660">
            <v>3</v>
          </cell>
        </row>
        <row r="2661">
          <cell r="A2661" t="str">
            <v>FR110CC</v>
          </cell>
          <cell r="B2661" t="str">
            <v>FR. CHILI OT TUOI 16z *VN</v>
          </cell>
          <cell r="C2661" t="str">
            <v xml:space="preserve">16 OZ X 24 no stem *LAL* </v>
          </cell>
          <cell r="D2661" t="str">
            <v>CTNS</v>
          </cell>
          <cell r="E2661">
            <v>52</v>
          </cell>
          <cell r="F2661" t="str">
            <v>CTNS</v>
          </cell>
          <cell r="G2661">
            <v>38.590000000000003</v>
          </cell>
          <cell r="H2661">
            <v>42.82</v>
          </cell>
          <cell r="I2661">
            <v>26</v>
          </cell>
          <cell r="J2661">
            <v>46</v>
          </cell>
          <cell r="K2661">
            <v>1</v>
          </cell>
        </row>
        <row r="2662">
          <cell r="A2662" t="str">
            <v>FR110CCC</v>
          </cell>
          <cell r="B2662" t="str">
            <v xml:space="preserve">FZ GROUND CHILI *VN      </v>
          </cell>
          <cell r="C2662" t="str">
            <v xml:space="preserve">14 OZ X 24               </v>
          </cell>
          <cell r="D2662" t="str">
            <v>CTNS</v>
          </cell>
          <cell r="E2662">
            <v>49.5</v>
          </cell>
          <cell r="F2662" t="str">
            <v>CTNS</v>
          </cell>
          <cell r="G2662">
            <v>45</v>
          </cell>
          <cell r="H2662">
            <v>45</v>
          </cell>
          <cell r="I2662">
            <v>24</v>
          </cell>
          <cell r="J2662">
            <v>0</v>
          </cell>
          <cell r="K2662">
            <v>0</v>
          </cell>
        </row>
        <row r="2663">
          <cell r="A2663" t="str">
            <v>FR110D</v>
          </cell>
          <cell r="B2663" t="str">
            <v>FR. POMFRET-white 100-200</v>
          </cell>
          <cell r="C2663" t="str">
            <v xml:space="preserve">2 LBS X 15 CA CHIM TRANG </v>
          </cell>
          <cell r="D2663" t="str">
            <v>CTNS</v>
          </cell>
          <cell r="E2663">
            <v>0</v>
          </cell>
          <cell r="F2663" t="str">
            <v>CTNS</v>
          </cell>
          <cell r="G2663">
            <v>0</v>
          </cell>
          <cell r="H2663">
            <v>82</v>
          </cell>
          <cell r="I2663">
            <v>32</v>
          </cell>
          <cell r="J2663">
            <v>0</v>
          </cell>
          <cell r="K2663">
            <v>0</v>
          </cell>
        </row>
        <row r="2664">
          <cell r="A2664" t="str">
            <v>FR110E</v>
          </cell>
          <cell r="B2664" t="str">
            <v xml:space="preserve">FR. POMFRET-blk 700-1000 </v>
          </cell>
          <cell r="C2664" t="str">
            <v>22 LBS *MALAY*ca chim den</v>
          </cell>
          <cell r="D2664" t="str">
            <v>CTNS</v>
          </cell>
          <cell r="E2664">
            <v>53.9</v>
          </cell>
          <cell r="F2664" t="str">
            <v>CTNS</v>
          </cell>
          <cell r="G2664">
            <v>41.8</v>
          </cell>
          <cell r="H2664">
            <v>41.8</v>
          </cell>
          <cell r="I2664">
            <v>26</v>
          </cell>
          <cell r="J2664">
            <v>-3</v>
          </cell>
          <cell r="K2664">
            <v>0</v>
          </cell>
        </row>
        <row r="2665">
          <cell r="A2665" t="str">
            <v>FR110F</v>
          </cell>
          <cell r="B2665" t="str">
            <v>FR. POMFRET-silver 500/up</v>
          </cell>
          <cell r="C2665" t="str">
            <v>22 LBS         $3.50/lbs.</v>
          </cell>
          <cell r="D2665" t="str">
            <v>CTNS</v>
          </cell>
          <cell r="E2665">
            <v>77</v>
          </cell>
          <cell r="F2665" t="str">
            <v>CTNS</v>
          </cell>
          <cell r="G2665">
            <v>0</v>
          </cell>
          <cell r="H2665">
            <v>0</v>
          </cell>
          <cell r="I2665">
            <v>26</v>
          </cell>
          <cell r="J2665">
            <v>0</v>
          </cell>
          <cell r="K2665">
            <v>0</v>
          </cell>
        </row>
        <row r="2666">
          <cell r="A2666" t="str">
            <v>FR110G</v>
          </cell>
          <cell r="B2666" t="str">
            <v xml:space="preserve">FR. POMFRET-blk 1000/up  </v>
          </cell>
          <cell r="C2666" t="str">
            <v>22 LBS *MALAY*ca chim den</v>
          </cell>
          <cell r="D2666" t="str">
            <v>CTNS</v>
          </cell>
          <cell r="E2666">
            <v>55</v>
          </cell>
          <cell r="F2666" t="str">
            <v>CTNS</v>
          </cell>
          <cell r="G2666">
            <v>42.9</v>
          </cell>
          <cell r="H2666">
            <v>42.9</v>
          </cell>
          <cell r="I2666">
            <v>26</v>
          </cell>
          <cell r="J2666">
            <v>0</v>
          </cell>
          <cell r="K2666">
            <v>0</v>
          </cell>
        </row>
        <row r="2667">
          <cell r="A2667" t="str">
            <v>FR111</v>
          </cell>
          <cell r="B2667" t="str">
            <v xml:space="preserve">FR. BELTFISH WR 1500/up  </v>
          </cell>
          <cell r="C2667" t="str">
            <v xml:space="preserve">22.04 LB *CA HO*         </v>
          </cell>
          <cell r="D2667" t="str">
            <v>CTNS</v>
          </cell>
          <cell r="E2667">
            <v>57.3</v>
          </cell>
          <cell r="F2667" t="str">
            <v>CTNS</v>
          </cell>
          <cell r="G2667">
            <v>43</v>
          </cell>
          <cell r="H2667">
            <v>48.07</v>
          </cell>
          <cell r="I2667">
            <v>26</v>
          </cell>
          <cell r="J2667">
            <v>-7</v>
          </cell>
          <cell r="K2667">
            <v>3</v>
          </cell>
        </row>
        <row r="2668">
          <cell r="A2668" t="str">
            <v>FR112</v>
          </cell>
          <cell r="B2668" t="str">
            <v xml:space="preserve">SFA TRE VANG N/C A0062N  </v>
          </cell>
          <cell r="C2668" t="str">
            <v>33lb 800up BROADHEAD FISH</v>
          </cell>
          <cell r="D2668" t="str">
            <v>CTNS</v>
          </cell>
          <cell r="E2668">
            <v>59</v>
          </cell>
          <cell r="F2668" t="str">
            <v>CTNS</v>
          </cell>
          <cell r="G2668">
            <v>52.8</v>
          </cell>
          <cell r="H2668">
            <v>52.8</v>
          </cell>
          <cell r="I2668">
            <v>35</v>
          </cell>
          <cell r="J2668">
            <v>0</v>
          </cell>
          <cell r="K2668">
            <v>0</v>
          </cell>
        </row>
        <row r="2669">
          <cell r="A2669" t="str">
            <v>FR112A</v>
          </cell>
          <cell r="B2669" t="str">
            <v xml:space="preserve">OF TRE VANG LAM SACH     </v>
          </cell>
          <cell r="C2669" t="str">
            <v>2LB X 15 CLEAN N/C130-200</v>
          </cell>
          <cell r="D2669" t="str">
            <v>CTNS</v>
          </cell>
          <cell r="E2669">
            <v>60</v>
          </cell>
          <cell r="F2669" t="str">
            <v>CTNS</v>
          </cell>
          <cell r="G2669">
            <v>48.62</v>
          </cell>
          <cell r="H2669">
            <v>48.62</v>
          </cell>
          <cell r="I2669">
            <v>32</v>
          </cell>
          <cell r="J2669">
            <v>0</v>
          </cell>
          <cell r="K2669">
            <v>0</v>
          </cell>
        </row>
        <row r="2670">
          <cell r="A2670" t="str">
            <v>FR112B</v>
          </cell>
          <cell r="B2670" t="str">
            <v>FR. SUN CA CHE VANG/LAM *</v>
          </cell>
          <cell r="C2670" t="str">
            <v>2 LB X 15 *A00064*   SACH</v>
          </cell>
          <cell r="D2670" t="str">
            <v>CTNS</v>
          </cell>
          <cell r="E2670">
            <v>52</v>
          </cell>
          <cell r="F2670" t="str">
            <v>CTNS</v>
          </cell>
          <cell r="G2670">
            <v>0</v>
          </cell>
          <cell r="H2670">
            <v>45</v>
          </cell>
          <cell r="I2670">
            <v>32</v>
          </cell>
          <cell r="J2670">
            <v>0</v>
          </cell>
          <cell r="K2670">
            <v>0</v>
          </cell>
        </row>
        <row r="2671">
          <cell r="A2671" t="str">
            <v>FR113</v>
          </cell>
          <cell r="B2671" t="str">
            <v xml:space="preserve">FR. WHITE ANCHOVY H/L    </v>
          </cell>
          <cell r="C2671" t="str">
            <v xml:space="preserve">14 OZ X 30     *A0392N*  </v>
          </cell>
          <cell r="D2671" t="str">
            <v>CTNS</v>
          </cell>
          <cell r="E2671">
            <v>63</v>
          </cell>
          <cell r="F2671" t="str">
            <v>CTNS</v>
          </cell>
          <cell r="G2671">
            <v>57</v>
          </cell>
          <cell r="H2671">
            <v>57</v>
          </cell>
          <cell r="I2671">
            <v>28</v>
          </cell>
          <cell r="J2671">
            <v>0</v>
          </cell>
          <cell r="K2671">
            <v>0</v>
          </cell>
        </row>
        <row r="2672">
          <cell r="A2672" t="str">
            <v>FR113A</v>
          </cell>
          <cell r="B2672" t="str">
            <v xml:space="preserve">OF WHT ANCHOVY FISH      </v>
          </cell>
          <cell r="C2672" t="str">
            <v>14 OZ X 30   CA COM TRANG</v>
          </cell>
          <cell r="D2672" t="str">
            <v>CTNS</v>
          </cell>
          <cell r="E2672">
            <v>65</v>
          </cell>
          <cell r="F2672" t="str">
            <v>CTNS</v>
          </cell>
          <cell r="G2672">
            <v>39.630000000000003</v>
          </cell>
          <cell r="H2672">
            <v>42.18</v>
          </cell>
          <cell r="I2672">
            <v>28</v>
          </cell>
          <cell r="J2672">
            <v>-2</v>
          </cell>
          <cell r="K2672">
            <v>10</v>
          </cell>
        </row>
        <row r="2673">
          <cell r="A2673" t="str">
            <v>FR114</v>
          </cell>
          <cell r="B2673" t="str">
            <v>FR. CUTTLEFISH-clean  U/1</v>
          </cell>
          <cell r="C2673" t="str">
            <v xml:space="preserve">22LBS INDIA muc nang l/s </v>
          </cell>
          <cell r="D2673" t="str">
            <v>CTNS</v>
          </cell>
          <cell r="E2673">
            <v>86.9</v>
          </cell>
          <cell r="F2673" t="str">
            <v>CTNS</v>
          </cell>
          <cell r="G2673">
            <v>69.3</v>
          </cell>
          <cell r="H2673">
            <v>69.3</v>
          </cell>
          <cell r="I2673">
            <v>26</v>
          </cell>
          <cell r="J2673">
            <v>-12</v>
          </cell>
          <cell r="K2673">
            <v>6</v>
          </cell>
        </row>
        <row r="2674">
          <cell r="A2674" t="str">
            <v>FR114A</v>
          </cell>
          <cell r="B2674" t="str">
            <v xml:space="preserve">FR. SQUID TUBE U/5 *CH*  </v>
          </cell>
          <cell r="C2674" t="str">
            <v>10 LB *MUC U/5* $2.65/lb.</v>
          </cell>
          <cell r="D2674" t="str">
            <v>CTNS</v>
          </cell>
          <cell r="E2674">
            <v>26.5</v>
          </cell>
          <cell r="F2674" t="str">
            <v>CTNS</v>
          </cell>
          <cell r="G2674">
            <v>20.8</v>
          </cell>
          <cell r="H2674">
            <v>18</v>
          </cell>
          <cell r="I2674">
            <v>11.2</v>
          </cell>
          <cell r="J2674">
            <v>-38</v>
          </cell>
          <cell r="K2674">
            <v>21</v>
          </cell>
        </row>
        <row r="2675">
          <cell r="A2675" t="str">
            <v>FR114AA</v>
          </cell>
          <cell r="B2675" t="str">
            <v>FR. CUTTLEFISH-clean U1/2</v>
          </cell>
          <cell r="C2675" t="str">
            <v xml:space="preserve">22LBS INDIA muc nang l/s </v>
          </cell>
          <cell r="D2675" t="str">
            <v>CTNS</v>
          </cell>
          <cell r="E2675">
            <v>88</v>
          </cell>
          <cell r="F2675" t="str">
            <v>CTNS</v>
          </cell>
          <cell r="G2675">
            <v>69.3</v>
          </cell>
          <cell r="H2675">
            <v>69.3</v>
          </cell>
          <cell r="I2675">
            <v>26</v>
          </cell>
          <cell r="J2675">
            <v>-17</v>
          </cell>
          <cell r="K2675">
            <v>0</v>
          </cell>
        </row>
        <row r="2676">
          <cell r="A2676" t="str">
            <v>FR114AAA</v>
          </cell>
          <cell r="B2676" t="str">
            <v>FR. SQUID TUBE U/5 *TW* X</v>
          </cell>
          <cell r="C2676" t="str">
            <v xml:space="preserve">22 LB *MUC U/5* $2.10/lb </v>
          </cell>
          <cell r="D2676" t="str">
            <v>CTNS</v>
          </cell>
          <cell r="E2676">
            <v>46.2</v>
          </cell>
          <cell r="F2676" t="str">
            <v>CTNS</v>
          </cell>
          <cell r="G2676">
            <v>26.4</v>
          </cell>
          <cell r="H2676">
            <v>26.4</v>
          </cell>
          <cell r="I2676">
            <v>25</v>
          </cell>
          <cell r="J2676">
            <v>0</v>
          </cell>
          <cell r="K2676">
            <v>0</v>
          </cell>
        </row>
        <row r="2677">
          <cell r="A2677" t="str">
            <v>FR114AB</v>
          </cell>
          <cell r="B2677" t="str">
            <v>FR. MUC NANG NC 700/1000g</v>
          </cell>
          <cell r="C2677" t="str">
            <v>22LBS CUTTLEFISH W/R wild</v>
          </cell>
          <cell r="D2677" t="str">
            <v>CTNS</v>
          </cell>
          <cell r="E2677">
            <v>77</v>
          </cell>
          <cell r="F2677" t="str">
            <v>CTNS</v>
          </cell>
          <cell r="G2677">
            <v>59.4</v>
          </cell>
          <cell r="H2677">
            <v>59.4</v>
          </cell>
          <cell r="I2677">
            <v>0</v>
          </cell>
          <cell r="J2677">
            <v>29</v>
          </cell>
          <cell r="K2677">
            <v>0</v>
          </cell>
        </row>
        <row r="2678">
          <cell r="A2678" t="str">
            <v>FR114ABB</v>
          </cell>
          <cell r="B2678" t="str">
            <v xml:space="preserve">FR. CUTTLEFISH UNCLEAN   </v>
          </cell>
          <cell r="C2678" t="str">
            <v xml:space="preserve">1000/UP WILD INDIA       </v>
          </cell>
          <cell r="D2678" t="str">
            <v>CTNS</v>
          </cell>
          <cell r="E2678">
            <v>72</v>
          </cell>
          <cell r="F2678" t="str">
            <v>CTNS</v>
          </cell>
          <cell r="G2678">
            <v>65</v>
          </cell>
          <cell r="H2678">
            <v>65</v>
          </cell>
          <cell r="I2678">
            <v>26</v>
          </cell>
          <cell r="J2678">
            <v>0</v>
          </cell>
          <cell r="K2678">
            <v>0</v>
          </cell>
        </row>
        <row r="2679">
          <cell r="A2679" t="str">
            <v>FR114B</v>
          </cell>
          <cell r="B2679" t="str">
            <v xml:space="preserve">FR. SQUID-JUMBO 400/UP   </v>
          </cell>
          <cell r="C2679" t="str">
            <v>12 KGS(26.46LBS) $1.95/LB</v>
          </cell>
          <cell r="D2679" t="str">
            <v>CTNS</v>
          </cell>
          <cell r="E2679">
            <v>51.6</v>
          </cell>
          <cell r="F2679" t="str">
            <v>CTNS</v>
          </cell>
          <cell r="G2679">
            <v>46.3</v>
          </cell>
          <cell r="H2679">
            <v>46.3</v>
          </cell>
          <cell r="I2679">
            <v>39</v>
          </cell>
          <cell r="J2679">
            <v>0</v>
          </cell>
          <cell r="K2679">
            <v>0</v>
          </cell>
        </row>
        <row r="2680">
          <cell r="A2680" t="str">
            <v>FR114BB</v>
          </cell>
          <cell r="B2680" t="str">
            <v xml:space="preserve">FR. SQUID-JUMBO 600/UP   </v>
          </cell>
          <cell r="C2680" t="str">
            <v xml:space="preserve">11.5 KGS *TW* $2.60/lb   </v>
          </cell>
          <cell r="D2680" t="str">
            <v>CTNS</v>
          </cell>
          <cell r="E2680">
            <v>65.930000000000007</v>
          </cell>
          <cell r="F2680" t="str">
            <v>CTNS</v>
          </cell>
          <cell r="G2680">
            <v>58.31</v>
          </cell>
          <cell r="H2680">
            <v>58.31</v>
          </cell>
          <cell r="I2680">
            <v>0</v>
          </cell>
          <cell r="J2680">
            <v>0</v>
          </cell>
          <cell r="K2680">
            <v>0</v>
          </cell>
        </row>
        <row r="2681">
          <cell r="A2681" t="str">
            <v>FR114C</v>
          </cell>
          <cell r="B2681" t="str">
            <v>FR. CLEAN CUTTLEFISH 13UP</v>
          </cell>
          <cell r="C2681" t="str">
            <v xml:space="preserve">24 LB./CASE $4.25/LB.    </v>
          </cell>
          <cell r="D2681" t="str">
            <v>CTNS</v>
          </cell>
          <cell r="E2681">
            <v>0</v>
          </cell>
          <cell r="F2681" t="str">
            <v>CTNS</v>
          </cell>
          <cell r="G2681">
            <v>90</v>
          </cell>
          <cell r="H2681">
            <v>90</v>
          </cell>
          <cell r="I2681">
            <v>28</v>
          </cell>
          <cell r="J2681">
            <v>0</v>
          </cell>
          <cell r="K2681">
            <v>0</v>
          </cell>
        </row>
        <row r="2682">
          <cell r="A2682" t="str">
            <v>FR114D</v>
          </cell>
          <cell r="B2682" t="str">
            <v xml:space="preserve">OF SQUID TUBE W/R        </v>
          </cell>
          <cell r="C2682" t="str">
            <v>22LB *IQF* 15-20 CM $4.50</v>
          </cell>
          <cell r="D2682" t="str">
            <v>CTNS</v>
          </cell>
          <cell r="E2682">
            <v>99</v>
          </cell>
          <cell r="F2682" t="str">
            <v>CTNS</v>
          </cell>
          <cell r="G2682">
            <v>63.12</v>
          </cell>
          <cell r="H2682">
            <v>63.12</v>
          </cell>
          <cell r="I2682">
            <v>25</v>
          </cell>
          <cell r="J2682">
            <v>0</v>
          </cell>
          <cell r="K2682">
            <v>0</v>
          </cell>
        </row>
        <row r="2683">
          <cell r="A2683" t="str">
            <v>FR114E</v>
          </cell>
          <cell r="B2683" t="str">
            <v xml:space="preserve">OF SQUID TUBE W/R *L*    </v>
          </cell>
          <cell r="C2683" t="str">
            <v>22LB *IQF* 20-25 CM $4.75</v>
          </cell>
          <cell r="D2683" t="str">
            <v>CTNS</v>
          </cell>
          <cell r="E2683">
            <v>104.5</v>
          </cell>
          <cell r="F2683" t="str">
            <v>CTNS</v>
          </cell>
          <cell r="G2683">
            <v>74.8</v>
          </cell>
          <cell r="H2683">
            <v>75.34</v>
          </cell>
          <cell r="I2683">
            <v>25</v>
          </cell>
          <cell r="J2683">
            <v>0</v>
          </cell>
          <cell r="K2683">
            <v>0</v>
          </cell>
        </row>
        <row r="2684">
          <cell r="A2684" t="str">
            <v>FR114EE</v>
          </cell>
          <cell r="B2684" t="str">
            <v xml:space="preserve">OF SQUID TUBE W/R CHINA  </v>
          </cell>
          <cell r="C2684" t="str">
            <v>22LBS *IQF* 35-40CM $5.25</v>
          </cell>
          <cell r="D2684" t="str">
            <v>CTNS</v>
          </cell>
          <cell r="E2684">
            <v>115.5</v>
          </cell>
          <cell r="F2684" t="str">
            <v>CTNS</v>
          </cell>
          <cell r="G2684">
            <v>102.3</v>
          </cell>
          <cell r="H2684">
            <v>102.3</v>
          </cell>
          <cell r="I2684">
            <v>25</v>
          </cell>
          <cell r="J2684">
            <v>-18</v>
          </cell>
          <cell r="K2684">
            <v>2</v>
          </cell>
        </row>
        <row r="2685">
          <cell r="A2685" t="str">
            <v>FR114F</v>
          </cell>
          <cell r="B2685" t="str">
            <v xml:space="preserve">OF SQUID TUBE W/R *XL*   </v>
          </cell>
          <cell r="C2685" t="str">
            <v>22LB *IQF* 25-30 CM $5.00</v>
          </cell>
          <cell r="D2685" t="str">
            <v>CTNS</v>
          </cell>
          <cell r="E2685">
            <v>110</v>
          </cell>
          <cell r="F2685" t="str">
            <v>CTNS</v>
          </cell>
          <cell r="G2685">
            <v>79.2</v>
          </cell>
          <cell r="H2685">
            <v>79.739999999999995</v>
          </cell>
          <cell r="I2685">
            <v>25</v>
          </cell>
          <cell r="J2685">
            <v>-3</v>
          </cell>
          <cell r="K2685">
            <v>0</v>
          </cell>
        </row>
        <row r="2686">
          <cell r="A2686" t="str">
            <v>FR114FF</v>
          </cell>
          <cell r="B2686" t="str">
            <v xml:space="preserve">OF SQUID TUBE W/R *XXL*  </v>
          </cell>
          <cell r="C2686" t="str">
            <v>22LB *IQF* 30-CM up $5.40</v>
          </cell>
          <cell r="D2686" t="str">
            <v>CTNS</v>
          </cell>
          <cell r="E2686">
            <v>118.8</v>
          </cell>
          <cell r="F2686" t="str">
            <v>CTNS</v>
          </cell>
          <cell r="G2686">
            <v>102.3</v>
          </cell>
          <cell r="H2686">
            <v>102.3</v>
          </cell>
          <cell r="I2686">
            <v>24</v>
          </cell>
          <cell r="J2686">
            <v>0</v>
          </cell>
          <cell r="K2686">
            <v>0</v>
          </cell>
        </row>
        <row r="2687">
          <cell r="A2687" t="str">
            <v>FR114G</v>
          </cell>
          <cell r="B2687" t="str">
            <v xml:space="preserve">OF LONG BARREL SQUID     </v>
          </cell>
          <cell r="C2687" t="str">
            <v xml:space="preserve">14 OZ X 30 muc ong kim   </v>
          </cell>
          <cell r="D2687" t="str">
            <v>CTNS</v>
          </cell>
          <cell r="E2687">
            <v>0</v>
          </cell>
          <cell r="F2687" t="str">
            <v>CTNS</v>
          </cell>
          <cell r="G2687">
            <v>89.25</v>
          </cell>
          <cell r="H2687">
            <v>89.25</v>
          </cell>
          <cell r="I2687">
            <v>40</v>
          </cell>
          <cell r="J2687">
            <v>0</v>
          </cell>
          <cell r="K2687">
            <v>0</v>
          </cell>
        </row>
        <row r="2688">
          <cell r="A2688" t="str">
            <v>FR114H</v>
          </cell>
          <cell r="B2688" t="str">
            <v xml:space="preserve">OF SQUID (T&amp;T) 8/12      </v>
          </cell>
          <cell r="C2688" t="str">
            <v>14z/30 *Muc Ong Nhoi Dau*</v>
          </cell>
          <cell r="D2688" t="str">
            <v>CTNS</v>
          </cell>
          <cell r="E2688">
            <v>85</v>
          </cell>
          <cell r="F2688" t="str">
            <v>CTNS</v>
          </cell>
          <cell r="G2688">
            <v>72.19</v>
          </cell>
          <cell r="H2688">
            <v>72.19</v>
          </cell>
          <cell r="I2688">
            <v>35</v>
          </cell>
          <cell r="J2688">
            <v>0</v>
          </cell>
          <cell r="K2688">
            <v>0</v>
          </cell>
        </row>
        <row r="2689">
          <cell r="A2689" t="str">
            <v>FR115</v>
          </cell>
          <cell r="B2689" t="str">
            <v>OF TRE VANG CAT DAU 300/5</v>
          </cell>
          <cell r="C2689" t="str">
            <v xml:space="preserve">33 LB  300/500 UP $2.15  </v>
          </cell>
          <cell r="D2689" t="str">
            <v>CTNS</v>
          </cell>
          <cell r="E2689">
            <v>70.95</v>
          </cell>
          <cell r="F2689" t="str">
            <v>CTNS</v>
          </cell>
          <cell r="G2689">
            <v>51.15</v>
          </cell>
          <cell r="H2689">
            <v>51.15</v>
          </cell>
          <cell r="I2689">
            <v>35</v>
          </cell>
          <cell r="J2689">
            <v>0</v>
          </cell>
          <cell r="K2689">
            <v>0</v>
          </cell>
        </row>
        <row r="2690">
          <cell r="A2690" t="str">
            <v>FR115A</v>
          </cell>
          <cell r="B2690" t="str">
            <v>OF TRE VANG CAT DAU 500UP</v>
          </cell>
          <cell r="C2690" t="str">
            <v xml:space="preserve">2lbs/15  $2.20/lb  *XXL* </v>
          </cell>
          <cell r="D2690" t="str">
            <v>CTNS</v>
          </cell>
          <cell r="E2690">
            <v>66</v>
          </cell>
          <cell r="F2690" t="str">
            <v>CTNS</v>
          </cell>
          <cell r="G2690">
            <v>48.503</v>
          </cell>
          <cell r="H2690">
            <v>48.503</v>
          </cell>
          <cell r="I2690">
            <v>33</v>
          </cell>
          <cell r="J2690">
            <v>0</v>
          </cell>
          <cell r="K2690">
            <v>0</v>
          </cell>
        </row>
        <row r="2691">
          <cell r="A2691" t="str">
            <v>FR115B</v>
          </cell>
          <cell r="B2691" t="str">
            <v xml:space="preserve">OF TRE VANG WHOLE 800 UP </v>
          </cell>
          <cell r="C2691" t="str">
            <v xml:space="preserve">33 LB BROADHEAD $1.70    </v>
          </cell>
          <cell r="D2691" t="str">
            <v>CTNS</v>
          </cell>
          <cell r="E2691">
            <v>56.1</v>
          </cell>
          <cell r="F2691" t="str">
            <v>CTNS</v>
          </cell>
          <cell r="G2691">
            <v>38.94</v>
          </cell>
          <cell r="H2691">
            <v>38.94</v>
          </cell>
          <cell r="I2691">
            <v>35</v>
          </cell>
          <cell r="J2691">
            <v>0</v>
          </cell>
          <cell r="K2691">
            <v>0</v>
          </cell>
        </row>
        <row r="2692">
          <cell r="A2692" t="str">
            <v>FR115BB</v>
          </cell>
          <cell r="B2692" t="str">
            <v xml:space="preserve">OF TRE VANG 500/800      </v>
          </cell>
          <cell r="C2692" t="str">
            <v>33 LBS $1.70/LB BROADHEAD</v>
          </cell>
          <cell r="D2692" t="str">
            <v>CTNS</v>
          </cell>
          <cell r="E2692">
            <v>56.1</v>
          </cell>
          <cell r="F2692" t="str">
            <v>CTNS</v>
          </cell>
          <cell r="G2692">
            <v>38.28</v>
          </cell>
          <cell r="H2692">
            <v>41.03</v>
          </cell>
          <cell r="I2692">
            <v>35</v>
          </cell>
          <cell r="J2692">
            <v>0</v>
          </cell>
          <cell r="K2692">
            <v>0</v>
          </cell>
        </row>
        <row r="2693">
          <cell r="A2693" t="str">
            <v>FR116</v>
          </cell>
          <cell r="B2693" t="str">
            <v xml:space="preserve">FR. INDIAN MACKEREL 4/6  </v>
          </cell>
          <cell r="C2693" t="str">
            <v xml:space="preserve">2LBS X 12 INDIA $1.40/lb </v>
          </cell>
          <cell r="D2693" t="str">
            <v>CTNS</v>
          </cell>
          <cell r="E2693">
            <v>33.6</v>
          </cell>
          <cell r="F2693" t="str">
            <v>CTNS</v>
          </cell>
          <cell r="G2693">
            <v>20</v>
          </cell>
          <cell r="H2693">
            <v>20</v>
          </cell>
          <cell r="I2693">
            <v>24</v>
          </cell>
          <cell r="J2693">
            <v>-1</v>
          </cell>
          <cell r="K2693">
            <v>0</v>
          </cell>
        </row>
        <row r="2694">
          <cell r="A2694" t="str">
            <v>FR116A</v>
          </cell>
          <cell r="B2694" t="str">
            <v xml:space="preserve">FR. CA COM THAN A0391    </v>
          </cell>
          <cell r="C2694" t="str">
            <v xml:space="preserve">14oz x 30 bag ANCHOVY    </v>
          </cell>
          <cell r="D2694" t="str">
            <v>CTNS</v>
          </cell>
          <cell r="E2694">
            <v>60</v>
          </cell>
          <cell r="F2694" t="str">
            <v>CTNS</v>
          </cell>
          <cell r="G2694">
            <v>52.5</v>
          </cell>
          <cell r="H2694">
            <v>52.5</v>
          </cell>
          <cell r="I2694">
            <v>28</v>
          </cell>
          <cell r="J2694">
            <v>0</v>
          </cell>
          <cell r="K2694">
            <v>0</v>
          </cell>
        </row>
        <row r="2695">
          <cell r="A2695" t="str">
            <v>FR116B</v>
          </cell>
          <cell r="B2695" t="str">
            <v xml:space="preserve">OUT F CA BAC MA *2 PCS*  </v>
          </cell>
          <cell r="C2695" t="str">
            <v xml:space="preserve">33LBS 2/pcs/tray *       </v>
          </cell>
          <cell r="D2695" t="str">
            <v>CASE</v>
          </cell>
          <cell r="E2695">
            <v>56</v>
          </cell>
          <cell r="F2695" t="str">
            <v>CASE</v>
          </cell>
          <cell r="G2695">
            <v>40.409999999999997</v>
          </cell>
          <cell r="H2695">
            <v>40.409999999999997</v>
          </cell>
          <cell r="I2695">
            <v>35</v>
          </cell>
          <cell r="J2695">
            <v>0</v>
          </cell>
          <cell r="K2695">
            <v>0</v>
          </cell>
        </row>
        <row r="2696">
          <cell r="A2696" t="str">
            <v>FR116BB</v>
          </cell>
          <cell r="B2696" t="str">
            <v xml:space="preserve">OF CA BAC MA *XL* 2/4    </v>
          </cell>
          <cell r="C2696" t="str">
            <v xml:space="preserve">33LBS VN $2.20/LB 250/up </v>
          </cell>
          <cell r="D2696" t="str">
            <v>CTNS</v>
          </cell>
          <cell r="E2696">
            <v>72.599999999999994</v>
          </cell>
          <cell r="F2696" t="str">
            <v>CTNS</v>
          </cell>
          <cell r="G2696">
            <v>49.83</v>
          </cell>
          <cell r="H2696">
            <v>52.31</v>
          </cell>
          <cell r="I2696">
            <v>33</v>
          </cell>
          <cell r="J2696">
            <v>-8</v>
          </cell>
          <cell r="K2696">
            <v>0</v>
          </cell>
        </row>
        <row r="2697">
          <cell r="A2697" t="str">
            <v>FR116BBB</v>
          </cell>
          <cell r="B2697" t="str">
            <v xml:space="preserve">FR CA BAC MA XXL  IQF    </v>
          </cell>
          <cell r="C2697" t="str">
            <v>22 LBS  $2.2  1 PCS/1 LBS</v>
          </cell>
          <cell r="D2697" t="str">
            <v>CTNS</v>
          </cell>
          <cell r="E2697">
            <v>48.4</v>
          </cell>
          <cell r="F2697" t="str">
            <v>CTNS</v>
          </cell>
          <cell r="G2697">
            <v>0</v>
          </cell>
          <cell r="H2697">
            <v>0</v>
          </cell>
          <cell r="I2697">
            <v>0</v>
          </cell>
          <cell r="J2697">
            <v>0</v>
          </cell>
          <cell r="K2697">
            <v>0</v>
          </cell>
        </row>
        <row r="2698">
          <cell r="A2698" t="str">
            <v>FR116C</v>
          </cell>
          <cell r="B2698" t="str">
            <v xml:space="preserve">WESTBAY SILVERFISH       </v>
          </cell>
          <cell r="C2698" t="str">
            <v>2.2 LB X 20   3-5CM china</v>
          </cell>
          <cell r="D2698" t="str">
            <v>CTNS</v>
          </cell>
          <cell r="E2698">
            <v>90.2</v>
          </cell>
          <cell r="F2698" t="str">
            <v>CTNS</v>
          </cell>
          <cell r="G2698">
            <v>74.8</v>
          </cell>
          <cell r="H2698">
            <v>74.8</v>
          </cell>
          <cell r="I2698">
            <v>33</v>
          </cell>
          <cell r="J2698">
            <v>0</v>
          </cell>
          <cell r="K2698">
            <v>0</v>
          </cell>
        </row>
        <row r="2699">
          <cell r="A2699" t="str">
            <v>FR116D</v>
          </cell>
          <cell r="B2699" t="str">
            <v xml:space="preserve">FR. SILVER FISH 3/5 W/R  </v>
          </cell>
          <cell r="C2699" t="str">
            <v xml:space="preserve">1.5 LB X 20  DOUBLE BLUE </v>
          </cell>
          <cell r="D2699" t="str">
            <v>CTNS</v>
          </cell>
          <cell r="E2699">
            <v>121.5</v>
          </cell>
          <cell r="F2699" t="str">
            <v>CTNS</v>
          </cell>
          <cell r="G2699">
            <v>85.5</v>
          </cell>
          <cell r="H2699">
            <v>85.5</v>
          </cell>
          <cell r="I2699">
            <v>22</v>
          </cell>
          <cell r="J2699">
            <v>0</v>
          </cell>
          <cell r="K2699">
            <v>1</v>
          </cell>
        </row>
        <row r="2700">
          <cell r="A2700" t="str">
            <v>FR116E</v>
          </cell>
          <cell r="B2700" t="str">
            <v xml:space="preserve">FR. INDIAN MACKEREL 2/4  </v>
          </cell>
          <cell r="C2700" t="str">
            <v xml:space="preserve">2lb/15 VN fishmonger IQF </v>
          </cell>
          <cell r="D2700" t="str">
            <v>CTNS</v>
          </cell>
          <cell r="E2700">
            <v>58.5</v>
          </cell>
          <cell r="F2700" t="str">
            <v>CTNS</v>
          </cell>
          <cell r="G2700">
            <v>39.42</v>
          </cell>
          <cell r="H2700">
            <v>39.42</v>
          </cell>
          <cell r="I2700">
            <v>34</v>
          </cell>
          <cell r="J2700">
            <v>0</v>
          </cell>
          <cell r="K2700">
            <v>0</v>
          </cell>
        </row>
        <row r="2701">
          <cell r="A2701" t="str">
            <v>FR116F</v>
          </cell>
          <cell r="B2701" t="str">
            <v xml:space="preserve">OF CA BAC MA 2-3pcs      </v>
          </cell>
          <cell r="C2701" t="str">
            <v xml:space="preserve">30LBS $1.95/lb  2/4 vp * </v>
          </cell>
          <cell r="D2701" t="str">
            <v>CTNS</v>
          </cell>
          <cell r="E2701">
            <v>58.5</v>
          </cell>
          <cell r="F2701" t="str">
            <v>CTNS</v>
          </cell>
          <cell r="G2701">
            <v>40.92</v>
          </cell>
          <cell r="H2701">
            <v>40.98</v>
          </cell>
          <cell r="I2701">
            <v>33</v>
          </cell>
          <cell r="J2701">
            <v>0</v>
          </cell>
          <cell r="K2701">
            <v>0</v>
          </cell>
        </row>
        <row r="2702">
          <cell r="A2702" t="str">
            <v>FR116G</v>
          </cell>
          <cell r="B2702" t="str">
            <v xml:space="preserve">FR. CA BAC MA 250/400g   </v>
          </cell>
          <cell r="C2702" t="str">
            <v xml:space="preserve">22LBS malaysia W/R IQF   </v>
          </cell>
          <cell r="D2702" t="str">
            <v>CTNS</v>
          </cell>
          <cell r="E2702">
            <v>46.2</v>
          </cell>
          <cell r="F2702" t="str">
            <v>CTNS</v>
          </cell>
          <cell r="G2702">
            <v>28.6</v>
          </cell>
          <cell r="H2702">
            <v>28.6</v>
          </cell>
          <cell r="I2702">
            <v>25</v>
          </cell>
          <cell r="J2702">
            <v>0</v>
          </cell>
          <cell r="K2702">
            <v>0</v>
          </cell>
        </row>
        <row r="2703">
          <cell r="A2703" t="str">
            <v>FR116H</v>
          </cell>
          <cell r="B2703" t="str">
            <v>FR. CA BAC MA 400/600 XXL</v>
          </cell>
          <cell r="C2703" t="str">
            <v xml:space="preserve">22LBS malaysia W/R IQF   </v>
          </cell>
          <cell r="D2703" t="str">
            <v>CTNS</v>
          </cell>
          <cell r="E2703">
            <v>48.4</v>
          </cell>
          <cell r="F2703" t="str">
            <v>CTNS</v>
          </cell>
          <cell r="G2703">
            <v>35.200000000000003</v>
          </cell>
          <cell r="H2703">
            <v>35.200000000000003</v>
          </cell>
          <cell r="I2703">
            <v>25</v>
          </cell>
          <cell r="J2703">
            <v>-10</v>
          </cell>
          <cell r="K2703">
            <v>1</v>
          </cell>
        </row>
        <row r="2704">
          <cell r="A2704" t="str">
            <v>FR117</v>
          </cell>
          <cell r="B2704" t="str">
            <v>FR. JAPAN THREADFIN BREAM</v>
          </cell>
          <cell r="C2704" t="str">
            <v>24LB india200/300 ca dong</v>
          </cell>
          <cell r="D2704" t="str">
            <v>CTNS</v>
          </cell>
          <cell r="E2704">
            <v>57.6</v>
          </cell>
          <cell r="F2704" t="str">
            <v>CTNS</v>
          </cell>
          <cell r="G2704">
            <v>38.4</v>
          </cell>
          <cell r="H2704">
            <v>38.4</v>
          </cell>
          <cell r="I2704">
            <v>25</v>
          </cell>
          <cell r="J2704">
            <v>0</v>
          </cell>
          <cell r="K2704">
            <v>0</v>
          </cell>
        </row>
        <row r="2705">
          <cell r="A2705" t="str">
            <v>FR117A</v>
          </cell>
          <cell r="B2705" t="str">
            <v>FR. JAPAN THREADFIN BREAM</v>
          </cell>
          <cell r="C2705" t="str">
            <v>24LB india300/400 ca dong</v>
          </cell>
          <cell r="D2705" t="str">
            <v>CTNS</v>
          </cell>
          <cell r="E2705">
            <v>57.6</v>
          </cell>
          <cell r="F2705" t="str">
            <v>CTNS</v>
          </cell>
          <cell r="G2705">
            <v>40.799999999999997</v>
          </cell>
          <cell r="H2705">
            <v>40.799999999999997</v>
          </cell>
          <cell r="I2705">
            <v>0</v>
          </cell>
          <cell r="J2705">
            <v>0</v>
          </cell>
          <cell r="K2705">
            <v>8</v>
          </cell>
        </row>
        <row r="2706">
          <cell r="A2706" t="str">
            <v>FR117B</v>
          </cell>
          <cell r="B2706" t="str">
            <v xml:space="preserve">OF GOLDEN THREADFIN      </v>
          </cell>
          <cell r="C2706" t="str">
            <v>22LBS           BREAM IQF</v>
          </cell>
          <cell r="D2706" t="str">
            <v>CTNS</v>
          </cell>
          <cell r="E2706">
            <v>0</v>
          </cell>
          <cell r="F2706" t="str">
            <v>CTNS</v>
          </cell>
          <cell r="G2706">
            <v>0</v>
          </cell>
          <cell r="H2706">
            <v>0</v>
          </cell>
          <cell r="I2706">
            <v>0</v>
          </cell>
          <cell r="J2706">
            <v>0</v>
          </cell>
          <cell r="K2706">
            <v>0</v>
          </cell>
        </row>
        <row r="2707">
          <cell r="A2707" t="str">
            <v>FR117C</v>
          </cell>
          <cell r="B2707" t="str">
            <v>FR. THREADFIN-FOUR FINGER</v>
          </cell>
          <cell r="C2707" t="str">
            <v>22LB INDO 300/500 ca ngua</v>
          </cell>
          <cell r="D2707" t="str">
            <v>CTNS</v>
          </cell>
          <cell r="E2707">
            <v>99</v>
          </cell>
          <cell r="F2707" t="str">
            <v>CTNS</v>
          </cell>
          <cell r="G2707">
            <v>70.400000000000006</v>
          </cell>
          <cell r="H2707">
            <v>70.400000000000006</v>
          </cell>
          <cell r="I2707">
            <v>25</v>
          </cell>
          <cell r="J2707">
            <v>0</v>
          </cell>
          <cell r="K2707">
            <v>0</v>
          </cell>
        </row>
        <row r="2708">
          <cell r="A2708" t="str">
            <v>FR118</v>
          </cell>
          <cell r="B2708" t="str">
            <v xml:space="preserve">FR. TINY MUDFISH ca      </v>
          </cell>
          <cell r="C2708" t="str">
            <v>14ozx30 bags A026 longong</v>
          </cell>
          <cell r="D2708" t="str">
            <v>CTNS</v>
          </cell>
          <cell r="E2708">
            <v>0</v>
          </cell>
          <cell r="F2708" t="str">
            <v>CTNS</v>
          </cell>
          <cell r="G2708">
            <v>0</v>
          </cell>
          <cell r="H2708">
            <v>0</v>
          </cell>
          <cell r="I2708">
            <v>28</v>
          </cell>
          <cell r="J2708">
            <v>0</v>
          </cell>
          <cell r="K2708">
            <v>0</v>
          </cell>
        </row>
        <row r="2709">
          <cell r="A2709" t="str">
            <v>FR119</v>
          </cell>
          <cell r="B2709" t="str">
            <v>FR. SMELT FISH H/L *A0450</v>
          </cell>
          <cell r="C2709" t="str">
            <v xml:space="preserve">14 OZ X 30  ca long tong </v>
          </cell>
          <cell r="D2709" t="str">
            <v>CTNS</v>
          </cell>
          <cell r="E2709">
            <v>67</v>
          </cell>
          <cell r="F2709" t="str">
            <v>CTNS</v>
          </cell>
          <cell r="G2709">
            <v>60</v>
          </cell>
          <cell r="H2709">
            <v>60</v>
          </cell>
          <cell r="I2709">
            <v>28</v>
          </cell>
          <cell r="J2709">
            <v>0</v>
          </cell>
          <cell r="K2709">
            <v>0</v>
          </cell>
        </row>
        <row r="2710">
          <cell r="A2710" t="str">
            <v>FR119A</v>
          </cell>
          <cell r="B2710" t="str">
            <v xml:space="preserve">FR. SMELT FISH H/O 3/5   </v>
          </cell>
          <cell r="C2710" t="str">
            <v xml:space="preserve">11 LBS CANADA $1.60/lb.  </v>
          </cell>
          <cell r="D2710" t="str">
            <v>CTNS</v>
          </cell>
          <cell r="E2710">
            <v>17.600000000000001</v>
          </cell>
          <cell r="F2710" t="str">
            <v>CTNS</v>
          </cell>
          <cell r="G2710">
            <v>11</v>
          </cell>
          <cell r="H2710">
            <v>11</v>
          </cell>
          <cell r="I2710">
            <v>0</v>
          </cell>
          <cell r="J2710">
            <v>0</v>
          </cell>
          <cell r="K2710">
            <v>0</v>
          </cell>
        </row>
        <row r="2711">
          <cell r="A2711" t="str">
            <v>FR119B</v>
          </cell>
          <cell r="B2711" t="str">
            <v xml:space="preserve">OF SMELT FISH H/L        </v>
          </cell>
          <cell r="C2711" t="str">
            <v xml:space="preserve">14 OZ X 30 ca long tong  </v>
          </cell>
          <cell r="D2711" t="str">
            <v>CTNS</v>
          </cell>
          <cell r="E2711">
            <v>62</v>
          </cell>
          <cell r="F2711" t="str">
            <v>CTNS</v>
          </cell>
          <cell r="G2711">
            <v>46.2</v>
          </cell>
          <cell r="H2711">
            <v>46.2</v>
          </cell>
          <cell r="I2711">
            <v>30</v>
          </cell>
          <cell r="J2711">
            <v>-4</v>
          </cell>
          <cell r="K2711">
            <v>0</v>
          </cell>
        </row>
        <row r="2712">
          <cell r="A2712" t="str">
            <v>FR119C</v>
          </cell>
          <cell r="B2712" t="str">
            <v xml:space="preserve">FR. SMELT FISH H/O 2LBS  </v>
          </cell>
          <cell r="C2712" t="str">
            <v xml:space="preserve">2 LBS X 12 CANADA WILD   </v>
          </cell>
          <cell r="D2712" t="str">
            <v>CTNS</v>
          </cell>
          <cell r="E2712">
            <v>39.6</v>
          </cell>
          <cell r="F2712" t="str">
            <v>CTNS</v>
          </cell>
          <cell r="G2712">
            <v>30.72</v>
          </cell>
          <cell r="H2712">
            <v>30.72</v>
          </cell>
          <cell r="I2712">
            <v>0</v>
          </cell>
          <cell r="J2712">
            <v>0</v>
          </cell>
          <cell r="K2712">
            <v>2</v>
          </cell>
        </row>
        <row r="2713">
          <cell r="A2713" t="str">
            <v>FR120</v>
          </cell>
          <cell r="B2713" t="str">
            <v xml:space="preserve">FR. CA HE RIVERBARB      </v>
          </cell>
          <cell r="C2713" t="str">
            <v xml:space="preserve">33 LBS 250-300 UP A0162N </v>
          </cell>
          <cell r="D2713" t="str">
            <v>CTNS</v>
          </cell>
          <cell r="E2713">
            <v>0</v>
          </cell>
          <cell r="F2713" t="str">
            <v>CTNS</v>
          </cell>
          <cell r="G2713">
            <v>70.95</v>
          </cell>
          <cell r="H2713">
            <v>70</v>
          </cell>
          <cell r="I2713">
            <v>32</v>
          </cell>
          <cell r="J2713">
            <v>0</v>
          </cell>
          <cell r="K2713">
            <v>0</v>
          </cell>
        </row>
        <row r="2714">
          <cell r="A2714" t="str">
            <v>FR120A</v>
          </cell>
          <cell r="B2714" t="str">
            <v xml:space="preserve">FR. CA HE SEASONED 2 PCS </v>
          </cell>
          <cell r="C2714" t="str">
            <v xml:space="preserve">33 LBS  DO150   250UP    </v>
          </cell>
          <cell r="D2714" t="str">
            <v>CTNS</v>
          </cell>
          <cell r="E2714">
            <v>107</v>
          </cell>
          <cell r="F2714" t="str">
            <v>CTNS</v>
          </cell>
          <cell r="G2714">
            <v>96.69</v>
          </cell>
          <cell r="H2714">
            <v>96.69</v>
          </cell>
          <cell r="I2714">
            <v>35</v>
          </cell>
          <cell r="J2714">
            <v>0</v>
          </cell>
          <cell r="K2714">
            <v>0</v>
          </cell>
        </row>
        <row r="2715">
          <cell r="A2715" t="str">
            <v>FR120B</v>
          </cell>
          <cell r="B2715" t="str">
            <v>FR. CA HE SEASONED RIVERB</v>
          </cell>
          <cell r="C2715" t="str">
            <v xml:space="preserve">10 OZ/60 BG *D0140* 2PCS </v>
          </cell>
          <cell r="D2715" t="str">
            <v>CTNS</v>
          </cell>
          <cell r="E2715">
            <v>0</v>
          </cell>
          <cell r="F2715" t="str">
            <v>CTNS</v>
          </cell>
          <cell r="G2715">
            <v>0</v>
          </cell>
          <cell r="H2715">
            <v>0</v>
          </cell>
          <cell r="I2715">
            <v>40</v>
          </cell>
          <cell r="J2715">
            <v>0</v>
          </cell>
          <cell r="K2715">
            <v>0</v>
          </cell>
        </row>
        <row r="2716">
          <cell r="A2716" t="str">
            <v>FR120C</v>
          </cell>
          <cell r="B2716" t="str">
            <v xml:space="preserve">OF CA HE GIA VI 1-2PC    </v>
          </cell>
          <cell r="C2716" t="str">
            <v xml:space="preserve">33 LBS MARINATED R-BARB  </v>
          </cell>
          <cell r="D2716" t="str">
            <v>CTNS</v>
          </cell>
          <cell r="E2716">
            <v>108</v>
          </cell>
          <cell r="F2716" t="str">
            <v>CTNS</v>
          </cell>
          <cell r="G2716">
            <v>67.319999999999993</v>
          </cell>
          <cell r="H2716">
            <v>87.31</v>
          </cell>
          <cell r="I2716">
            <v>35</v>
          </cell>
          <cell r="J2716">
            <v>-13</v>
          </cell>
          <cell r="K2716">
            <v>7</v>
          </cell>
        </row>
        <row r="2717">
          <cell r="A2717" t="str">
            <v>FR121</v>
          </cell>
          <cell r="B2717" t="str">
            <v xml:space="preserve">FR. SILLAGO W ca bong    </v>
          </cell>
          <cell r="C2717" t="str">
            <v>14oz x30 bag duc lam sach</v>
          </cell>
          <cell r="D2717" t="str">
            <v>CTNS</v>
          </cell>
          <cell r="E2717">
            <v>0</v>
          </cell>
          <cell r="F2717" t="str">
            <v>CTNS</v>
          </cell>
          <cell r="G2717">
            <v>49.5</v>
          </cell>
          <cell r="H2717">
            <v>49.5</v>
          </cell>
          <cell r="I2717">
            <v>28</v>
          </cell>
          <cell r="J2717">
            <v>0</v>
          </cell>
          <cell r="K2717">
            <v>0</v>
          </cell>
        </row>
        <row r="2718">
          <cell r="A2718" t="str">
            <v>FR122</v>
          </cell>
          <cell r="B2718" t="str">
            <v>FR. SO HUYET COOKD COCKLE</v>
          </cell>
          <cell r="C2718" t="str">
            <v xml:space="preserve">14oz x 24 BAGS*SQ* FO770 </v>
          </cell>
          <cell r="D2718" t="str">
            <v>CTNS</v>
          </cell>
          <cell r="E2718">
            <v>91</v>
          </cell>
          <cell r="F2718" t="str">
            <v>CTNS</v>
          </cell>
          <cell r="G2718">
            <v>82.8</v>
          </cell>
          <cell r="H2718">
            <v>51</v>
          </cell>
          <cell r="I2718">
            <v>20</v>
          </cell>
          <cell r="J2718">
            <v>0</v>
          </cell>
          <cell r="K2718">
            <v>0</v>
          </cell>
        </row>
        <row r="2719">
          <cell r="A2719" t="str">
            <v>FR123</v>
          </cell>
          <cell r="B2719" t="str">
            <v xml:space="preserve">OF BONITA *CA NGU*       </v>
          </cell>
          <cell r="C2719" t="str">
            <v xml:space="preserve">33 LBS VN 2/4lb $1.90/lb </v>
          </cell>
          <cell r="D2719" t="str">
            <v>EACH</v>
          </cell>
          <cell r="E2719">
            <v>59.4</v>
          </cell>
          <cell r="F2719" t="str">
            <v>CTNS</v>
          </cell>
          <cell r="G2719">
            <v>33.659999999999997</v>
          </cell>
          <cell r="H2719">
            <v>36.14</v>
          </cell>
          <cell r="I2719">
            <v>44</v>
          </cell>
          <cell r="J2719">
            <v>-35</v>
          </cell>
          <cell r="K2719">
            <v>3</v>
          </cell>
        </row>
        <row r="2720">
          <cell r="A2720" t="str">
            <v>FR123A</v>
          </cell>
          <cell r="B2720" t="str">
            <v xml:space="preserve">BONITO *CA NGU*  2-4     </v>
          </cell>
          <cell r="C2720" t="str">
            <v>50LB.(PR. OF PANAMA ONLY)</v>
          </cell>
          <cell r="D2720" t="str">
            <v>CTNS</v>
          </cell>
          <cell r="E2720">
            <v>0</v>
          </cell>
          <cell r="F2720" t="str">
            <v>CTNS</v>
          </cell>
          <cell r="G2720">
            <v>59</v>
          </cell>
          <cell r="H2720">
            <v>59</v>
          </cell>
          <cell r="I2720">
            <v>33</v>
          </cell>
          <cell r="J2720">
            <v>0</v>
          </cell>
          <cell r="K2720">
            <v>0</v>
          </cell>
        </row>
        <row r="2721">
          <cell r="A2721" t="str">
            <v>FR123B</v>
          </cell>
          <cell r="B2721" t="str">
            <v>FR. BONITO CA NGU 3-5 *XL</v>
          </cell>
          <cell r="C2721" t="str">
            <v>50LB.      *OUT OF STOCK*</v>
          </cell>
          <cell r="D2721" t="str">
            <v>CTNS</v>
          </cell>
          <cell r="E2721">
            <v>0</v>
          </cell>
          <cell r="F2721" t="str">
            <v>CTNS</v>
          </cell>
          <cell r="G2721">
            <v>0</v>
          </cell>
          <cell r="H2721">
            <v>65</v>
          </cell>
          <cell r="I2721">
            <v>52</v>
          </cell>
          <cell r="J2721">
            <v>0</v>
          </cell>
          <cell r="K2721">
            <v>0</v>
          </cell>
        </row>
        <row r="2722">
          <cell r="A2722" t="str">
            <v>FR123C</v>
          </cell>
          <cell r="B2722" t="str">
            <v xml:space="preserve">FR. BONITO W/R 2/4 IQF   </v>
          </cell>
          <cell r="C2722" t="str">
            <v>26.4LBS MALAYSIA $1.40/LB</v>
          </cell>
          <cell r="D2722" t="str">
            <v>CTNS</v>
          </cell>
          <cell r="E2722">
            <v>36.96</v>
          </cell>
          <cell r="F2722" t="str">
            <v>CTNS</v>
          </cell>
          <cell r="G2722">
            <v>27.72</v>
          </cell>
          <cell r="H2722">
            <v>27.72</v>
          </cell>
          <cell r="I2722">
            <v>30</v>
          </cell>
          <cell r="J2722">
            <v>0</v>
          </cell>
          <cell r="K2722">
            <v>0</v>
          </cell>
        </row>
        <row r="2723">
          <cell r="A2723" t="str">
            <v>FR123D</v>
          </cell>
          <cell r="B2723" t="str">
            <v xml:space="preserve">OF BONITO *CA NGU*       </v>
          </cell>
          <cell r="C2723" t="str">
            <v xml:space="preserve">30 LBS VN 2/4lb $1.65/lb </v>
          </cell>
          <cell r="D2723" t="str">
            <v>CTNS</v>
          </cell>
          <cell r="E2723">
            <v>0</v>
          </cell>
          <cell r="F2723" t="str">
            <v>CTNS</v>
          </cell>
          <cell r="G2723">
            <v>28.2</v>
          </cell>
          <cell r="H2723">
            <v>30.66</v>
          </cell>
          <cell r="I2723">
            <v>33</v>
          </cell>
          <cell r="J2723">
            <v>0</v>
          </cell>
          <cell r="K2723">
            <v>0</v>
          </cell>
        </row>
        <row r="2724">
          <cell r="A2724" t="str">
            <v>FR123E</v>
          </cell>
          <cell r="B2724" t="str">
            <v>WESTBAY TUNA SAKU *BLOCK*</v>
          </cell>
          <cell r="C2724" t="str">
            <v>20 LBS  AAA SASHIMI GRADE</v>
          </cell>
          <cell r="D2724" t="str">
            <v>CTNS</v>
          </cell>
          <cell r="E2724">
            <v>180</v>
          </cell>
          <cell r="F2724" t="str">
            <v>CTNS</v>
          </cell>
          <cell r="G2724">
            <v>163.4</v>
          </cell>
          <cell r="H2724">
            <v>163.4</v>
          </cell>
          <cell r="I2724">
            <v>0</v>
          </cell>
          <cell r="J2724">
            <v>0</v>
          </cell>
          <cell r="K2724">
            <v>0</v>
          </cell>
        </row>
        <row r="2725">
          <cell r="A2725" t="str">
            <v>FR124</v>
          </cell>
          <cell r="B2725" t="str">
            <v xml:space="preserve">FR. OC BU (APPLE SNAIL)  </v>
          </cell>
          <cell r="C2725" t="str">
            <v xml:space="preserve">14 OZ X 20  **A0780*     </v>
          </cell>
          <cell r="D2725" t="str">
            <v>CTNS</v>
          </cell>
          <cell r="E2725">
            <v>33</v>
          </cell>
          <cell r="F2725" t="str">
            <v>CTNS</v>
          </cell>
          <cell r="G2725">
            <v>30</v>
          </cell>
          <cell r="H2725">
            <v>28</v>
          </cell>
          <cell r="I2725">
            <v>22</v>
          </cell>
          <cell r="J2725">
            <v>0</v>
          </cell>
          <cell r="K2725">
            <v>0</v>
          </cell>
        </row>
        <row r="2726">
          <cell r="A2726" t="str">
            <v>FR124A</v>
          </cell>
          <cell r="B2726" t="str">
            <v xml:space="preserve">OF APPLE SNAIL           </v>
          </cell>
          <cell r="C2726" t="str">
            <v xml:space="preserve">14 OZ X 20 BX  *OC BOU*  </v>
          </cell>
          <cell r="D2726" t="str">
            <v>CTNS</v>
          </cell>
          <cell r="E2726">
            <v>32</v>
          </cell>
          <cell r="F2726" t="str">
            <v>CTNS</v>
          </cell>
          <cell r="G2726">
            <v>20.88</v>
          </cell>
          <cell r="H2726">
            <v>21.01</v>
          </cell>
          <cell r="I2726">
            <v>21</v>
          </cell>
          <cell r="J2726">
            <v>0</v>
          </cell>
          <cell r="K2726">
            <v>1</v>
          </cell>
        </row>
        <row r="2727">
          <cell r="A2727" t="str">
            <v>FR125</v>
          </cell>
          <cell r="B2727" t="str">
            <v>SUN THIT OC BU SNAIL MEAT</v>
          </cell>
          <cell r="C2727" t="str">
            <v xml:space="preserve">14OZ X 30 *F0035         </v>
          </cell>
          <cell r="D2727" t="str">
            <v>CTNS</v>
          </cell>
          <cell r="E2727">
            <v>54</v>
          </cell>
          <cell r="F2727" t="str">
            <v>CTNS</v>
          </cell>
          <cell r="G2727">
            <v>43.5</v>
          </cell>
          <cell r="H2727">
            <v>43.5</v>
          </cell>
          <cell r="I2727">
            <v>28</v>
          </cell>
          <cell r="J2727">
            <v>0</v>
          </cell>
          <cell r="K2727">
            <v>0</v>
          </cell>
        </row>
        <row r="2728">
          <cell r="A2728" t="str">
            <v>FR125A</v>
          </cell>
          <cell r="B2728" t="str">
            <v xml:space="preserve">OF COOKED SNAIL MEAT     </v>
          </cell>
          <cell r="C2728" t="str">
            <v>14 OZ/30 BG *THIT OC BOU*</v>
          </cell>
          <cell r="D2728" t="str">
            <v>CTNS</v>
          </cell>
          <cell r="E2728">
            <v>54</v>
          </cell>
          <cell r="F2728" t="str">
            <v>CTNS</v>
          </cell>
          <cell r="G2728">
            <v>31.25</v>
          </cell>
          <cell r="H2728">
            <v>0</v>
          </cell>
          <cell r="I2728">
            <v>28</v>
          </cell>
          <cell r="J2728">
            <v>0</v>
          </cell>
          <cell r="K2728">
            <v>12</v>
          </cell>
        </row>
        <row r="2729">
          <cell r="A2729" t="str">
            <v>FR126</v>
          </cell>
          <cell r="B2729" t="str">
            <v xml:space="preserve">FR. EEL STEAK  *A0071N** </v>
          </cell>
          <cell r="C2729" t="str">
            <v xml:space="preserve">14 OZ X 30 (LUONG KHUC)  </v>
          </cell>
          <cell r="D2729" t="str">
            <v>CTNS</v>
          </cell>
          <cell r="E2729">
            <v>180</v>
          </cell>
          <cell r="F2729" t="str">
            <v>CTNS</v>
          </cell>
          <cell r="G2729">
            <v>165</v>
          </cell>
          <cell r="H2729">
            <v>165</v>
          </cell>
          <cell r="I2729">
            <v>28</v>
          </cell>
          <cell r="J2729">
            <v>0</v>
          </cell>
          <cell r="K2729">
            <v>2</v>
          </cell>
        </row>
        <row r="2730">
          <cell r="A2730" t="str">
            <v>FR126A</v>
          </cell>
          <cell r="B2730" t="str">
            <v xml:space="preserve">OF YELLOW EEL STEAK      </v>
          </cell>
          <cell r="C2730" t="str">
            <v>14 OZ/30 BG   *LUON KHUC*</v>
          </cell>
          <cell r="D2730" t="str">
            <v>CTNS</v>
          </cell>
          <cell r="E2730">
            <v>170</v>
          </cell>
          <cell r="F2730" t="str">
            <v>CTNS</v>
          </cell>
          <cell r="G2730">
            <v>116.55</v>
          </cell>
          <cell r="H2730">
            <v>118.97</v>
          </cell>
          <cell r="I2730">
            <v>28</v>
          </cell>
          <cell r="J2730">
            <v>-1</v>
          </cell>
          <cell r="K2730">
            <v>2</v>
          </cell>
        </row>
        <row r="2731">
          <cell r="A2731" t="str">
            <v>FR126B</v>
          </cell>
          <cell r="B2731" t="str">
            <v xml:space="preserve">OF YELLOW EEL WHOLE      </v>
          </cell>
          <cell r="C2731" t="str">
            <v xml:space="preserve">30 LBS *LUON NGUYEN CON* </v>
          </cell>
          <cell r="D2731" t="str">
            <v>CTNS</v>
          </cell>
          <cell r="E2731">
            <v>170</v>
          </cell>
          <cell r="F2731" t="str">
            <v>CTNS</v>
          </cell>
          <cell r="G2731">
            <v>128.1</v>
          </cell>
          <cell r="H2731">
            <v>130.52000000000001</v>
          </cell>
          <cell r="I2731">
            <v>32</v>
          </cell>
          <cell r="J2731">
            <v>0</v>
          </cell>
          <cell r="K2731">
            <v>2</v>
          </cell>
        </row>
        <row r="2732">
          <cell r="A2732" t="str">
            <v>FR126BB</v>
          </cell>
          <cell r="B2732" t="str">
            <v xml:space="preserve">OF YELLOW EEL CLEANE     </v>
          </cell>
          <cell r="C2732" t="str">
            <v xml:space="preserve">14 OZ X 30 *W/R CLEANED* </v>
          </cell>
          <cell r="D2732" t="str">
            <v>CTNS</v>
          </cell>
          <cell r="E2732">
            <v>170</v>
          </cell>
          <cell r="F2732" t="str">
            <v>CTNS</v>
          </cell>
          <cell r="G2732">
            <v>120.46</v>
          </cell>
          <cell r="H2732">
            <v>120.46</v>
          </cell>
          <cell r="I2732">
            <v>30</v>
          </cell>
          <cell r="J2732">
            <v>0</v>
          </cell>
          <cell r="K2732">
            <v>0</v>
          </cell>
        </row>
        <row r="2733">
          <cell r="A2733" t="str">
            <v>FR127</v>
          </cell>
          <cell r="B2733" t="str">
            <v xml:space="preserve">FR. FROG LEGS 4/6(16OZ)  </v>
          </cell>
          <cell r="C2733" t="str">
            <v>16OZ X 30 (DUI ECH) A0331</v>
          </cell>
          <cell r="D2733" t="str">
            <v>CTNS</v>
          </cell>
          <cell r="E2733">
            <v>155</v>
          </cell>
          <cell r="F2733" t="str">
            <v>CTNS</v>
          </cell>
          <cell r="G2733">
            <v>135</v>
          </cell>
          <cell r="H2733">
            <v>140</v>
          </cell>
          <cell r="I2733">
            <v>32</v>
          </cell>
          <cell r="J2733">
            <v>0</v>
          </cell>
          <cell r="K2733">
            <v>0</v>
          </cell>
        </row>
        <row r="2734">
          <cell r="A2734" t="str">
            <v>FR127A</v>
          </cell>
          <cell r="B2734" t="str">
            <v xml:space="preserve">OF FROG LEGS 2/4 (5LB)   </v>
          </cell>
          <cell r="C2734" t="str">
            <v xml:space="preserve">5 LBS X 6 BAGS (DUI ECH) </v>
          </cell>
          <cell r="D2734" t="str">
            <v>EACH</v>
          </cell>
          <cell r="E2734">
            <v>105</v>
          </cell>
          <cell r="F2734" t="str">
            <v>CTNS</v>
          </cell>
          <cell r="G2734">
            <v>69</v>
          </cell>
          <cell r="H2734">
            <v>69</v>
          </cell>
          <cell r="I2734">
            <v>32</v>
          </cell>
          <cell r="J2734">
            <v>0</v>
          </cell>
          <cell r="K2734">
            <v>0</v>
          </cell>
        </row>
        <row r="2735">
          <cell r="A2735" t="str">
            <v>FR127B</v>
          </cell>
          <cell r="B2735" t="str">
            <v xml:space="preserve">FR. FROG LEGS 4/6 (5LB)  </v>
          </cell>
          <cell r="C2735" t="str">
            <v xml:space="preserve">5 LBS X 6 BOX            </v>
          </cell>
          <cell r="D2735" t="str">
            <v>CTNS</v>
          </cell>
          <cell r="E2735">
            <v>105</v>
          </cell>
          <cell r="F2735" t="str">
            <v>CTNS</v>
          </cell>
          <cell r="G2735">
            <v>69</v>
          </cell>
          <cell r="H2735">
            <v>69</v>
          </cell>
          <cell r="I2735">
            <v>33</v>
          </cell>
          <cell r="J2735">
            <v>0</v>
          </cell>
          <cell r="K2735">
            <v>0</v>
          </cell>
        </row>
        <row r="2736">
          <cell r="A2736" t="str">
            <v>FR127C</v>
          </cell>
          <cell r="B2736" t="str">
            <v xml:space="preserve">OF FROG LEGS 2-4pcs      </v>
          </cell>
          <cell r="C2736" t="str">
            <v xml:space="preserve">30/16z *VN* Dui Ech      </v>
          </cell>
          <cell r="D2736" t="str">
            <v>EACH</v>
          </cell>
          <cell r="E2736">
            <v>0</v>
          </cell>
          <cell r="F2736" t="str">
            <v>EACH</v>
          </cell>
          <cell r="G2736">
            <v>0</v>
          </cell>
          <cell r="H2736">
            <v>0</v>
          </cell>
          <cell r="I2736">
            <v>0</v>
          </cell>
          <cell r="J2736">
            <v>0</v>
          </cell>
          <cell r="K2736">
            <v>0</v>
          </cell>
        </row>
        <row r="2737">
          <cell r="A2737" t="str">
            <v>FR127D</v>
          </cell>
          <cell r="B2737" t="str">
            <v xml:space="preserve">OF FROG LEGS 4-6pcs      </v>
          </cell>
          <cell r="C2737" t="str">
            <v xml:space="preserve">30/16z *VN* Dui Ech      </v>
          </cell>
          <cell r="D2737" t="str">
            <v>CTNS</v>
          </cell>
          <cell r="E2737">
            <v>123</v>
          </cell>
          <cell r="F2737" t="str">
            <v>CTNS</v>
          </cell>
          <cell r="G2737">
            <v>79.8</v>
          </cell>
          <cell r="H2737">
            <v>82.28</v>
          </cell>
          <cell r="I2737">
            <v>0</v>
          </cell>
          <cell r="J2737">
            <v>-2</v>
          </cell>
          <cell r="K2737">
            <v>0</v>
          </cell>
        </row>
        <row r="2738">
          <cell r="A2738" t="str">
            <v>FR127E</v>
          </cell>
          <cell r="B2738" t="str">
            <v xml:space="preserve">OF FROG LEGS 6-8pcs      </v>
          </cell>
          <cell r="C2738" t="str">
            <v xml:space="preserve">30/16z *VN* Dui Ech      </v>
          </cell>
          <cell r="D2738" t="str">
            <v>CTNS</v>
          </cell>
          <cell r="E2738">
            <v>120</v>
          </cell>
          <cell r="F2738" t="str">
            <v>CTNS</v>
          </cell>
          <cell r="G2738">
            <v>78.3</v>
          </cell>
          <cell r="H2738">
            <v>80.78</v>
          </cell>
          <cell r="I2738">
            <v>0</v>
          </cell>
          <cell r="J2738">
            <v>-1</v>
          </cell>
          <cell r="K2738">
            <v>0</v>
          </cell>
        </row>
        <row r="2739">
          <cell r="A2739" t="str">
            <v>FR127F</v>
          </cell>
          <cell r="B2739" t="str">
            <v xml:space="preserve">OF FROG LEGS 8-12pcs     </v>
          </cell>
          <cell r="C2739" t="str">
            <v xml:space="preserve">30/16z *VN* Dui Ech      </v>
          </cell>
          <cell r="D2739" t="str">
            <v>EACH</v>
          </cell>
          <cell r="E2739">
            <v>0</v>
          </cell>
          <cell r="F2739" t="str">
            <v>EACH</v>
          </cell>
          <cell r="G2739">
            <v>0</v>
          </cell>
          <cell r="H2739">
            <v>0</v>
          </cell>
          <cell r="I2739">
            <v>0</v>
          </cell>
          <cell r="J2739">
            <v>0</v>
          </cell>
          <cell r="K2739">
            <v>0</v>
          </cell>
        </row>
        <row r="2740">
          <cell r="A2740" t="str">
            <v>FR128</v>
          </cell>
          <cell r="B2740" t="str">
            <v xml:space="preserve">FR. CHAN GA KHONG XUONG  </v>
          </cell>
          <cell r="C2740" t="str">
            <v xml:space="preserve">40 LBS                   </v>
          </cell>
          <cell r="D2740" t="str">
            <v>CTNS</v>
          </cell>
          <cell r="E2740">
            <v>231</v>
          </cell>
          <cell r="F2740" t="str">
            <v>CTNS</v>
          </cell>
          <cell r="G2740">
            <v>210</v>
          </cell>
          <cell r="H2740">
            <v>172</v>
          </cell>
          <cell r="I2740">
            <v>42</v>
          </cell>
          <cell r="J2740">
            <v>0</v>
          </cell>
          <cell r="K2740">
            <v>1</v>
          </cell>
        </row>
        <row r="2741">
          <cell r="A2741" t="str">
            <v>FR129</v>
          </cell>
          <cell r="B2741" t="str">
            <v xml:space="preserve">FR.                      </v>
          </cell>
          <cell r="D2741" t="str">
            <v>CTNS</v>
          </cell>
          <cell r="E2741">
            <v>0</v>
          </cell>
          <cell r="F2741" t="str">
            <v>CTNS</v>
          </cell>
          <cell r="G2741">
            <v>42</v>
          </cell>
          <cell r="H2741">
            <v>42</v>
          </cell>
          <cell r="I2741">
            <v>46</v>
          </cell>
          <cell r="J2741">
            <v>0</v>
          </cell>
          <cell r="K2741">
            <v>0</v>
          </cell>
        </row>
        <row r="2742">
          <cell r="A2742" t="str">
            <v>FR129A</v>
          </cell>
          <cell r="B2742" t="str">
            <v xml:space="preserve">FR.                      </v>
          </cell>
          <cell r="D2742" t="str">
            <v>CTNS</v>
          </cell>
          <cell r="E2742">
            <v>0</v>
          </cell>
          <cell r="F2742" t="str">
            <v>CTNS</v>
          </cell>
          <cell r="G2742">
            <v>39.5</v>
          </cell>
          <cell r="H2742">
            <v>39.5</v>
          </cell>
          <cell r="I2742">
            <v>46</v>
          </cell>
          <cell r="J2742">
            <v>0</v>
          </cell>
          <cell r="K2742">
            <v>0</v>
          </cell>
        </row>
        <row r="2743">
          <cell r="A2743" t="str">
            <v>FR129F</v>
          </cell>
          <cell r="B2743" t="str">
            <v>FR. TILAPIA FILET 3/5 IQF</v>
          </cell>
          <cell r="C2743" t="str">
            <v xml:space="preserve">10 LBS china $2.05/lb.   </v>
          </cell>
          <cell r="D2743" t="str">
            <v>CTNS</v>
          </cell>
          <cell r="E2743">
            <v>20.5</v>
          </cell>
          <cell r="F2743" t="str">
            <v>CTNS</v>
          </cell>
          <cell r="G2743">
            <v>17</v>
          </cell>
          <cell r="H2743">
            <v>17</v>
          </cell>
          <cell r="I2743">
            <v>0</v>
          </cell>
          <cell r="J2743">
            <v>0</v>
          </cell>
          <cell r="K2743">
            <v>0</v>
          </cell>
        </row>
        <row r="2744">
          <cell r="A2744" t="str">
            <v>FR130</v>
          </cell>
          <cell r="B2744" t="str">
            <v xml:space="preserve">OF TILAPIA WHOLE 1000/UP </v>
          </cell>
          <cell r="C2744" t="str">
            <v xml:space="preserve">40LB CA RO PHI *TW* 10+1 </v>
          </cell>
          <cell r="D2744" t="str">
            <v>CTNS</v>
          </cell>
          <cell r="E2744">
            <v>56</v>
          </cell>
          <cell r="F2744" t="str">
            <v>CTNS</v>
          </cell>
          <cell r="G2744">
            <v>34</v>
          </cell>
          <cell r="H2744">
            <v>50.9</v>
          </cell>
          <cell r="I2744">
            <v>44.4</v>
          </cell>
          <cell r="J2744">
            <v>-50</v>
          </cell>
          <cell r="K2744">
            <v>11</v>
          </cell>
        </row>
        <row r="2745">
          <cell r="A2745" t="str">
            <v>FR130B</v>
          </cell>
          <cell r="B2745" t="str">
            <v xml:space="preserve">OF TILAPIA CLEANED 750UP </v>
          </cell>
          <cell r="C2745" t="str">
            <v xml:space="preserve">40 LBS *TW* $1.40/LB     </v>
          </cell>
          <cell r="D2745" t="str">
            <v>EACH</v>
          </cell>
          <cell r="E2745">
            <v>56</v>
          </cell>
          <cell r="F2745" t="str">
            <v>CTNS</v>
          </cell>
          <cell r="G2745">
            <v>38</v>
          </cell>
          <cell r="H2745">
            <v>50.9</v>
          </cell>
          <cell r="I2745">
            <v>44.6</v>
          </cell>
          <cell r="J2745">
            <v>-28</v>
          </cell>
          <cell r="K2745">
            <v>5</v>
          </cell>
        </row>
        <row r="2746">
          <cell r="A2746" t="str">
            <v>FR130BB</v>
          </cell>
          <cell r="B2746" t="str">
            <v>FR. TILAPIA CLEAN 550/750</v>
          </cell>
          <cell r="C2746" t="str">
            <v xml:space="preserve">40 LBS *TW* $1.35/LB     </v>
          </cell>
          <cell r="D2746" t="str">
            <v>CTNS</v>
          </cell>
          <cell r="E2746">
            <v>75</v>
          </cell>
          <cell r="F2746" t="str">
            <v>CTNS</v>
          </cell>
          <cell r="G2746">
            <v>68</v>
          </cell>
          <cell r="H2746">
            <v>48</v>
          </cell>
          <cell r="I2746">
            <v>42</v>
          </cell>
          <cell r="J2746">
            <v>0</v>
          </cell>
          <cell r="K2746">
            <v>0</v>
          </cell>
        </row>
        <row r="2747">
          <cell r="A2747" t="str">
            <v>FR130C</v>
          </cell>
          <cell r="B2747" t="str">
            <v>FR. TILAPIA WHOLE800/1000</v>
          </cell>
          <cell r="C2747" t="str">
            <v>40 LB $1.10/lb  *TW* 10+1</v>
          </cell>
          <cell r="D2747" t="str">
            <v>CTNS</v>
          </cell>
          <cell r="E2747">
            <v>44</v>
          </cell>
          <cell r="F2747" t="str">
            <v>CTNS</v>
          </cell>
          <cell r="G2747">
            <v>42.32</v>
          </cell>
          <cell r="H2747">
            <v>42.32</v>
          </cell>
          <cell r="I2747">
            <v>44.6</v>
          </cell>
          <cell r="J2747">
            <v>272</v>
          </cell>
          <cell r="K2747">
            <v>0</v>
          </cell>
        </row>
        <row r="2748">
          <cell r="A2748" t="str">
            <v>FR130D</v>
          </cell>
          <cell r="B2748" t="str">
            <v>FR. TILAPIA WHOLE 600/800</v>
          </cell>
          <cell r="C2748" t="str">
            <v>40 LB $1.05/LB  *TW* 10+1</v>
          </cell>
          <cell r="D2748" t="str">
            <v>CTNS</v>
          </cell>
          <cell r="E2748">
            <v>42</v>
          </cell>
          <cell r="F2748" t="str">
            <v>CTNS</v>
          </cell>
          <cell r="G2748">
            <v>35.92</v>
          </cell>
          <cell r="H2748">
            <v>35.92</v>
          </cell>
          <cell r="I2748">
            <v>44.6</v>
          </cell>
          <cell r="J2748">
            <v>12</v>
          </cell>
          <cell r="K2748">
            <v>0</v>
          </cell>
        </row>
        <row r="2749">
          <cell r="A2749" t="str">
            <v>FR131</v>
          </cell>
          <cell r="B2749" t="str">
            <v>FR. RABBIT FISH (CA KINH)</v>
          </cell>
          <cell r="C2749" t="str">
            <v xml:space="preserve">2 LB X 15 BAGS 100/150g  </v>
          </cell>
          <cell r="D2749" t="str">
            <v>CTNS</v>
          </cell>
          <cell r="E2749">
            <v>43</v>
          </cell>
          <cell r="F2749" t="str">
            <v>CTNS</v>
          </cell>
          <cell r="G2749">
            <v>39</v>
          </cell>
          <cell r="H2749">
            <v>39</v>
          </cell>
          <cell r="I2749">
            <v>35</v>
          </cell>
          <cell r="J2749">
            <v>0</v>
          </cell>
          <cell r="K2749">
            <v>0</v>
          </cell>
        </row>
        <row r="2750">
          <cell r="A2750" t="str">
            <v>FR131A</v>
          </cell>
          <cell r="B2750" t="str">
            <v>SUN CA DIEU HONG N.C.A042</v>
          </cell>
          <cell r="C2750" t="str">
            <v xml:space="preserve">33LBS 800/UP RED TILAPIA </v>
          </cell>
          <cell r="D2750" t="str">
            <v>CTNS</v>
          </cell>
          <cell r="E2750">
            <v>69</v>
          </cell>
          <cell r="F2750" t="str">
            <v>CTNS</v>
          </cell>
          <cell r="G2750">
            <v>62.7</v>
          </cell>
          <cell r="H2750">
            <v>62.7</v>
          </cell>
          <cell r="I2750">
            <v>35</v>
          </cell>
          <cell r="J2750">
            <v>0</v>
          </cell>
          <cell r="K2750">
            <v>0</v>
          </cell>
        </row>
        <row r="2751">
          <cell r="A2751" t="str">
            <v>FR131B</v>
          </cell>
          <cell r="B2751" t="str">
            <v>FR. TILAPIA-RED WR600/800</v>
          </cell>
          <cell r="C2751" t="str">
            <v>40 LB TW 600/800 $2.00/lb</v>
          </cell>
          <cell r="D2751" t="str">
            <v>CTNS</v>
          </cell>
          <cell r="E2751">
            <v>80</v>
          </cell>
          <cell r="F2751" t="str">
            <v>CTNS</v>
          </cell>
          <cell r="G2751">
            <v>70</v>
          </cell>
          <cell r="H2751">
            <v>70</v>
          </cell>
          <cell r="I2751">
            <v>45</v>
          </cell>
          <cell r="J2751">
            <v>0</v>
          </cell>
          <cell r="K2751">
            <v>0</v>
          </cell>
        </row>
        <row r="2752">
          <cell r="A2752" t="str">
            <v>FR131C</v>
          </cell>
          <cell r="B2752" t="str">
            <v>FR. TILAPIA-RED WR 800/UP</v>
          </cell>
          <cell r="C2752" t="str">
            <v xml:space="preserve">40 LBS TAIWAN $2.05/LB   </v>
          </cell>
          <cell r="D2752" t="str">
            <v>CTNS</v>
          </cell>
          <cell r="E2752">
            <v>82</v>
          </cell>
          <cell r="F2752" t="str">
            <v>CTNS</v>
          </cell>
          <cell r="G2752">
            <v>68</v>
          </cell>
          <cell r="H2752">
            <v>68</v>
          </cell>
          <cell r="I2752">
            <v>0</v>
          </cell>
          <cell r="J2752">
            <v>0</v>
          </cell>
          <cell r="K2752">
            <v>0</v>
          </cell>
        </row>
        <row r="2753">
          <cell r="A2753" t="str">
            <v>FR132</v>
          </cell>
          <cell r="B2753" t="str">
            <v xml:space="preserve">SFA CA NGAN U/8  A0364N  </v>
          </cell>
          <cell r="C2753" t="str">
            <v>33LBS YELLOWTAIL MACKEREL</v>
          </cell>
          <cell r="D2753" t="str">
            <v>CTNS</v>
          </cell>
          <cell r="E2753">
            <v>72</v>
          </cell>
          <cell r="F2753" t="str">
            <v>CTNS</v>
          </cell>
          <cell r="G2753">
            <v>54</v>
          </cell>
          <cell r="H2753">
            <v>66</v>
          </cell>
          <cell r="I2753">
            <v>35</v>
          </cell>
          <cell r="J2753">
            <v>0</v>
          </cell>
          <cell r="K2753">
            <v>0</v>
          </cell>
        </row>
        <row r="2754">
          <cell r="A2754" t="str">
            <v>FR132A</v>
          </cell>
          <cell r="B2754" t="str">
            <v xml:space="preserve">FR. BLUE RUNNER          </v>
          </cell>
          <cell r="C2754" t="str">
            <v xml:space="preserve">25 LBS MEXICO $1.40/LB.  </v>
          </cell>
          <cell r="D2754" t="str">
            <v>CTNS</v>
          </cell>
          <cell r="E2754">
            <v>35</v>
          </cell>
          <cell r="F2754" t="str">
            <v>CTNS</v>
          </cell>
          <cell r="G2754">
            <v>25</v>
          </cell>
          <cell r="H2754">
            <v>25</v>
          </cell>
          <cell r="I2754">
            <v>32</v>
          </cell>
          <cell r="J2754">
            <v>0</v>
          </cell>
          <cell r="K2754">
            <v>0</v>
          </cell>
        </row>
        <row r="2755">
          <cell r="A2755" t="str">
            <v>FR133</v>
          </cell>
          <cell r="B2755" t="str">
            <v xml:space="preserve">PAMPANGA CHICKEN TOCINO  </v>
          </cell>
          <cell r="C2755" t="str">
            <v xml:space="preserve">12 OZ X 24          5005 </v>
          </cell>
          <cell r="D2755" t="str">
            <v>CTNS</v>
          </cell>
          <cell r="E2755">
            <v>70</v>
          </cell>
          <cell r="F2755" t="str">
            <v>CTNS</v>
          </cell>
          <cell r="G2755">
            <v>63.64</v>
          </cell>
          <cell r="H2755">
            <v>57</v>
          </cell>
          <cell r="I2755">
            <v>20</v>
          </cell>
          <cell r="J2755">
            <v>-1</v>
          </cell>
          <cell r="K2755">
            <v>1</v>
          </cell>
        </row>
        <row r="2756">
          <cell r="A2756" t="str">
            <v>FR133A</v>
          </cell>
          <cell r="B2756" t="str">
            <v xml:space="preserve">PAMPANGA LUMPIA CHICKEN  </v>
          </cell>
          <cell r="C2756" t="str">
            <v xml:space="preserve">36 OZ X 9 BAG  EGG ROLL  </v>
          </cell>
          <cell r="D2756" t="str">
            <v>CTNS</v>
          </cell>
          <cell r="E2756">
            <v>75</v>
          </cell>
          <cell r="F2756" t="str">
            <v>CTNS</v>
          </cell>
          <cell r="G2756">
            <v>49</v>
          </cell>
          <cell r="H2756">
            <v>49</v>
          </cell>
          <cell r="I2756">
            <v>22</v>
          </cell>
          <cell r="J2756">
            <v>0</v>
          </cell>
          <cell r="K2756">
            <v>0</v>
          </cell>
        </row>
        <row r="2757">
          <cell r="A2757" t="str">
            <v>FR133B</v>
          </cell>
          <cell r="B2757" t="str">
            <v xml:space="preserve">PAMPANGA LUMPIA PORK     </v>
          </cell>
          <cell r="C2757" t="str">
            <v xml:space="preserve">36 OZ X 9 BAG EGG ROLL   </v>
          </cell>
          <cell r="D2757" t="str">
            <v>CTNS</v>
          </cell>
          <cell r="E2757">
            <v>75</v>
          </cell>
          <cell r="F2757" t="str">
            <v>CTNS</v>
          </cell>
          <cell r="G2757">
            <v>49</v>
          </cell>
          <cell r="H2757">
            <v>49</v>
          </cell>
          <cell r="I2757">
            <v>22</v>
          </cell>
          <cell r="J2757">
            <v>0</v>
          </cell>
          <cell r="K2757">
            <v>0</v>
          </cell>
        </row>
        <row r="2758">
          <cell r="A2758" t="str">
            <v>FR134</v>
          </cell>
          <cell r="B2758" t="str">
            <v xml:space="preserve">PAMPANGA CHICKEN honey   </v>
          </cell>
          <cell r="C2758" t="str">
            <v xml:space="preserve">24/12 OZ            5006 </v>
          </cell>
          <cell r="D2758" t="str">
            <v>CTNS</v>
          </cell>
          <cell r="E2758">
            <v>73</v>
          </cell>
          <cell r="F2758" t="str">
            <v>CTNS</v>
          </cell>
          <cell r="G2758">
            <v>64.7</v>
          </cell>
          <cell r="H2758">
            <v>57.95</v>
          </cell>
          <cell r="I2758">
            <v>20</v>
          </cell>
          <cell r="J2758">
            <v>0</v>
          </cell>
          <cell r="K2758">
            <v>0</v>
          </cell>
        </row>
        <row r="2759">
          <cell r="A2759" t="str">
            <v>FR135</v>
          </cell>
          <cell r="B2759" t="str">
            <v xml:space="preserve">PAMPANGA CHICKEN SAUSAGE </v>
          </cell>
          <cell r="C2759" t="str">
            <v xml:space="preserve">16/12 OZ           5008  </v>
          </cell>
          <cell r="D2759" t="str">
            <v>CTNS</v>
          </cell>
          <cell r="E2759">
            <v>46</v>
          </cell>
          <cell r="F2759" t="str">
            <v>CTNS</v>
          </cell>
          <cell r="G2759">
            <v>40</v>
          </cell>
          <cell r="H2759">
            <v>39</v>
          </cell>
          <cell r="I2759">
            <v>14</v>
          </cell>
          <cell r="J2759">
            <v>0</v>
          </cell>
          <cell r="K2759">
            <v>0</v>
          </cell>
        </row>
        <row r="2760">
          <cell r="A2760" t="str">
            <v>FR136</v>
          </cell>
          <cell r="B2760" t="str">
            <v xml:space="preserve">PAMPANGA SWIFT PORK HOT  </v>
          </cell>
          <cell r="C2760" t="str">
            <v>12 OZ X 24 T&amp;J  5050  DOG</v>
          </cell>
          <cell r="D2760" t="str">
            <v>CTNS</v>
          </cell>
          <cell r="E2760">
            <v>67</v>
          </cell>
          <cell r="F2760" t="str">
            <v>CTNS</v>
          </cell>
          <cell r="G2760">
            <v>59.95</v>
          </cell>
          <cell r="H2760">
            <v>56.38</v>
          </cell>
          <cell r="I2760">
            <v>20</v>
          </cell>
          <cell r="J2760">
            <v>0</v>
          </cell>
          <cell r="K2760">
            <v>1</v>
          </cell>
        </row>
        <row r="2761">
          <cell r="A2761" t="str">
            <v>FR137</v>
          </cell>
          <cell r="B2761" t="str">
            <v>PAMPANGA SWIFT JUMBO PORK</v>
          </cell>
          <cell r="C2761" t="str">
            <v xml:space="preserve">12 OZ X 24  5061  HOTDOG </v>
          </cell>
          <cell r="D2761" t="str">
            <v>CTNS</v>
          </cell>
          <cell r="E2761">
            <v>67</v>
          </cell>
          <cell r="F2761" t="str">
            <v>CTNS</v>
          </cell>
          <cell r="G2761">
            <v>59.95</v>
          </cell>
          <cell r="H2761">
            <v>59.95</v>
          </cell>
          <cell r="I2761">
            <v>18</v>
          </cell>
          <cell r="J2761">
            <v>0</v>
          </cell>
          <cell r="K2761">
            <v>1</v>
          </cell>
        </row>
        <row r="2762">
          <cell r="A2762" t="str">
            <v>FR138</v>
          </cell>
          <cell r="B2762" t="str">
            <v xml:space="preserve">PAMPANGA SWIFT MINI PORK </v>
          </cell>
          <cell r="C2762" t="str">
            <v>24 OZ X 12   5052  HOTDOG</v>
          </cell>
          <cell r="D2762" t="str">
            <v>CTNS</v>
          </cell>
          <cell r="E2762">
            <v>72</v>
          </cell>
          <cell r="F2762" t="str">
            <v>CTNS</v>
          </cell>
          <cell r="G2762">
            <v>63.44</v>
          </cell>
          <cell r="H2762">
            <v>63.44</v>
          </cell>
          <cell r="I2762">
            <v>20</v>
          </cell>
          <cell r="J2762">
            <v>-2</v>
          </cell>
          <cell r="K2762">
            <v>1</v>
          </cell>
        </row>
        <row r="2763">
          <cell r="A2763" t="str">
            <v>FR138A</v>
          </cell>
          <cell r="B2763" t="str">
            <v xml:space="preserve">PAMPANGA SWIFT MINI PORK </v>
          </cell>
          <cell r="C2763" t="str">
            <v>14 OZ x 16   hotdog  5057</v>
          </cell>
          <cell r="D2763" t="str">
            <v>CTNS</v>
          </cell>
          <cell r="E2763">
            <v>50</v>
          </cell>
          <cell r="F2763" t="str">
            <v>CTNS</v>
          </cell>
          <cell r="G2763">
            <v>44.5</v>
          </cell>
          <cell r="H2763">
            <v>44.5</v>
          </cell>
          <cell r="I2763">
            <v>16</v>
          </cell>
          <cell r="J2763">
            <v>0</v>
          </cell>
          <cell r="K2763">
            <v>0</v>
          </cell>
        </row>
        <row r="2764">
          <cell r="A2764" t="str">
            <v>FR138B</v>
          </cell>
          <cell r="B2764" t="str">
            <v xml:space="preserve">PAMPANGA PORK HOTDOG W/  </v>
          </cell>
          <cell r="C2764" t="str">
            <v xml:space="preserve">12 OZ X 24  CHEESE #5058 </v>
          </cell>
          <cell r="D2764" t="str">
            <v>CTNS</v>
          </cell>
          <cell r="E2764">
            <v>75</v>
          </cell>
          <cell r="F2764" t="str">
            <v>CTNS</v>
          </cell>
          <cell r="G2764">
            <v>66.989999999999995</v>
          </cell>
          <cell r="H2764">
            <v>0</v>
          </cell>
          <cell r="I2764">
            <v>0</v>
          </cell>
          <cell r="J2764">
            <v>0</v>
          </cell>
          <cell r="K2764">
            <v>0</v>
          </cell>
        </row>
        <row r="2765">
          <cell r="A2765" t="str">
            <v>FR139</v>
          </cell>
          <cell r="B2765" t="str">
            <v>PAMPANGA CHORIZO D BILBAO</v>
          </cell>
          <cell r="C2765" t="str">
            <v>24/5 OZ              6000</v>
          </cell>
          <cell r="D2765" t="str">
            <v>CTNS</v>
          </cell>
          <cell r="E2765">
            <v>40</v>
          </cell>
          <cell r="F2765" t="str">
            <v>CTNS</v>
          </cell>
          <cell r="G2765">
            <v>36</v>
          </cell>
          <cell r="H2765">
            <v>36</v>
          </cell>
          <cell r="I2765">
            <v>10</v>
          </cell>
          <cell r="J2765">
            <v>0</v>
          </cell>
          <cell r="K2765">
            <v>0</v>
          </cell>
        </row>
        <row r="2766">
          <cell r="A2766" t="str">
            <v>FR140</v>
          </cell>
          <cell r="B2766" t="str">
            <v xml:space="preserve">FR. SWAI FILLET IQF 3/5  </v>
          </cell>
          <cell r="C2766" t="str">
            <v xml:space="preserve">15 LBS                   </v>
          </cell>
          <cell r="D2766" t="str">
            <v>CTNS</v>
          </cell>
          <cell r="E2766">
            <v>0</v>
          </cell>
          <cell r="F2766" t="str">
            <v>CTNS</v>
          </cell>
          <cell r="G2766">
            <v>24.3</v>
          </cell>
          <cell r="H2766">
            <v>24.3</v>
          </cell>
          <cell r="I2766">
            <v>17</v>
          </cell>
          <cell r="J2766">
            <v>0</v>
          </cell>
          <cell r="K2766">
            <v>0</v>
          </cell>
        </row>
        <row r="2767">
          <cell r="A2767" t="str">
            <v>FR140A</v>
          </cell>
          <cell r="B2767" t="str">
            <v xml:space="preserve">FR. SWAI FILLET IQF 2LB. </v>
          </cell>
          <cell r="C2767" t="str">
            <v xml:space="preserve">2 LB. X 15 BAGS          </v>
          </cell>
          <cell r="D2767" t="str">
            <v>CTNS</v>
          </cell>
          <cell r="E2767">
            <v>0</v>
          </cell>
          <cell r="F2767" t="str">
            <v>CTNS</v>
          </cell>
          <cell r="G2767">
            <v>46.5</v>
          </cell>
          <cell r="H2767">
            <v>46.5</v>
          </cell>
          <cell r="I2767">
            <v>33</v>
          </cell>
          <cell r="J2767">
            <v>0</v>
          </cell>
          <cell r="K2767">
            <v>0</v>
          </cell>
        </row>
        <row r="2768">
          <cell r="A2768" t="str">
            <v>FR140B</v>
          </cell>
          <cell r="B2768" t="str">
            <v xml:space="preserve">FR. SWAI FILLET IQF 5/7  </v>
          </cell>
          <cell r="C2768" t="str">
            <v xml:space="preserve">15 LBS $2.70/LB          </v>
          </cell>
          <cell r="D2768" t="str">
            <v>CTNS</v>
          </cell>
          <cell r="E2768">
            <v>0</v>
          </cell>
          <cell r="F2768" t="str">
            <v>CTNS</v>
          </cell>
          <cell r="G2768">
            <v>21.92</v>
          </cell>
          <cell r="H2768">
            <v>21.92</v>
          </cell>
          <cell r="I2768">
            <v>17</v>
          </cell>
          <cell r="J2768">
            <v>0</v>
          </cell>
          <cell r="K2768">
            <v>0</v>
          </cell>
        </row>
        <row r="2769">
          <cell r="A2769" t="str">
            <v>FR140C</v>
          </cell>
          <cell r="B2769" t="str">
            <v xml:space="preserve">FR. SWAI FILLET 7/9      </v>
          </cell>
          <cell r="C2769" t="str">
            <v xml:space="preserve">15 LBS $3.15/LBS         </v>
          </cell>
          <cell r="D2769" t="str">
            <v>CTNS</v>
          </cell>
          <cell r="E2769">
            <v>47.25</v>
          </cell>
          <cell r="F2769" t="str">
            <v>CTNS</v>
          </cell>
          <cell r="G2769">
            <v>0</v>
          </cell>
          <cell r="H2769">
            <v>0</v>
          </cell>
          <cell r="I2769">
            <v>18</v>
          </cell>
          <cell r="J2769">
            <v>0</v>
          </cell>
          <cell r="K2769">
            <v>0</v>
          </cell>
        </row>
        <row r="2770">
          <cell r="A2770" t="str">
            <v>FR140CC</v>
          </cell>
          <cell r="B2770" t="str">
            <v>FR. SWAI FIL 7-9oz diamon</v>
          </cell>
          <cell r="C2770" t="str">
            <v xml:space="preserve">15 LBS *VN* FARM   reef  </v>
          </cell>
          <cell r="D2770" t="str">
            <v>CTNS</v>
          </cell>
          <cell r="E2770">
            <v>0</v>
          </cell>
          <cell r="F2770" t="str">
            <v>CTNS</v>
          </cell>
          <cell r="G2770">
            <v>36.75</v>
          </cell>
          <cell r="H2770">
            <v>36.75</v>
          </cell>
          <cell r="I2770">
            <v>0</v>
          </cell>
          <cell r="J2770">
            <v>0</v>
          </cell>
          <cell r="K2770">
            <v>0</v>
          </cell>
        </row>
        <row r="2771">
          <cell r="A2771" t="str">
            <v>FR140D</v>
          </cell>
          <cell r="B2771" t="str">
            <v xml:space="preserve">FR. SWAI FILLET IQF 8/10 </v>
          </cell>
          <cell r="C2771" t="str">
            <v xml:space="preserve">15 LBS $2.70/LB          </v>
          </cell>
          <cell r="D2771" t="str">
            <v>CTNS</v>
          </cell>
          <cell r="E2771">
            <v>0</v>
          </cell>
          <cell r="F2771" t="str">
            <v>CTNS</v>
          </cell>
          <cell r="G2771">
            <v>21.3</v>
          </cell>
          <cell r="H2771">
            <v>21.3</v>
          </cell>
          <cell r="I2771">
            <v>17</v>
          </cell>
          <cell r="J2771">
            <v>0</v>
          </cell>
          <cell r="K2771">
            <v>0</v>
          </cell>
        </row>
        <row r="2772">
          <cell r="A2772" t="str">
            <v>FR140DD</v>
          </cell>
          <cell r="B2772" t="str">
            <v>FR. SWAI FILLET SLBL 8/10</v>
          </cell>
          <cell r="C2772" t="str">
            <v>10LBX4 VN $3.35 royalking</v>
          </cell>
          <cell r="D2772" t="str">
            <v>CTNS</v>
          </cell>
          <cell r="E2772">
            <v>134</v>
          </cell>
          <cell r="F2772" t="str">
            <v>CTNS</v>
          </cell>
          <cell r="G2772">
            <v>120.8</v>
          </cell>
          <cell r="H2772">
            <v>120.8</v>
          </cell>
          <cell r="I2772">
            <v>0</v>
          </cell>
          <cell r="J2772">
            <v>0</v>
          </cell>
          <cell r="K2772">
            <v>0</v>
          </cell>
        </row>
        <row r="2773">
          <cell r="A2773" t="str">
            <v>FR140E</v>
          </cell>
          <cell r="B2773" t="str">
            <v>FR. SWAI FILLET IQF 10/12</v>
          </cell>
          <cell r="C2773" t="str">
            <v xml:space="preserve">15 LBS                   </v>
          </cell>
          <cell r="D2773" t="str">
            <v>CTNS</v>
          </cell>
          <cell r="E2773">
            <v>0</v>
          </cell>
          <cell r="F2773" t="str">
            <v>CTNS</v>
          </cell>
          <cell r="G2773">
            <v>0</v>
          </cell>
          <cell r="H2773">
            <v>0</v>
          </cell>
          <cell r="I2773">
            <v>0</v>
          </cell>
          <cell r="J2773">
            <v>0</v>
          </cell>
          <cell r="K2773">
            <v>0</v>
          </cell>
        </row>
        <row r="2774">
          <cell r="A2774" t="str">
            <v>FR140EE</v>
          </cell>
          <cell r="B2774" t="str">
            <v>FR. SWAI FILLET 10/12 *VN</v>
          </cell>
          <cell r="C2774" t="str">
            <v>22 LBS shatterpack 100%nw</v>
          </cell>
          <cell r="D2774" t="str">
            <v>CTNS</v>
          </cell>
          <cell r="E2774">
            <v>0</v>
          </cell>
          <cell r="F2774" t="str">
            <v>CTNS</v>
          </cell>
          <cell r="G2774">
            <v>46.2</v>
          </cell>
          <cell r="H2774">
            <v>46.2</v>
          </cell>
          <cell r="I2774">
            <v>25</v>
          </cell>
          <cell r="J2774">
            <v>0</v>
          </cell>
          <cell r="K2774">
            <v>0</v>
          </cell>
        </row>
        <row r="2775">
          <cell r="A2775" t="str">
            <v>FR141</v>
          </cell>
          <cell r="B2775" t="str">
            <v xml:space="preserve">SUN CA BASA H/L WHOLECUT </v>
          </cell>
          <cell r="C2775" t="str">
            <v>2 LBS X 15    A0601     .</v>
          </cell>
          <cell r="D2775" t="str">
            <v>CTNS</v>
          </cell>
          <cell r="E2775">
            <v>72</v>
          </cell>
          <cell r="F2775" t="str">
            <v>CTNS</v>
          </cell>
          <cell r="G2775">
            <v>64.5</v>
          </cell>
          <cell r="H2775">
            <v>67.25</v>
          </cell>
          <cell r="I2775">
            <v>32</v>
          </cell>
          <cell r="J2775">
            <v>0</v>
          </cell>
          <cell r="K2775">
            <v>2</v>
          </cell>
        </row>
        <row r="2776">
          <cell r="A2776" t="str">
            <v>FR141A</v>
          </cell>
          <cell r="B2776" t="str">
            <v xml:space="preserve">OF SWAI HEADLESS         </v>
          </cell>
          <cell r="C2776" t="str">
            <v>2 LB X 15     WHOLE &amp; CUT</v>
          </cell>
          <cell r="D2776" t="str">
            <v>CTNS</v>
          </cell>
          <cell r="E2776">
            <v>72</v>
          </cell>
          <cell r="F2776" t="str">
            <v>CTNS</v>
          </cell>
          <cell r="G2776">
            <v>58.5</v>
          </cell>
          <cell r="H2776">
            <v>58.5</v>
          </cell>
          <cell r="I2776">
            <v>34</v>
          </cell>
          <cell r="J2776">
            <v>-21</v>
          </cell>
          <cell r="K2776">
            <v>33</v>
          </cell>
        </row>
        <row r="2777">
          <cell r="A2777" t="str">
            <v>FR141B</v>
          </cell>
          <cell r="B2777" t="str">
            <v xml:space="preserve">OF SWAI FISH STEAK       </v>
          </cell>
          <cell r="C2777" t="str">
            <v>1 LB X 30 BG CA BASA KHUC</v>
          </cell>
          <cell r="D2777" t="str">
            <v>CTNS</v>
          </cell>
          <cell r="E2777">
            <v>72</v>
          </cell>
          <cell r="F2777" t="str">
            <v>CTNS</v>
          </cell>
          <cell r="G2777">
            <v>35.74</v>
          </cell>
          <cell r="H2777">
            <v>35.39</v>
          </cell>
          <cell r="I2777">
            <v>32</v>
          </cell>
          <cell r="J2777">
            <v>-1</v>
          </cell>
          <cell r="K2777">
            <v>2</v>
          </cell>
        </row>
        <row r="2778">
          <cell r="A2778" t="str">
            <v>FR142</v>
          </cell>
          <cell r="B2778" t="str">
            <v xml:space="preserve">PAMPANGA VIGAN LONGANISA </v>
          </cell>
          <cell r="C2778" t="str">
            <v xml:space="preserve">10 OZ X 20       #7000   </v>
          </cell>
          <cell r="D2778" t="str">
            <v>CTNS</v>
          </cell>
          <cell r="E2778">
            <v>61</v>
          </cell>
          <cell r="F2778" t="str">
            <v>CTNS</v>
          </cell>
          <cell r="G2778">
            <v>55.15</v>
          </cell>
          <cell r="H2778">
            <v>49.4</v>
          </cell>
          <cell r="I2778">
            <v>15</v>
          </cell>
          <cell r="J2778">
            <v>0</v>
          </cell>
          <cell r="K2778">
            <v>1</v>
          </cell>
        </row>
        <row r="2779">
          <cell r="A2779" t="str">
            <v>FR142A</v>
          </cell>
          <cell r="B2779" t="str">
            <v xml:space="preserve">PAMPANGA VIGAN LONGANISA </v>
          </cell>
          <cell r="C2779" t="str">
            <v xml:space="preserve">12 LBS   #7000B          </v>
          </cell>
          <cell r="D2779" t="str">
            <v>CTNS</v>
          </cell>
          <cell r="E2779">
            <v>46</v>
          </cell>
          <cell r="F2779" t="str">
            <v>CTNS</v>
          </cell>
          <cell r="G2779">
            <v>41.4</v>
          </cell>
          <cell r="H2779">
            <v>35</v>
          </cell>
          <cell r="I2779">
            <v>14</v>
          </cell>
          <cell r="J2779">
            <v>0</v>
          </cell>
          <cell r="K2779">
            <v>0</v>
          </cell>
        </row>
        <row r="2780">
          <cell r="A2780" t="str">
            <v>FR143</v>
          </cell>
          <cell r="B2780" t="str">
            <v xml:space="preserve">PAMPANGA PORK HAMONADO   </v>
          </cell>
          <cell r="C2780" t="str">
            <v xml:space="preserve">24/12 OZ        #7004    </v>
          </cell>
          <cell r="D2780" t="str">
            <v>CTNS</v>
          </cell>
          <cell r="E2780">
            <v>0</v>
          </cell>
          <cell r="F2780" t="str">
            <v>CTNS</v>
          </cell>
          <cell r="G2780">
            <v>55.85</v>
          </cell>
          <cell r="H2780">
            <v>55.85</v>
          </cell>
          <cell r="I2780">
            <v>20</v>
          </cell>
          <cell r="J2780">
            <v>0</v>
          </cell>
          <cell r="K2780">
            <v>1</v>
          </cell>
        </row>
        <row r="2781">
          <cell r="A2781" t="str">
            <v>FR144</v>
          </cell>
          <cell r="B2781" t="str">
            <v xml:space="preserve">PAMPANGA SWEET SAUSAGE   </v>
          </cell>
          <cell r="C2781" t="str">
            <v xml:space="preserve">12 OZ  X 24      5111    </v>
          </cell>
          <cell r="D2781" t="str">
            <v>CTNS</v>
          </cell>
          <cell r="E2781">
            <v>71</v>
          </cell>
          <cell r="F2781" t="str">
            <v>CTNS</v>
          </cell>
          <cell r="G2781">
            <v>63.81</v>
          </cell>
          <cell r="H2781">
            <v>63.81</v>
          </cell>
          <cell r="I2781">
            <v>20</v>
          </cell>
          <cell r="J2781">
            <v>0</v>
          </cell>
          <cell r="K2781">
            <v>2</v>
          </cell>
        </row>
        <row r="2782">
          <cell r="A2782" t="str">
            <v>FR144A</v>
          </cell>
          <cell r="B2782" t="str">
            <v xml:space="preserve">PAMPANGA HOT SAUSAGE     </v>
          </cell>
          <cell r="C2782" t="str">
            <v xml:space="preserve">12 OZ X 24 BAGS  5113    </v>
          </cell>
          <cell r="D2782" t="str">
            <v>CTNS</v>
          </cell>
          <cell r="E2782">
            <v>67.5</v>
          </cell>
          <cell r="F2782" t="str">
            <v>CTNS</v>
          </cell>
          <cell r="G2782">
            <v>61.01</v>
          </cell>
          <cell r="H2782">
            <v>57.15</v>
          </cell>
          <cell r="I2782">
            <v>20</v>
          </cell>
          <cell r="J2782">
            <v>0</v>
          </cell>
          <cell r="K2782">
            <v>0</v>
          </cell>
        </row>
        <row r="2783">
          <cell r="A2783" t="str">
            <v>FR145</v>
          </cell>
          <cell r="B2783" t="str">
            <v xml:space="preserve">PAMPANGA BULK SW.SAUSAGE </v>
          </cell>
          <cell r="C2783" t="str">
            <v xml:space="preserve">24 LBS LONGANISA 5010    </v>
          </cell>
          <cell r="D2783" t="str">
            <v>CTNS</v>
          </cell>
          <cell r="E2783">
            <v>72</v>
          </cell>
          <cell r="F2783" t="str">
            <v>CTNS</v>
          </cell>
          <cell r="G2783">
            <v>64.36</v>
          </cell>
          <cell r="H2783">
            <v>62.28</v>
          </cell>
          <cell r="I2783">
            <v>26</v>
          </cell>
          <cell r="J2783">
            <v>-7</v>
          </cell>
          <cell r="K2783">
            <v>0</v>
          </cell>
        </row>
        <row r="2784">
          <cell r="A2784" t="str">
            <v>FR146</v>
          </cell>
          <cell r="B2784" t="str">
            <v xml:space="preserve">PAMPANGA PORK TOCINO     </v>
          </cell>
          <cell r="C2784" t="str">
            <v xml:space="preserve">12 OZ X 24          5002 </v>
          </cell>
          <cell r="D2784" t="str">
            <v>CTNS</v>
          </cell>
          <cell r="E2784">
            <v>78</v>
          </cell>
          <cell r="F2784" t="str">
            <v>CTNS</v>
          </cell>
          <cell r="G2784">
            <v>69.91</v>
          </cell>
          <cell r="H2784">
            <v>69.91</v>
          </cell>
          <cell r="I2784">
            <v>20</v>
          </cell>
          <cell r="J2784">
            <v>-4</v>
          </cell>
          <cell r="K2784">
            <v>3</v>
          </cell>
        </row>
        <row r="2785">
          <cell r="A2785" t="str">
            <v>FR147</v>
          </cell>
          <cell r="B2785" t="str">
            <v xml:space="preserve">PAMPANGA BEEF TAPA       </v>
          </cell>
          <cell r="C2785" t="str">
            <v xml:space="preserve">10 OZ x 20        5014   </v>
          </cell>
          <cell r="D2785" t="str">
            <v>CTNS</v>
          </cell>
          <cell r="E2785">
            <v>65</v>
          </cell>
          <cell r="F2785" t="str">
            <v>CTNS</v>
          </cell>
          <cell r="G2785">
            <v>56</v>
          </cell>
          <cell r="H2785">
            <v>56</v>
          </cell>
          <cell r="I2785">
            <v>15</v>
          </cell>
          <cell r="J2785">
            <v>0</v>
          </cell>
          <cell r="K2785">
            <v>0</v>
          </cell>
        </row>
        <row r="2786">
          <cell r="A2786" t="str">
            <v>FR148</v>
          </cell>
          <cell r="B2786" t="str">
            <v xml:space="preserve">PAMPANGA CHICHARON REG.  </v>
          </cell>
          <cell r="C2786" t="str">
            <v xml:space="preserve">24/3.5 OZ BOTANERO  6021 </v>
          </cell>
          <cell r="D2786" t="str">
            <v>CTNS</v>
          </cell>
          <cell r="E2786">
            <v>33</v>
          </cell>
          <cell r="F2786" t="str">
            <v>CTNS</v>
          </cell>
          <cell r="G2786">
            <v>28.8</v>
          </cell>
          <cell r="H2786">
            <v>28.8</v>
          </cell>
          <cell r="I2786">
            <v>7</v>
          </cell>
          <cell r="J2786">
            <v>0</v>
          </cell>
          <cell r="K2786">
            <v>0</v>
          </cell>
        </row>
        <row r="2787">
          <cell r="A2787" t="str">
            <v>FR149</v>
          </cell>
          <cell r="B2787" t="str">
            <v>PAMPANGA CHICHARON GROUND</v>
          </cell>
          <cell r="C2787" t="str">
            <v xml:space="preserve">30/3.5 OZ           6023 </v>
          </cell>
          <cell r="D2787" t="str">
            <v>CTNS</v>
          </cell>
          <cell r="E2787">
            <v>37</v>
          </cell>
          <cell r="F2787" t="str">
            <v>CTNS</v>
          </cell>
          <cell r="G2787">
            <v>33</v>
          </cell>
          <cell r="H2787">
            <v>33</v>
          </cell>
          <cell r="I2787">
            <v>9</v>
          </cell>
          <cell r="J2787">
            <v>0</v>
          </cell>
          <cell r="K2787">
            <v>0</v>
          </cell>
        </row>
        <row r="2788">
          <cell r="A2788" t="str">
            <v>FR1498</v>
          </cell>
          <cell r="B2788" t="str">
            <v xml:space="preserve">GROUPER BROWN 8LB+ FRESH </v>
          </cell>
          <cell r="C2788" t="str">
            <v xml:space="preserve">CH 5LB 50-DDCX2 FRE10060 </v>
          </cell>
          <cell r="D2788" t="str">
            <v>EACH</v>
          </cell>
          <cell r="E2788">
            <v>0</v>
          </cell>
          <cell r="F2788" t="str">
            <v>EACH</v>
          </cell>
          <cell r="G2788">
            <v>4.95</v>
          </cell>
          <cell r="H2788">
            <v>4.95</v>
          </cell>
          <cell r="I2788">
            <v>0</v>
          </cell>
          <cell r="J2788">
            <v>0</v>
          </cell>
          <cell r="K2788">
            <v>0</v>
          </cell>
        </row>
        <row r="2789">
          <cell r="A2789" t="str">
            <v>FR1499</v>
          </cell>
          <cell r="B2789" t="str">
            <v>GROUPER LEOPARD 8LB+whole</v>
          </cell>
          <cell r="C2789" t="str">
            <v xml:space="preserve">50 LBS WILD MEXICO       </v>
          </cell>
          <cell r="D2789" t="str">
            <v xml:space="preserve">LBS </v>
          </cell>
          <cell r="E2789">
            <v>0</v>
          </cell>
          <cell r="F2789" t="str">
            <v xml:space="preserve">LBS </v>
          </cell>
          <cell r="G2789">
            <v>4.55</v>
          </cell>
          <cell r="H2789">
            <v>3.85</v>
          </cell>
          <cell r="I2789">
            <v>0</v>
          </cell>
          <cell r="J2789">
            <v>110</v>
          </cell>
          <cell r="K2789">
            <v>0</v>
          </cell>
        </row>
        <row r="2790">
          <cell r="A2790" t="str">
            <v>FR150</v>
          </cell>
          <cell r="B2790" t="str">
            <v xml:space="preserve">***USE FR152A*** BA KHIA </v>
          </cell>
          <cell r="C2790" t="str">
            <v xml:space="preserve">12 OZ X 24 BOX WHITE BOX </v>
          </cell>
          <cell r="D2790" t="str">
            <v>CTNS</v>
          </cell>
          <cell r="E2790">
            <v>60</v>
          </cell>
          <cell r="F2790" t="str">
            <v>CTNS</v>
          </cell>
          <cell r="G2790">
            <v>46.8</v>
          </cell>
          <cell r="H2790">
            <v>46.8</v>
          </cell>
          <cell r="I2790">
            <v>24</v>
          </cell>
          <cell r="J2790">
            <v>0</v>
          </cell>
          <cell r="K2790">
            <v>0</v>
          </cell>
        </row>
        <row r="2791">
          <cell r="A2791" t="str">
            <v>FR1500</v>
          </cell>
          <cell r="B2791" t="str">
            <v xml:space="preserve">GROUPER PINK 5-8# FRESH  </v>
          </cell>
          <cell r="C2791" t="str">
            <v xml:space="preserve">WILD MEXICO    FRE10050  </v>
          </cell>
          <cell r="D2791" t="str">
            <v xml:space="preserve">LBS </v>
          </cell>
          <cell r="E2791">
            <v>0</v>
          </cell>
          <cell r="F2791" t="str">
            <v xml:space="preserve">LBS </v>
          </cell>
          <cell r="G2791">
            <v>6.05</v>
          </cell>
          <cell r="H2791">
            <v>5.95</v>
          </cell>
          <cell r="I2791">
            <v>0</v>
          </cell>
          <cell r="J2791">
            <v>0</v>
          </cell>
          <cell r="K2791">
            <v>0</v>
          </cell>
        </row>
        <row r="2792">
          <cell r="A2792" t="str">
            <v>FR1501</v>
          </cell>
          <cell r="B2792" t="str">
            <v xml:space="preserve">GROUPER PINK 8 LB+FRESH  </v>
          </cell>
          <cell r="C2792" t="str">
            <v xml:space="preserve">WILD MEXICO    FRE10051  </v>
          </cell>
          <cell r="D2792" t="str">
            <v xml:space="preserve">LBS </v>
          </cell>
          <cell r="E2792">
            <v>0</v>
          </cell>
          <cell r="F2792" t="str">
            <v xml:space="preserve">LBS </v>
          </cell>
          <cell r="G2792">
            <v>5.95</v>
          </cell>
          <cell r="H2792">
            <v>5.95</v>
          </cell>
          <cell r="I2792">
            <v>0</v>
          </cell>
          <cell r="J2792">
            <v>0</v>
          </cell>
          <cell r="K2792">
            <v>0</v>
          </cell>
        </row>
        <row r="2793">
          <cell r="A2793" t="str">
            <v>FR1502</v>
          </cell>
          <cell r="B2793" t="str">
            <v>CLAM CHERRYSTONE LIVE USA</v>
          </cell>
          <cell r="C2793" t="str">
            <v>40 LBS           CLA08005</v>
          </cell>
          <cell r="D2793" t="str">
            <v>CTNS</v>
          </cell>
          <cell r="E2793">
            <v>0</v>
          </cell>
          <cell r="F2793" t="str">
            <v>CTNS</v>
          </cell>
          <cell r="G2793">
            <v>46</v>
          </cell>
          <cell r="H2793">
            <v>46</v>
          </cell>
          <cell r="I2793">
            <v>0</v>
          </cell>
          <cell r="J2793">
            <v>0</v>
          </cell>
          <cell r="K2793">
            <v>0</v>
          </cell>
        </row>
        <row r="2794">
          <cell r="A2794" t="str">
            <v>FR1502A</v>
          </cell>
          <cell r="B2794" t="str">
            <v xml:space="preserve">CLAM RAZOR M. 150/200    </v>
          </cell>
          <cell r="C2794" t="str">
            <v xml:space="preserve">0.5 LBS X 24   CLA08500  </v>
          </cell>
          <cell r="D2794" t="str">
            <v>CTNS</v>
          </cell>
          <cell r="E2794">
            <v>0</v>
          </cell>
          <cell r="F2794" t="str">
            <v>CTNS</v>
          </cell>
          <cell r="G2794">
            <v>118.8</v>
          </cell>
          <cell r="H2794">
            <v>118.8</v>
          </cell>
          <cell r="I2794">
            <v>15</v>
          </cell>
          <cell r="J2794">
            <v>0</v>
          </cell>
          <cell r="K2794">
            <v>0</v>
          </cell>
        </row>
        <row r="2795">
          <cell r="A2795" t="str">
            <v>FR1503</v>
          </cell>
          <cell r="B2795" t="str">
            <v xml:space="preserve">CLAM BLOODY LIVE         </v>
          </cell>
          <cell r="C2795" t="str">
            <v>MEXICO           CLA07790</v>
          </cell>
          <cell r="D2795" t="str">
            <v xml:space="preserve">LBS </v>
          </cell>
          <cell r="E2795">
            <v>0</v>
          </cell>
          <cell r="F2795" t="str">
            <v xml:space="preserve">LBS </v>
          </cell>
          <cell r="G2795">
            <v>3.65</v>
          </cell>
          <cell r="H2795">
            <v>3.65</v>
          </cell>
          <cell r="I2795">
            <v>0</v>
          </cell>
          <cell r="J2795">
            <v>0</v>
          </cell>
          <cell r="K2795">
            <v>0</v>
          </cell>
        </row>
        <row r="2796">
          <cell r="A2796" t="str">
            <v>FR1504</v>
          </cell>
          <cell r="B2796" t="str">
            <v>CATFISH GUTTED 3-5#GUIDRY</v>
          </cell>
          <cell r="C2796" t="str">
            <v>FARM USA         CAT01016</v>
          </cell>
          <cell r="D2796" t="str">
            <v xml:space="preserve">LBS </v>
          </cell>
          <cell r="E2796">
            <v>0</v>
          </cell>
          <cell r="F2796" t="str">
            <v xml:space="preserve">LBS </v>
          </cell>
          <cell r="G2796">
            <v>2.1</v>
          </cell>
          <cell r="H2796">
            <v>2.1</v>
          </cell>
          <cell r="I2796">
            <v>0</v>
          </cell>
          <cell r="J2796">
            <v>0</v>
          </cell>
          <cell r="K2796">
            <v>0</v>
          </cell>
        </row>
        <row r="2797">
          <cell r="A2797" t="str">
            <v>FR1504A</v>
          </cell>
          <cell r="B2797" t="str">
            <v>CATFISH GUTTED5-10#GUIDRY</v>
          </cell>
          <cell r="C2797" t="str">
            <v>FARM USA         CAT01022</v>
          </cell>
          <cell r="D2797" t="str">
            <v xml:space="preserve">LBS </v>
          </cell>
          <cell r="E2797">
            <v>0</v>
          </cell>
          <cell r="F2797" t="str">
            <v xml:space="preserve">LBS </v>
          </cell>
          <cell r="G2797">
            <v>2.1</v>
          </cell>
          <cell r="H2797">
            <v>2.1</v>
          </cell>
          <cell r="I2797">
            <v>0</v>
          </cell>
          <cell r="J2797">
            <v>0</v>
          </cell>
          <cell r="K2797">
            <v>0</v>
          </cell>
        </row>
        <row r="2798">
          <cell r="A2798" t="str">
            <v>FR1504B</v>
          </cell>
          <cell r="B2798" t="str">
            <v>CATFISH GUTTED 2-3#GUIDRY</v>
          </cell>
          <cell r="C2798" t="str">
            <v>FARM USA         CAT01006</v>
          </cell>
          <cell r="D2798" t="str">
            <v xml:space="preserve">LBS </v>
          </cell>
          <cell r="E2798">
            <v>0</v>
          </cell>
          <cell r="F2798" t="str">
            <v xml:space="preserve">LBS </v>
          </cell>
          <cell r="G2798">
            <v>2.08</v>
          </cell>
          <cell r="H2798">
            <v>2.08</v>
          </cell>
          <cell r="I2798">
            <v>0</v>
          </cell>
          <cell r="J2798">
            <v>0</v>
          </cell>
          <cell r="K2798">
            <v>0</v>
          </cell>
        </row>
        <row r="2799">
          <cell r="A2799" t="str">
            <v>FR1505</v>
          </cell>
          <cell r="B2799" t="str">
            <v>TILAPIA FRES SEAFARM SALT</v>
          </cell>
          <cell r="C2799" t="str">
            <v xml:space="preserve">FARM ECUADOR TIL01034    </v>
          </cell>
          <cell r="D2799" t="str">
            <v xml:space="preserve">LBS </v>
          </cell>
          <cell r="E2799">
            <v>0</v>
          </cell>
          <cell r="F2799" t="str">
            <v xml:space="preserve">LBS </v>
          </cell>
          <cell r="G2799">
            <v>2.25</v>
          </cell>
          <cell r="H2799">
            <v>2.25</v>
          </cell>
          <cell r="I2799">
            <v>0</v>
          </cell>
          <cell r="J2799">
            <v>88</v>
          </cell>
          <cell r="K2799">
            <v>0</v>
          </cell>
        </row>
        <row r="2800">
          <cell r="A2800" t="str">
            <v>FR1506</v>
          </cell>
          <cell r="B2800" t="str">
            <v xml:space="preserve">SEA BREAM/ORATA 400/600  </v>
          </cell>
          <cell r="C2800" t="str">
            <v xml:space="preserve">FARM TURKEY     FRE10655 </v>
          </cell>
          <cell r="D2800" t="str">
            <v xml:space="preserve">LBS </v>
          </cell>
          <cell r="E2800">
            <v>0</v>
          </cell>
          <cell r="F2800" t="str">
            <v xml:space="preserve">LBS </v>
          </cell>
          <cell r="G2800">
            <v>3.65</v>
          </cell>
          <cell r="H2800">
            <v>3.65</v>
          </cell>
          <cell r="I2800">
            <v>0</v>
          </cell>
          <cell r="J2800">
            <v>0</v>
          </cell>
          <cell r="K2800">
            <v>0</v>
          </cell>
        </row>
        <row r="2801">
          <cell r="A2801" t="str">
            <v>FR1507</v>
          </cell>
          <cell r="B2801" t="str">
            <v>TUNA Y.F. FRESH H/G 80LB+</v>
          </cell>
          <cell r="C2801" t="str">
            <v xml:space="preserve">WILD FIJI    TUN00010    </v>
          </cell>
          <cell r="D2801" t="str">
            <v xml:space="preserve">LBS </v>
          </cell>
          <cell r="E2801">
            <v>0</v>
          </cell>
          <cell r="F2801" t="str">
            <v xml:space="preserve">LBS </v>
          </cell>
          <cell r="G2801">
            <v>2.5499999999999998</v>
          </cell>
          <cell r="H2801">
            <v>2.5499999999999998</v>
          </cell>
          <cell r="I2801">
            <v>0</v>
          </cell>
          <cell r="J2801">
            <v>0</v>
          </cell>
          <cell r="K2801">
            <v>0</v>
          </cell>
        </row>
        <row r="2802">
          <cell r="A2802" t="str">
            <v>FR1507A</v>
          </cell>
          <cell r="B2802" t="str">
            <v xml:space="preserve">TUNA WHOLE 30/50 FRESH   </v>
          </cell>
          <cell r="C2802" t="str">
            <v xml:space="preserve">BOXED WILD USA           </v>
          </cell>
          <cell r="D2802" t="str">
            <v xml:space="preserve">LBS </v>
          </cell>
          <cell r="E2802">
            <v>0</v>
          </cell>
          <cell r="F2802" t="str">
            <v xml:space="preserve">LBS </v>
          </cell>
          <cell r="G2802">
            <v>1.95</v>
          </cell>
          <cell r="H2802">
            <v>1.95</v>
          </cell>
          <cell r="I2802">
            <v>0</v>
          </cell>
          <cell r="J2802">
            <v>0</v>
          </cell>
          <cell r="K2802">
            <v>0</v>
          </cell>
        </row>
        <row r="2803">
          <cell r="A2803" t="str">
            <v>FR1507B</v>
          </cell>
          <cell r="B2803" t="str">
            <v xml:space="preserve">BLUEFIN TUNA WHOLE 30/50 </v>
          </cell>
          <cell r="C2803" t="str">
            <v xml:space="preserve">WILD USA   TUN00700      </v>
          </cell>
          <cell r="D2803" t="str">
            <v xml:space="preserve">LBS </v>
          </cell>
          <cell r="E2803">
            <v>0</v>
          </cell>
          <cell r="F2803" t="str">
            <v xml:space="preserve">LBS </v>
          </cell>
          <cell r="G2803">
            <v>1.65</v>
          </cell>
          <cell r="H2803">
            <v>1.65</v>
          </cell>
          <cell r="I2803">
            <v>0</v>
          </cell>
          <cell r="J2803">
            <v>0</v>
          </cell>
          <cell r="K2803">
            <v>0</v>
          </cell>
        </row>
        <row r="2804">
          <cell r="A2804" t="str">
            <v>FR1508</v>
          </cell>
          <cell r="B2804" t="str">
            <v xml:space="preserve">HALIBUT 5-8# WHOLE FRESH </v>
          </cell>
          <cell r="C2804" t="str">
            <v xml:space="preserve">WILD MEXICO              </v>
          </cell>
          <cell r="D2804" t="str">
            <v xml:space="preserve">LBS </v>
          </cell>
          <cell r="E2804">
            <v>0</v>
          </cell>
          <cell r="F2804" t="str">
            <v xml:space="preserve">LBS </v>
          </cell>
          <cell r="G2804">
            <v>4.55</v>
          </cell>
          <cell r="H2804">
            <v>4.55</v>
          </cell>
          <cell r="I2804">
            <v>0</v>
          </cell>
          <cell r="J2804">
            <v>0</v>
          </cell>
          <cell r="K2804">
            <v>0</v>
          </cell>
        </row>
        <row r="2805">
          <cell r="A2805" t="str">
            <v>FR1509</v>
          </cell>
          <cell r="B2805" t="str">
            <v xml:space="preserve">BRANZINO 400/600g        </v>
          </cell>
          <cell r="C2805" t="str">
            <v xml:space="preserve">TURKEY FARM RAISED       </v>
          </cell>
          <cell r="D2805" t="str">
            <v xml:space="preserve">LBS </v>
          </cell>
          <cell r="E2805">
            <v>0</v>
          </cell>
          <cell r="F2805" t="str">
            <v xml:space="preserve">LBS </v>
          </cell>
          <cell r="G2805">
            <v>3.65</v>
          </cell>
          <cell r="H2805">
            <v>3.65</v>
          </cell>
          <cell r="I2805">
            <v>0</v>
          </cell>
          <cell r="J2805">
            <v>0</v>
          </cell>
          <cell r="K2805">
            <v>0</v>
          </cell>
        </row>
        <row r="2806">
          <cell r="A2806" t="str">
            <v>FR151</v>
          </cell>
          <cell r="B2806" t="str">
            <v xml:space="preserve">BEST.SEA CUCUMBER-BLACK  </v>
          </cell>
          <cell r="C2806" t="str">
            <v xml:space="preserve">14 OZ X 32               </v>
          </cell>
          <cell r="D2806" t="str">
            <v>CTNS</v>
          </cell>
          <cell r="E2806">
            <v>228.8</v>
          </cell>
          <cell r="F2806" t="str">
            <v>CTNS</v>
          </cell>
          <cell r="G2806">
            <v>208</v>
          </cell>
          <cell r="H2806">
            <v>208</v>
          </cell>
          <cell r="I2806">
            <v>52</v>
          </cell>
          <cell r="J2806">
            <v>0</v>
          </cell>
          <cell r="K2806">
            <v>0</v>
          </cell>
        </row>
        <row r="2807">
          <cell r="A2807" t="str">
            <v>FR1510</v>
          </cell>
          <cell r="B2807" t="str">
            <v xml:space="preserve">MACKEREL SIERRA 1-2#     </v>
          </cell>
          <cell r="C2807" t="str">
            <v xml:space="preserve">FRESH WILD MEXICO        </v>
          </cell>
          <cell r="D2807" t="str">
            <v xml:space="preserve">LBS </v>
          </cell>
          <cell r="E2807">
            <v>0</v>
          </cell>
          <cell r="F2807" t="str">
            <v xml:space="preserve">LBS </v>
          </cell>
          <cell r="G2807">
            <v>1.45</v>
          </cell>
          <cell r="H2807">
            <v>1.45</v>
          </cell>
          <cell r="I2807">
            <v>0</v>
          </cell>
          <cell r="J2807">
            <v>0</v>
          </cell>
          <cell r="K2807">
            <v>0</v>
          </cell>
        </row>
        <row r="2808">
          <cell r="A2808" t="str">
            <v>FR1511</v>
          </cell>
          <cell r="B2808" t="str">
            <v>HALIBUT 8-15# WHOLE FRESH</v>
          </cell>
          <cell r="C2808" t="str">
            <v xml:space="preserve">WILD MEXICO     FRE10087 </v>
          </cell>
          <cell r="D2808" t="str">
            <v xml:space="preserve">LBS </v>
          </cell>
          <cell r="E2808">
            <v>0</v>
          </cell>
          <cell r="F2808" t="str">
            <v xml:space="preserve">LBS </v>
          </cell>
          <cell r="G2808">
            <v>4.8499999999999996</v>
          </cell>
          <cell r="H2808">
            <v>4.8499999999999996</v>
          </cell>
          <cell r="I2808">
            <v>0</v>
          </cell>
          <cell r="J2808">
            <v>0</v>
          </cell>
          <cell r="K2808">
            <v>0</v>
          </cell>
        </row>
        <row r="2809">
          <cell r="A2809" t="str">
            <v>FR1512</v>
          </cell>
          <cell r="B2809" t="str">
            <v xml:space="preserve">RED DRUM 800-1000G IWP   </v>
          </cell>
          <cell r="C2809" t="str">
            <v>40 X 1  *TAIWAN* RED30000</v>
          </cell>
          <cell r="D2809" t="str">
            <v>EACH</v>
          </cell>
          <cell r="E2809">
            <v>0</v>
          </cell>
          <cell r="F2809" t="str">
            <v>EACH</v>
          </cell>
          <cell r="G2809">
            <v>86</v>
          </cell>
          <cell r="H2809">
            <v>86</v>
          </cell>
          <cell r="I2809">
            <v>0</v>
          </cell>
          <cell r="J2809">
            <v>0</v>
          </cell>
          <cell r="K2809">
            <v>0</v>
          </cell>
        </row>
        <row r="2810">
          <cell r="A2810" t="str">
            <v>FR1513</v>
          </cell>
          <cell r="B2810" t="str">
            <v xml:space="preserve">MOONFISH 200G/300        </v>
          </cell>
          <cell r="C2810" t="str">
            <v>20 X 2 (40X1) VN MOO07100</v>
          </cell>
          <cell r="D2810" t="str">
            <v>EACH</v>
          </cell>
          <cell r="E2810">
            <v>0</v>
          </cell>
          <cell r="F2810" t="str">
            <v>EACH</v>
          </cell>
          <cell r="G2810">
            <v>74</v>
          </cell>
          <cell r="H2810">
            <v>74</v>
          </cell>
          <cell r="I2810">
            <v>0</v>
          </cell>
          <cell r="J2810">
            <v>0</v>
          </cell>
          <cell r="K2810">
            <v>0</v>
          </cell>
        </row>
        <row r="2811">
          <cell r="A2811" t="str">
            <v>FR1514</v>
          </cell>
          <cell r="B2811" t="str">
            <v>GOLDEN THREAD 200/300 NAU</v>
          </cell>
          <cell r="C2811" t="str">
            <v xml:space="preserve">40 X 1  GOL00078 *VN*    </v>
          </cell>
          <cell r="D2811" t="str">
            <v>EACH</v>
          </cell>
          <cell r="E2811">
            <v>0</v>
          </cell>
          <cell r="F2811" t="str">
            <v>EACH</v>
          </cell>
          <cell r="G2811">
            <v>102</v>
          </cell>
          <cell r="H2811">
            <v>102</v>
          </cell>
          <cell r="I2811">
            <v>0</v>
          </cell>
          <cell r="J2811">
            <v>0</v>
          </cell>
          <cell r="K2811">
            <v>0</v>
          </cell>
        </row>
        <row r="2812">
          <cell r="A2812" t="str">
            <v>FR1515</v>
          </cell>
          <cell r="B2812" t="str">
            <v xml:space="preserve">OCTOPUS YANAGI CK 10/12  </v>
          </cell>
          <cell r="C2812" t="str">
            <v xml:space="preserve">LBS    OCT10222  *CHINA* </v>
          </cell>
          <cell r="D2812" t="str">
            <v xml:space="preserve">LBS </v>
          </cell>
          <cell r="E2812">
            <v>0</v>
          </cell>
          <cell r="F2812" t="str">
            <v xml:space="preserve">LBS </v>
          </cell>
          <cell r="G2812">
            <v>7.95</v>
          </cell>
          <cell r="H2812">
            <v>7.95</v>
          </cell>
          <cell r="I2812">
            <v>0</v>
          </cell>
          <cell r="J2812">
            <v>0</v>
          </cell>
          <cell r="K2812">
            <v>0</v>
          </cell>
        </row>
        <row r="2813">
          <cell r="A2813" t="str">
            <v>FR1516</v>
          </cell>
          <cell r="B2813" t="str">
            <v xml:space="preserve">MACKEREL SIERRA 2-4#     </v>
          </cell>
          <cell r="C2813" t="str">
            <v xml:space="preserve">LBS  FRESH WILD MEXICO   </v>
          </cell>
          <cell r="D2813" t="str">
            <v xml:space="preserve">LBS </v>
          </cell>
          <cell r="E2813">
            <v>0</v>
          </cell>
          <cell r="F2813" t="str">
            <v xml:space="preserve">LBS </v>
          </cell>
          <cell r="G2813">
            <v>1.65</v>
          </cell>
          <cell r="H2813">
            <v>1.65</v>
          </cell>
          <cell r="I2813">
            <v>0</v>
          </cell>
          <cell r="J2813">
            <v>0</v>
          </cell>
          <cell r="K2813">
            <v>0</v>
          </cell>
        </row>
        <row r="2814">
          <cell r="A2814" t="str">
            <v>FR1517</v>
          </cell>
          <cell r="B2814" t="str">
            <v xml:space="preserve">BUTTERSTAR 100/150G ECU  </v>
          </cell>
          <cell r="C2814" t="str">
            <v xml:space="preserve">1/22# BUT10002           </v>
          </cell>
          <cell r="D2814" t="str">
            <v xml:space="preserve">LBS </v>
          </cell>
          <cell r="E2814">
            <v>0</v>
          </cell>
          <cell r="F2814" t="str">
            <v xml:space="preserve">LBS </v>
          </cell>
          <cell r="G2814">
            <v>1.85</v>
          </cell>
          <cell r="H2814">
            <v>1.85</v>
          </cell>
          <cell r="I2814">
            <v>0</v>
          </cell>
          <cell r="J2814">
            <v>0</v>
          </cell>
          <cell r="K2814">
            <v>0</v>
          </cell>
        </row>
        <row r="2815">
          <cell r="A2815" t="str">
            <v>FR1518</v>
          </cell>
          <cell r="B2815" t="str">
            <v xml:space="preserve">SEA BASS CHILEAN 15/20   </v>
          </cell>
          <cell r="C2815" t="str">
            <v xml:space="preserve">WILD PROD OF AUSTRALIA   </v>
          </cell>
          <cell r="D2815" t="str">
            <v xml:space="preserve">LBS </v>
          </cell>
          <cell r="E2815">
            <v>0</v>
          </cell>
          <cell r="F2815" t="str">
            <v xml:space="preserve">LBS </v>
          </cell>
          <cell r="G2815">
            <v>13</v>
          </cell>
          <cell r="H2815">
            <v>13</v>
          </cell>
          <cell r="I2815">
            <v>0</v>
          </cell>
          <cell r="J2815">
            <v>0</v>
          </cell>
          <cell r="K2815">
            <v>0</v>
          </cell>
        </row>
        <row r="2816">
          <cell r="A2816" t="str">
            <v>FR1518B</v>
          </cell>
          <cell r="B2816" t="str">
            <v xml:space="preserve">SEABASS CHILEAN 4/6KG    </v>
          </cell>
          <cell r="C2816" t="str">
            <v xml:space="preserve">H&amp;G PRODUCT OF ARGENTINA </v>
          </cell>
          <cell r="D2816" t="str">
            <v xml:space="preserve">LBS </v>
          </cell>
          <cell r="E2816">
            <v>0</v>
          </cell>
          <cell r="F2816" t="str">
            <v xml:space="preserve">LBS </v>
          </cell>
          <cell r="G2816">
            <v>10.65</v>
          </cell>
          <cell r="H2816">
            <v>10.65</v>
          </cell>
          <cell r="I2816">
            <v>0</v>
          </cell>
          <cell r="J2816">
            <v>0</v>
          </cell>
          <cell r="K2816">
            <v>0</v>
          </cell>
        </row>
        <row r="2817">
          <cell r="A2817" t="str">
            <v>FR1519</v>
          </cell>
          <cell r="B2817" t="str">
            <v xml:space="preserve">SILVERFISH 10-12CM CHINA </v>
          </cell>
          <cell r="C2817" t="str">
            <v xml:space="preserve">20X1.5LB 10CA SIL10155   </v>
          </cell>
          <cell r="D2817" t="str">
            <v>EACH</v>
          </cell>
          <cell r="E2817">
            <v>0</v>
          </cell>
          <cell r="F2817" t="str">
            <v>EACH</v>
          </cell>
          <cell r="G2817">
            <v>145.5</v>
          </cell>
          <cell r="H2817">
            <v>145.5</v>
          </cell>
          <cell r="I2817">
            <v>0</v>
          </cell>
          <cell r="J2817">
            <v>0</v>
          </cell>
          <cell r="K2817">
            <v>0</v>
          </cell>
        </row>
        <row r="2818">
          <cell r="A2818" t="str">
            <v>FR1519A</v>
          </cell>
          <cell r="B2818" t="str">
            <v xml:space="preserve">SILVERFISH 3-5 CM        </v>
          </cell>
          <cell r="C2818" t="str">
            <v xml:space="preserve">1.5 LBS X 20             </v>
          </cell>
          <cell r="D2818" t="str">
            <v xml:space="preserve">LBS </v>
          </cell>
          <cell r="E2818">
            <v>0</v>
          </cell>
          <cell r="F2818" t="str">
            <v xml:space="preserve">LBS </v>
          </cell>
          <cell r="G2818">
            <v>4.8499999999999996</v>
          </cell>
          <cell r="H2818">
            <v>4.8499999999999996</v>
          </cell>
          <cell r="I2818">
            <v>33</v>
          </cell>
          <cell r="J2818">
            <v>0</v>
          </cell>
          <cell r="K2818">
            <v>0</v>
          </cell>
        </row>
        <row r="2819">
          <cell r="A2819" t="str">
            <v>FR152</v>
          </cell>
          <cell r="B2819" t="str">
            <v xml:space="preserve">LAF BA KHIA (AN LIEN)    </v>
          </cell>
          <cell r="C2819" t="str">
            <v>14OZX40 *LAL FARM* YELLOW</v>
          </cell>
          <cell r="D2819" t="str">
            <v>CTNS</v>
          </cell>
          <cell r="E2819">
            <v>108</v>
          </cell>
          <cell r="F2819" t="str">
            <v>CTNS</v>
          </cell>
          <cell r="G2819">
            <v>74.09</v>
          </cell>
          <cell r="H2819">
            <v>74.09</v>
          </cell>
          <cell r="I2819">
            <v>40</v>
          </cell>
          <cell r="J2819">
            <v>0</v>
          </cell>
          <cell r="K2819">
            <v>2</v>
          </cell>
        </row>
        <row r="2820">
          <cell r="A2820" t="str">
            <v>FR1520</v>
          </cell>
          <cell r="B2820" t="str">
            <v xml:space="preserve">PARGO YELLOW 2-4# MEX    </v>
          </cell>
          <cell r="C2820" t="str">
            <v xml:space="preserve">CHINA 100 LB FRE10220    </v>
          </cell>
          <cell r="D2820" t="str">
            <v xml:space="preserve">LBS </v>
          </cell>
          <cell r="E2820">
            <v>0</v>
          </cell>
          <cell r="F2820" t="str">
            <v xml:space="preserve">LBS </v>
          </cell>
          <cell r="G2820">
            <v>2.95</v>
          </cell>
          <cell r="H2820">
            <v>2.95</v>
          </cell>
          <cell r="I2820">
            <v>0</v>
          </cell>
          <cell r="J2820">
            <v>0</v>
          </cell>
          <cell r="K2820">
            <v>0</v>
          </cell>
        </row>
        <row r="2821">
          <cell r="A2821" t="str">
            <v>FR1521</v>
          </cell>
          <cell r="B2821" t="str">
            <v xml:space="preserve">SNAPPER RED WHOLE 2-4#   </v>
          </cell>
          <cell r="C2821" t="str">
            <v xml:space="preserve">MEXICO WILD 150 LBS      </v>
          </cell>
          <cell r="D2821" t="str">
            <v xml:space="preserve">LBS </v>
          </cell>
          <cell r="E2821">
            <v>0</v>
          </cell>
          <cell r="F2821" t="str">
            <v xml:space="preserve">LBS </v>
          </cell>
          <cell r="G2821">
            <v>5.25</v>
          </cell>
          <cell r="H2821">
            <v>5.25</v>
          </cell>
          <cell r="I2821">
            <v>153</v>
          </cell>
          <cell r="J2821">
            <v>0</v>
          </cell>
          <cell r="K2821">
            <v>0</v>
          </cell>
        </row>
        <row r="2822">
          <cell r="A2822" t="str">
            <v>FR1522</v>
          </cell>
          <cell r="B2822" t="str">
            <v xml:space="preserve">PETRALE SOLE WHOLE       </v>
          </cell>
          <cell r="C2822" t="str">
            <v xml:space="preserve">WILD-CANADA 50 LBS       </v>
          </cell>
          <cell r="D2822" t="str">
            <v xml:space="preserve">LBS </v>
          </cell>
          <cell r="E2822">
            <v>0</v>
          </cell>
          <cell r="F2822" t="str">
            <v xml:space="preserve">LBS </v>
          </cell>
          <cell r="G2822">
            <v>2.4500000000000002</v>
          </cell>
          <cell r="H2822">
            <v>2.4500000000000002</v>
          </cell>
          <cell r="I2822">
            <v>53</v>
          </cell>
          <cell r="J2822">
            <v>50</v>
          </cell>
          <cell r="K2822">
            <v>0</v>
          </cell>
        </row>
        <row r="2823">
          <cell r="A2823" t="str">
            <v>FR152A</v>
          </cell>
          <cell r="B2823" t="str">
            <v xml:space="preserve">LAF BA KHIA *white box*  </v>
          </cell>
          <cell r="C2823" t="str">
            <v xml:space="preserve">12 OZ X 24 non-prepared  </v>
          </cell>
          <cell r="D2823" t="str">
            <v>CTNS</v>
          </cell>
          <cell r="E2823">
            <v>60</v>
          </cell>
          <cell r="F2823" t="str">
            <v>CTNS</v>
          </cell>
          <cell r="G2823">
            <v>38.159999999999997</v>
          </cell>
          <cell r="H2823">
            <v>40.729999999999997</v>
          </cell>
          <cell r="I2823">
            <v>0</v>
          </cell>
          <cell r="J2823">
            <v>0</v>
          </cell>
          <cell r="K2823">
            <v>0</v>
          </cell>
        </row>
        <row r="2824">
          <cell r="A2824" t="str">
            <v>FR153</v>
          </cell>
          <cell r="B2824" t="str">
            <v xml:space="preserve">OF CONGER PIKE EEL CHUNK </v>
          </cell>
          <cell r="C2824" t="str">
            <v>33lb CA LAT KHUC VN*steak</v>
          </cell>
          <cell r="D2824" t="str">
            <v>CTNS</v>
          </cell>
          <cell r="E2824">
            <v>72</v>
          </cell>
          <cell r="F2824" t="str">
            <v>CTNS</v>
          </cell>
          <cell r="G2824">
            <v>52.14</v>
          </cell>
          <cell r="H2824">
            <v>52.14</v>
          </cell>
          <cell r="I2824">
            <v>36</v>
          </cell>
          <cell r="J2824">
            <v>0</v>
          </cell>
          <cell r="K2824">
            <v>0</v>
          </cell>
        </row>
        <row r="2825">
          <cell r="A2825" t="str">
            <v>FR153A</v>
          </cell>
          <cell r="B2825" t="str">
            <v xml:space="preserve">SFA CA LAT KHUC  A0531N  </v>
          </cell>
          <cell r="C2825" t="str">
            <v>1.5 LBS X 20   CONGER EEL</v>
          </cell>
          <cell r="D2825" t="str">
            <v>CTNS</v>
          </cell>
          <cell r="E2825">
            <v>70</v>
          </cell>
          <cell r="F2825" t="str">
            <v>CTNS</v>
          </cell>
          <cell r="G2825">
            <v>63</v>
          </cell>
          <cell r="H2825">
            <v>63</v>
          </cell>
          <cell r="I2825">
            <v>32</v>
          </cell>
          <cell r="J2825">
            <v>0</v>
          </cell>
          <cell r="K2825">
            <v>0</v>
          </cell>
        </row>
        <row r="2826">
          <cell r="A2826" t="str">
            <v>FR154</v>
          </cell>
          <cell r="B2826" t="str">
            <v xml:space="preserve">FR. MUDFISH W/R 800/1000 </v>
          </cell>
          <cell r="C2826" t="str">
            <v xml:space="preserve">33 LBS ca loc AO268N     </v>
          </cell>
          <cell r="D2826" t="str">
            <v>CTNS</v>
          </cell>
          <cell r="E2826">
            <v>79</v>
          </cell>
          <cell r="F2826" t="str">
            <v>CTNS</v>
          </cell>
          <cell r="G2826">
            <v>66</v>
          </cell>
          <cell r="H2826">
            <v>66</v>
          </cell>
          <cell r="I2826">
            <v>35</v>
          </cell>
          <cell r="J2826">
            <v>0</v>
          </cell>
          <cell r="K2826">
            <v>0</v>
          </cell>
        </row>
        <row r="2827">
          <cell r="A2827" t="str">
            <v>FR154A</v>
          </cell>
          <cell r="B2827" t="str">
            <v xml:space="preserve">OF MUDFISH STEAK 2LB     </v>
          </cell>
          <cell r="C2827" t="str">
            <v>2 LB X 15 CA LOC CAT KHUC</v>
          </cell>
          <cell r="D2827" t="str">
            <v>CTNS</v>
          </cell>
          <cell r="E2827">
            <v>90</v>
          </cell>
          <cell r="F2827" t="str">
            <v>CTNS</v>
          </cell>
          <cell r="G2827">
            <v>61.2</v>
          </cell>
          <cell r="H2827">
            <v>63.75</v>
          </cell>
          <cell r="I2827">
            <v>34</v>
          </cell>
          <cell r="J2827">
            <v>-9</v>
          </cell>
          <cell r="K2827">
            <v>3</v>
          </cell>
        </row>
        <row r="2828">
          <cell r="A2828" t="str">
            <v>FR154B</v>
          </cell>
          <cell r="B2828" t="str">
            <v xml:space="preserve">OF MUDFISH STEAK 1LB     </v>
          </cell>
          <cell r="C2828" t="str">
            <v>1 LB X 30 CA LOC CAT KHUC</v>
          </cell>
          <cell r="D2828" t="str">
            <v>CTNS</v>
          </cell>
          <cell r="E2828">
            <v>85</v>
          </cell>
          <cell r="F2828" t="str">
            <v>CTNS</v>
          </cell>
          <cell r="G2828">
            <v>61.5</v>
          </cell>
          <cell r="H2828">
            <v>0</v>
          </cell>
          <cell r="I2828">
            <v>34</v>
          </cell>
          <cell r="J2828">
            <v>50</v>
          </cell>
          <cell r="K2828">
            <v>0</v>
          </cell>
        </row>
        <row r="2829">
          <cell r="A2829" t="str">
            <v>FR154C</v>
          </cell>
          <cell r="B2829" t="str">
            <v xml:space="preserve">OF MUDFISH W/R 700up     </v>
          </cell>
          <cell r="C2829" t="str">
            <v xml:space="preserve">30LBS VN $2.40/lb gutted </v>
          </cell>
          <cell r="D2829" t="str">
            <v>CTNS</v>
          </cell>
          <cell r="E2829">
            <v>72</v>
          </cell>
          <cell r="F2829" t="str">
            <v>CTNS</v>
          </cell>
          <cell r="G2829">
            <v>57.62</v>
          </cell>
          <cell r="H2829">
            <v>57.62</v>
          </cell>
          <cell r="I2829">
            <v>33</v>
          </cell>
          <cell r="J2829">
            <v>68</v>
          </cell>
          <cell r="K2829">
            <v>0</v>
          </cell>
        </row>
        <row r="2830">
          <cell r="A2830" t="str">
            <v>FR154D</v>
          </cell>
          <cell r="B2830" t="str">
            <v xml:space="preserve">OF MUD FISH W/R 1000/up  </v>
          </cell>
          <cell r="C2830" t="str">
            <v xml:space="preserve">33lbs VN farm raised     </v>
          </cell>
          <cell r="D2830" t="str">
            <v>EACH</v>
          </cell>
          <cell r="E2830">
            <v>79.2</v>
          </cell>
          <cell r="F2830" t="str">
            <v>CTNS</v>
          </cell>
          <cell r="G2830">
            <v>48</v>
          </cell>
          <cell r="H2830">
            <v>50.55</v>
          </cell>
          <cell r="I2830">
            <v>0</v>
          </cell>
          <cell r="J2830">
            <v>-3</v>
          </cell>
          <cell r="K2830">
            <v>0</v>
          </cell>
        </row>
        <row r="2831">
          <cell r="A2831" t="str">
            <v>FR154E</v>
          </cell>
          <cell r="B2831" t="str">
            <v xml:space="preserve">NAUTILUS MUDFISH 1000/UP </v>
          </cell>
          <cell r="C2831" t="str">
            <v xml:space="preserve">40LBS WILD VIETNAM       </v>
          </cell>
          <cell r="D2831" t="str">
            <v>CTNS</v>
          </cell>
          <cell r="E2831">
            <v>0</v>
          </cell>
          <cell r="F2831" t="str">
            <v>CTNS</v>
          </cell>
          <cell r="G2831">
            <v>94</v>
          </cell>
          <cell r="H2831">
            <v>94</v>
          </cell>
          <cell r="I2831">
            <v>0</v>
          </cell>
          <cell r="J2831">
            <v>0</v>
          </cell>
          <cell r="K2831">
            <v>0</v>
          </cell>
        </row>
        <row r="2832">
          <cell r="A2832" t="str">
            <v>FR155</v>
          </cell>
          <cell r="B2832" t="str">
            <v>PAMPANGA CHICHA CRACKLINS</v>
          </cell>
          <cell r="C2832" t="str">
            <v xml:space="preserve">24/2 OZ         6024     </v>
          </cell>
          <cell r="D2832" t="str">
            <v>CTNS</v>
          </cell>
          <cell r="E2832">
            <v>22</v>
          </cell>
          <cell r="F2832" t="str">
            <v>CTNS</v>
          </cell>
          <cell r="G2832">
            <v>19</v>
          </cell>
          <cell r="H2832">
            <v>19</v>
          </cell>
          <cell r="I2832">
            <v>5</v>
          </cell>
          <cell r="J2832">
            <v>0</v>
          </cell>
          <cell r="K2832">
            <v>0</v>
          </cell>
        </row>
        <row r="2833">
          <cell r="A2833" t="str">
            <v>FR156</v>
          </cell>
          <cell r="B2833" t="str">
            <v xml:space="preserve">PAMPANGA CHICHA VINEGAR  </v>
          </cell>
          <cell r="C2833" t="str">
            <v xml:space="preserve">24/3.5 OZ W/SALT   6026  </v>
          </cell>
          <cell r="D2833" t="str">
            <v>CTNS</v>
          </cell>
          <cell r="E2833">
            <v>34</v>
          </cell>
          <cell r="F2833" t="str">
            <v>CTNS</v>
          </cell>
          <cell r="G2833">
            <v>30</v>
          </cell>
          <cell r="H2833">
            <v>30</v>
          </cell>
          <cell r="I2833">
            <v>7</v>
          </cell>
          <cell r="J2833">
            <v>0</v>
          </cell>
          <cell r="K2833">
            <v>0</v>
          </cell>
        </row>
        <row r="2834">
          <cell r="A2834" t="str">
            <v>FR157</v>
          </cell>
          <cell r="B2834" t="str">
            <v>PAMPANGA SKINLESS SAUSAGE</v>
          </cell>
          <cell r="C2834" t="str">
            <v xml:space="preserve">24/10 OZ           5007  </v>
          </cell>
          <cell r="D2834" t="str">
            <v>CTNS</v>
          </cell>
          <cell r="E2834">
            <v>56</v>
          </cell>
          <cell r="F2834" t="str">
            <v>CTNS</v>
          </cell>
          <cell r="G2834">
            <v>40.31</v>
          </cell>
          <cell r="H2834">
            <v>40.31</v>
          </cell>
          <cell r="I2834">
            <v>17</v>
          </cell>
          <cell r="J2834">
            <v>0</v>
          </cell>
          <cell r="K2834">
            <v>0</v>
          </cell>
        </row>
        <row r="2835">
          <cell r="A2835" t="str">
            <v>FR158</v>
          </cell>
          <cell r="B2835" t="str">
            <v xml:space="preserve">PAMPANGA BEEF TOCINO     </v>
          </cell>
          <cell r="C2835" t="str">
            <v xml:space="preserve">10 OZ X 24    #5019      </v>
          </cell>
          <cell r="D2835" t="str">
            <v>CTNS</v>
          </cell>
          <cell r="E2835">
            <v>78</v>
          </cell>
          <cell r="F2835" t="str">
            <v>CTNS</v>
          </cell>
          <cell r="G2835">
            <v>70.61</v>
          </cell>
          <cell r="H2835">
            <v>70.61</v>
          </cell>
          <cell r="I2835">
            <v>17</v>
          </cell>
          <cell r="J2835">
            <v>0</v>
          </cell>
          <cell r="K2835">
            <v>0</v>
          </cell>
        </row>
        <row r="2836">
          <cell r="A2836" t="str">
            <v>FR159</v>
          </cell>
          <cell r="B2836" t="str">
            <v xml:space="preserve">FR. SALTED MACKEREL FISH </v>
          </cell>
          <cell r="C2836" t="str">
            <v>2.8 OZ X 50 BAGS   *1 PC*</v>
          </cell>
          <cell r="D2836" t="str">
            <v>CTNS</v>
          </cell>
          <cell r="E2836">
            <v>127</v>
          </cell>
          <cell r="F2836" t="str">
            <v>CTNS</v>
          </cell>
          <cell r="G2836">
            <v>0</v>
          </cell>
          <cell r="H2836">
            <v>75</v>
          </cell>
          <cell r="I2836">
            <v>11</v>
          </cell>
          <cell r="J2836">
            <v>0</v>
          </cell>
          <cell r="K2836">
            <v>0</v>
          </cell>
        </row>
        <row r="2837">
          <cell r="A2837" t="str">
            <v>FR160</v>
          </cell>
          <cell r="B2837" t="str">
            <v xml:space="preserve">OF CA KEO  GOBY FISH     </v>
          </cell>
          <cell r="C2837" t="str">
            <v xml:space="preserve">14 OZ X 30 BAGS          </v>
          </cell>
          <cell r="D2837" t="str">
            <v>CTNS</v>
          </cell>
          <cell r="E2837">
            <v>78</v>
          </cell>
          <cell r="F2837" t="str">
            <v>CTNS</v>
          </cell>
          <cell r="G2837">
            <v>57.69</v>
          </cell>
          <cell r="H2837">
            <v>57.69</v>
          </cell>
          <cell r="I2837">
            <v>33.200000000000003</v>
          </cell>
          <cell r="J2837">
            <v>-15</v>
          </cell>
          <cell r="K2837">
            <v>19</v>
          </cell>
        </row>
        <row r="2838">
          <cell r="A2838" t="str">
            <v>FR160A</v>
          </cell>
          <cell r="B2838" t="str">
            <v xml:space="preserve">SUN CA KEO GOBY FISH     </v>
          </cell>
          <cell r="C2838" t="str">
            <v xml:space="preserve">14 OZ X 30 BAG  A0080N   </v>
          </cell>
          <cell r="D2838" t="str">
            <v>CTNS</v>
          </cell>
          <cell r="E2838">
            <v>89</v>
          </cell>
          <cell r="F2838" t="str">
            <v>CTNS</v>
          </cell>
          <cell r="G2838">
            <v>81</v>
          </cell>
          <cell r="H2838">
            <v>81</v>
          </cell>
          <cell r="I2838">
            <v>30</v>
          </cell>
          <cell r="J2838">
            <v>0</v>
          </cell>
          <cell r="K2838">
            <v>0</v>
          </cell>
        </row>
        <row r="2839">
          <cell r="A2839" t="str">
            <v>FR160B</v>
          </cell>
          <cell r="B2839" t="str">
            <v>OF CA KEO GOBY FISH *IQF*</v>
          </cell>
          <cell r="C2839" t="str">
            <v xml:space="preserve">30LBS VN [loose packing] </v>
          </cell>
          <cell r="D2839" t="str">
            <v>CTNS</v>
          </cell>
          <cell r="E2839">
            <v>69</v>
          </cell>
          <cell r="F2839" t="str">
            <v>CTNS</v>
          </cell>
          <cell r="G2839">
            <v>50.4</v>
          </cell>
          <cell r="H2839">
            <v>50.4</v>
          </cell>
          <cell r="I2839">
            <v>33</v>
          </cell>
          <cell r="J2839">
            <v>0</v>
          </cell>
          <cell r="K2839">
            <v>0</v>
          </cell>
        </row>
        <row r="2840">
          <cell r="A2840" t="str">
            <v>FR161</v>
          </cell>
          <cell r="B2840" t="str">
            <v xml:space="preserve">WESTBAY IMITATION CRAB   </v>
          </cell>
          <cell r="C2840" t="str">
            <v>16 OZ X 30    MEAT STICKS</v>
          </cell>
          <cell r="D2840" t="str">
            <v>CTNS</v>
          </cell>
          <cell r="E2840">
            <v>38</v>
          </cell>
          <cell r="F2840" t="str">
            <v>CTNS</v>
          </cell>
          <cell r="G2840">
            <v>28.5</v>
          </cell>
          <cell r="H2840">
            <v>28.5</v>
          </cell>
          <cell r="I2840">
            <v>32</v>
          </cell>
          <cell r="J2840">
            <v>-1</v>
          </cell>
          <cell r="K2840">
            <v>0</v>
          </cell>
        </row>
        <row r="2841">
          <cell r="A2841" t="str">
            <v>FR161A</v>
          </cell>
          <cell r="B2841" t="str">
            <v xml:space="preserve">FR. IMITATION CRAB STICK </v>
          </cell>
          <cell r="C2841" t="str">
            <v xml:space="preserve">16 OZ X 30 FILAMENT      </v>
          </cell>
          <cell r="D2841" t="str">
            <v>CTNS</v>
          </cell>
          <cell r="E2841">
            <v>38</v>
          </cell>
          <cell r="F2841" t="str">
            <v>CTNS</v>
          </cell>
          <cell r="G2841">
            <v>31.5</v>
          </cell>
          <cell r="H2841">
            <v>30</v>
          </cell>
          <cell r="I2841">
            <v>32</v>
          </cell>
          <cell r="J2841">
            <v>0</v>
          </cell>
          <cell r="K2841">
            <v>0</v>
          </cell>
        </row>
        <row r="2842">
          <cell r="A2842" t="str">
            <v>FR161B</v>
          </cell>
          <cell r="B2842" t="str">
            <v>FR. IMITATION CRAB FLAKES</v>
          </cell>
          <cell r="C2842" t="str">
            <v xml:space="preserve">16 OZ X 30  *SALAD*      </v>
          </cell>
          <cell r="D2842" t="str">
            <v>CTNS</v>
          </cell>
          <cell r="E2842">
            <v>38</v>
          </cell>
          <cell r="F2842" t="str">
            <v>CTNS</v>
          </cell>
          <cell r="G2842">
            <v>31.47</v>
          </cell>
          <cell r="H2842">
            <v>28.5</v>
          </cell>
          <cell r="I2842">
            <v>32</v>
          </cell>
          <cell r="J2842">
            <v>-1</v>
          </cell>
          <cell r="K2842">
            <v>0</v>
          </cell>
        </row>
        <row r="2843">
          <cell r="A2843" t="str">
            <v>FR161C</v>
          </cell>
          <cell r="B2843" t="str">
            <v xml:space="preserve">WESTBAY COOKED IMITATION </v>
          </cell>
          <cell r="C2843" t="str">
            <v xml:space="preserve">1 LB X 30 SHARKFIN *TW*  </v>
          </cell>
          <cell r="D2843" t="str">
            <v>CTNS</v>
          </cell>
          <cell r="E2843">
            <v>84</v>
          </cell>
          <cell r="F2843" t="str">
            <v>CTNS</v>
          </cell>
          <cell r="G2843">
            <v>73.5</v>
          </cell>
          <cell r="H2843">
            <v>73.5</v>
          </cell>
          <cell r="I2843">
            <v>32</v>
          </cell>
          <cell r="J2843">
            <v>0</v>
          </cell>
          <cell r="K2843">
            <v>0</v>
          </cell>
        </row>
        <row r="2844">
          <cell r="A2844" t="str">
            <v>FR161D</v>
          </cell>
          <cell r="B2844" t="str">
            <v>WESTBAY BLUE SHARK  *IQF*</v>
          </cell>
          <cell r="C2844" t="str">
            <v>22 LBS  TAIWAN      STEAK</v>
          </cell>
          <cell r="D2844" t="str">
            <v>CTNS</v>
          </cell>
          <cell r="E2844">
            <v>35.200000000000003</v>
          </cell>
          <cell r="F2844" t="str">
            <v>CTNS</v>
          </cell>
          <cell r="G2844">
            <v>0</v>
          </cell>
          <cell r="H2844">
            <v>30.8</v>
          </cell>
          <cell r="I2844">
            <v>24</v>
          </cell>
          <cell r="J2844">
            <v>5</v>
          </cell>
          <cell r="K2844">
            <v>0</v>
          </cell>
        </row>
        <row r="2845">
          <cell r="A2845" t="str">
            <v>FR162</v>
          </cell>
          <cell r="B2845" t="str">
            <v xml:space="preserve">FR.                      </v>
          </cell>
          <cell r="D2845" t="str">
            <v>CTNS</v>
          </cell>
          <cell r="E2845">
            <v>0</v>
          </cell>
          <cell r="F2845" t="str">
            <v>CTNS</v>
          </cell>
          <cell r="G2845">
            <v>60</v>
          </cell>
          <cell r="H2845">
            <v>60.61</v>
          </cell>
          <cell r="I2845">
            <v>27</v>
          </cell>
          <cell r="J2845">
            <v>0</v>
          </cell>
          <cell r="K2845">
            <v>0</v>
          </cell>
        </row>
        <row r="2846">
          <cell r="A2846" t="str">
            <v>FR162A</v>
          </cell>
          <cell r="B2846" t="str">
            <v xml:space="preserve">FR.                      </v>
          </cell>
          <cell r="D2846" t="str">
            <v xml:space="preserve">CTN </v>
          </cell>
          <cell r="E2846">
            <v>0</v>
          </cell>
          <cell r="F2846" t="str">
            <v xml:space="preserve">CTN </v>
          </cell>
          <cell r="G2846">
            <v>55</v>
          </cell>
          <cell r="H2846">
            <v>55</v>
          </cell>
          <cell r="I2846">
            <v>27</v>
          </cell>
          <cell r="J2846">
            <v>0</v>
          </cell>
          <cell r="K2846">
            <v>0</v>
          </cell>
        </row>
        <row r="2847">
          <cell r="A2847" t="str">
            <v>FR163</v>
          </cell>
          <cell r="B2847" t="str">
            <v xml:space="preserve">FR. CA DOI MULLET/CLEAN  </v>
          </cell>
          <cell r="C2847" t="str">
            <v xml:space="preserve">14 OZ X 30               </v>
          </cell>
          <cell r="D2847" t="str">
            <v>CTNS</v>
          </cell>
          <cell r="E2847">
            <v>50</v>
          </cell>
          <cell r="F2847" t="str">
            <v>CTNS</v>
          </cell>
          <cell r="G2847">
            <v>43.61</v>
          </cell>
          <cell r="H2847">
            <v>46.02</v>
          </cell>
          <cell r="I2847">
            <v>28</v>
          </cell>
          <cell r="J2847">
            <v>0</v>
          </cell>
          <cell r="K2847">
            <v>0</v>
          </cell>
        </row>
        <row r="2848">
          <cell r="A2848" t="str">
            <v>FR163A</v>
          </cell>
          <cell r="B2848" t="str">
            <v xml:space="preserve">FR. RED MULLET 35-50     </v>
          </cell>
          <cell r="C2848" t="str">
            <v xml:space="preserve">12 OZ X 36 TRAY          </v>
          </cell>
          <cell r="D2848" t="str">
            <v>CTNS</v>
          </cell>
          <cell r="E2848">
            <v>54</v>
          </cell>
          <cell r="F2848" t="str">
            <v>CTNS</v>
          </cell>
          <cell r="G2848">
            <v>46.8</v>
          </cell>
          <cell r="H2848">
            <v>46.8</v>
          </cell>
          <cell r="I2848">
            <v>29</v>
          </cell>
          <cell r="J2848">
            <v>0</v>
          </cell>
          <cell r="K2848">
            <v>0</v>
          </cell>
        </row>
        <row r="2849">
          <cell r="A2849" t="str">
            <v>FR163B</v>
          </cell>
          <cell r="B2849" t="str">
            <v xml:space="preserve">OF CA DOI LAM SACH       </v>
          </cell>
          <cell r="C2849" t="str">
            <v>14 OZ X 30 BG MULLET FISH</v>
          </cell>
          <cell r="D2849" t="str">
            <v>CTNS</v>
          </cell>
          <cell r="E2849">
            <v>60</v>
          </cell>
          <cell r="F2849" t="str">
            <v>CTNS</v>
          </cell>
          <cell r="G2849">
            <v>43.31</v>
          </cell>
          <cell r="H2849">
            <v>45.86</v>
          </cell>
          <cell r="I2849">
            <v>28</v>
          </cell>
          <cell r="J2849">
            <v>-7</v>
          </cell>
          <cell r="K2849">
            <v>2</v>
          </cell>
        </row>
        <row r="2850">
          <cell r="A2850" t="str">
            <v>FR163C</v>
          </cell>
          <cell r="B2850" t="str">
            <v xml:space="preserve">FR. MULLET W/R 800/1000g </v>
          </cell>
          <cell r="C2850" t="str">
            <v xml:space="preserve">40 LBS *CH* $1.70/LB.    </v>
          </cell>
          <cell r="D2850" t="str">
            <v>CTNS</v>
          </cell>
          <cell r="E2850">
            <v>68</v>
          </cell>
          <cell r="F2850" t="str">
            <v>CTNS</v>
          </cell>
          <cell r="G2850">
            <v>60</v>
          </cell>
          <cell r="H2850">
            <v>60</v>
          </cell>
          <cell r="I2850">
            <v>43</v>
          </cell>
          <cell r="J2850">
            <v>0</v>
          </cell>
          <cell r="K2850">
            <v>0</v>
          </cell>
        </row>
        <row r="2851">
          <cell r="A2851" t="str">
            <v>FR163D</v>
          </cell>
          <cell r="B2851" t="str">
            <v>FR. MULLET W/R 1000/1500g</v>
          </cell>
          <cell r="C2851" t="str">
            <v xml:space="preserve">40 LBS *CH* $1.80/LB.    </v>
          </cell>
          <cell r="D2851" t="str">
            <v>CTNS</v>
          </cell>
          <cell r="E2851">
            <v>72</v>
          </cell>
          <cell r="F2851" t="str">
            <v>CTNS</v>
          </cell>
          <cell r="G2851">
            <v>60</v>
          </cell>
          <cell r="H2851">
            <v>60</v>
          </cell>
          <cell r="I2851">
            <v>43</v>
          </cell>
          <cell r="J2851">
            <v>0</v>
          </cell>
          <cell r="K2851">
            <v>0</v>
          </cell>
        </row>
        <row r="2852">
          <cell r="A2852" t="str">
            <v>FR164</v>
          </cell>
          <cell r="B2852" t="str">
            <v>FR. NANG SILVER SHEATFISH</v>
          </cell>
          <cell r="C2852" t="str">
            <v>14OZX30 CA TREN KET A0132</v>
          </cell>
          <cell r="D2852" t="str">
            <v>CTNS</v>
          </cell>
          <cell r="E2852">
            <v>87</v>
          </cell>
          <cell r="F2852" t="str">
            <v>CTNS</v>
          </cell>
          <cell r="G2852">
            <v>78</v>
          </cell>
          <cell r="H2852">
            <v>85.8</v>
          </cell>
          <cell r="I2852">
            <v>35</v>
          </cell>
          <cell r="J2852">
            <v>0</v>
          </cell>
          <cell r="K2852">
            <v>0</v>
          </cell>
        </row>
        <row r="2853">
          <cell r="A2853" t="str">
            <v>FR164A</v>
          </cell>
          <cell r="B2853" t="str">
            <v xml:space="preserve">FR. SHEAT FISH A0137N    </v>
          </cell>
          <cell r="C2853" t="str">
            <v xml:space="preserve">14OZ/30 CA TREN RANG     </v>
          </cell>
          <cell r="D2853" t="str">
            <v>CTNS</v>
          </cell>
          <cell r="E2853">
            <v>76</v>
          </cell>
          <cell r="F2853" t="str">
            <v>CTNS</v>
          </cell>
          <cell r="G2853">
            <v>69</v>
          </cell>
          <cell r="H2853">
            <v>69</v>
          </cell>
          <cell r="I2853">
            <v>35</v>
          </cell>
          <cell r="J2853">
            <v>0</v>
          </cell>
          <cell r="K2853">
            <v>0</v>
          </cell>
        </row>
        <row r="2854">
          <cell r="A2854" t="str">
            <v>FR165</v>
          </cell>
          <cell r="B2854" t="str">
            <v xml:space="preserve">TINY SHRIMP S   THAI     </v>
          </cell>
          <cell r="C2854" t="str">
            <v xml:space="preserve">12 OZ X 32 BAGS          </v>
          </cell>
          <cell r="D2854" t="str">
            <v>CNTS</v>
          </cell>
          <cell r="E2854">
            <v>65</v>
          </cell>
          <cell r="F2854" t="str">
            <v>CNTS</v>
          </cell>
          <cell r="G2854">
            <v>60</v>
          </cell>
          <cell r="H2854">
            <v>60</v>
          </cell>
          <cell r="I2854">
            <v>26</v>
          </cell>
          <cell r="J2854">
            <v>0</v>
          </cell>
          <cell r="K2854">
            <v>0</v>
          </cell>
        </row>
        <row r="2855">
          <cell r="A2855" t="str">
            <v>FR165A</v>
          </cell>
          <cell r="B2855" t="str">
            <v xml:space="preserve">FR. TINY SHRIMP (KRILL)  </v>
          </cell>
          <cell r="C2855" t="str">
            <v xml:space="preserve">7OZ X 60 BAGS A0701 *VN* </v>
          </cell>
          <cell r="D2855" t="str">
            <v>CTNS</v>
          </cell>
          <cell r="E2855">
            <v>67</v>
          </cell>
          <cell r="F2855" t="str">
            <v>CTNS</v>
          </cell>
          <cell r="G2855">
            <v>27.6</v>
          </cell>
          <cell r="H2855">
            <v>27.6</v>
          </cell>
          <cell r="I2855">
            <v>28</v>
          </cell>
          <cell r="J2855">
            <v>0</v>
          </cell>
          <cell r="K2855">
            <v>0</v>
          </cell>
        </row>
        <row r="2856">
          <cell r="A2856" t="str">
            <v>FR165B</v>
          </cell>
          <cell r="B2856" t="str">
            <v xml:space="preserve">SFA TEP GAI *KRILL* VN   </v>
          </cell>
          <cell r="C2856" t="str">
            <v xml:space="preserve">7 OZ X 60 A0700          </v>
          </cell>
          <cell r="D2856" t="str">
            <v>CTNS</v>
          </cell>
          <cell r="E2856">
            <v>65</v>
          </cell>
          <cell r="F2856" t="str">
            <v>CTNS</v>
          </cell>
          <cell r="G2856">
            <v>30</v>
          </cell>
          <cell r="H2856">
            <v>30</v>
          </cell>
          <cell r="I2856">
            <v>26</v>
          </cell>
          <cell r="J2856">
            <v>0</v>
          </cell>
          <cell r="K2856">
            <v>1</v>
          </cell>
        </row>
        <row r="2857">
          <cell r="A2857" t="str">
            <v>FR165C</v>
          </cell>
          <cell r="B2857" t="str">
            <v xml:space="preserve">OF TINY SHRIMP KRILL     </v>
          </cell>
          <cell r="C2857" t="str">
            <v>7 OZ x 60 BG TEP BO*VN* S</v>
          </cell>
          <cell r="D2857" t="str">
            <v>CTNS</v>
          </cell>
          <cell r="E2857">
            <v>0</v>
          </cell>
          <cell r="F2857" t="str">
            <v>CTNS</v>
          </cell>
          <cell r="G2857">
            <v>41.34</v>
          </cell>
          <cell r="H2857">
            <v>38.85</v>
          </cell>
          <cell r="I2857">
            <v>28</v>
          </cell>
          <cell r="J2857">
            <v>0</v>
          </cell>
          <cell r="K2857">
            <v>0</v>
          </cell>
        </row>
        <row r="2858">
          <cell r="A2858" t="str">
            <v>FR166</v>
          </cell>
          <cell r="B2858" t="str">
            <v xml:space="preserve">FR. CHA GIO TOM CUA      </v>
          </cell>
          <cell r="C2858" t="str">
            <v xml:space="preserve">17.6 OZ X 24   CO/TR     </v>
          </cell>
          <cell r="D2858" t="str">
            <v>CTNS</v>
          </cell>
          <cell r="E2858">
            <v>83</v>
          </cell>
          <cell r="F2858" t="str">
            <v>CTNS</v>
          </cell>
          <cell r="G2858">
            <v>75</v>
          </cell>
          <cell r="H2858">
            <v>75</v>
          </cell>
          <cell r="I2858">
            <v>28</v>
          </cell>
          <cell r="J2858">
            <v>-3</v>
          </cell>
          <cell r="K2858">
            <v>0</v>
          </cell>
        </row>
        <row r="2859">
          <cell r="A2859" t="str">
            <v>FR167</v>
          </cell>
          <cell r="B2859" t="str">
            <v xml:space="preserve">FR. CHA GIO CHAY veget.  </v>
          </cell>
          <cell r="C2859" t="str">
            <v>17.6 OZ/24 eggrolls CO/TR</v>
          </cell>
          <cell r="D2859" t="str">
            <v>CTNS</v>
          </cell>
          <cell r="E2859">
            <v>75</v>
          </cell>
          <cell r="F2859" t="str">
            <v>CTNS</v>
          </cell>
          <cell r="G2859">
            <v>68</v>
          </cell>
          <cell r="H2859">
            <v>65</v>
          </cell>
          <cell r="I2859">
            <v>28</v>
          </cell>
          <cell r="J2859">
            <v>-2</v>
          </cell>
          <cell r="K2859">
            <v>1</v>
          </cell>
        </row>
        <row r="2860">
          <cell r="A2860" t="str">
            <v>FR167A</v>
          </cell>
          <cell r="B2860" t="str">
            <v>VEG.SPRING ROLL cha gio c</v>
          </cell>
          <cell r="C2860" t="str">
            <v>20 PC X 10 BAG*GREENLAND*</v>
          </cell>
          <cell r="D2860" t="str">
            <v>CTNS</v>
          </cell>
          <cell r="E2860">
            <v>23</v>
          </cell>
          <cell r="F2860" t="str">
            <v>CTNS</v>
          </cell>
          <cell r="G2860">
            <v>20.68</v>
          </cell>
          <cell r="H2860">
            <v>20.68</v>
          </cell>
          <cell r="I2860">
            <v>0</v>
          </cell>
          <cell r="J2860">
            <v>0</v>
          </cell>
          <cell r="K2860">
            <v>0</v>
          </cell>
        </row>
        <row r="2861">
          <cell r="A2861" t="str">
            <v>FR168</v>
          </cell>
          <cell r="B2861" t="str">
            <v xml:space="preserve">SAIGON EGGROLLS SHRIMP &amp; </v>
          </cell>
          <cell r="C2861" t="str">
            <v>56z(50ct) X 12 *S50* PORK</v>
          </cell>
          <cell r="D2861" t="str">
            <v>CTNS</v>
          </cell>
          <cell r="E2861">
            <v>227</v>
          </cell>
          <cell r="F2861" t="str">
            <v>CTNS</v>
          </cell>
          <cell r="G2861">
            <v>190</v>
          </cell>
          <cell r="H2861">
            <v>199.29</v>
          </cell>
          <cell r="I2861">
            <v>45</v>
          </cell>
          <cell r="J2861">
            <v>-5</v>
          </cell>
          <cell r="K2861">
            <v>2</v>
          </cell>
        </row>
        <row r="2862">
          <cell r="A2862" t="str">
            <v>FR168A</v>
          </cell>
          <cell r="B2862" t="str">
            <v xml:space="preserve">SAIGON WONTON h.k.style  </v>
          </cell>
          <cell r="C2862" t="str">
            <v>11z (24pc) X 24     *W24*</v>
          </cell>
          <cell r="D2862" t="str">
            <v>CTNS</v>
          </cell>
          <cell r="E2862">
            <v>130</v>
          </cell>
          <cell r="F2862" t="str">
            <v>CTNS</v>
          </cell>
          <cell r="G2862">
            <v>108</v>
          </cell>
          <cell r="H2862">
            <v>117.29</v>
          </cell>
          <cell r="I2862">
            <v>25</v>
          </cell>
          <cell r="J2862">
            <v>-2</v>
          </cell>
          <cell r="K2862">
            <v>1</v>
          </cell>
        </row>
        <row r="2863">
          <cell r="A2863" t="str">
            <v>FR168B</v>
          </cell>
          <cell r="B2863" t="str">
            <v xml:space="preserve">SAIGON EGGROLLS SHRIMP &amp; </v>
          </cell>
          <cell r="C2863" t="str">
            <v>56z(50ct) X 12 *C50* CRAB</v>
          </cell>
          <cell r="D2863" t="str">
            <v>CTNS</v>
          </cell>
          <cell r="E2863">
            <v>262</v>
          </cell>
          <cell r="F2863" t="str">
            <v>CTNS</v>
          </cell>
          <cell r="G2863">
            <v>225</v>
          </cell>
          <cell r="H2863">
            <v>234.29</v>
          </cell>
          <cell r="I2863">
            <v>45</v>
          </cell>
          <cell r="J2863">
            <v>0</v>
          </cell>
          <cell r="K2863">
            <v>0</v>
          </cell>
        </row>
        <row r="2864">
          <cell r="A2864" t="str">
            <v>FR168C</v>
          </cell>
          <cell r="B2864" t="str">
            <v xml:space="preserve">SAIGON EGGROLLS (PORK/   </v>
          </cell>
          <cell r="C2864" t="str">
            <v>16 PCS X 30 BAGS  SHRIMP)</v>
          </cell>
          <cell r="D2864" t="str">
            <v>CTNS</v>
          </cell>
          <cell r="E2864">
            <v>0</v>
          </cell>
          <cell r="F2864" t="str">
            <v>CTNS</v>
          </cell>
          <cell r="G2864">
            <v>190</v>
          </cell>
          <cell r="H2864">
            <v>190</v>
          </cell>
          <cell r="I2864">
            <v>0</v>
          </cell>
          <cell r="J2864">
            <v>0</v>
          </cell>
          <cell r="K2864">
            <v>0</v>
          </cell>
        </row>
        <row r="2865">
          <cell r="A2865" t="str">
            <v>FR168D</v>
          </cell>
          <cell r="B2865" t="str">
            <v>SAIGON VEGETARIAN EGGROLL</v>
          </cell>
          <cell r="C2865" t="str">
            <v xml:space="preserve">16 PCS OUT OF STOCK      </v>
          </cell>
          <cell r="D2865" t="str">
            <v>CTNS</v>
          </cell>
          <cell r="E2865">
            <v>0</v>
          </cell>
          <cell r="F2865" t="str">
            <v>CTNS</v>
          </cell>
          <cell r="G2865">
            <v>0</v>
          </cell>
          <cell r="H2865">
            <v>0</v>
          </cell>
          <cell r="I2865">
            <v>45</v>
          </cell>
          <cell r="J2865">
            <v>0</v>
          </cell>
          <cell r="K2865">
            <v>0</v>
          </cell>
        </row>
        <row r="2866">
          <cell r="A2866" t="str">
            <v>FR168E</v>
          </cell>
          <cell r="B2866" t="str">
            <v>SAIGON EGGROLLS VEGE&amp;TOFU</v>
          </cell>
          <cell r="C2866" t="str">
            <v>56z(50ct) X 12      *V50*</v>
          </cell>
          <cell r="D2866" t="str">
            <v>CTNS</v>
          </cell>
          <cell r="E2866">
            <v>217</v>
          </cell>
          <cell r="F2866" t="str">
            <v>CTNS</v>
          </cell>
          <cell r="G2866">
            <v>180</v>
          </cell>
          <cell r="H2866">
            <v>189.29</v>
          </cell>
          <cell r="I2866">
            <v>46</v>
          </cell>
          <cell r="J2866">
            <v>0</v>
          </cell>
          <cell r="K2866">
            <v>1</v>
          </cell>
        </row>
        <row r="2867">
          <cell r="A2867" t="str">
            <v>FR168F</v>
          </cell>
          <cell r="B2867" t="str">
            <v>SAIGON EGGROLLS PORK&amp;VEGE</v>
          </cell>
          <cell r="C2867" t="str">
            <v>56z(50ct) X 12      *P50*</v>
          </cell>
          <cell r="D2867" t="str">
            <v>CTNS</v>
          </cell>
          <cell r="E2867">
            <v>217</v>
          </cell>
          <cell r="F2867" t="str">
            <v>CTNS</v>
          </cell>
          <cell r="G2867">
            <v>180</v>
          </cell>
          <cell r="H2867">
            <v>190</v>
          </cell>
          <cell r="I2867">
            <v>46</v>
          </cell>
          <cell r="J2867">
            <v>0</v>
          </cell>
          <cell r="K2867">
            <v>0</v>
          </cell>
        </row>
        <row r="2868">
          <cell r="A2868" t="str">
            <v>FR169</v>
          </cell>
          <cell r="B2868" t="str">
            <v xml:space="preserve">FR. CHA GIO RE           </v>
          </cell>
          <cell r="C2868" t="str">
            <v xml:space="preserve">14 OZ X 24 BAGS  CO/TR   </v>
          </cell>
          <cell r="D2868" t="str">
            <v>CTNS</v>
          </cell>
          <cell r="E2868">
            <v>79</v>
          </cell>
          <cell r="F2868" t="str">
            <v>CTNS</v>
          </cell>
          <cell r="G2868">
            <v>72</v>
          </cell>
          <cell r="H2868">
            <v>66</v>
          </cell>
          <cell r="I2868">
            <v>23</v>
          </cell>
          <cell r="J2868">
            <v>0</v>
          </cell>
          <cell r="K2868">
            <v>0</v>
          </cell>
        </row>
        <row r="2869">
          <cell r="A2869" t="str">
            <v>FR170</v>
          </cell>
          <cell r="B2869" t="str">
            <v xml:space="preserve">FR. TINY GOBY ca bong    </v>
          </cell>
          <cell r="C2869" t="str">
            <v xml:space="preserve">16ozx30bag *A019* trung  </v>
          </cell>
          <cell r="D2869" t="str">
            <v>CTNS</v>
          </cell>
          <cell r="E2869">
            <v>50</v>
          </cell>
          <cell r="F2869" t="str">
            <v>CTNS</v>
          </cell>
          <cell r="G2869">
            <v>0</v>
          </cell>
          <cell r="H2869">
            <v>0</v>
          </cell>
          <cell r="I2869">
            <v>32</v>
          </cell>
          <cell r="J2869">
            <v>0</v>
          </cell>
          <cell r="K2869">
            <v>0</v>
          </cell>
        </row>
        <row r="2870">
          <cell r="A2870" t="str">
            <v>FR171</v>
          </cell>
          <cell r="B2870" t="str">
            <v xml:space="preserve">OF CA DUC (SILLAGO)      </v>
          </cell>
          <cell r="C2870" t="str">
            <v>14 OZ X 30 PK CAT DAU L/S</v>
          </cell>
          <cell r="D2870" t="str">
            <v>CTNS</v>
          </cell>
          <cell r="E2870">
            <v>58</v>
          </cell>
          <cell r="F2870" t="str">
            <v>CTNS</v>
          </cell>
          <cell r="G2870">
            <v>40.68</v>
          </cell>
          <cell r="H2870">
            <v>43.23</v>
          </cell>
          <cell r="I2870">
            <v>32</v>
          </cell>
          <cell r="J2870">
            <v>-3</v>
          </cell>
          <cell r="K2870">
            <v>10</v>
          </cell>
        </row>
        <row r="2871">
          <cell r="A2871" t="str">
            <v>FR171A</v>
          </cell>
          <cell r="B2871" t="str">
            <v xml:space="preserve">SUN CA DUC 8/10 GOBYFISH </v>
          </cell>
          <cell r="C2871" t="str">
            <v xml:space="preserve">12 OZ X 30 H/L SILLAGO   </v>
          </cell>
          <cell r="D2871" t="str">
            <v>CTNS</v>
          </cell>
          <cell r="E2871">
            <v>55</v>
          </cell>
          <cell r="F2871" t="str">
            <v>CTNS</v>
          </cell>
          <cell r="G2871">
            <v>49.5</v>
          </cell>
          <cell r="H2871">
            <v>49.5</v>
          </cell>
          <cell r="I2871">
            <v>32</v>
          </cell>
          <cell r="J2871">
            <v>0</v>
          </cell>
          <cell r="K2871">
            <v>0</v>
          </cell>
        </row>
        <row r="2872">
          <cell r="A2872" t="str">
            <v>FR172</v>
          </cell>
          <cell r="B2872" t="str">
            <v xml:space="preserve">OF PARROT FISH (S)       </v>
          </cell>
          <cell r="C2872" t="str">
            <v xml:space="preserve">14 OZ X 30 TRAYS         </v>
          </cell>
          <cell r="D2872" t="str">
            <v>CTNS</v>
          </cell>
          <cell r="E2872">
            <v>75</v>
          </cell>
          <cell r="F2872" t="str">
            <v>CTNS</v>
          </cell>
          <cell r="G2872">
            <v>42.53</v>
          </cell>
          <cell r="H2872">
            <v>45.57</v>
          </cell>
          <cell r="I2872">
            <v>28</v>
          </cell>
          <cell r="J2872">
            <v>-3</v>
          </cell>
          <cell r="K2872">
            <v>1</v>
          </cell>
        </row>
        <row r="2873">
          <cell r="A2873" t="str">
            <v>FR172A</v>
          </cell>
          <cell r="B2873" t="str">
            <v xml:space="preserve">OF PARROT FISH (L)       </v>
          </cell>
          <cell r="C2873" t="str">
            <v xml:space="preserve">33 LBS (CA MO) 800/up    </v>
          </cell>
          <cell r="D2873" t="str">
            <v>CTNS</v>
          </cell>
          <cell r="E2873">
            <v>83</v>
          </cell>
          <cell r="F2873" t="str">
            <v>CTNS</v>
          </cell>
          <cell r="G2873">
            <v>57.75</v>
          </cell>
          <cell r="H2873">
            <v>60.17</v>
          </cell>
          <cell r="I2873">
            <v>38</v>
          </cell>
          <cell r="J2873">
            <v>0</v>
          </cell>
          <cell r="K2873">
            <v>0</v>
          </cell>
        </row>
        <row r="2874">
          <cell r="A2874" t="str">
            <v>FR172B</v>
          </cell>
          <cell r="B2874" t="str">
            <v xml:space="preserve">OF PARROT FISH (L)       </v>
          </cell>
          <cell r="C2874" t="str">
            <v xml:space="preserve">33 LBS s500/800g         </v>
          </cell>
          <cell r="D2874" t="str">
            <v>EACH</v>
          </cell>
          <cell r="E2874">
            <v>75</v>
          </cell>
          <cell r="F2874" t="str">
            <v>CTNS</v>
          </cell>
          <cell r="G2874">
            <v>0</v>
          </cell>
          <cell r="H2874">
            <v>0</v>
          </cell>
          <cell r="I2874">
            <v>0</v>
          </cell>
          <cell r="J2874">
            <v>0</v>
          </cell>
          <cell r="K2874">
            <v>0</v>
          </cell>
        </row>
        <row r="2875">
          <cell r="A2875" t="str">
            <v>FR173</v>
          </cell>
          <cell r="B2875" t="str">
            <v xml:space="preserve">OF CA COM THAN *VN*      </v>
          </cell>
          <cell r="C2875" t="str">
            <v>14 OZ X 30 *GRAY ANCHOVY*</v>
          </cell>
          <cell r="D2875" t="str">
            <v>CTNS</v>
          </cell>
          <cell r="E2875">
            <v>60</v>
          </cell>
          <cell r="F2875" t="str">
            <v>CTNS</v>
          </cell>
          <cell r="G2875">
            <v>33.6</v>
          </cell>
          <cell r="H2875">
            <v>36.17</v>
          </cell>
          <cell r="I2875">
            <v>30</v>
          </cell>
          <cell r="J2875">
            <v>-4</v>
          </cell>
          <cell r="K2875">
            <v>4</v>
          </cell>
        </row>
        <row r="2876">
          <cell r="A2876" t="str">
            <v>FR174</v>
          </cell>
          <cell r="B2876" t="str">
            <v xml:space="preserve">OF YELLOW ST TREVALLY    </v>
          </cell>
          <cell r="C2876" t="str">
            <v>14 OZ/30 BG *CA CHI VANG*</v>
          </cell>
          <cell r="D2876" t="str">
            <v>CTNS</v>
          </cell>
          <cell r="E2876">
            <v>42</v>
          </cell>
          <cell r="F2876" t="str">
            <v>CTNS</v>
          </cell>
          <cell r="G2876">
            <v>31.76</v>
          </cell>
          <cell r="H2876">
            <v>33.229999999999997</v>
          </cell>
          <cell r="I2876">
            <v>28</v>
          </cell>
          <cell r="J2876">
            <v>-2</v>
          </cell>
          <cell r="K2876">
            <v>3</v>
          </cell>
        </row>
        <row r="2877">
          <cell r="A2877" t="str">
            <v>FR174B</v>
          </cell>
          <cell r="B2877" t="str">
            <v>OF YELLOW ST TREVALLY IQF</v>
          </cell>
          <cell r="C2877" t="str">
            <v xml:space="preserve">30 LBS *VN* ca chi vang  </v>
          </cell>
          <cell r="D2877" t="str">
            <v>CTNS</v>
          </cell>
          <cell r="E2877">
            <v>49.5</v>
          </cell>
          <cell r="F2877" t="str">
            <v>CTNS</v>
          </cell>
          <cell r="G2877">
            <v>31.2</v>
          </cell>
          <cell r="H2877">
            <v>33.68</v>
          </cell>
          <cell r="I2877">
            <v>0</v>
          </cell>
          <cell r="J2877">
            <v>-5</v>
          </cell>
          <cell r="K2877">
            <v>0</v>
          </cell>
        </row>
        <row r="2878">
          <cell r="A2878" t="str">
            <v>FR175</v>
          </cell>
          <cell r="B2878" t="str">
            <v xml:space="preserve">FR.                      </v>
          </cell>
          <cell r="D2878" t="str">
            <v>CTNS</v>
          </cell>
          <cell r="E2878">
            <v>0</v>
          </cell>
          <cell r="F2878" t="str">
            <v>CTNS</v>
          </cell>
          <cell r="G2878">
            <v>54</v>
          </cell>
          <cell r="H2878">
            <v>54</v>
          </cell>
          <cell r="I2878">
            <v>40</v>
          </cell>
          <cell r="J2878">
            <v>0</v>
          </cell>
          <cell r="K2878">
            <v>0</v>
          </cell>
        </row>
        <row r="2879">
          <cell r="A2879" t="str">
            <v>FR176</v>
          </cell>
          <cell r="B2879" t="str">
            <v xml:space="preserve">OF SO HUYET COOKED       </v>
          </cell>
          <cell r="C2879" t="str">
            <v xml:space="preserve">14oz X 20 VN COCKLE CLAM </v>
          </cell>
          <cell r="D2879" t="str">
            <v>CTNS</v>
          </cell>
          <cell r="E2879">
            <v>78</v>
          </cell>
          <cell r="F2879" t="str">
            <v>CTNS</v>
          </cell>
          <cell r="G2879">
            <v>51.45</v>
          </cell>
          <cell r="H2879">
            <v>53.87</v>
          </cell>
          <cell r="I2879">
            <v>22</v>
          </cell>
          <cell r="J2879">
            <v>-12</v>
          </cell>
          <cell r="K2879">
            <v>9</v>
          </cell>
        </row>
        <row r="2880">
          <cell r="A2880" t="str">
            <v>FR176A</v>
          </cell>
          <cell r="B2880" t="str">
            <v xml:space="preserve">OCEANKIST BLOOD CLAM H/S </v>
          </cell>
          <cell r="C2880" t="str">
            <v>1 LBS X 30 WILDcaught *CH</v>
          </cell>
          <cell r="D2880" t="str">
            <v>CTNS</v>
          </cell>
          <cell r="E2880">
            <v>90</v>
          </cell>
          <cell r="F2880" t="str">
            <v>CTNS</v>
          </cell>
          <cell r="G2880">
            <v>78</v>
          </cell>
          <cell r="H2880">
            <v>78</v>
          </cell>
          <cell r="I2880">
            <v>0</v>
          </cell>
          <cell r="J2880">
            <v>-14</v>
          </cell>
          <cell r="K2880">
            <v>-14</v>
          </cell>
        </row>
        <row r="2881">
          <cell r="A2881" t="str">
            <v>FR176B</v>
          </cell>
          <cell r="B2881" t="str">
            <v>OF SO HUYET *JUMBO* 20/40</v>
          </cell>
          <cell r="C2881" t="str">
            <v xml:space="preserve">14z/20 *VN* cockle clam  </v>
          </cell>
          <cell r="D2881" t="str">
            <v>CTNS</v>
          </cell>
          <cell r="E2881">
            <v>0</v>
          </cell>
          <cell r="F2881" t="str">
            <v>CTNS</v>
          </cell>
          <cell r="G2881">
            <v>0</v>
          </cell>
          <cell r="H2881">
            <v>0</v>
          </cell>
          <cell r="I2881">
            <v>20</v>
          </cell>
          <cell r="J2881">
            <v>0</v>
          </cell>
          <cell r="K2881">
            <v>0</v>
          </cell>
        </row>
        <row r="2882">
          <cell r="A2882" t="str">
            <v>FR177</v>
          </cell>
          <cell r="B2882" t="str">
            <v xml:space="preserve">OF CA DIEU HONG L/S *VN  </v>
          </cell>
          <cell r="C2882" t="str">
            <v xml:space="preserve">33LBS RED TILAPIA CLEAN  </v>
          </cell>
          <cell r="D2882" t="str">
            <v>CTNS</v>
          </cell>
          <cell r="E2882">
            <v>78</v>
          </cell>
          <cell r="F2882" t="str">
            <v>CTNS</v>
          </cell>
          <cell r="G2882">
            <v>53.13</v>
          </cell>
          <cell r="H2882">
            <v>55.61</v>
          </cell>
          <cell r="I2882">
            <v>36</v>
          </cell>
          <cell r="J2882">
            <v>-15</v>
          </cell>
          <cell r="K2882">
            <v>11</v>
          </cell>
        </row>
        <row r="2883">
          <cell r="A2883" t="str">
            <v>FR177A</v>
          </cell>
          <cell r="B2883" t="str">
            <v>OF CA DIEU HONG N/C 800up</v>
          </cell>
          <cell r="C2883" t="str">
            <v>33LBS *VN RED TILAPIA W/R</v>
          </cell>
          <cell r="D2883" t="str">
            <v>CTNS</v>
          </cell>
          <cell r="E2883">
            <v>62.7</v>
          </cell>
          <cell r="F2883" t="str">
            <v>CTNS</v>
          </cell>
          <cell r="G2883">
            <v>40.590000000000003</v>
          </cell>
          <cell r="H2883">
            <v>44.22</v>
          </cell>
          <cell r="I2883">
            <v>0</v>
          </cell>
          <cell r="J2883">
            <v>-8</v>
          </cell>
          <cell r="K2883">
            <v>6</v>
          </cell>
        </row>
        <row r="2884">
          <cell r="A2884" t="str">
            <v>FR177B</v>
          </cell>
          <cell r="B2884" t="str">
            <v xml:space="preserve">ARCADIA CA DIEU HONG L/S </v>
          </cell>
          <cell r="C2884" t="str">
            <v>40LB RED TILAPIA CLEAN VN</v>
          </cell>
          <cell r="D2884" t="str">
            <v>CTNS</v>
          </cell>
          <cell r="E2884">
            <v>96</v>
          </cell>
          <cell r="F2884" t="str">
            <v>CTNS</v>
          </cell>
          <cell r="G2884">
            <v>70</v>
          </cell>
          <cell r="H2884">
            <v>70</v>
          </cell>
          <cell r="I2884">
            <v>44</v>
          </cell>
          <cell r="J2884">
            <v>0</v>
          </cell>
          <cell r="K2884">
            <v>0</v>
          </cell>
        </row>
        <row r="2885">
          <cell r="A2885" t="str">
            <v>FR178</v>
          </cell>
          <cell r="B2885" t="str">
            <v xml:space="preserve">OF CA HE 250/300g        </v>
          </cell>
          <cell r="C2885" t="str">
            <v>33 LBS  RIVBARB  $2.45/LB</v>
          </cell>
          <cell r="D2885" t="str">
            <v>CTNS</v>
          </cell>
          <cell r="E2885">
            <v>80.849999999999994</v>
          </cell>
          <cell r="F2885" t="str">
            <v>CTNS</v>
          </cell>
          <cell r="G2885">
            <v>55.44</v>
          </cell>
          <cell r="H2885">
            <v>57.86</v>
          </cell>
          <cell r="I2885">
            <v>35</v>
          </cell>
          <cell r="J2885">
            <v>-14</v>
          </cell>
          <cell r="K2885">
            <v>6</v>
          </cell>
        </row>
        <row r="2886">
          <cell r="A2886" t="str">
            <v>FR178A</v>
          </cell>
          <cell r="B2886" t="str">
            <v xml:space="preserve">OF CA HE *300/UP* $2.60  </v>
          </cell>
          <cell r="C2886" t="str">
            <v xml:space="preserve">33 LBS *VN* RIVERBARB    </v>
          </cell>
          <cell r="D2886" t="str">
            <v>CTNS</v>
          </cell>
          <cell r="E2886">
            <v>85.8</v>
          </cell>
          <cell r="F2886" t="str">
            <v>CTNS</v>
          </cell>
          <cell r="G2886">
            <v>57.09</v>
          </cell>
          <cell r="H2886">
            <v>59.6</v>
          </cell>
          <cell r="I2886">
            <v>35</v>
          </cell>
          <cell r="J2886">
            <v>-5</v>
          </cell>
          <cell r="K2886">
            <v>5</v>
          </cell>
        </row>
        <row r="2887">
          <cell r="A2887" t="str">
            <v>FR179</v>
          </cell>
          <cell r="B2887" t="str">
            <v xml:space="preserve">OF CA HE GIA VI 2 PC     </v>
          </cell>
          <cell r="C2887" t="str">
            <v>10oz x 60 MARINATE R-BARB</v>
          </cell>
          <cell r="D2887" t="str">
            <v>CTNS</v>
          </cell>
          <cell r="E2887">
            <v>123</v>
          </cell>
          <cell r="F2887" t="str">
            <v>CTNS</v>
          </cell>
          <cell r="G2887">
            <v>73.59</v>
          </cell>
          <cell r="H2887">
            <v>76.010000000000005</v>
          </cell>
          <cell r="I2887">
            <v>40</v>
          </cell>
          <cell r="J2887">
            <v>0</v>
          </cell>
          <cell r="K2887">
            <v>1</v>
          </cell>
        </row>
        <row r="2888">
          <cell r="A2888" t="str">
            <v>FR179B</v>
          </cell>
          <cell r="B2888" t="str">
            <v>OF CA HE TAM GIA VI 1 PCS</v>
          </cell>
          <cell r="C2888" t="str">
            <v>33 LB  1 PC/BAG  *ME VINH</v>
          </cell>
          <cell r="D2888" t="str">
            <v>CTNS</v>
          </cell>
          <cell r="E2888">
            <v>98</v>
          </cell>
          <cell r="F2888" t="str">
            <v>CTNS</v>
          </cell>
          <cell r="G2888">
            <v>69.63</v>
          </cell>
          <cell r="H2888">
            <v>70.540000000000006</v>
          </cell>
          <cell r="I2888">
            <v>35</v>
          </cell>
          <cell r="J2888">
            <v>-7</v>
          </cell>
          <cell r="K2888">
            <v>7</v>
          </cell>
        </row>
        <row r="2889">
          <cell r="A2889" t="str">
            <v>FR179BB</v>
          </cell>
          <cell r="B2889" t="str">
            <v xml:space="preserve">OF SILVERBARB FISH       </v>
          </cell>
          <cell r="C2889" t="str">
            <v xml:space="preserve">33 LBS *CA ME VINH* 1 PC </v>
          </cell>
          <cell r="D2889" t="str">
            <v>CTNS</v>
          </cell>
          <cell r="E2889">
            <v>82</v>
          </cell>
          <cell r="F2889" t="str">
            <v>CTNS</v>
          </cell>
          <cell r="G2889">
            <v>47.19</v>
          </cell>
          <cell r="H2889">
            <v>49.54</v>
          </cell>
          <cell r="I2889">
            <v>0</v>
          </cell>
          <cell r="J2889">
            <v>-5</v>
          </cell>
          <cell r="K2889">
            <v>1</v>
          </cell>
        </row>
        <row r="2890">
          <cell r="A2890" t="str">
            <v>FR180</v>
          </cell>
          <cell r="B2890" t="str">
            <v xml:space="preserve">FR. BANGAMARY pan ready  </v>
          </cell>
          <cell r="C2890" t="str">
            <v xml:space="preserve">20LBS SURINAME $2.05/lb. </v>
          </cell>
          <cell r="D2890" t="str">
            <v>CTNS</v>
          </cell>
          <cell r="E2890">
            <v>0</v>
          </cell>
          <cell r="F2890" t="str">
            <v>CTNS</v>
          </cell>
          <cell r="G2890">
            <v>41</v>
          </cell>
          <cell r="H2890">
            <v>49</v>
          </cell>
          <cell r="I2890">
            <v>23</v>
          </cell>
          <cell r="J2890">
            <v>0</v>
          </cell>
          <cell r="K2890">
            <v>0</v>
          </cell>
        </row>
        <row r="2891">
          <cell r="A2891" t="str">
            <v>FR181</v>
          </cell>
          <cell r="B2891" t="str">
            <v xml:space="preserve">OF CLIMB PERCH CLEAN     </v>
          </cell>
          <cell r="C2891" t="str">
            <v xml:space="preserve">30 LBS CA RO LAM SACH VN </v>
          </cell>
          <cell r="D2891" t="str">
            <v>CTNS</v>
          </cell>
          <cell r="E2891">
            <v>65</v>
          </cell>
          <cell r="F2891" t="str">
            <v>CTNS</v>
          </cell>
          <cell r="G2891">
            <v>41.4</v>
          </cell>
          <cell r="H2891">
            <v>42.11</v>
          </cell>
          <cell r="I2891">
            <v>34.200000000000003</v>
          </cell>
          <cell r="J2891">
            <v>-2</v>
          </cell>
          <cell r="K2891">
            <v>1</v>
          </cell>
        </row>
        <row r="2892">
          <cell r="A2892" t="str">
            <v>FR182</v>
          </cell>
          <cell r="B2892" t="str">
            <v xml:space="preserve">OF THIT HEN VIETNAM      </v>
          </cell>
          <cell r="C2892" t="str">
            <v>14 OZ X 30 BABY CLAM MEAT</v>
          </cell>
          <cell r="D2892" t="str">
            <v>CTNS</v>
          </cell>
          <cell r="E2892">
            <v>58</v>
          </cell>
          <cell r="F2892" t="str">
            <v>CTNS</v>
          </cell>
          <cell r="G2892">
            <v>34.65</v>
          </cell>
          <cell r="H2892">
            <v>0</v>
          </cell>
          <cell r="I2892">
            <v>28</v>
          </cell>
          <cell r="J2892">
            <v>-23</v>
          </cell>
          <cell r="K2892">
            <v>14</v>
          </cell>
        </row>
        <row r="2893">
          <cell r="A2893" t="str">
            <v>FR183</v>
          </cell>
          <cell r="B2893" t="str">
            <v xml:space="preserve">OF CHA CA THAT LAT       </v>
          </cell>
          <cell r="C2893" t="str">
            <v>14 OZ X 50 BG     VIETNAM</v>
          </cell>
          <cell r="D2893" t="str">
            <v>CTNS</v>
          </cell>
          <cell r="E2893">
            <v>180</v>
          </cell>
          <cell r="F2893" t="str">
            <v>CTNS</v>
          </cell>
          <cell r="G2893">
            <v>124.08</v>
          </cell>
          <cell r="H2893">
            <v>126.63</v>
          </cell>
          <cell r="I2893">
            <v>46</v>
          </cell>
          <cell r="J2893">
            <v>-2</v>
          </cell>
          <cell r="K2893">
            <v>7</v>
          </cell>
        </row>
        <row r="2894">
          <cell r="A2894" t="str">
            <v>FR184</v>
          </cell>
          <cell r="B2894" t="str">
            <v xml:space="preserve">SUN GOLDEN POMPANO       </v>
          </cell>
          <cell r="C2894" t="str">
            <v xml:space="preserve">40 LBS  800 UP           </v>
          </cell>
          <cell r="D2894" t="str">
            <v>CTNS</v>
          </cell>
          <cell r="E2894">
            <v>0</v>
          </cell>
          <cell r="F2894" t="str">
            <v>CTNS</v>
          </cell>
          <cell r="G2894">
            <v>70</v>
          </cell>
          <cell r="H2894">
            <v>70</v>
          </cell>
          <cell r="I2894">
            <v>42</v>
          </cell>
          <cell r="J2894">
            <v>0</v>
          </cell>
          <cell r="K2894">
            <v>0</v>
          </cell>
        </row>
        <row r="2895">
          <cell r="A2895" t="str">
            <v>FR184A</v>
          </cell>
          <cell r="B2895" t="str">
            <v xml:space="preserve">OF GOLDEN POMPANO *L*    </v>
          </cell>
          <cell r="C2895" t="str">
            <v xml:space="preserve">40LB (90%N/W)700/900     </v>
          </cell>
          <cell r="D2895" t="str">
            <v>CTNS</v>
          </cell>
          <cell r="E2895">
            <v>100</v>
          </cell>
          <cell r="F2895" t="str">
            <v>CTNS</v>
          </cell>
          <cell r="G2895">
            <v>63.66</v>
          </cell>
          <cell r="H2895">
            <v>63.66</v>
          </cell>
          <cell r="I2895">
            <v>44.1</v>
          </cell>
          <cell r="J2895">
            <v>-20</v>
          </cell>
          <cell r="K2895">
            <v>258</v>
          </cell>
        </row>
        <row r="2896">
          <cell r="A2896" t="str">
            <v>FR184B</v>
          </cell>
          <cell r="B2896" t="str">
            <v xml:space="preserve">OF GOLDEN POMPANO *XL*   </v>
          </cell>
          <cell r="C2896" t="str">
            <v xml:space="preserve">40LB (90%N.W) 900/UP     </v>
          </cell>
          <cell r="D2896" t="str">
            <v>CTNS</v>
          </cell>
          <cell r="E2896">
            <v>118</v>
          </cell>
          <cell r="F2896" t="str">
            <v>CTNS</v>
          </cell>
          <cell r="G2896">
            <v>79.34</v>
          </cell>
          <cell r="H2896">
            <v>92.2</v>
          </cell>
          <cell r="I2896">
            <v>44.1</v>
          </cell>
          <cell r="J2896">
            <v>-117</v>
          </cell>
          <cell r="K2896">
            <v>6</v>
          </cell>
        </row>
        <row r="2897">
          <cell r="A2897" t="str">
            <v>FR184C</v>
          </cell>
          <cell r="B2897" t="str">
            <v>OF GOLDEN POMPANO *JUMBO*</v>
          </cell>
          <cell r="C2897" t="str">
            <v xml:space="preserve">40LB (90%NW) 1000/UP     </v>
          </cell>
          <cell r="D2897" t="str">
            <v>CTNS</v>
          </cell>
          <cell r="E2897">
            <v>118</v>
          </cell>
          <cell r="F2897" t="str">
            <v>CTNS</v>
          </cell>
          <cell r="G2897">
            <v>79.34</v>
          </cell>
          <cell r="H2897">
            <v>79.34</v>
          </cell>
          <cell r="I2897">
            <v>44</v>
          </cell>
          <cell r="J2897">
            <v>0</v>
          </cell>
          <cell r="K2897">
            <v>0</v>
          </cell>
        </row>
        <row r="2898">
          <cell r="A2898" t="str">
            <v>FR185</v>
          </cell>
          <cell r="B2898" t="str">
            <v xml:space="preserve">FR. YELLOW CROAKER IQF   </v>
          </cell>
          <cell r="C2898" t="str">
            <v>10lbs $3.05/lb  400-500up</v>
          </cell>
          <cell r="D2898" t="str">
            <v>CTNS</v>
          </cell>
          <cell r="E2898">
            <v>30.5</v>
          </cell>
          <cell r="F2898" t="str">
            <v>CTNS</v>
          </cell>
          <cell r="G2898">
            <v>26</v>
          </cell>
          <cell r="H2898">
            <v>26</v>
          </cell>
          <cell r="I2898">
            <v>12</v>
          </cell>
          <cell r="J2898">
            <v>-15</v>
          </cell>
          <cell r="K2898">
            <v>10</v>
          </cell>
        </row>
        <row r="2899">
          <cell r="A2899" t="str">
            <v>FR185A</v>
          </cell>
          <cell r="B2899" t="str">
            <v>FR. YELLOW CROAKER *HGSB*</v>
          </cell>
          <cell r="C2899" t="str">
            <v xml:space="preserve">1.5 LB X 20 *HOKKAI*     </v>
          </cell>
          <cell r="D2899" t="str">
            <v>CTNS</v>
          </cell>
          <cell r="E2899">
            <v>86</v>
          </cell>
          <cell r="F2899" t="str">
            <v>CTNS</v>
          </cell>
          <cell r="G2899">
            <v>75</v>
          </cell>
          <cell r="H2899">
            <v>75</v>
          </cell>
          <cell r="I2899">
            <v>0</v>
          </cell>
          <cell r="J2899">
            <v>0</v>
          </cell>
          <cell r="K2899">
            <v>0</v>
          </cell>
        </row>
        <row r="2900">
          <cell r="A2900" t="str">
            <v>FR186</v>
          </cell>
          <cell r="B2900" t="str">
            <v xml:space="preserve">OF CA NGAN W/R 2/4       </v>
          </cell>
          <cell r="C2900" t="str">
            <v xml:space="preserve">33LBS                    </v>
          </cell>
          <cell r="D2900" t="str">
            <v>CTNS</v>
          </cell>
          <cell r="E2900">
            <v>75</v>
          </cell>
          <cell r="F2900" t="str">
            <v>CTNS</v>
          </cell>
          <cell r="G2900">
            <v>55.62</v>
          </cell>
          <cell r="H2900">
            <v>56.39</v>
          </cell>
          <cell r="I2900">
            <v>37</v>
          </cell>
          <cell r="J2900">
            <v>0</v>
          </cell>
          <cell r="K2900">
            <v>2</v>
          </cell>
        </row>
        <row r="2901">
          <cell r="A2901" t="str">
            <v>FR186A</v>
          </cell>
          <cell r="B2901" t="str">
            <v xml:space="preserve">OF CA NGAN W/R 4/6 *VN*  </v>
          </cell>
          <cell r="C2901" t="str">
            <v xml:space="preserve">33LBS  yellowtail scad   </v>
          </cell>
          <cell r="D2901" t="str">
            <v>CTNS</v>
          </cell>
          <cell r="E2901">
            <v>75</v>
          </cell>
          <cell r="F2901" t="str">
            <v>CTNS</v>
          </cell>
          <cell r="G2901">
            <v>0</v>
          </cell>
          <cell r="H2901">
            <v>0</v>
          </cell>
          <cell r="I2901">
            <v>37</v>
          </cell>
          <cell r="J2901">
            <v>0</v>
          </cell>
          <cell r="K2901">
            <v>0</v>
          </cell>
        </row>
        <row r="2902">
          <cell r="A2902" t="str">
            <v>FR186B</v>
          </cell>
          <cell r="B2902" t="str">
            <v xml:space="preserve">OF CA NGAN W/R 6/8 *VN*  </v>
          </cell>
          <cell r="C2902" t="str">
            <v xml:space="preserve">33LBS yellowtail scad    </v>
          </cell>
          <cell r="D2902" t="str">
            <v>CTNS</v>
          </cell>
          <cell r="E2902">
            <v>75</v>
          </cell>
          <cell r="F2902" t="str">
            <v>CTNS</v>
          </cell>
          <cell r="G2902">
            <v>47.85</v>
          </cell>
          <cell r="H2902">
            <v>50.36</v>
          </cell>
          <cell r="I2902">
            <v>37</v>
          </cell>
          <cell r="J2902">
            <v>0</v>
          </cell>
          <cell r="K2902">
            <v>0</v>
          </cell>
        </row>
        <row r="2903">
          <cell r="A2903" t="str">
            <v>FR186C</v>
          </cell>
          <cell r="B2903" t="str">
            <v>OF CA NGAN W/R 4/6 *2LBS*</v>
          </cell>
          <cell r="C2903" t="str">
            <v xml:space="preserve">15/2# yeIlowtail scad VN </v>
          </cell>
          <cell r="D2903" t="str">
            <v>CTNS</v>
          </cell>
          <cell r="E2903">
            <v>0</v>
          </cell>
          <cell r="F2903" t="str">
            <v>CTNS</v>
          </cell>
          <cell r="G2903">
            <v>0</v>
          </cell>
          <cell r="H2903">
            <v>0</v>
          </cell>
          <cell r="I2903">
            <v>33</v>
          </cell>
          <cell r="J2903">
            <v>0</v>
          </cell>
          <cell r="K2903">
            <v>0</v>
          </cell>
        </row>
        <row r="2904">
          <cell r="A2904" t="str">
            <v>FR187</v>
          </cell>
          <cell r="B2904" t="str">
            <v>FR. CRAWFISH 16/22 Cooked</v>
          </cell>
          <cell r="C2904" t="str">
            <v xml:space="preserve">5lb/6 $1.55/lb. Seasoned </v>
          </cell>
          <cell r="D2904" t="str">
            <v>CTNS</v>
          </cell>
          <cell r="E2904">
            <v>46.5</v>
          </cell>
          <cell r="F2904" t="str">
            <v>CTNS</v>
          </cell>
          <cell r="G2904">
            <v>10</v>
          </cell>
          <cell r="H2904">
            <v>10</v>
          </cell>
          <cell r="I2904">
            <v>12</v>
          </cell>
          <cell r="J2904">
            <v>0</v>
          </cell>
          <cell r="K2904">
            <v>0</v>
          </cell>
        </row>
        <row r="2905">
          <cell r="A2905" t="str">
            <v>FR188</v>
          </cell>
          <cell r="B2905" t="str">
            <v xml:space="preserve">P-APPLE ROUND SCAD *IQF* </v>
          </cell>
          <cell r="C2905" t="str">
            <v>22LBS CH 300/500 $1.50/lb</v>
          </cell>
          <cell r="D2905" t="str">
            <v>CTNS</v>
          </cell>
          <cell r="E2905">
            <v>33</v>
          </cell>
          <cell r="F2905" t="str">
            <v>CTNS</v>
          </cell>
          <cell r="G2905">
            <v>24.2</v>
          </cell>
          <cell r="H2905">
            <v>24.2</v>
          </cell>
          <cell r="I2905">
            <v>0</v>
          </cell>
          <cell r="J2905">
            <v>0</v>
          </cell>
          <cell r="K2905">
            <v>0</v>
          </cell>
        </row>
        <row r="2906">
          <cell r="A2906" t="str">
            <v>FR188A</v>
          </cell>
          <cell r="B2906" t="str">
            <v>FR. BABY ROUND SCAD 25/30</v>
          </cell>
          <cell r="C2906" t="str">
            <v xml:space="preserve">2LBS/11BG MALAY oc-ranch </v>
          </cell>
          <cell r="D2906" t="str">
            <v>CTNS</v>
          </cell>
          <cell r="E2906">
            <v>33</v>
          </cell>
          <cell r="F2906" t="str">
            <v>CTNS</v>
          </cell>
          <cell r="G2906">
            <v>22</v>
          </cell>
          <cell r="H2906">
            <v>22</v>
          </cell>
          <cell r="I2906">
            <v>0</v>
          </cell>
          <cell r="J2906">
            <v>27</v>
          </cell>
          <cell r="K2906">
            <v>0</v>
          </cell>
        </row>
        <row r="2907">
          <cell r="A2907" t="str">
            <v>FR189</v>
          </cell>
          <cell r="B2907" t="str">
            <v xml:space="preserve">O-RANCH ROUND SCAD *IQF* </v>
          </cell>
          <cell r="C2907" t="str">
            <v>22LBS CH 200/300 $1.50/lb</v>
          </cell>
          <cell r="D2907" t="str">
            <v>CTNS</v>
          </cell>
          <cell r="E2907">
            <v>33</v>
          </cell>
          <cell r="F2907" t="str">
            <v>CTNS</v>
          </cell>
          <cell r="G2907">
            <v>20.9</v>
          </cell>
          <cell r="H2907">
            <v>20.9</v>
          </cell>
          <cell r="I2907">
            <v>23.4</v>
          </cell>
          <cell r="J2907">
            <v>-23</v>
          </cell>
          <cell r="K2907">
            <v>0</v>
          </cell>
        </row>
        <row r="2908">
          <cell r="A2908" t="str">
            <v>FR189A</v>
          </cell>
          <cell r="B2908" t="str">
            <v>BULL EYEFISH *ca ba trau*</v>
          </cell>
          <cell r="C2908" t="str">
            <v xml:space="preserve">24 lbs (200-300) $1.50   </v>
          </cell>
          <cell r="D2908" t="str">
            <v>CTNS</v>
          </cell>
          <cell r="E2908">
            <v>36</v>
          </cell>
          <cell r="F2908" t="str">
            <v>CTNS</v>
          </cell>
          <cell r="G2908">
            <v>16.8</v>
          </cell>
          <cell r="H2908">
            <v>16.8</v>
          </cell>
          <cell r="I2908">
            <v>0</v>
          </cell>
          <cell r="J2908">
            <v>48</v>
          </cell>
          <cell r="K2908">
            <v>0</v>
          </cell>
        </row>
        <row r="2909">
          <cell r="A2909" t="str">
            <v>FR189B</v>
          </cell>
          <cell r="B2909" t="str">
            <v xml:space="preserve">FR. HORSE MACKEREL       </v>
          </cell>
          <cell r="C2909" t="str">
            <v>22 lbs $1.25    *ca song*</v>
          </cell>
          <cell r="D2909" t="str">
            <v>CTNS</v>
          </cell>
          <cell r="E2909">
            <v>27.5</v>
          </cell>
          <cell r="F2909" t="str">
            <v>CTNS</v>
          </cell>
          <cell r="G2909">
            <v>0</v>
          </cell>
          <cell r="H2909">
            <v>11</v>
          </cell>
          <cell r="I2909">
            <v>0</v>
          </cell>
          <cell r="J2909">
            <v>0</v>
          </cell>
          <cell r="K2909">
            <v>0</v>
          </cell>
        </row>
        <row r="2910">
          <cell r="A2910" t="str">
            <v>FR189C</v>
          </cell>
          <cell r="B2910" t="str">
            <v xml:space="preserve">FR. CA KHOAI CREAMFISH   </v>
          </cell>
          <cell r="C2910" t="str">
            <v xml:space="preserve">14 OZ X 40 *VN*          </v>
          </cell>
          <cell r="D2910" t="str">
            <v>CTNS</v>
          </cell>
          <cell r="E2910">
            <v>90</v>
          </cell>
          <cell r="F2910" t="str">
            <v>CTNS</v>
          </cell>
          <cell r="G2910">
            <v>90</v>
          </cell>
          <cell r="H2910">
            <v>90</v>
          </cell>
          <cell r="I2910">
            <v>40</v>
          </cell>
          <cell r="J2910">
            <v>0</v>
          </cell>
          <cell r="K2910">
            <v>0</v>
          </cell>
        </row>
        <row r="2911">
          <cell r="A2911" t="str">
            <v>FR190</v>
          </cell>
          <cell r="B2911" t="str">
            <v xml:space="preserve">FR. COCK BANANA SAMOSA   </v>
          </cell>
          <cell r="C2911" t="str">
            <v xml:space="preserve">24 X 16 X .53 OZ         </v>
          </cell>
          <cell r="D2911" t="str">
            <v>CTNS</v>
          </cell>
          <cell r="E2911">
            <v>53</v>
          </cell>
          <cell r="F2911" t="str">
            <v>CTNS</v>
          </cell>
          <cell r="G2911">
            <v>48</v>
          </cell>
          <cell r="H2911">
            <v>48</v>
          </cell>
          <cell r="I2911">
            <v>55</v>
          </cell>
          <cell r="J2911">
            <v>0</v>
          </cell>
          <cell r="K2911">
            <v>0</v>
          </cell>
        </row>
        <row r="2912">
          <cell r="A2912" t="str">
            <v>FR190A</v>
          </cell>
          <cell r="B2912" t="str">
            <v>FR. AROY-D RS BANANA CAKE</v>
          </cell>
          <cell r="C2912" t="str">
            <v xml:space="preserve">10.5OZ X 30 BAGS         </v>
          </cell>
          <cell r="D2912" t="str">
            <v>CTNS</v>
          </cell>
          <cell r="E2912">
            <v>0</v>
          </cell>
          <cell r="F2912" t="str">
            <v>CTNS</v>
          </cell>
          <cell r="G2912">
            <v>51.15</v>
          </cell>
          <cell r="H2912">
            <v>51.15</v>
          </cell>
          <cell r="I2912">
            <v>22</v>
          </cell>
          <cell r="J2912">
            <v>0</v>
          </cell>
          <cell r="K2912">
            <v>0</v>
          </cell>
        </row>
        <row r="2913">
          <cell r="A2913" t="str">
            <v>FR191</v>
          </cell>
          <cell r="B2913" t="str">
            <v xml:space="preserve">FR.                      </v>
          </cell>
          <cell r="C2913" t="str">
            <v>8 OZ X 40 BAGS          U</v>
          </cell>
          <cell r="D2913" t="str">
            <v>CTNS</v>
          </cell>
          <cell r="E2913">
            <v>0</v>
          </cell>
          <cell r="F2913" t="str">
            <v>CTNS</v>
          </cell>
          <cell r="G2913">
            <v>37</v>
          </cell>
          <cell r="H2913">
            <v>37</v>
          </cell>
          <cell r="I2913">
            <v>27</v>
          </cell>
          <cell r="J2913">
            <v>0</v>
          </cell>
          <cell r="K2913">
            <v>0</v>
          </cell>
        </row>
        <row r="2914">
          <cell r="A2914" t="str">
            <v>FR191A</v>
          </cell>
          <cell r="B2914" t="str">
            <v xml:space="preserve">FR. O-CHA SADAO VACUUM   </v>
          </cell>
          <cell r="C2914" t="str">
            <v xml:space="preserve">8 OZ X 40                </v>
          </cell>
          <cell r="D2914" t="str">
            <v>CTNS</v>
          </cell>
          <cell r="E2914">
            <v>44</v>
          </cell>
          <cell r="F2914" t="str">
            <v>CTNS</v>
          </cell>
          <cell r="G2914">
            <v>40</v>
          </cell>
          <cell r="H2914">
            <v>40</v>
          </cell>
          <cell r="I2914">
            <v>0</v>
          </cell>
          <cell r="J2914">
            <v>0</v>
          </cell>
          <cell r="K2914">
            <v>0</v>
          </cell>
        </row>
        <row r="2915">
          <cell r="A2915" t="str">
            <v>FR192</v>
          </cell>
          <cell r="B2915" t="str">
            <v xml:space="preserve">FR. DEER MARGOSA LEAVES  </v>
          </cell>
          <cell r="C2915" t="str">
            <v xml:space="preserve">8 OZ X 50 BAGS           </v>
          </cell>
          <cell r="D2915" t="str">
            <v>CTNS</v>
          </cell>
          <cell r="E2915">
            <v>53</v>
          </cell>
          <cell r="F2915" t="str">
            <v>CTNS</v>
          </cell>
          <cell r="G2915">
            <v>38</v>
          </cell>
          <cell r="H2915">
            <v>48</v>
          </cell>
          <cell r="I2915">
            <v>27</v>
          </cell>
          <cell r="J2915">
            <v>0</v>
          </cell>
          <cell r="K2915">
            <v>0</v>
          </cell>
        </row>
        <row r="2916">
          <cell r="A2916" t="str">
            <v>FR193</v>
          </cell>
          <cell r="B2916" t="str">
            <v xml:space="preserve">FR. DEER SATOR SEED      </v>
          </cell>
          <cell r="C2916" t="str">
            <v xml:space="preserve">3.5 OZ X 100             </v>
          </cell>
          <cell r="D2916" t="str">
            <v>CTNS</v>
          </cell>
          <cell r="E2916">
            <v>104</v>
          </cell>
          <cell r="F2916" t="str">
            <v>CTNS</v>
          </cell>
          <cell r="G2916">
            <v>0</v>
          </cell>
          <cell r="H2916">
            <v>104</v>
          </cell>
          <cell r="I2916">
            <v>24</v>
          </cell>
          <cell r="J2916">
            <v>0</v>
          </cell>
          <cell r="K2916">
            <v>0</v>
          </cell>
        </row>
        <row r="2917">
          <cell r="A2917" t="str">
            <v>FR194</v>
          </cell>
          <cell r="B2917" t="str">
            <v xml:space="preserve">FR. O-CHA CHA OM         </v>
          </cell>
          <cell r="C2917" t="str">
            <v xml:space="preserve">227 GR X 36              </v>
          </cell>
          <cell r="D2917" t="str">
            <v>CTNS</v>
          </cell>
          <cell r="E2917">
            <v>42</v>
          </cell>
          <cell r="F2917" t="str">
            <v>CTNS</v>
          </cell>
          <cell r="G2917">
            <v>38</v>
          </cell>
          <cell r="H2917">
            <v>38</v>
          </cell>
          <cell r="I2917">
            <v>23</v>
          </cell>
          <cell r="J2917">
            <v>0</v>
          </cell>
          <cell r="K2917">
            <v>0</v>
          </cell>
        </row>
        <row r="2918">
          <cell r="A2918" t="str">
            <v>FR195</v>
          </cell>
          <cell r="B2918" t="str">
            <v xml:space="preserve">FR. YANANG LEAVE (WS)    </v>
          </cell>
          <cell r="C2918" t="str">
            <v xml:space="preserve">3.5 OZ X 80              </v>
          </cell>
          <cell r="D2918" t="str">
            <v>CTNS</v>
          </cell>
          <cell r="E2918">
            <v>57</v>
          </cell>
          <cell r="F2918" t="str">
            <v>CTNS</v>
          </cell>
          <cell r="G2918">
            <v>50</v>
          </cell>
          <cell r="H2918">
            <v>50</v>
          </cell>
          <cell r="I2918">
            <v>0</v>
          </cell>
          <cell r="J2918">
            <v>0</v>
          </cell>
          <cell r="K2918">
            <v>0</v>
          </cell>
        </row>
        <row r="2919">
          <cell r="A2919" t="str">
            <v>FR196</v>
          </cell>
          <cell r="B2919" t="str">
            <v>LAF WATER MIMOSA rau nhut</v>
          </cell>
          <cell r="C2919" t="str">
            <v xml:space="preserve">9 OZ X 24 BG  VN  *LAL*  </v>
          </cell>
          <cell r="D2919" t="str">
            <v>CTNS</v>
          </cell>
          <cell r="E2919">
            <v>35</v>
          </cell>
          <cell r="F2919" t="str">
            <v>CTNS</v>
          </cell>
          <cell r="G2919">
            <v>21</v>
          </cell>
          <cell r="H2919">
            <v>24.05</v>
          </cell>
          <cell r="I2919">
            <v>0</v>
          </cell>
          <cell r="J2919">
            <v>21</v>
          </cell>
          <cell r="K2919">
            <v>5</v>
          </cell>
        </row>
        <row r="2920">
          <cell r="A2920" t="str">
            <v>FR197</v>
          </cell>
          <cell r="B2920" t="str">
            <v xml:space="preserve">FR. SQUID CARVING IQF    </v>
          </cell>
          <cell r="C2920" t="str">
            <v>16 OZ X 20 *fortune wind*</v>
          </cell>
          <cell r="D2920" t="str">
            <v>CTNS</v>
          </cell>
          <cell r="E2920">
            <v>65</v>
          </cell>
          <cell r="F2920" t="str">
            <v>CTNS</v>
          </cell>
          <cell r="G2920">
            <v>45</v>
          </cell>
          <cell r="H2920">
            <v>45</v>
          </cell>
          <cell r="I2920">
            <v>26</v>
          </cell>
          <cell r="J2920">
            <v>-1</v>
          </cell>
          <cell r="K2920">
            <v>0</v>
          </cell>
        </row>
        <row r="2921">
          <cell r="A2921" t="str">
            <v>FR197A</v>
          </cell>
          <cell r="B2921" t="str">
            <v xml:space="preserve">FR. SQUID RING IQF       </v>
          </cell>
          <cell r="C2921" t="str">
            <v xml:space="preserve">16 OZ X 12 BG *harbor*   </v>
          </cell>
          <cell r="D2921" t="str">
            <v>CTNS</v>
          </cell>
          <cell r="E2921">
            <v>38</v>
          </cell>
          <cell r="F2921" t="str">
            <v>CTNS</v>
          </cell>
          <cell r="G2921">
            <v>31.2</v>
          </cell>
          <cell r="H2921">
            <v>31.2</v>
          </cell>
          <cell r="I2921">
            <v>24</v>
          </cell>
          <cell r="J2921">
            <v>-1</v>
          </cell>
          <cell r="K2921">
            <v>0</v>
          </cell>
        </row>
        <row r="2922">
          <cell r="A2922" t="str">
            <v>FR198</v>
          </cell>
          <cell r="B2922" t="str">
            <v xml:space="preserve">FR. SQUID CARVING IQF    </v>
          </cell>
          <cell r="C2922" t="str">
            <v xml:space="preserve">16 OZ X 10  *SEA APPLE*  </v>
          </cell>
          <cell r="D2922" t="str">
            <v>CTNS</v>
          </cell>
          <cell r="E2922">
            <v>34</v>
          </cell>
          <cell r="F2922" t="str">
            <v>CTNS</v>
          </cell>
          <cell r="G2922">
            <v>30</v>
          </cell>
          <cell r="H2922">
            <v>30</v>
          </cell>
          <cell r="I2922">
            <v>28</v>
          </cell>
          <cell r="J2922">
            <v>0</v>
          </cell>
          <cell r="K2922">
            <v>0</v>
          </cell>
        </row>
        <row r="2923">
          <cell r="A2923" t="str">
            <v>FR198A</v>
          </cell>
          <cell r="B2923" t="str">
            <v xml:space="preserve">FR. SQUID RINGS  *A0408* </v>
          </cell>
          <cell r="C2923" t="str">
            <v xml:space="preserve">14 OZ X 30 BAGS          </v>
          </cell>
          <cell r="D2923" t="str">
            <v>CTNS</v>
          </cell>
          <cell r="E2923">
            <v>0</v>
          </cell>
          <cell r="F2923" t="str">
            <v>CTNS</v>
          </cell>
          <cell r="G2923">
            <v>55.5</v>
          </cell>
          <cell r="H2923">
            <v>55.5</v>
          </cell>
          <cell r="I2923">
            <v>28</v>
          </cell>
          <cell r="J2923">
            <v>0</v>
          </cell>
          <cell r="K2923">
            <v>0</v>
          </cell>
        </row>
        <row r="2924">
          <cell r="A2924" t="str">
            <v>FR198B</v>
          </cell>
          <cell r="B2924" t="str">
            <v xml:space="preserve">FR. SQUID CARVING *SUN*  </v>
          </cell>
          <cell r="C2924" t="str">
            <v xml:space="preserve">14 OZ X 30 BAG   *A0417* </v>
          </cell>
          <cell r="D2924" t="str">
            <v>CTNS</v>
          </cell>
          <cell r="E2924">
            <v>70</v>
          </cell>
          <cell r="F2924" t="str">
            <v>CTNS</v>
          </cell>
          <cell r="G2924">
            <v>63</v>
          </cell>
          <cell r="H2924">
            <v>63</v>
          </cell>
          <cell r="I2924">
            <v>26</v>
          </cell>
          <cell r="J2924">
            <v>0</v>
          </cell>
          <cell r="K2924">
            <v>0</v>
          </cell>
        </row>
        <row r="2925">
          <cell r="A2925" t="str">
            <v>FR198C</v>
          </cell>
          <cell r="B2925" t="str">
            <v xml:space="preserve">OUT OF STOCK USE FR189   </v>
          </cell>
          <cell r="C2925" t="str">
            <v xml:space="preserve">22 LB GALUNGONG  300/500 </v>
          </cell>
          <cell r="D2925" t="str">
            <v>CTNS</v>
          </cell>
          <cell r="E2925">
            <v>0</v>
          </cell>
          <cell r="F2925" t="str">
            <v>CTNS</v>
          </cell>
          <cell r="G2925">
            <v>0</v>
          </cell>
          <cell r="H2925">
            <v>22</v>
          </cell>
          <cell r="I2925">
            <v>24</v>
          </cell>
          <cell r="J2925">
            <v>0</v>
          </cell>
          <cell r="K2925">
            <v>0</v>
          </cell>
        </row>
        <row r="2926">
          <cell r="A2926" t="str">
            <v>FR198D</v>
          </cell>
          <cell r="B2926" t="str">
            <v xml:space="preserve">WESTBAY SQUID RING IQF   </v>
          </cell>
          <cell r="C2926" t="str">
            <v xml:space="preserve">1 LB X 24 BG             </v>
          </cell>
          <cell r="D2926" t="str">
            <v>CTNS</v>
          </cell>
          <cell r="E2926">
            <v>0</v>
          </cell>
          <cell r="F2926" t="str">
            <v>CTNS</v>
          </cell>
          <cell r="G2926">
            <v>55.5</v>
          </cell>
          <cell r="H2926">
            <v>55.5</v>
          </cell>
          <cell r="I2926">
            <v>28</v>
          </cell>
          <cell r="J2926">
            <v>0</v>
          </cell>
          <cell r="K2926">
            <v>0</v>
          </cell>
        </row>
        <row r="2927">
          <cell r="A2927" t="str">
            <v>FR199</v>
          </cell>
          <cell r="B2927" t="str">
            <v xml:space="preserve">FR. OCTOPUS-BABY 16/25   </v>
          </cell>
          <cell r="C2927" t="str">
            <v>16 OZ X 24 BG *BLUE BIRD*</v>
          </cell>
          <cell r="D2927" t="str">
            <v>CTNS</v>
          </cell>
          <cell r="E2927">
            <v>72</v>
          </cell>
          <cell r="F2927" t="str">
            <v>CTNS</v>
          </cell>
          <cell r="G2927">
            <v>54</v>
          </cell>
          <cell r="H2927">
            <v>54</v>
          </cell>
          <cell r="I2927">
            <v>30</v>
          </cell>
          <cell r="J2927">
            <v>0</v>
          </cell>
          <cell r="K2927">
            <v>0</v>
          </cell>
        </row>
        <row r="2928">
          <cell r="A2928" t="str">
            <v>FR199A</v>
          </cell>
          <cell r="B2928" t="str">
            <v xml:space="preserve">FR. OCTOPUS-BABY 16/25   </v>
          </cell>
          <cell r="C2928" t="str">
            <v>2 LB X 12  VN   *CLEANED*</v>
          </cell>
          <cell r="D2928" t="str">
            <v>CTNS</v>
          </cell>
          <cell r="E2928">
            <v>72</v>
          </cell>
          <cell r="F2928" t="str">
            <v>CTNS</v>
          </cell>
          <cell r="G2928">
            <v>50.4</v>
          </cell>
          <cell r="H2928">
            <v>49.92</v>
          </cell>
          <cell r="I2928">
            <v>29</v>
          </cell>
          <cell r="J2928">
            <v>-10</v>
          </cell>
          <cell r="K2928">
            <v>0</v>
          </cell>
        </row>
        <row r="2929">
          <cell r="A2929" t="str">
            <v>FR199B</v>
          </cell>
          <cell r="B2929" t="str">
            <v xml:space="preserve">FR. OCTOPUS BALL 2/4 IQF </v>
          </cell>
          <cell r="C2929" t="str">
            <v xml:space="preserve">30LBS PHIL $3.05/LB      </v>
          </cell>
          <cell r="D2929" t="str">
            <v>CTNS</v>
          </cell>
          <cell r="E2929">
            <v>91.5</v>
          </cell>
          <cell r="F2929" t="str">
            <v>CTNS</v>
          </cell>
          <cell r="G2929">
            <v>73.5</v>
          </cell>
          <cell r="H2929">
            <v>73.5</v>
          </cell>
          <cell r="I2929">
            <v>35</v>
          </cell>
          <cell r="J2929">
            <v>0</v>
          </cell>
          <cell r="K2929">
            <v>0</v>
          </cell>
        </row>
        <row r="2930">
          <cell r="A2930" t="str">
            <v>FR199Q</v>
          </cell>
          <cell r="B2930" t="str">
            <v xml:space="preserve">FR. OCTOPUS-TAKO 8/9pcs  </v>
          </cell>
          <cell r="C2930" t="str">
            <v>22 LBS CHINA *COOKED* IVP</v>
          </cell>
          <cell r="D2930" t="str">
            <v>CTNS</v>
          </cell>
          <cell r="E2930">
            <v>157.30000000000001</v>
          </cell>
          <cell r="F2930" t="str">
            <v>CTNS</v>
          </cell>
          <cell r="G2930">
            <v>126.5</v>
          </cell>
          <cell r="H2930">
            <v>126.5</v>
          </cell>
          <cell r="I2930">
            <v>0</v>
          </cell>
          <cell r="J2930">
            <v>0</v>
          </cell>
          <cell r="K2930">
            <v>0</v>
          </cell>
        </row>
        <row r="2931">
          <cell r="A2931" t="str">
            <v>FR200</v>
          </cell>
          <cell r="B2931" t="str">
            <v xml:space="preserve">OF BABY CUTTLEFISH       </v>
          </cell>
          <cell r="C2931" t="str">
            <v xml:space="preserve">1 LB X 30   MUC NUT      </v>
          </cell>
          <cell r="D2931" t="str">
            <v>CTNS</v>
          </cell>
          <cell r="E2931">
            <v>81</v>
          </cell>
          <cell r="F2931" t="str">
            <v>CTNS</v>
          </cell>
          <cell r="G2931">
            <v>52.5</v>
          </cell>
          <cell r="H2931">
            <v>52.5</v>
          </cell>
          <cell r="I2931">
            <v>32</v>
          </cell>
          <cell r="J2931">
            <v>0</v>
          </cell>
          <cell r="K2931">
            <v>0</v>
          </cell>
        </row>
        <row r="2932">
          <cell r="A2932" t="str">
            <v>FR200A</v>
          </cell>
          <cell r="B2932" t="str">
            <v xml:space="preserve">FR. CUTTLEFISH TENTACLE  </v>
          </cell>
          <cell r="C2932" t="str">
            <v>14OZ X 30  (DAU MUC NANG)</v>
          </cell>
          <cell r="D2932" t="str">
            <v>CTNS</v>
          </cell>
          <cell r="E2932">
            <v>0</v>
          </cell>
          <cell r="F2932" t="str">
            <v>CTNS</v>
          </cell>
          <cell r="G2932">
            <v>36</v>
          </cell>
          <cell r="H2932">
            <v>36</v>
          </cell>
          <cell r="I2932">
            <v>28</v>
          </cell>
          <cell r="J2932">
            <v>0</v>
          </cell>
          <cell r="K2932">
            <v>0</v>
          </cell>
        </row>
        <row r="2933">
          <cell r="A2933" t="str">
            <v>FR200B</v>
          </cell>
          <cell r="B2933" t="str">
            <v>FR. BABY CUTTLEFISH 20/40</v>
          </cell>
          <cell r="C2933" t="str">
            <v>1 LB X 24 BAG *BLUE BIRD*</v>
          </cell>
          <cell r="D2933" t="str">
            <v>CTNS</v>
          </cell>
          <cell r="E2933">
            <v>66</v>
          </cell>
          <cell r="F2933" t="str">
            <v>CTNS</v>
          </cell>
          <cell r="G2933">
            <v>50.4</v>
          </cell>
          <cell r="H2933">
            <v>50.4</v>
          </cell>
          <cell r="I2933">
            <v>26</v>
          </cell>
          <cell r="J2933">
            <v>0</v>
          </cell>
          <cell r="K2933">
            <v>0</v>
          </cell>
        </row>
        <row r="2934">
          <cell r="A2934" t="str">
            <v>FR201</v>
          </cell>
          <cell r="B2934" t="str">
            <v>SUN SQUID TENTACLE-loligo</v>
          </cell>
          <cell r="C2934" t="str">
            <v xml:space="preserve">14z/30 rau muc F0415     </v>
          </cell>
          <cell r="D2934" t="str">
            <v>CTNS</v>
          </cell>
          <cell r="E2934">
            <v>109</v>
          </cell>
          <cell r="F2934" t="str">
            <v>CTNS</v>
          </cell>
          <cell r="G2934">
            <v>99</v>
          </cell>
          <cell r="H2934">
            <v>91.5</v>
          </cell>
          <cell r="I2934">
            <v>28</v>
          </cell>
          <cell r="J2934">
            <v>-1</v>
          </cell>
          <cell r="K2934">
            <v>0</v>
          </cell>
        </row>
        <row r="2935">
          <cell r="A2935" t="str">
            <v>FR201A</v>
          </cell>
          <cell r="B2935" t="str">
            <v>FR. SQUID TUBE T&amp;T 500 UP</v>
          </cell>
          <cell r="C2935" t="str">
            <v>1.5 LBS X 20 *A0413*china</v>
          </cell>
          <cell r="D2935" t="str">
            <v>CTNS</v>
          </cell>
          <cell r="E2935">
            <v>99</v>
          </cell>
          <cell r="F2935" t="str">
            <v>CTNS</v>
          </cell>
          <cell r="G2935">
            <v>90</v>
          </cell>
          <cell r="H2935">
            <v>90</v>
          </cell>
          <cell r="I2935">
            <v>28</v>
          </cell>
          <cell r="J2935">
            <v>0</v>
          </cell>
          <cell r="K2935">
            <v>0</v>
          </cell>
        </row>
        <row r="2936">
          <cell r="A2936" t="str">
            <v>FR201B</v>
          </cell>
          <cell r="B2936" t="str">
            <v xml:space="preserve">FR. SQUID TUBE T&amp;T       </v>
          </cell>
          <cell r="C2936" t="str">
            <v xml:space="preserve">14 OZ X 30  f0404 *VN*   </v>
          </cell>
          <cell r="D2936" t="str">
            <v>CTNS</v>
          </cell>
          <cell r="E2936">
            <v>75</v>
          </cell>
          <cell r="F2936" t="str">
            <v>CTNS</v>
          </cell>
          <cell r="G2936">
            <v>69</v>
          </cell>
          <cell r="H2936">
            <v>63</v>
          </cell>
          <cell r="I2936">
            <v>52</v>
          </cell>
          <cell r="J2936">
            <v>0</v>
          </cell>
          <cell r="K2936">
            <v>0</v>
          </cell>
        </row>
        <row r="2937">
          <cell r="A2937" t="str">
            <v>FR201C</v>
          </cell>
          <cell r="B2937" t="str">
            <v xml:space="preserve">FR. SQUID TUBE T&amp;T 3/5"  </v>
          </cell>
          <cell r="C2937" t="str">
            <v>1LB/24BG *BLUE BIRD*india</v>
          </cell>
          <cell r="D2937" t="str">
            <v>CTNS</v>
          </cell>
          <cell r="E2937">
            <v>66</v>
          </cell>
          <cell r="F2937" t="str">
            <v>CTNS</v>
          </cell>
          <cell r="G2937">
            <v>50.4</v>
          </cell>
          <cell r="H2937">
            <v>50.4</v>
          </cell>
          <cell r="I2937">
            <v>26</v>
          </cell>
          <cell r="J2937">
            <v>0</v>
          </cell>
          <cell r="K2937">
            <v>0</v>
          </cell>
        </row>
        <row r="2938">
          <cell r="A2938" t="str">
            <v>FR201D</v>
          </cell>
          <cell r="B2938" t="str">
            <v xml:space="preserve">FR. SQUID LOLIGO USA     </v>
          </cell>
          <cell r="C2938" t="str">
            <v xml:space="preserve">1 LB X 40     SQU00100   </v>
          </cell>
          <cell r="D2938" t="str">
            <v xml:space="preserve">LBS </v>
          </cell>
          <cell r="E2938">
            <v>0</v>
          </cell>
          <cell r="F2938" t="str">
            <v xml:space="preserve">LBS </v>
          </cell>
          <cell r="G2938">
            <v>1.95</v>
          </cell>
          <cell r="H2938">
            <v>1.95</v>
          </cell>
          <cell r="I2938">
            <v>43</v>
          </cell>
          <cell r="J2938">
            <v>80</v>
          </cell>
          <cell r="K2938">
            <v>0</v>
          </cell>
        </row>
        <row r="2939">
          <cell r="A2939" t="str">
            <v>FR202</v>
          </cell>
          <cell r="B2939" t="str">
            <v xml:space="preserve">OF BABY SNAIL (OC GAO)   </v>
          </cell>
          <cell r="C2939" t="str">
            <v>16OZ X 20 *A0790 (OC GAO)</v>
          </cell>
          <cell r="D2939" t="str">
            <v>CTNS</v>
          </cell>
          <cell r="E2939">
            <v>0</v>
          </cell>
          <cell r="F2939" t="str">
            <v>CTNS</v>
          </cell>
          <cell r="G2939">
            <v>24</v>
          </cell>
          <cell r="H2939">
            <v>24</v>
          </cell>
          <cell r="I2939">
            <v>22</v>
          </cell>
          <cell r="J2939">
            <v>0</v>
          </cell>
          <cell r="K2939">
            <v>0</v>
          </cell>
        </row>
        <row r="2940">
          <cell r="A2940" t="str">
            <v>FR203</v>
          </cell>
          <cell r="B2940" t="str">
            <v xml:space="preserve">FR. CA THU CAT KHOANH    </v>
          </cell>
          <cell r="C2940" t="str">
            <v xml:space="preserve">14 OZ X 30 AO368         </v>
          </cell>
          <cell r="D2940" t="str">
            <v>CTNS</v>
          </cell>
          <cell r="E2940">
            <v>83</v>
          </cell>
          <cell r="F2940" t="str">
            <v>CTNS</v>
          </cell>
          <cell r="G2940">
            <v>75</v>
          </cell>
          <cell r="H2940">
            <v>75</v>
          </cell>
          <cell r="I2940">
            <v>28</v>
          </cell>
          <cell r="J2940">
            <v>0</v>
          </cell>
          <cell r="K2940">
            <v>0</v>
          </cell>
        </row>
        <row r="2941">
          <cell r="A2941" t="str">
            <v>FR203A</v>
          </cell>
          <cell r="B2941" t="str">
            <v xml:space="preserve">OF CA THU CAT KHOANH     </v>
          </cell>
          <cell r="C2941" t="str">
            <v>16 OZ. X 30 BAGS KINGFISH</v>
          </cell>
          <cell r="D2941" t="str">
            <v>CTNS</v>
          </cell>
          <cell r="E2941">
            <v>0</v>
          </cell>
          <cell r="F2941" t="str">
            <v>CTNS</v>
          </cell>
          <cell r="G2941">
            <v>0</v>
          </cell>
          <cell r="H2941">
            <v>70.53</v>
          </cell>
          <cell r="I2941">
            <v>32</v>
          </cell>
          <cell r="J2941">
            <v>0</v>
          </cell>
          <cell r="K2941">
            <v>0</v>
          </cell>
        </row>
        <row r="2942">
          <cell r="A2942" t="str">
            <v>FR203B</v>
          </cell>
          <cell r="B2942" t="str">
            <v xml:space="preserve">FR. CA THU KHUC *TW*IVP  </v>
          </cell>
          <cell r="C2942" t="str">
            <v>10 LB X $3.50  *KINGFISH*</v>
          </cell>
          <cell r="D2942" t="str">
            <v>CTNS</v>
          </cell>
          <cell r="E2942">
            <v>0</v>
          </cell>
          <cell r="F2942" t="str">
            <v>CTNS</v>
          </cell>
          <cell r="G2942">
            <v>0</v>
          </cell>
          <cell r="H2942">
            <v>27.5</v>
          </cell>
          <cell r="I2942">
            <v>12</v>
          </cell>
          <cell r="J2942">
            <v>0</v>
          </cell>
          <cell r="K2942">
            <v>0</v>
          </cell>
        </row>
        <row r="2943">
          <cell r="A2943" t="str">
            <v>FR203C</v>
          </cell>
          <cell r="B2943" t="str">
            <v>FR. ESCOLAR STEAK IQF-IVP</v>
          </cell>
          <cell r="C2943" t="str">
            <v xml:space="preserve">22.05 LBS KOREA $1.50/lb </v>
          </cell>
          <cell r="D2943" t="str">
            <v>CTNS</v>
          </cell>
          <cell r="E2943">
            <v>33.08</v>
          </cell>
          <cell r="F2943" t="str">
            <v>CTNS</v>
          </cell>
          <cell r="G2943">
            <v>22.05</v>
          </cell>
          <cell r="H2943">
            <v>2.0499999999999998</v>
          </cell>
          <cell r="I2943">
            <v>25</v>
          </cell>
          <cell r="J2943">
            <v>0</v>
          </cell>
          <cell r="K2943">
            <v>0</v>
          </cell>
        </row>
        <row r="2944">
          <cell r="A2944" t="str">
            <v>FR204</v>
          </cell>
          <cell r="B2944" t="str">
            <v xml:space="preserve">FR. MILKFISH W/R 700up   </v>
          </cell>
          <cell r="C2944" t="str">
            <v xml:space="preserve">40LBS TAIWAN $1.80/lb    </v>
          </cell>
          <cell r="D2944" t="str">
            <v>CTNS</v>
          </cell>
          <cell r="E2944">
            <v>72</v>
          </cell>
          <cell r="F2944" t="str">
            <v>CTNS</v>
          </cell>
          <cell r="G2944">
            <v>60</v>
          </cell>
          <cell r="H2944">
            <v>60</v>
          </cell>
          <cell r="I2944">
            <v>42</v>
          </cell>
          <cell r="J2944">
            <v>-2</v>
          </cell>
          <cell r="K2944">
            <v>1</v>
          </cell>
        </row>
        <row r="2945">
          <cell r="A2945" t="str">
            <v>FR204A</v>
          </cell>
          <cell r="B2945" t="str">
            <v xml:space="preserve">LOOK AT FR204            </v>
          </cell>
          <cell r="C2945" t="str">
            <v>40 LBS    TAIWAN *800/UP*</v>
          </cell>
          <cell r="D2945" t="str">
            <v>CTNS</v>
          </cell>
          <cell r="E2945">
            <v>70</v>
          </cell>
          <cell r="F2945" t="str">
            <v>CTNS</v>
          </cell>
          <cell r="G2945">
            <v>0</v>
          </cell>
          <cell r="H2945">
            <v>58</v>
          </cell>
          <cell r="I2945">
            <v>42</v>
          </cell>
          <cell r="J2945">
            <v>0</v>
          </cell>
          <cell r="K2945">
            <v>0</v>
          </cell>
        </row>
        <row r="2946">
          <cell r="A2946" t="str">
            <v>FR205</v>
          </cell>
          <cell r="B2946" t="str">
            <v xml:space="preserve">FR. BASS-STRIPE WR800UP  </v>
          </cell>
          <cell r="C2946" t="str">
            <v xml:space="preserve">40 LBS TAIWAN            </v>
          </cell>
          <cell r="D2946" t="str">
            <v>CTNS</v>
          </cell>
          <cell r="E2946">
            <v>0</v>
          </cell>
          <cell r="F2946" t="str">
            <v>CTNS</v>
          </cell>
          <cell r="G2946">
            <v>114</v>
          </cell>
          <cell r="H2946">
            <v>114</v>
          </cell>
          <cell r="I2946">
            <v>44</v>
          </cell>
          <cell r="J2946">
            <v>0</v>
          </cell>
          <cell r="K2946">
            <v>20</v>
          </cell>
        </row>
        <row r="2947">
          <cell r="A2947" t="str">
            <v>FR205A</v>
          </cell>
          <cell r="B2947" t="str">
            <v>FR. BASS-STRIPE WR600/800</v>
          </cell>
          <cell r="C2947" t="str">
            <v xml:space="preserve">40 LBS *TW* $2.65/LB     </v>
          </cell>
          <cell r="D2947" t="str">
            <v>CTNS</v>
          </cell>
          <cell r="E2947">
            <v>106</v>
          </cell>
          <cell r="F2947" t="str">
            <v>CTNS</v>
          </cell>
          <cell r="G2947">
            <v>92</v>
          </cell>
          <cell r="H2947">
            <v>82</v>
          </cell>
          <cell r="I2947">
            <v>0</v>
          </cell>
          <cell r="J2947">
            <v>0</v>
          </cell>
          <cell r="K2947">
            <v>0</v>
          </cell>
        </row>
        <row r="2948">
          <cell r="A2948" t="str">
            <v>FR205G</v>
          </cell>
          <cell r="B2948" t="str">
            <v xml:space="preserve">FR. BASS-LARGE MOUTH W/R </v>
          </cell>
          <cell r="C2948" t="str">
            <v>40LBS TAIWAN IQF  600/800</v>
          </cell>
          <cell r="D2948" t="str">
            <v>CTNS</v>
          </cell>
          <cell r="E2948">
            <v>82</v>
          </cell>
          <cell r="F2948" t="str">
            <v>CTNS</v>
          </cell>
          <cell r="G2948">
            <v>66</v>
          </cell>
          <cell r="H2948">
            <v>66</v>
          </cell>
          <cell r="I2948">
            <v>44</v>
          </cell>
          <cell r="J2948">
            <v>0</v>
          </cell>
          <cell r="K2948">
            <v>0</v>
          </cell>
        </row>
        <row r="2949">
          <cell r="A2949" t="str">
            <v>FR206</v>
          </cell>
          <cell r="B2949" t="str">
            <v xml:space="preserve">FR. CA THU AO 2/4 SIERRA </v>
          </cell>
          <cell r="C2949" t="str">
            <v xml:space="preserve">40 LBS MEXICO $2.10/LBS  </v>
          </cell>
          <cell r="D2949" t="str">
            <v>CTNS</v>
          </cell>
          <cell r="E2949">
            <v>84</v>
          </cell>
          <cell r="F2949" t="str">
            <v>CTNS</v>
          </cell>
          <cell r="G2949">
            <v>68</v>
          </cell>
          <cell r="H2949">
            <v>68</v>
          </cell>
          <cell r="I2949">
            <v>46</v>
          </cell>
          <cell r="J2949">
            <v>0</v>
          </cell>
          <cell r="K2949">
            <v>0</v>
          </cell>
        </row>
        <row r="2950">
          <cell r="A2950" t="str">
            <v>FR207</v>
          </cell>
          <cell r="B2950" t="str">
            <v xml:space="preserve">FR. DEER GALANGAL VACUUM </v>
          </cell>
          <cell r="C2950" t="str">
            <v xml:space="preserve">16 OZ X 30 BAG           </v>
          </cell>
          <cell r="D2950" t="str">
            <v>CTNS</v>
          </cell>
          <cell r="E2950">
            <v>43</v>
          </cell>
          <cell r="F2950" t="str">
            <v>CTNS</v>
          </cell>
          <cell r="G2950">
            <v>39</v>
          </cell>
          <cell r="H2950">
            <v>44</v>
          </cell>
          <cell r="I2950">
            <v>52</v>
          </cell>
          <cell r="J2950">
            <v>0</v>
          </cell>
          <cell r="K2950">
            <v>0</v>
          </cell>
        </row>
        <row r="2951">
          <cell r="A2951" t="str">
            <v>FR209</v>
          </cell>
          <cell r="B2951" t="str">
            <v xml:space="preserve">FR. DEER KACHAI VACUUM   </v>
          </cell>
          <cell r="C2951" t="str">
            <v xml:space="preserve">16 OZ X 25 BAG     whole </v>
          </cell>
          <cell r="D2951" t="str">
            <v>CTNS</v>
          </cell>
          <cell r="E2951">
            <v>42</v>
          </cell>
          <cell r="F2951" t="str">
            <v>CTNS</v>
          </cell>
          <cell r="G2951">
            <v>38</v>
          </cell>
          <cell r="H2951">
            <v>44</v>
          </cell>
          <cell r="I2951">
            <v>27</v>
          </cell>
          <cell r="J2951">
            <v>0</v>
          </cell>
          <cell r="K2951">
            <v>1</v>
          </cell>
        </row>
        <row r="2952">
          <cell r="A2952" t="str">
            <v>FR210</v>
          </cell>
          <cell r="B2952" t="str">
            <v xml:space="preserve">FR. BANH CONG            </v>
          </cell>
          <cell r="C2952" t="str">
            <v xml:space="preserve">6 PCS X 30               </v>
          </cell>
          <cell r="D2952" t="str">
            <v>CTNS</v>
          </cell>
          <cell r="E2952">
            <v>76</v>
          </cell>
          <cell r="F2952" t="str">
            <v>CTNS</v>
          </cell>
          <cell r="G2952">
            <v>69</v>
          </cell>
          <cell r="H2952">
            <v>69</v>
          </cell>
          <cell r="I2952">
            <v>0</v>
          </cell>
          <cell r="J2952">
            <v>0</v>
          </cell>
          <cell r="K2952">
            <v>0</v>
          </cell>
        </row>
        <row r="2953">
          <cell r="A2953" t="str">
            <v>FR220</v>
          </cell>
          <cell r="B2953" t="str">
            <v xml:space="preserve">KHOAI LAN NGOC           </v>
          </cell>
          <cell r="C2953" t="str">
            <v xml:space="preserve">use code FR707A          </v>
          </cell>
          <cell r="D2953" t="str">
            <v>CTNS</v>
          </cell>
          <cell r="E2953">
            <v>46</v>
          </cell>
          <cell r="F2953" t="str">
            <v>CTNS</v>
          </cell>
          <cell r="G2953">
            <v>0</v>
          </cell>
          <cell r="H2953">
            <v>0</v>
          </cell>
          <cell r="I2953">
            <v>42</v>
          </cell>
          <cell r="J2953">
            <v>0</v>
          </cell>
          <cell r="K2953">
            <v>0</v>
          </cell>
        </row>
        <row r="2954">
          <cell r="A2954" t="str">
            <v>FR225</v>
          </cell>
          <cell r="B2954" t="str">
            <v xml:space="preserve">FR. SILK WORK, COOKED    </v>
          </cell>
          <cell r="C2954" t="str">
            <v xml:space="preserve">7 OZ X 50 *VN*           </v>
          </cell>
          <cell r="D2954" t="str">
            <v>CTNS</v>
          </cell>
          <cell r="E2954">
            <v>82.5</v>
          </cell>
          <cell r="F2954" t="str">
            <v>CTNS</v>
          </cell>
          <cell r="G2954">
            <v>82.5</v>
          </cell>
          <cell r="H2954">
            <v>82.5</v>
          </cell>
          <cell r="I2954">
            <v>25</v>
          </cell>
          <cell r="J2954">
            <v>0</v>
          </cell>
          <cell r="K2954">
            <v>0</v>
          </cell>
        </row>
        <row r="2955">
          <cell r="A2955" t="str">
            <v>FR227</v>
          </cell>
          <cell r="B2955" t="str">
            <v xml:space="preserve">FR. BUTTER FISH 100/150  </v>
          </cell>
          <cell r="C2955" t="str">
            <v xml:space="preserve">22 LBS *ECUADOR*         </v>
          </cell>
          <cell r="D2955" t="str">
            <v>CTNS</v>
          </cell>
          <cell r="E2955">
            <v>45</v>
          </cell>
          <cell r="F2955" t="str">
            <v>CTNS</v>
          </cell>
          <cell r="G2955">
            <v>40.700000000000003</v>
          </cell>
          <cell r="H2955">
            <v>40.700000000000003</v>
          </cell>
          <cell r="I2955">
            <v>25</v>
          </cell>
          <cell r="J2955">
            <v>0</v>
          </cell>
          <cell r="K2955">
            <v>0</v>
          </cell>
        </row>
        <row r="2956">
          <cell r="A2956" t="str">
            <v>FR228</v>
          </cell>
          <cell r="B2956" t="str">
            <v xml:space="preserve">FR. BUTTER FISH 300/400  </v>
          </cell>
          <cell r="C2956" t="str">
            <v>22 LBS *ECUADOR* $1.95/lb</v>
          </cell>
          <cell r="D2956" t="str">
            <v>CTNS</v>
          </cell>
          <cell r="E2956">
            <v>42.9</v>
          </cell>
          <cell r="F2956" t="str">
            <v>CTNS</v>
          </cell>
          <cell r="G2956">
            <v>36.96</v>
          </cell>
          <cell r="H2956">
            <v>36.96</v>
          </cell>
          <cell r="I2956">
            <v>24</v>
          </cell>
          <cell r="J2956">
            <v>0</v>
          </cell>
          <cell r="K2956">
            <v>0</v>
          </cell>
        </row>
        <row r="2957">
          <cell r="A2957" t="str">
            <v>FR228A</v>
          </cell>
          <cell r="B2957" t="str">
            <v xml:space="preserve">FR. BUTTER FISH 400/500  </v>
          </cell>
          <cell r="C2957" t="str">
            <v>22 LBS *ECUADOR* $2.60/lb</v>
          </cell>
          <cell r="D2957" t="str">
            <v>CTNS</v>
          </cell>
          <cell r="E2957">
            <v>57.2</v>
          </cell>
          <cell r="F2957" t="str">
            <v>CTNS</v>
          </cell>
          <cell r="G2957">
            <v>49.5</v>
          </cell>
          <cell r="H2957">
            <v>49.5</v>
          </cell>
          <cell r="I2957">
            <v>24</v>
          </cell>
          <cell r="J2957">
            <v>7</v>
          </cell>
          <cell r="K2957">
            <v>0</v>
          </cell>
        </row>
        <row r="2958">
          <cell r="A2958" t="str">
            <v>FR228B</v>
          </cell>
          <cell r="B2958" t="str">
            <v xml:space="preserve">FR. BUTTERFISH 500/UP    </v>
          </cell>
          <cell r="C2958" t="str">
            <v>22 LBS *ECUADOR* $2.75/LB</v>
          </cell>
          <cell r="D2958" t="str">
            <v>CTNS</v>
          </cell>
          <cell r="E2958">
            <v>60.5</v>
          </cell>
          <cell r="F2958" t="str">
            <v>CTNS</v>
          </cell>
          <cell r="G2958">
            <v>49.5</v>
          </cell>
          <cell r="H2958">
            <v>0</v>
          </cell>
          <cell r="I2958">
            <v>0</v>
          </cell>
          <cell r="J2958">
            <v>0</v>
          </cell>
          <cell r="K2958">
            <v>0</v>
          </cell>
        </row>
        <row r="2959">
          <cell r="A2959" t="str">
            <v>FR229</v>
          </cell>
          <cell r="B2959" t="str">
            <v xml:space="preserve">FR. BREAM-SEA, RED W/R   </v>
          </cell>
          <cell r="C2959" t="str">
            <v xml:space="preserve">40 LBS china 1000/1500g  </v>
          </cell>
          <cell r="D2959" t="str">
            <v>CTNS</v>
          </cell>
          <cell r="E2959">
            <v>104</v>
          </cell>
          <cell r="F2959" t="str">
            <v>CTNS</v>
          </cell>
          <cell r="G2959">
            <v>90.8</v>
          </cell>
          <cell r="H2959">
            <v>90.8</v>
          </cell>
          <cell r="I2959">
            <v>44</v>
          </cell>
          <cell r="J2959">
            <v>0</v>
          </cell>
          <cell r="K2959">
            <v>0</v>
          </cell>
        </row>
        <row r="2960">
          <cell r="A2960" t="str">
            <v>FR230</v>
          </cell>
          <cell r="B2960" t="str">
            <v>FR. CA BONG CAT SAND GOBY</v>
          </cell>
          <cell r="C2960" t="str">
            <v>14oz X 20 pineapple brand</v>
          </cell>
          <cell r="D2960" t="str">
            <v>CTNS</v>
          </cell>
          <cell r="E2960">
            <v>90</v>
          </cell>
          <cell r="F2960" t="str">
            <v>CTNS</v>
          </cell>
          <cell r="G2960">
            <v>48.13</v>
          </cell>
          <cell r="H2960">
            <v>48.13</v>
          </cell>
          <cell r="I2960">
            <v>35</v>
          </cell>
          <cell r="J2960">
            <v>0</v>
          </cell>
          <cell r="K2960">
            <v>2</v>
          </cell>
        </row>
        <row r="2961">
          <cell r="A2961" t="str">
            <v>FR230A</v>
          </cell>
          <cell r="B2961" t="str">
            <v xml:space="preserve">OF SAND GOBY FISH *IVP*  </v>
          </cell>
          <cell r="C2961" t="str">
            <v xml:space="preserve">26.25 LBS       *WHOLE*  </v>
          </cell>
          <cell r="D2961" t="str">
            <v>CTNS</v>
          </cell>
          <cell r="E2961">
            <v>90</v>
          </cell>
          <cell r="F2961" t="str">
            <v>CTNS</v>
          </cell>
          <cell r="G2961">
            <v>57.49</v>
          </cell>
          <cell r="H2961">
            <v>59.91</v>
          </cell>
          <cell r="I2961">
            <v>36</v>
          </cell>
          <cell r="J2961">
            <v>0</v>
          </cell>
          <cell r="K2961">
            <v>0</v>
          </cell>
        </row>
        <row r="2962">
          <cell r="A2962" t="str">
            <v>FR231</v>
          </cell>
          <cell r="B2962" t="str">
            <v xml:space="preserve">FR. CA BONG CAT LAM SACH </v>
          </cell>
          <cell r="C2962" t="str">
            <v>14OZX30 (SAND GOBY)A0476N</v>
          </cell>
          <cell r="D2962" t="str">
            <v>CTNS</v>
          </cell>
          <cell r="E2962">
            <v>80</v>
          </cell>
          <cell r="F2962" t="str">
            <v>CTNS</v>
          </cell>
          <cell r="G2962">
            <v>72</v>
          </cell>
          <cell r="H2962">
            <v>72</v>
          </cell>
          <cell r="I2962">
            <v>28</v>
          </cell>
          <cell r="J2962">
            <v>0</v>
          </cell>
          <cell r="K2962">
            <v>5</v>
          </cell>
        </row>
        <row r="2963">
          <cell r="A2963" t="str">
            <v>FR231A</v>
          </cell>
          <cell r="B2963" t="str">
            <v>OF SAND GOBY FISH CLEANED</v>
          </cell>
          <cell r="C2963" t="str">
            <v xml:space="preserve">14z X 30 ca bong cat l/s </v>
          </cell>
          <cell r="D2963" t="str">
            <v>CTNS</v>
          </cell>
          <cell r="E2963">
            <v>105</v>
          </cell>
          <cell r="F2963" t="str">
            <v>CTNS</v>
          </cell>
          <cell r="G2963">
            <v>71.400000000000006</v>
          </cell>
          <cell r="H2963">
            <v>73.88</v>
          </cell>
          <cell r="I2963">
            <v>30</v>
          </cell>
          <cell r="J2963">
            <v>-2</v>
          </cell>
          <cell r="K2963">
            <v>7</v>
          </cell>
        </row>
        <row r="2964">
          <cell r="A2964" t="str">
            <v>FR231AA</v>
          </cell>
          <cell r="B2964" t="str">
            <v xml:space="preserve">OF SAND GOBY *IQF*       </v>
          </cell>
          <cell r="C2964" t="str">
            <v>26.25LBS* CLEANED*[loose]</v>
          </cell>
          <cell r="D2964" t="str">
            <v>CTNS</v>
          </cell>
          <cell r="E2964">
            <v>100</v>
          </cell>
          <cell r="F2964" t="str">
            <v>CTNS</v>
          </cell>
          <cell r="G2964">
            <v>75.760000000000005</v>
          </cell>
          <cell r="H2964">
            <v>75.760000000000005</v>
          </cell>
          <cell r="I2964">
            <v>33</v>
          </cell>
          <cell r="J2964">
            <v>0</v>
          </cell>
          <cell r="K2964">
            <v>0</v>
          </cell>
        </row>
        <row r="2965">
          <cell r="A2965" t="str">
            <v>FR232</v>
          </cell>
          <cell r="B2965" t="str">
            <v xml:space="preserve">BLACK GOBY ca bong dua   </v>
          </cell>
          <cell r="C2965" t="str">
            <v xml:space="preserve">16 oz x 30 bags          </v>
          </cell>
          <cell r="D2965" t="str">
            <v>CTNS</v>
          </cell>
          <cell r="E2965">
            <v>52</v>
          </cell>
          <cell r="F2965" t="str">
            <v>CTNS</v>
          </cell>
          <cell r="G2965">
            <v>0</v>
          </cell>
          <cell r="H2965">
            <v>0</v>
          </cell>
          <cell r="I2965">
            <v>32</v>
          </cell>
          <cell r="J2965">
            <v>0</v>
          </cell>
          <cell r="K2965">
            <v>0</v>
          </cell>
        </row>
        <row r="2966">
          <cell r="A2966" t="str">
            <v>FR233</v>
          </cell>
          <cell r="B2966" t="str">
            <v xml:space="preserve">OF LIZARD FISH H&amp;G *VN*  </v>
          </cell>
          <cell r="C2966" t="str">
            <v xml:space="preserve">30 LBS CA MOI CAT DAU    </v>
          </cell>
          <cell r="D2966" t="str">
            <v>CTNS</v>
          </cell>
          <cell r="E2966">
            <v>65</v>
          </cell>
          <cell r="F2966" t="str">
            <v>CTNS</v>
          </cell>
          <cell r="G2966">
            <v>37.200000000000003</v>
          </cell>
          <cell r="H2966">
            <v>39.71</v>
          </cell>
          <cell r="I2966">
            <v>33</v>
          </cell>
          <cell r="J2966">
            <v>7</v>
          </cell>
          <cell r="K2966">
            <v>0</v>
          </cell>
        </row>
        <row r="2967">
          <cell r="A2967" t="str">
            <v>FR234</v>
          </cell>
          <cell r="B2967" t="str">
            <v xml:space="preserve">OF LIZARD FISH CLEAN IQF </v>
          </cell>
          <cell r="C2967" t="str">
            <v xml:space="preserve">30 LBS CA MOI LAM SACH   </v>
          </cell>
          <cell r="D2967" t="str">
            <v>CTNS</v>
          </cell>
          <cell r="E2967">
            <v>58</v>
          </cell>
          <cell r="F2967" t="str">
            <v>CTNS</v>
          </cell>
          <cell r="G2967">
            <v>37.5</v>
          </cell>
          <cell r="H2967">
            <v>39.979999999999997</v>
          </cell>
          <cell r="I2967">
            <v>33</v>
          </cell>
          <cell r="J2967">
            <v>0</v>
          </cell>
          <cell r="K2967">
            <v>0</v>
          </cell>
        </row>
        <row r="2968">
          <cell r="A2968" t="str">
            <v>FR235</v>
          </cell>
          <cell r="B2968" t="str">
            <v xml:space="preserve">OF LEATHER JACKET FISH   </v>
          </cell>
          <cell r="C2968" t="str">
            <v xml:space="preserve">33# 300/500g cleaned     </v>
          </cell>
          <cell r="D2968" t="str">
            <v>EACH</v>
          </cell>
          <cell r="E2968">
            <v>0</v>
          </cell>
          <cell r="F2968" t="str">
            <v>EACH</v>
          </cell>
          <cell r="G2968">
            <v>0</v>
          </cell>
          <cell r="H2968">
            <v>0</v>
          </cell>
          <cell r="I2968">
            <v>0</v>
          </cell>
          <cell r="J2968">
            <v>0</v>
          </cell>
          <cell r="K2968">
            <v>0</v>
          </cell>
        </row>
        <row r="2969">
          <cell r="A2969" t="str">
            <v>FR240</v>
          </cell>
          <cell r="B2969" t="str">
            <v xml:space="preserve">FR. COOKED WHOLE CLAM 20 </v>
          </cell>
          <cell r="C2969" t="str">
            <v xml:space="preserve">1 LBS X 20 BAGS A0744    </v>
          </cell>
          <cell r="D2969" t="str">
            <v>CTNS</v>
          </cell>
          <cell r="E2969">
            <v>33</v>
          </cell>
          <cell r="F2969" t="str">
            <v>CTNS</v>
          </cell>
          <cell r="G2969">
            <v>30</v>
          </cell>
          <cell r="H2969">
            <v>30</v>
          </cell>
          <cell r="I2969">
            <v>22</v>
          </cell>
          <cell r="J2969">
            <v>0</v>
          </cell>
          <cell r="K2969">
            <v>0</v>
          </cell>
        </row>
        <row r="2970">
          <cell r="A2970" t="str">
            <v>FR240A</v>
          </cell>
          <cell r="B2970" t="str">
            <v xml:space="preserve">OF COOKED WHOLE CLAM     </v>
          </cell>
          <cell r="C2970" t="str">
            <v>10/2LBS NGIEU CO VO*2lbs*</v>
          </cell>
          <cell r="D2970" t="str">
            <v>CTNS</v>
          </cell>
          <cell r="E2970">
            <v>34</v>
          </cell>
          <cell r="F2970" t="str">
            <v>CTNS</v>
          </cell>
          <cell r="G2970">
            <v>22</v>
          </cell>
          <cell r="H2970">
            <v>24.48</v>
          </cell>
          <cell r="I2970">
            <v>22</v>
          </cell>
          <cell r="J2970">
            <v>-35</v>
          </cell>
          <cell r="K2970">
            <v>6</v>
          </cell>
        </row>
        <row r="2971">
          <cell r="A2971" t="str">
            <v>FR241</v>
          </cell>
          <cell r="B2971" t="str">
            <v xml:space="preserve">SFA BABY CLAM MEAT       </v>
          </cell>
          <cell r="C2971" t="str">
            <v>14OZ X 30 TRAY (THIT HEN)</v>
          </cell>
          <cell r="D2971" t="str">
            <v>CTNS</v>
          </cell>
          <cell r="E2971">
            <v>60</v>
          </cell>
          <cell r="F2971" t="str">
            <v>CTNS</v>
          </cell>
          <cell r="G2971">
            <v>54</v>
          </cell>
          <cell r="H2971">
            <v>54</v>
          </cell>
          <cell r="I2971">
            <v>28</v>
          </cell>
          <cell r="J2971">
            <v>0</v>
          </cell>
          <cell r="K2971">
            <v>0</v>
          </cell>
        </row>
        <row r="2972">
          <cell r="A2972" t="str">
            <v>FR241A</v>
          </cell>
          <cell r="B2972" t="str">
            <v>FR. WHT CLAM MEAT #A0014N</v>
          </cell>
          <cell r="C2972" t="str">
            <v>14OZ/30 BAG (THIT NGHIEU)</v>
          </cell>
          <cell r="D2972" t="str">
            <v>CTNS</v>
          </cell>
          <cell r="E2972">
            <v>87</v>
          </cell>
          <cell r="F2972" t="str">
            <v>CTNS</v>
          </cell>
          <cell r="G2972">
            <v>78</v>
          </cell>
          <cell r="H2972">
            <v>78</v>
          </cell>
          <cell r="I2972">
            <v>28</v>
          </cell>
          <cell r="J2972">
            <v>-2</v>
          </cell>
          <cell r="K2972">
            <v>0</v>
          </cell>
        </row>
        <row r="2973">
          <cell r="A2973" t="str">
            <v>FR241B</v>
          </cell>
          <cell r="B2973" t="str">
            <v xml:space="preserve">WESTBAY COOKED CLAM MEAT </v>
          </cell>
          <cell r="C2973" t="str">
            <v xml:space="preserve">1 LB X 24 BG 100/200 UP  </v>
          </cell>
          <cell r="D2973" t="str">
            <v>CTNS</v>
          </cell>
          <cell r="E2973">
            <v>0</v>
          </cell>
          <cell r="F2973" t="str">
            <v>CTNS</v>
          </cell>
          <cell r="G2973">
            <v>0</v>
          </cell>
          <cell r="H2973">
            <v>46.8</v>
          </cell>
          <cell r="I2973">
            <v>26</v>
          </cell>
          <cell r="J2973">
            <v>0</v>
          </cell>
          <cell r="K2973">
            <v>0</v>
          </cell>
        </row>
        <row r="2974">
          <cell r="A2974" t="str">
            <v>FR241C</v>
          </cell>
          <cell r="B2974" t="str">
            <v>FR. COOK CLAM MEAT150/250</v>
          </cell>
          <cell r="C2974" t="str">
            <v>14z/30 THIT NGHIEU *O.R.*</v>
          </cell>
          <cell r="D2974" t="str">
            <v>CTNS</v>
          </cell>
          <cell r="E2974">
            <v>87</v>
          </cell>
          <cell r="F2974" t="str">
            <v>CTNS</v>
          </cell>
          <cell r="G2974">
            <v>58.5</v>
          </cell>
          <cell r="H2974">
            <v>58.5</v>
          </cell>
          <cell r="I2974">
            <v>26</v>
          </cell>
          <cell r="J2974">
            <v>-1</v>
          </cell>
          <cell r="K2974">
            <v>5</v>
          </cell>
        </row>
        <row r="2975">
          <cell r="A2975" t="str">
            <v>FR250</v>
          </cell>
          <cell r="B2975" t="str">
            <v xml:space="preserve">THIT CUA TRANG v.n mix   </v>
          </cell>
          <cell r="C2975" t="str">
            <v>14 OZ X 20 WHITE CRABMEAT</v>
          </cell>
          <cell r="D2975" t="str">
            <v>CTNS</v>
          </cell>
          <cell r="E2975">
            <v>137</v>
          </cell>
          <cell r="F2975" t="str">
            <v>CTNS</v>
          </cell>
          <cell r="G2975">
            <v>125.13</v>
          </cell>
          <cell r="H2975">
            <v>147</v>
          </cell>
          <cell r="I2975">
            <v>28</v>
          </cell>
          <cell r="J2975">
            <v>0</v>
          </cell>
          <cell r="K2975">
            <v>0</v>
          </cell>
        </row>
        <row r="2976">
          <cell r="A2976" t="str">
            <v>FR251</v>
          </cell>
          <cell r="B2976" t="str">
            <v xml:space="preserve">THIT CUA DO v.n mix      </v>
          </cell>
          <cell r="C2976" t="str">
            <v xml:space="preserve">12 OZ X 40 CRABMEAT CLAW </v>
          </cell>
          <cell r="D2976" t="str">
            <v>CTNS</v>
          </cell>
          <cell r="E2976">
            <v>318</v>
          </cell>
          <cell r="F2976" t="str">
            <v>CTNS</v>
          </cell>
          <cell r="G2976">
            <v>288.75</v>
          </cell>
          <cell r="H2976">
            <v>156</v>
          </cell>
          <cell r="I2976">
            <v>28</v>
          </cell>
          <cell r="J2976">
            <v>0</v>
          </cell>
          <cell r="K2976">
            <v>0</v>
          </cell>
        </row>
        <row r="2977">
          <cell r="A2977" t="str">
            <v>FR251A</v>
          </cell>
          <cell r="B2977" t="str">
            <v xml:space="preserve">FR. THIT CUA DO v.n.     </v>
          </cell>
          <cell r="C2977" t="str">
            <v xml:space="preserve">14 OZ X 40 *ao ba ba*    </v>
          </cell>
          <cell r="D2977" t="str">
            <v>CTNS</v>
          </cell>
          <cell r="E2977">
            <v>300</v>
          </cell>
          <cell r="F2977" t="str">
            <v>CTNS</v>
          </cell>
          <cell r="G2977">
            <v>280</v>
          </cell>
          <cell r="H2977">
            <v>288.75</v>
          </cell>
          <cell r="I2977">
            <v>33</v>
          </cell>
          <cell r="J2977">
            <v>-1</v>
          </cell>
          <cell r="K2977">
            <v>0</v>
          </cell>
        </row>
        <row r="2978">
          <cell r="A2978" t="str">
            <v>FR251B</v>
          </cell>
          <cell r="B2978" t="str">
            <v>FR. THIT CUA DO pineapple</v>
          </cell>
          <cell r="C2978" t="str">
            <v xml:space="preserve">12 OZ X 40 VN premium    </v>
          </cell>
          <cell r="D2978" t="str">
            <v>CTNS</v>
          </cell>
          <cell r="E2978">
            <v>310</v>
          </cell>
          <cell r="F2978" t="str">
            <v>CTNS</v>
          </cell>
          <cell r="G2978">
            <v>288.75</v>
          </cell>
          <cell r="H2978">
            <v>288.75</v>
          </cell>
          <cell r="I2978">
            <v>33</v>
          </cell>
          <cell r="J2978">
            <v>0</v>
          </cell>
          <cell r="K2978">
            <v>0</v>
          </cell>
        </row>
        <row r="2979">
          <cell r="A2979" t="str">
            <v>FR252</v>
          </cell>
          <cell r="B2979" t="str">
            <v xml:space="preserve">FR. SOFT SHELL CRAB 12's </v>
          </cell>
          <cell r="C2979" t="str">
            <v>1KG X 6   BURMA   *JUMBO*</v>
          </cell>
          <cell r="D2979" t="str">
            <v>CTNS</v>
          </cell>
          <cell r="E2979">
            <v>102</v>
          </cell>
          <cell r="F2979" t="str">
            <v>CTNS</v>
          </cell>
          <cell r="G2979">
            <v>78</v>
          </cell>
          <cell r="H2979">
            <v>78</v>
          </cell>
          <cell r="I2979">
            <v>15.5</v>
          </cell>
          <cell r="J2979">
            <v>0</v>
          </cell>
          <cell r="K2979">
            <v>0</v>
          </cell>
        </row>
        <row r="2980">
          <cell r="A2980" t="str">
            <v>FR252A</v>
          </cell>
          <cell r="B2980" t="str">
            <v xml:space="preserve">CRAB SOFTSHELL PRIME     </v>
          </cell>
          <cell r="C2980" t="str">
            <v xml:space="preserve">6X14 PC MY PACKED 7-1LB  </v>
          </cell>
          <cell r="D2980" t="str">
            <v>CTNS</v>
          </cell>
          <cell r="E2980">
            <v>0</v>
          </cell>
          <cell r="F2980" t="str">
            <v>CTNS</v>
          </cell>
          <cell r="G2980">
            <v>180</v>
          </cell>
          <cell r="H2980">
            <v>180</v>
          </cell>
          <cell r="I2980">
            <v>0</v>
          </cell>
          <cell r="J2980">
            <v>0</v>
          </cell>
          <cell r="K2980">
            <v>0</v>
          </cell>
        </row>
        <row r="2981">
          <cell r="A2981" t="str">
            <v>FR255</v>
          </cell>
          <cell r="B2981" t="str">
            <v xml:space="preserve">FR. SCALLOPS *SEA* IQF   </v>
          </cell>
          <cell r="C2981" t="str">
            <v xml:space="preserve">5 LB X 6  $8.25/lb 10/20 </v>
          </cell>
          <cell r="D2981" t="str">
            <v>CTNS</v>
          </cell>
          <cell r="E2981">
            <v>247.5</v>
          </cell>
          <cell r="F2981" t="str">
            <v>CTNS</v>
          </cell>
          <cell r="G2981">
            <v>220.5</v>
          </cell>
          <cell r="H2981">
            <v>220.5</v>
          </cell>
          <cell r="I2981">
            <v>0</v>
          </cell>
          <cell r="J2981">
            <v>0</v>
          </cell>
          <cell r="K2981">
            <v>0</v>
          </cell>
        </row>
        <row r="2982">
          <cell r="A2982" t="str">
            <v>FR255A</v>
          </cell>
          <cell r="B2982" t="str">
            <v xml:space="preserve">FR. SCALLOPS *SEA* IQF   </v>
          </cell>
          <cell r="C2982" t="str">
            <v xml:space="preserve">5 LB X 6  20/30          </v>
          </cell>
          <cell r="D2982" t="str">
            <v>CTNS</v>
          </cell>
          <cell r="E2982">
            <v>289</v>
          </cell>
          <cell r="F2982" t="str">
            <v>CTNS</v>
          </cell>
          <cell r="G2982">
            <v>262.5</v>
          </cell>
          <cell r="H2982">
            <v>262.5</v>
          </cell>
          <cell r="I2982">
            <v>33</v>
          </cell>
          <cell r="J2982">
            <v>0</v>
          </cell>
          <cell r="K2982">
            <v>0</v>
          </cell>
        </row>
        <row r="2983">
          <cell r="A2983" t="str">
            <v>FR258</v>
          </cell>
          <cell r="B2983" t="str">
            <v xml:space="preserve">LEONY'S BANGUS IN OIL    </v>
          </cell>
          <cell r="C2983" t="str">
            <v xml:space="preserve">8 OZ X 24 JAR            </v>
          </cell>
          <cell r="D2983" t="str">
            <v>CTNS</v>
          </cell>
          <cell r="E2983">
            <v>66</v>
          </cell>
          <cell r="F2983" t="str">
            <v>CTNS</v>
          </cell>
          <cell r="G2983">
            <v>60</v>
          </cell>
          <cell r="H2983">
            <v>60</v>
          </cell>
          <cell r="I2983">
            <v>14</v>
          </cell>
          <cell r="J2983">
            <v>0</v>
          </cell>
          <cell r="K2983">
            <v>0</v>
          </cell>
        </row>
        <row r="2984">
          <cell r="A2984" t="str">
            <v>FR259N</v>
          </cell>
          <cell r="B2984" t="str">
            <v xml:space="preserve">LEONY'S FR SMOKED ROUND  </v>
          </cell>
          <cell r="C2984" t="str">
            <v xml:space="preserve">8 OZ X 40         SCAD   </v>
          </cell>
          <cell r="D2984" t="str">
            <v>CTNS</v>
          </cell>
          <cell r="E2984">
            <v>0</v>
          </cell>
          <cell r="F2984" t="str">
            <v>CTNS</v>
          </cell>
          <cell r="G2984">
            <v>90</v>
          </cell>
          <cell r="H2984">
            <v>80</v>
          </cell>
          <cell r="I2984">
            <v>22</v>
          </cell>
          <cell r="J2984">
            <v>0</v>
          </cell>
          <cell r="K2984">
            <v>0</v>
          </cell>
        </row>
        <row r="2985">
          <cell r="A2985" t="str">
            <v>FR260</v>
          </cell>
          <cell r="B2985" t="str">
            <v xml:space="preserve">H.K. GYOZA DUMPLING      </v>
          </cell>
          <cell r="C2985" t="str">
            <v>12 OZ X 30 BAGS   WRAPPER</v>
          </cell>
          <cell r="D2985" t="str">
            <v>CTNS</v>
          </cell>
          <cell r="E2985">
            <v>37</v>
          </cell>
          <cell r="F2985" t="str">
            <v>CTNS</v>
          </cell>
          <cell r="G2985">
            <v>33</v>
          </cell>
          <cell r="H2985">
            <v>33</v>
          </cell>
          <cell r="I2985">
            <v>25</v>
          </cell>
          <cell r="J2985">
            <v>-8</v>
          </cell>
          <cell r="K2985">
            <v>0</v>
          </cell>
        </row>
        <row r="2986">
          <cell r="A2986" t="str">
            <v>FR261</v>
          </cell>
          <cell r="B2986" t="str">
            <v xml:space="preserve">H.K. WONTON WRAPPER      </v>
          </cell>
          <cell r="C2986" t="str">
            <v xml:space="preserve">12 OZ X 30 BAGS   pink   </v>
          </cell>
          <cell r="D2986" t="str">
            <v>CTNS</v>
          </cell>
          <cell r="E2986">
            <v>37</v>
          </cell>
          <cell r="F2986" t="str">
            <v>CTNS</v>
          </cell>
          <cell r="G2986">
            <v>33</v>
          </cell>
          <cell r="H2986">
            <v>33</v>
          </cell>
          <cell r="I2986">
            <v>25</v>
          </cell>
          <cell r="J2986">
            <v>-1</v>
          </cell>
          <cell r="K2986">
            <v>0</v>
          </cell>
        </row>
        <row r="2987">
          <cell r="A2987" t="str">
            <v>FR261A</v>
          </cell>
          <cell r="B2987" t="str">
            <v xml:space="preserve">H.K. SHU MAI WRAPPER     </v>
          </cell>
          <cell r="C2987" t="str">
            <v xml:space="preserve">12 OZ X 30 BAGS          </v>
          </cell>
          <cell r="D2987" t="str">
            <v>CTNS</v>
          </cell>
          <cell r="E2987">
            <v>37</v>
          </cell>
          <cell r="F2987" t="str">
            <v>CTNS</v>
          </cell>
          <cell r="G2987">
            <v>33</v>
          </cell>
          <cell r="H2987">
            <v>33</v>
          </cell>
          <cell r="I2987">
            <v>0</v>
          </cell>
          <cell r="J2987">
            <v>-2</v>
          </cell>
          <cell r="K2987">
            <v>0</v>
          </cell>
        </row>
        <row r="2988">
          <cell r="A2988" t="str">
            <v>FR262</v>
          </cell>
          <cell r="B2988" t="str">
            <v xml:space="preserve">SUPER BANH CHUOI CHIEN   </v>
          </cell>
          <cell r="C2988" t="str">
            <v>12 OZ X 30 (FRIED BANANA)</v>
          </cell>
          <cell r="D2988" t="str">
            <v>CTNS</v>
          </cell>
          <cell r="E2988">
            <v>52</v>
          </cell>
          <cell r="F2988" t="str">
            <v>CTNS</v>
          </cell>
          <cell r="G2988">
            <v>47</v>
          </cell>
          <cell r="H2988">
            <v>78</v>
          </cell>
          <cell r="I2988">
            <v>25</v>
          </cell>
          <cell r="J2988">
            <v>0</v>
          </cell>
          <cell r="K2988">
            <v>0</v>
          </cell>
        </row>
        <row r="2989">
          <cell r="A2989" t="str">
            <v>FR263</v>
          </cell>
          <cell r="B2989" t="str">
            <v xml:space="preserve">SUPER CA CHUON XA NGHE   </v>
          </cell>
          <cell r="C2989" t="str">
            <v>16 OZ/32lemon gr.w/crocus</v>
          </cell>
          <cell r="D2989" t="str">
            <v>CTNS</v>
          </cell>
          <cell r="E2989">
            <v>60</v>
          </cell>
          <cell r="F2989" t="str">
            <v>CTNS</v>
          </cell>
          <cell r="G2989">
            <v>0</v>
          </cell>
          <cell r="H2989">
            <v>0</v>
          </cell>
          <cell r="I2989">
            <v>34</v>
          </cell>
          <cell r="J2989">
            <v>0</v>
          </cell>
          <cell r="K2989">
            <v>0</v>
          </cell>
        </row>
        <row r="2990">
          <cell r="A2990" t="str">
            <v>FR264</v>
          </cell>
          <cell r="B2990" t="str">
            <v xml:space="preserve">SUPER BANH SU XE         </v>
          </cell>
          <cell r="C2990" t="str">
            <v xml:space="preserve">21 OZ X 30  TAPIOCA CAKE </v>
          </cell>
          <cell r="D2990" t="str">
            <v>CTNS</v>
          </cell>
          <cell r="E2990">
            <v>61</v>
          </cell>
          <cell r="F2990" t="str">
            <v>CTNS</v>
          </cell>
          <cell r="G2990">
            <v>55</v>
          </cell>
          <cell r="H2990">
            <v>55</v>
          </cell>
          <cell r="I2990">
            <v>41</v>
          </cell>
          <cell r="J2990">
            <v>0</v>
          </cell>
          <cell r="K2990">
            <v>0</v>
          </cell>
        </row>
        <row r="2991">
          <cell r="A2991" t="str">
            <v>FR264A</v>
          </cell>
          <cell r="B2991" t="str">
            <v xml:space="preserve">SUPER BANH SU XE 16OZ    </v>
          </cell>
          <cell r="C2991" t="str">
            <v>16 OZ X 30 BAGS   8090035</v>
          </cell>
          <cell r="D2991" t="str">
            <v>CTNS</v>
          </cell>
          <cell r="E2991">
            <v>58</v>
          </cell>
          <cell r="F2991" t="str">
            <v>CTNS</v>
          </cell>
          <cell r="G2991">
            <v>52.5</v>
          </cell>
          <cell r="H2991">
            <v>52.5</v>
          </cell>
          <cell r="I2991">
            <v>0</v>
          </cell>
          <cell r="J2991">
            <v>1</v>
          </cell>
          <cell r="K2991">
            <v>0</v>
          </cell>
        </row>
        <row r="2992">
          <cell r="A2992" t="str">
            <v>FR265</v>
          </cell>
          <cell r="B2992" t="str">
            <v xml:space="preserve">Q.Y DUMPLING SKIN        </v>
          </cell>
          <cell r="C2992" t="str">
            <v xml:space="preserve">12 OZ X 30 BAGS          </v>
          </cell>
          <cell r="D2992" t="str">
            <v>CTNS</v>
          </cell>
          <cell r="E2992">
            <v>28</v>
          </cell>
          <cell r="F2992" t="str">
            <v>CTNS</v>
          </cell>
          <cell r="G2992">
            <v>0</v>
          </cell>
          <cell r="H2992">
            <v>24</v>
          </cell>
          <cell r="I2992">
            <v>25</v>
          </cell>
          <cell r="J2992">
            <v>0</v>
          </cell>
          <cell r="K2992">
            <v>0</v>
          </cell>
        </row>
        <row r="2993">
          <cell r="A2993" t="str">
            <v>FR266</v>
          </cell>
          <cell r="B2993" t="str">
            <v xml:space="preserve">SUPER BOT DON NAU CHE    </v>
          </cell>
          <cell r="C2993" t="str">
            <v xml:space="preserve">8 OZ X 50 BAG            </v>
          </cell>
          <cell r="D2993" t="str">
            <v>CTNS</v>
          </cell>
          <cell r="E2993">
            <v>50</v>
          </cell>
          <cell r="F2993" t="str">
            <v>CTNS</v>
          </cell>
          <cell r="G2993">
            <v>45</v>
          </cell>
          <cell r="H2993">
            <v>45</v>
          </cell>
          <cell r="I2993">
            <v>27</v>
          </cell>
          <cell r="J2993">
            <v>0</v>
          </cell>
          <cell r="K2993">
            <v>0</v>
          </cell>
        </row>
        <row r="2994">
          <cell r="A2994" t="str">
            <v>FR267</v>
          </cell>
          <cell r="B2994" t="str">
            <v>CO/TR FR.TAPIOCA B.DA LON</v>
          </cell>
          <cell r="C2994" t="str">
            <v>10 oz x 48 mung bean cake</v>
          </cell>
          <cell r="D2994" t="str">
            <v>CTNS</v>
          </cell>
          <cell r="E2994">
            <v>83</v>
          </cell>
          <cell r="F2994" t="str">
            <v>CTNS</v>
          </cell>
          <cell r="G2994">
            <v>75</v>
          </cell>
          <cell r="H2994">
            <v>75</v>
          </cell>
          <cell r="I2994">
            <v>32</v>
          </cell>
          <cell r="J2994">
            <v>0</v>
          </cell>
          <cell r="K2994">
            <v>0</v>
          </cell>
        </row>
        <row r="2995">
          <cell r="A2995" t="str">
            <v>FR268</v>
          </cell>
          <cell r="B2995" t="str">
            <v>SUPER CHA CA CHAY 8090486</v>
          </cell>
          <cell r="C2995" t="str">
            <v xml:space="preserve">17.5 OZ X 24   VEGETARIN </v>
          </cell>
          <cell r="D2995" t="str">
            <v>CTNS</v>
          </cell>
          <cell r="E2995">
            <v>86</v>
          </cell>
          <cell r="F2995" t="str">
            <v>CTNS</v>
          </cell>
          <cell r="G2995">
            <v>78</v>
          </cell>
          <cell r="H2995">
            <v>78</v>
          </cell>
          <cell r="I2995">
            <v>0</v>
          </cell>
          <cell r="J2995">
            <v>0</v>
          </cell>
          <cell r="K2995">
            <v>0</v>
          </cell>
        </row>
        <row r="2996">
          <cell r="A2996" t="str">
            <v>FR268A</v>
          </cell>
          <cell r="B2996" t="str">
            <v xml:space="preserve">SUPER CHA LUA CHAY       </v>
          </cell>
          <cell r="C2996" t="str">
            <v xml:space="preserve">17 OZ X 30  VEGETARIN    </v>
          </cell>
          <cell r="D2996" t="str">
            <v>CTNS</v>
          </cell>
          <cell r="E2996">
            <v>98</v>
          </cell>
          <cell r="F2996" t="str">
            <v>CTNS</v>
          </cell>
          <cell r="G2996">
            <v>89</v>
          </cell>
          <cell r="H2996">
            <v>89</v>
          </cell>
          <cell r="I2996">
            <v>0</v>
          </cell>
          <cell r="J2996">
            <v>0</v>
          </cell>
          <cell r="K2996">
            <v>0</v>
          </cell>
        </row>
        <row r="2997">
          <cell r="A2997" t="str">
            <v>FR269</v>
          </cell>
          <cell r="B2997" t="str">
            <v xml:space="preserve">FR. SILVER FISH 3/5 W/R  </v>
          </cell>
          <cell r="C2997" t="str">
            <v xml:space="preserve">2.2LB X 20               </v>
          </cell>
          <cell r="D2997" t="str">
            <v>CTNS</v>
          </cell>
          <cell r="E2997">
            <v>171.6</v>
          </cell>
          <cell r="F2997" t="str">
            <v>CTNS</v>
          </cell>
          <cell r="G2997">
            <v>112.2</v>
          </cell>
          <cell r="H2997">
            <v>112.2</v>
          </cell>
          <cell r="I2997">
            <v>47.2</v>
          </cell>
          <cell r="J2997">
            <v>-3</v>
          </cell>
          <cell r="K2997">
            <v>2</v>
          </cell>
        </row>
        <row r="2998">
          <cell r="A2998" t="str">
            <v>FR269A</v>
          </cell>
          <cell r="B2998" t="str">
            <v>FR. SILVER FISH 10/14 W/R</v>
          </cell>
          <cell r="C2998" t="str">
            <v>14 OZ X 30      *SEA AVE*</v>
          </cell>
          <cell r="D2998" t="str">
            <v>CTNS</v>
          </cell>
          <cell r="E2998">
            <v>98.5</v>
          </cell>
          <cell r="F2998" t="str">
            <v>CTNS</v>
          </cell>
          <cell r="G2998">
            <v>69</v>
          </cell>
          <cell r="H2998">
            <v>69</v>
          </cell>
          <cell r="I2998">
            <v>0</v>
          </cell>
          <cell r="J2998">
            <v>0</v>
          </cell>
          <cell r="K2998">
            <v>0</v>
          </cell>
        </row>
        <row r="2999">
          <cell r="A2999" t="str">
            <v>FR270</v>
          </cell>
          <cell r="B2999" t="str">
            <v>FR. DURIAN MONTHONG whole</v>
          </cell>
          <cell r="C2999" t="str">
            <v xml:space="preserve">26.4LBS *Aroy-D* $3.20   </v>
          </cell>
          <cell r="D2999" t="str">
            <v>CTNS</v>
          </cell>
          <cell r="E2999">
            <v>84.48</v>
          </cell>
          <cell r="F2999" t="str">
            <v>CTNS</v>
          </cell>
          <cell r="G2999">
            <v>38.659999999999997</v>
          </cell>
          <cell r="H2999">
            <v>58.8</v>
          </cell>
          <cell r="I2999">
            <v>28</v>
          </cell>
          <cell r="J2999">
            <v>-2</v>
          </cell>
          <cell r="K2999">
            <v>0</v>
          </cell>
        </row>
        <row r="3000">
          <cell r="A3000" t="str">
            <v>FR270A</v>
          </cell>
          <cell r="B3000" t="str">
            <v>FR. DURIAN MONTHONG whole</v>
          </cell>
          <cell r="C3000" t="str">
            <v xml:space="preserve">31 LBS      *DEER*       </v>
          </cell>
          <cell r="D3000" t="str">
            <v>CTNS</v>
          </cell>
          <cell r="E3000">
            <v>99</v>
          </cell>
          <cell r="F3000" t="str">
            <v>CTNS</v>
          </cell>
          <cell r="G3000">
            <v>90</v>
          </cell>
          <cell r="H3000">
            <v>79</v>
          </cell>
          <cell r="I3000">
            <v>38</v>
          </cell>
          <cell r="J3000">
            <v>-7</v>
          </cell>
          <cell r="K3000">
            <v>5</v>
          </cell>
        </row>
        <row r="3001">
          <cell r="A3001" t="str">
            <v>FR270B</v>
          </cell>
          <cell r="B3001" t="str">
            <v xml:space="preserve">FR. MUSANG KING DURIAN   </v>
          </cell>
          <cell r="C3001" t="str">
            <v xml:space="preserve">22 LBS  PREMIUM malay    </v>
          </cell>
          <cell r="D3001" t="str">
            <v>CTNS</v>
          </cell>
          <cell r="E3001">
            <v>165</v>
          </cell>
          <cell r="F3001" t="str">
            <v>CTNS</v>
          </cell>
          <cell r="G3001">
            <v>145</v>
          </cell>
          <cell r="H3001">
            <v>200.2</v>
          </cell>
          <cell r="I3001">
            <v>28</v>
          </cell>
          <cell r="J3001">
            <v>0</v>
          </cell>
          <cell r="K3001">
            <v>1</v>
          </cell>
        </row>
        <row r="3002">
          <cell r="A3002" t="str">
            <v>FR270C</v>
          </cell>
          <cell r="B3002" t="str">
            <v xml:space="preserve">USE FR270                </v>
          </cell>
          <cell r="D3002" t="str">
            <v>CTNS</v>
          </cell>
          <cell r="E3002">
            <v>0</v>
          </cell>
          <cell r="F3002" t="str">
            <v>CTNS</v>
          </cell>
          <cell r="G3002">
            <v>46.32</v>
          </cell>
          <cell r="H3002">
            <v>46.36</v>
          </cell>
          <cell r="I3002">
            <v>28</v>
          </cell>
          <cell r="J3002">
            <v>0</v>
          </cell>
          <cell r="K3002">
            <v>0</v>
          </cell>
        </row>
        <row r="3003">
          <cell r="A3003" t="str">
            <v>FR271</v>
          </cell>
          <cell r="B3003" t="str">
            <v xml:space="preserve">FR. AROY-D DURIAN *BOX*  </v>
          </cell>
          <cell r="C3003" t="str">
            <v xml:space="preserve">16 OZ X 24 BOX SEEDLESS  </v>
          </cell>
          <cell r="D3003" t="str">
            <v>CTNS</v>
          </cell>
          <cell r="E3003">
            <v>245</v>
          </cell>
          <cell r="F3003" t="str">
            <v>CTNS</v>
          </cell>
          <cell r="G3003">
            <v>172.25</v>
          </cell>
          <cell r="H3003">
            <v>199.24</v>
          </cell>
          <cell r="I3003">
            <v>26</v>
          </cell>
          <cell r="J3003">
            <v>163</v>
          </cell>
          <cell r="K3003">
            <v>0</v>
          </cell>
        </row>
        <row r="3004">
          <cell r="A3004" t="str">
            <v>FR271A</v>
          </cell>
          <cell r="B3004" t="str">
            <v xml:space="preserve">FR. AROY-D DURIAN *BAG*  </v>
          </cell>
          <cell r="C3004" t="str">
            <v xml:space="preserve">16 OZ X 24 BAG SEEDLESS  </v>
          </cell>
          <cell r="D3004" t="str">
            <v>CTNS</v>
          </cell>
          <cell r="E3004">
            <v>230</v>
          </cell>
          <cell r="F3004" t="str">
            <v>CTNS</v>
          </cell>
          <cell r="G3004">
            <v>162</v>
          </cell>
          <cell r="H3004">
            <v>187.51</v>
          </cell>
          <cell r="I3004">
            <v>26</v>
          </cell>
          <cell r="J3004">
            <v>214</v>
          </cell>
          <cell r="K3004">
            <v>0</v>
          </cell>
        </row>
        <row r="3005">
          <cell r="A3005" t="str">
            <v>FR271AA</v>
          </cell>
          <cell r="B3005" t="str">
            <v xml:space="preserve">FR. AROY-D DURIAN W SEED </v>
          </cell>
          <cell r="C3005" t="str">
            <v xml:space="preserve">16 OZ X 24 PBOX *GREEN*  </v>
          </cell>
          <cell r="D3005" t="str">
            <v>CTNS</v>
          </cell>
          <cell r="E3005">
            <v>245</v>
          </cell>
          <cell r="F3005" t="str">
            <v>CTNS</v>
          </cell>
          <cell r="G3005">
            <v>160.84</v>
          </cell>
          <cell r="H3005">
            <v>167.15</v>
          </cell>
          <cell r="I3005">
            <v>28</v>
          </cell>
          <cell r="J3005">
            <v>56</v>
          </cell>
          <cell r="K3005">
            <v>0</v>
          </cell>
        </row>
        <row r="3006">
          <cell r="A3006" t="str">
            <v>FR271B</v>
          </cell>
          <cell r="B3006" t="str">
            <v xml:space="preserve">FR. DURIAN (BAG) *DM*    </v>
          </cell>
          <cell r="C3006" t="str">
            <v xml:space="preserve">16 OZ X 24 BAG           </v>
          </cell>
          <cell r="D3006" t="str">
            <v>CTNS</v>
          </cell>
          <cell r="E3006">
            <v>210</v>
          </cell>
          <cell r="F3006" t="str">
            <v>CTNS</v>
          </cell>
          <cell r="G3006">
            <v>185</v>
          </cell>
          <cell r="H3006">
            <v>140</v>
          </cell>
          <cell r="I3006">
            <v>0</v>
          </cell>
          <cell r="J3006">
            <v>0</v>
          </cell>
          <cell r="K3006">
            <v>0</v>
          </cell>
        </row>
        <row r="3007">
          <cell r="A3007" t="str">
            <v>FR271C</v>
          </cell>
          <cell r="B3007" t="str">
            <v>FR. GREENDAY DURIAN vaccu</v>
          </cell>
          <cell r="C3007" t="str">
            <v xml:space="preserve">14 OZ X 30 BAGS *THAI*   </v>
          </cell>
          <cell r="D3007" t="str">
            <v>CTNS</v>
          </cell>
          <cell r="E3007">
            <v>105</v>
          </cell>
          <cell r="F3007" t="str">
            <v>CTNS</v>
          </cell>
          <cell r="G3007">
            <v>77.760000000000005</v>
          </cell>
          <cell r="H3007">
            <v>77.760000000000005</v>
          </cell>
          <cell r="I3007">
            <v>30</v>
          </cell>
          <cell r="J3007">
            <v>0</v>
          </cell>
          <cell r="K3007">
            <v>0</v>
          </cell>
        </row>
        <row r="3008">
          <cell r="A3008" t="str">
            <v>FR271D</v>
          </cell>
          <cell r="B3008" t="str">
            <v xml:space="preserve">FR. DURIAN SEEDLESS BOX  </v>
          </cell>
          <cell r="C3008" t="str">
            <v xml:space="preserve">400 GR X 24 TRAY *LAL*   </v>
          </cell>
          <cell r="D3008" t="str">
            <v>CTNS</v>
          </cell>
          <cell r="E3008">
            <v>190</v>
          </cell>
          <cell r="F3008" t="str">
            <v>CTNS</v>
          </cell>
          <cell r="G3008">
            <v>128.63999999999999</v>
          </cell>
          <cell r="H3008">
            <v>149.77000000000001</v>
          </cell>
          <cell r="I3008">
            <v>25</v>
          </cell>
          <cell r="J3008">
            <v>252</v>
          </cell>
          <cell r="K3008">
            <v>0</v>
          </cell>
        </row>
        <row r="3009">
          <cell r="A3009" t="str">
            <v>FR272</v>
          </cell>
          <cell r="B3009" t="str">
            <v xml:space="preserve">FR. VIETNAMESE NOODLE    </v>
          </cell>
          <cell r="C3009" t="str">
            <v>16 OZ X 36 BG  (BANH HOI)</v>
          </cell>
          <cell r="D3009" t="str">
            <v>CTNS</v>
          </cell>
          <cell r="E3009">
            <v>47.5</v>
          </cell>
          <cell r="F3009" t="str">
            <v>CTNS</v>
          </cell>
          <cell r="G3009">
            <v>43.2</v>
          </cell>
          <cell r="H3009">
            <v>36</v>
          </cell>
          <cell r="I3009">
            <v>32</v>
          </cell>
          <cell r="J3009">
            <v>0</v>
          </cell>
          <cell r="K3009">
            <v>5</v>
          </cell>
        </row>
        <row r="3010">
          <cell r="A3010" t="str">
            <v>FR272A</v>
          </cell>
          <cell r="B3010" t="str">
            <v xml:space="preserve">FR. BANH BO RE TRE TRANG </v>
          </cell>
          <cell r="C3010" t="str">
            <v xml:space="preserve">52 OZ X 12 PCS rice cake </v>
          </cell>
          <cell r="D3010" t="str">
            <v>CTNS</v>
          </cell>
          <cell r="E3010">
            <v>53</v>
          </cell>
          <cell r="F3010" t="str">
            <v>CTNS</v>
          </cell>
          <cell r="G3010">
            <v>48</v>
          </cell>
          <cell r="H3010">
            <v>48</v>
          </cell>
          <cell r="I3010">
            <v>42</v>
          </cell>
          <cell r="J3010">
            <v>0</v>
          </cell>
          <cell r="K3010">
            <v>0</v>
          </cell>
        </row>
        <row r="3011">
          <cell r="A3011" t="str">
            <v>FR272B</v>
          </cell>
          <cell r="B3011" t="str">
            <v>TRANG B. BO RE TRE LA DUA</v>
          </cell>
          <cell r="C3011" t="str">
            <v xml:space="preserve">52 OZ X 12 PCS           </v>
          </cell>
          <cell r="D3011" t="str">
            <v>CTNS</v>
          </cell>
          <cell r="E3011">
            <v>54</v>
          </cell>
          <cell r="F3011" t="str">
            <v>CTNS</v>
          </cell>
          <cell r="G3011">
            <v>48</v>
          </cell>
          <cell r="H3011">
            <v>52</v>
          </cell>
          <cell r="I3011">
            <v>0</v>
          </cell>
          <cell r="J3011">
            <v>0</v>
          </cell>
          <cell r="K3011">
            <v>0</v>
          </cell>
        </row>
        <row r="3012">
          <cell r="A3012" t="str">
            <v>FR272C</v>
          </cell>
          <cell r="B3012" t="str">
            <v xml:space="preserve">CO/TR GIO THU chay VEGE  </v>
          </cell>
          <cell r="C3012" t="str">
            <v>17 OZ/24      SRPING ROLL</v>
          </cell>
          <cell r="D3012" t="str">
            <v>CTNS</v>
          </cell>
          <cell r="E3012">
            <v>92</v>
          </cell>
          <cell r="F3012" t="str">
            <v>CTNS</v>
          </cell>
          <cell r="G3012">
            <v>84</v>
          </cell>
          <cell r="H3012">
            <v>72</v>
          </cell>
          <cell r="I3012">
            <v>26</v>
          </cell>
          <cell r="J3012">
            <v>0</v>
          </cell>
          <cell r="K3012">
            <v>0</v>
          </cell>
        </row>
        <row r="3013">
          <cell r="A3013" t="str">
            <v>FR273</v>
          </cell>
          <cell r="B3013" t="str">
            <v xml:space="preserve">FR. JACKFRUIT (MIT NGHE) </v>
          </cell>
          <cell r="C3013" t="str">
            <v>16 OZ X 30 BG *LAL FARMS*</v>
          </cell>
          <cell r="D3013" t="str">
            <v>CTNS</v>
          </cell>
          <cell r="E3013">
            <v>55</v>
          </cell>
          <cell r="F3013" t="str">
            <v>CTNS</v>
          </cell>
          <cell r="G3013">
            <v>35.4</v>
          </cell>
          <cell r="H3013">
            <v>35.4</v>
          </cell>
          <cell r="I3013">
            <v>32</v>
          </cell>
          <cell r="J3013">
            <v>9</v>
          </cell>
          <cell r="K3013">
            <v>0</v>
          </cell>
        </row>
        <row r="3014">
          <cell r="A3014" t="str">
            <v>FR274</v>
          </cell>
          <cell r="B3014" t="str">
            <v xml:space="preserve">FR. CHUOI (BANANA SLICE) </v>
          </cell>
          <cell r="C3014" t="str">
            <v>12 OZ X 40 BAG *LAL FARM*</v>
          </cell>
          <cell r="D3014" t="str">
            <v>CTNS</v>
          </cell>
          <cell r="E3014">
            <v>48</v>
          </cell>
          <cell r="F3014" t="str">
            <v>CTNS</v>
          </cell>
          <cell r="G3014">
            <v>32.22</v>
          </cell>
          <cell r="H3014">
            <v>32.22</v>
          </cell>
          <cell r="I3014">
            <v>32</v>
          </cell>
          <cell r="J3014">
            <v>11</v>
          </cell>
          <cell r="K3014">
            <v>0</v>
          </cell>
        </row>
        <row r="3015">
          <cell r="A3015" t="str">
            <v>FR274A</v>
          </cell>
          <cell r="B3015" t="str">
            <v xml:space="preserve">FR. CHUOI HAP CHIN       </v>
          </cell>
          <cell r="C3015" t="str">
            <v>5PCS X 40 (COOKED BANANA)</v>
          </cell>
          <cell r="D3015" t="str">
            <v>CTNS</v>
          </cell>
          <cell r="E3015">
            <v>48</v>
          </cell>
          <cell r="F3015" t="str">
            <v>CTNS</v>
          </cell>
          <cell r="G3015">
            <v>44</v>
          </cell>
          <cell r="H3015">
            <v>44</v>
          </cell>
          <cell r="I3015">
            <v>0</v>
          </cell>
          <cell r="J3015">
            <v>0</v>
          </cell>
          <cell r="K3015">
            <v>0</v>
          </cell>
        </row>
        <row r="3016">
          <cell r="A3016" t="str">
            <v>FR275</v>
          </cell>
          <cell r="B3016" t="str">
            <v>LAF BANH TET dau xanh 2PC</v>
          </cell>
          <cell r="C3016" t="str">
            <v>840g/18 ricecake mungbean</v>
          </cell>
          <cell r="D3016" t="str">
            <v>CTNS</v>
          </cell>
          <cell r="E3016">
            <v>60</v>
          </cell>
          <cell r="F3016" t="str">
            <v>CTNS</v>
          </cell>
          <cell r="G3016">
            <v>39.61</v>
          </cell>
          <cell r="H3016">
            <v>42.66</v>
          </cell>
          <cell r="I3016">
            <v>24.5</v>
          </cell>
          <cell r="J3016">
            <v>21</v>
          </cell>
          <cell r="K3016">
            <v>0</v>
          </cell>
        </row>
        <row r="3017">
          <cell r="A3017" t="str">
            <v>FR275A</v>
          </cell>
          <cell r="B3017" t="str">
            <v xml:space="preserve">LAF BANH TET chuoi 2PC   </v>
          </cell>
          <cell r="C3017" t="str">
            <v xml:space="preserve">840g/18 rice cake banana </v>
          </cell>
          <cell r="D3017" t="str">
            <v>CTNS</v>
          </cell>
          <cell r="E3017">
            <v>60</v>
          </cell>
          <cell r="F3017" t="str">
            <v>CTNS</v>
          </cell>
          <cell r="G3017">
            <v>39.61</v>
          </cell>
          <cell r="H3017">
            <v>42.66</v>
          </cell>
          <cell r="I3017">
            <v>24.5</v>
          </cell>
          <cell r="J3017">
            <v>21</v>
          </cell>
          <cell r="K3017">
            <v>0</v>
          </cell>
        </row>
        <row r="3018">
          <cell r="A3018" t="str">
            <v>FR276</v>
          </cell>
          <cell r="B3018" t="str">
            <v xml:space="preserve">FR. TAPIOCA BALL *       </v>
          </cell>
          <cell r="C3018" t="str">
            <v>8 OZ X 40 (BOT BANH GION)</v>
          </cell>
          <cell r="D3018" t="str">
            <v>CTNS</v>
          </cell>
          <cell r="E3018">
            <v>58</v>
          </cell>
          <cell r="F3018" t="str">
            <v>CTNS</v>
          </cell>
          <cell r="G3018">
            <v>52</v>
          </cell>
          <cell r="H3018">
            <v>45</v>
          </cell>
          <cell r="I3018">
            <v>22</v>
          </cell>
          <cell r="J3018">
            <v>0</v>
          </cell>
          <cell r="K3018">
            <v>0</v>
          </cell>
        </row>
        <row r="3019">
          <cell r="A3019" t="str">
            <v>FR277</v>
          </cell>
          <cell r="B3019" t="str">
            <v xml:space="preserve">LAF CHUOI NEP NUONG 4pcs </v>
          </cell>
          <cell r="C3019" t="str">
            <v>17.6z X 40 BAG *LAL FARM*</v>
          </cell>
          <cell r="D3019" t="str">
            <v>CTNS</v>
          </cell>
          <cell r="E3019">
            <v>100</v>
          </cell>
          <cell r="F3019" t="str">
            <v>CTNS</v>
          </cell>
          <cell r="G3019">
            <v>68.5</v>
          </cell>
          <cell r="H3019">
            <v>71.55</v>
          </cell>
          <cell r="I3019">
            <v>0</v>
          </cell>
          <cell r="J3019">
            <v>219</v>
          </cell>
          <cell r="K3019">
            <v>7</v>
          </cell>
        </row>
        <row r="3020">
          <cell r="A3020" t="str">
            <v>FR277A</v>
          </cell>
          <cell r="B3020" t="str">
            <v>LAF CHUOI XIEM TRAI 2.2LB</v>
          </cell>
          <cell r="C3020" t="str">
            <v xml:space="preserve">20 BAGS *LAL FARMS*      </v>
          </cell>
          <cell r="D3020" t="str">
            <v>CTNS</v>
          </cell>
          <cell r="E3020">
            <v>50</v>
          </cell>
          <cell r="F3020" t="str">
            <v>CTNS</v>
          </cell>
          <cell r="G3020">
            <v>32</v>
          </cell>
          <cell r="H3020">
            <v>35.049999999999997</v>
          </cell>
          <cell r="I3020">
            <v>46</v>
          </cell>
          <cell r="J3020">
            <v>23</v>
          </cell>
          <cell r="K3020">
            <v>2</v>
          </cell>
        </row>
        <row r="3021">
          <cell r="A3021" t="str">
            <v>FR277B</v>
          </cell>
          <cell r="B3021" t="str">
            <v xml:space="preserve">FR. BANH IT DUA &amp; DAU    </v>
          </cell>
          <cell r="C3021" t="str">
            <v xml:space="preserve">6 PCS X 24 BAG           </v>
          </cell>
          <cell r="D3021" t="str">
            <v>CTNS</v>
          </cell>
          <cell r="E3021">
            <v>45</v>
          </cell>
          <cell r="F3021" t="str">
            <v>CTNS</v>
          </cell>
          <cell r="G3021">
            <v>0</v>
          </cell>
          <cell r="H3021">
            <v>40</v>
          </cell>
          <cell r="I3021">
            <v>0</v>
          </cell>
          <cell r="J3021">
            <v>0</v>
          </cell>
          <cell r="K3021">
            <v>0</v>
          </cell>
        </row>
        <row r="3022">
          <cell r="A3022" t="str">
            <v>FR278</v>
          </cell>
          <cell r="B3022" t="str">
            <v xml:space="preserve">FR. COCK BANANA CAKE     </v>
          </cell>
          <cell r="C3022" t="str">
            <v xml:space="preserve">16 OZ X 50 BAGS          </v>
          </cell>
          <cell r="D3022" t="str">
            <v>CTNS</v>
          </cell>
          <cell r="E3022">
            <v>127</v>
          </cell>
          <cell r="F3022" t="str">
            <v>CTNS</v>
          </cell>
          <cell r="G3022">
            <v>115</v>
          </cell>
          <cell r="H3022">
            <v>115</v>
          </cell>
          <cell r="I3022">
            <v>55</v>
          </cell>
          <cell r="J3022">
            <v>0</v>
          </cell>
          <cell r="K3022">
            <v>0</v>
          </cell>
        </row>
        <row r="3023">
          <cell r="A3023" t="str">
            <v>FR279</v>
          </cell>
          <cell r="B3023" t="str">
            <v>FR. BANH LA DUA CHUOI DAU</v>
          </cell>
          <cell r="C3023" t="str">
            <v xml:space="preserve">6 PC X 24 BAG  *LAL FARM </v>
          </cell>
          <cell r="D3023" t="str">
            <v>CTNS</v>
          </cell>
          <cell r="E3023">
            <v>44</v>
          </cell>
          <cell r="F3023" t="str">
            <v>CTNS</v>
          </cell>
          <cell r="G3023">
            <v>27.6</v>
          </cell>
          <cell r="H3023">
            <v>30.72</v>
          </cell>
          <cell r="I3023">
            <v>0</v>
          </cell>
          <cell r="J3023">
            <v>24</v>
          </cell>
          <cell r="K3023">
            <v>1</v>
          </cell>
        </row>
        <row r="3024">
          <cell r="A3024" t="str">
            <v>FR279A</v>
          </cell>
          <cell r="B3024" t="str">
            <v xml:space="preserve">FR. CHINESE STAR CAKE    </v>
          </cell>
          <cell r="C3024" t="str">
            <v>13OZ/45B (BANH U CO NHAN)</v>
          </cell>
          <cell r="D3024" t="str">
            <v>CTNS</v>
          </cell>
          <cell r="E3024">
            <v>62</v>
          </cell>
          <cell r="F3024" t="str">
            <v>CTNS</v>
          </cell>
          <cell r="G3024">
            <v>55</v>
          </cell>
          <cell r="H3024">
            <v>53</v>
          </cell>
          <cell r="I3024">
            <v>42</v>
          </cell>
          <cell r="J3024">
            <v>0</v>
          </cell>
          <cell r="K3024">
            <v>0</v>
          </cell>
        </row>
        <row r="3025">
          <cell r="A3025" t="str">
            <v>FR279AA</v>
          </cell>
          <cell r="B3025" t="str">
            <v xml:space="preserve">FR. CHINESE STAR CAKE    </v>
          </cell>
          <cell r="C3025" t="str">
            <v xml:space="preserve">13OZ/45B (BANH U O NHAN) </v>
          </cell>
          <cell r="D3025" t="str">
            <v>CTNS</v>
          </cell>
          <cell r="E3025">
            <v>62</v>
          </cell>
          <cell r="F3025" t="str">
            <v>CTNS</v>
          </cell>
          <cell r="G3025">
            <v>55</v>
          </cell>
          <cell r="H3025">
            <v>53</v>
          </cell>
          <cell r="I3025">
            <v>0</v>
          </cell>
          <cell r="J3025">
            <v>0</v>
          </cell>
          <cell r="K3025">
            <v>0</v>
          </cell>
        </row>
        <row r="3026">
          <cell r="A3026" t="str">
            <v>FR279B</v>
          </cell>
          <cell r="B3026" t="str">
            <v>BANH LA DUA DAU BEAN CAKE</v>
          </cell>
          <cell r="C3026" t="str">
            <v xml:space="preserve">4 PCS X 40 BAG           </v>
          </cell>
          <cell r="D3026" t="str">
            <v>CTNS</v>
          </cell>
          <cell r="E3026">
            <v>55</v>
          </cell>
          <cell r="F3026" t="str">
            <v>CTNS</v>
          </cell>
          <cell r="G3026">
            <v>42</v>
          </cell>
          <cell r="H3026">
            <v>42</v>
          </cell>
          <cell r="I3026">
            <v>0</v>
          </cell>
          <cell r="J3026">
            <v>0</v>
          </cell>
          <cell r="K3026">
            <v>0</v>
          </cell>
        </row>
        <row r="3027">
          <cell r="A3027" t="str">
            <v>FR279C</v>
          </cell>
          <cell r="B3027" t="str">
            <v xml:space="preserve">BANH BO BONG RICE CAKE   </v>
          </cell>
          <cell r="C3027" t="str">
            <v xml:space="preserve">14 OZ X 40 BOX           </v>
          </cell>
          <cell r="D3027" t="str">
            <v>CTNS</v>
          </cell>
          <cell r="E3027">
            <v>85</v>
          </cell>
          <cell r="F3027" t="str">
            <v>CTNS</v>
          </cell>
          <cell r="G3027">
            <v>0</v>
          </cell>
          <cell r="H3027">
            <v>0</v>
          </cell>
          <cell r="I3027">
            <v>37</v>
          </cell>
          <cell r="J3027">
            <v>0</v>
          </cell>
          <cell r="K3027">
            <v>0</v>
          </cell>
        </row>
        <row r="3028">
          <cell r="A3028" t="str">
            <v>FR280</v>
          </cell>
          <cell r="B3028" t="str">
            <v xml:space="preserve">FR. BANANA CAKE   CO/TR  </v>
          </cell>
          <cell r="C3028" t="str">
            <v>5 OZ X 48 BG  CHUOI CHIEN</v>
          </cell>
          <cell r="D3028" t="str">
            <v>CTNS</v>
          </cell>
          <cell r="E3028">
            <v>61</v>
          </cell>
          <cell r="F3028" t="str">
            <v>CTNS</v>
          </cell>
          <cell r="G3028">
            <v>55</v>
          </cell>
          <cell r="H3028">
            <v>55</v>
          </cell>
          <cell r="I3028">
            <v>17</v>
          </cell>
          <cell r="J3028">
            <v>0</v>
          </cell>
          <cell r="K3028">
            <v>0</v>
          </cell>
        </row>
        <row r="3029">
          <cell r="A3029" t="str">
            <v>FR280A</v>
          </cell>
          <cell r="B3029" t="str">
            <v>LAF BANANA CAKEfried*LAL*</v>
          </cell>
          <cell r="C3029" t="str">
            <v>13 OZ X 15  b.chuoi chien</v>
          </cell>
          <cell r="D3029" t="str">
            <v>CTNS</v>
          </cell>
          <cell r="E3029">
            <v>33</v>
          </cell>
          <cell r="F3029" t="str">
            <v>CTNS</v>
          </cell>
          <cell r="G3029">
            <v>19.95</v>
          </cell>
          <cell r="H3029">
            <v>23</v>
          </cell>
          <cell r="I3029">
            <v>0</v>
          </cell>
          <cell r="J3029">
            <v>0</v>
          </cell>
          <cell r="K3029">
            <v>1</v>
          </cell>
        </row>
        <row r="3030">
          <cell r="A3030" t="str">
            <v>FR281</v>
          </cell>
          <cell r="B3030" t="str">
            <v xml:space="preserve">FR. BANH IN DAU X/LA DUA </v>
          </cell>
          <cell r="C3030" t="str">
            <v xml:space="preserve">30 X 15 OZ DURIAN  SQ    </v>
          </cell>
          <cell r="D3030" t="str">
            <v>CTNS</v>
          </cell>
          <cell r="E3030">
            <v>100</v>
          </cell>
          <cell r="F3030" t="str">
            <v>CTNS</v>
          </cell>
          <cell r="G3030">
            <v>90</v>
          </cell>
          <cell r="H3030">
            <v>90</v>
          </cell>
          <cell r="I3030">
            <v>42</v>
          </cell>
          <cell r="J3030">
            <v>0</v>
          </cell>
          <cell r="K3030">
            <v>0</v>
          </cell>
        </row>
        <row r="3031">
          <cell r="A3031" t="str">
            <v>FR281A</v>
          </cell>
          <cell r="B3031" t="str">
            <v xml:space="preserve">FR. BANH BIA DAU XANH    </v>
          </cell>
          <cell r="C3031" t="str">
            <v xml:space="preserve">4 PCS X 30 BAGS     &amp; SR </v>
          </cell>
          <cell r="D3031" t="str">
            <v>CTNS</v>
          </cell>
          <cell r="E3031">
            <v>83</v>
          </cell>
          <cell r="F3031" t="str">
            <v>CTNS</v>
          </cell>
          <cell r="G3031">
            <v>75</v>
          </cell>
          <cell r="H3031">
            <v>75</v>
          </cell>
          <cell r="I3031">
            <v>30</v>
          </cell>
          <cell r="J3031">
            <v>-1</v>
          </cell>
          <cell r="K3031">
            <v>0</v>
          </cell>
        </row>
        <row r="3032">
          <cell r="A3032" t="str">
            <v>FR281B</v>
          </cell>
          <cell r="B3032" t="str">
            <v xml:space="preserve">FR. BANH BIA KHOAI MON   </v>
          </cell>
          <cell r="C3032" t="str">
            <v xml:space="preserve">4 PCS X 30 BOX           </v>
          </cell>
          <cell r="D3032" t="str">
            <v>CTNS</v>
          </cell>
          <cell r="E3032">
            <v>83</v>
          </cell>
          <cell r="F3032" t="str">
            <v>CTNS</v>
          </cell>
          <cell r="G3032">
            <v>72</v>
          </cell>
          <cell r="H3032">
            <v>72</v>
          </cell>
          <cell r="I3032">
            <v>30</v>
          </cell>
          <cell r="J3032">
            <v>-1</v>
          </cell>
          <cell r="K3032">
            <v>0</v>
          </cell>
        </row>
        <row r="3033">
          <cell r="A3033" t="str">
            <v>FR281C</v>
          </cell>
          <cell r="B3033" t="str">
            <v>FR. THV BANH PIA DAU XANH</v>
          </cell>
          <cell r="C3033" t="str">
            <v>14 OZ X 30 PK   SAU RIENG</v>
          </cell>
          <cell r="D3033" t="str">
            <v>CTNS</v>
          </cell>
          <cell r="E3033">
            <v>80</v>
          </cell>
          <cell r="F3033" t="str">
            <v>CTNS</v>
          </cell>
          <cell r="G3033">
            <v>53.55</v>
          </cell>
          <cell r="H3033">
            <v>56.1</v>
          </cell>
          <cell r="I3033">
            <v>0</v>
          </cell>
          <cell r="J3033">
            <v>52</v>
          </cell>
          <cell r="K3033">
            <v>11</v>
          </cell>
        </row>
        <row r="3034">
          <cell r="A3034" t="str">
            <v>FR281D</v>
          </cell>
          <cell r="B3034" t="str">
            <v xml:space="preserve">FR. THV BANH PIA KHOAI   </v>
          </cell>
          <cell r="C3034" t="str">
            <v xml:space="preserve">14z/30PK SAU RIENG &amp; MON </v>
          </cell>
          <cell r="D3034" t="str">
            <v>CTNS</v>
          </cell>
          <cell r="E3034">
            <v>80</v>
          </cell>
          <cell r="F3034" t="str">
            <v>CTNS</v>
          </cell>
          <cell r="G3034">
            <v>53.55</v>
          </cell>
          <cell r="H3034">
            <v>56.1</v>
          </cell>
          <cell r="I3034">
            <v>0</v>
          </cell>
          <cell r="J3034">
            <v>55</v>
          </cell>
          <cell r="K3034">
            <v>6</v>
          </cell>
        </row>
        <row r="3035">
          <cell r="A3035" t="str">
            <v>FR281E</v>
          </cell>
          <cell r="B3035" t="str">
            <v xml:space="preserve">FR. THV BANH IN DAU XANH </v>
          </cell>
          <cell r="C3035" t="str">
            <v>17.6OZ X 30 BAG SAU RIENG</v>
          </cell>
          <cell r="D3035" t="str">
            <v>EACH</v>
          </cell>
          <cell r="E3035">
            <v>77</v>
          </cell>
          <cell r="F3035" t="str">
            <v>CTNS</v>
          </cell>
          <cell r="G3035">
            <v>41.58</v>
          </cell>
          <cell r="H3035">
            <v>44.26</v>
          </cell>
          <cell r="I3035">
            <v>0</v>
          </cell>
          <cell r="J3035">
            <v>103</v>
          </cell>
          <cell r="K3035">
            <v>4</v>
          </cell>
        </row>
        <row r="3036">
          <cell r="A3036" t="str">
            <v>FR281F</v>
          </cell>
          <cell r="B3036" t="str">
            <v xml:space="preserve">FR. THV BANH IN LA DUA   </v>
          </cell>
          <cell r="C3036" t="str">
            <v xml:space="preserve">17.6 OZ X 30             </v>
          </cell>
          <cell r="D3036" t="str">
            <v>CTNS</v>
          </cell>
          <cell r="E3036">
            <v>77</v>
          </cell>
          <cell r="F3036" t="str">
            <v>CTNS</v>
          </cell>
          <cell r="G3036">
            <v>41.91</v>
          </cell>
          <cell r="H3036">
            <v>44.59</v>
          </cell>
          <cell r="I3036">
            <v>0</v>
          </cell>
          <cell r="J3036">
            <v>86</v>
          </cell>
          <cell r="K3036">
            <v>2</v>
          </cell>
        </row>
        <row r="3037">
          <cell r="A3037" t="str">
            <v>FR282</v>
          </cell>
          <cell r="B3037" t="str">
            <v>PHU H SPECIAL PORK M.LOAF</v>
          </cell>
          <cell r="C3037" t="str">
            <v>16 OZ/30 GIO LUA DAC BIET</v>
          </cell>
          <cell r="D3037" t="str">
            <v>CTNS</v>
          </cell>
          <cell r="E3037">
            <v>102.5</v>
          </cell>
          <cell r="F3037" t="str">
            <v>CTNS</v>
          </cell>
          <cell r="G3037">
            <v>93</v>
          </cell>
          <cell r="H3037">
            <v>90</v>
          </cell>
          <cell r="I3037">
            <v>28</v>
          </cell>
          <cell r="J3037">
            <v>0</v>
          </cell>
          <cell r="K3037">
            <v>0</v>
          </cell>
        </row>
        <row r="3038">
          <cell r="A3038" t="str">
            <v>FR282A</v>
          </cell>
          <cell r="B3038" t="str">
            <v xml:space="preserve">PHU H GIO LUA *2 LBS*    </v>
          </cell>
          <cell r="C3038" t="str">
            <v xml:space="preserve">32 OZ X 12      DAC BIET </v>
          </cell>
          <cell r="D3038" t="str">
            <v>CTNS</v>
          </cell>
          <cell r="E3038">
            <v>99</v>
          </cell>
          <cell r="F3038" t="str">
            <v>CTNS</v>
          </cell>
          <cell r="G3038">
            <v>90</v>
          </cell>
          <cell r="H3038">
            <v>90</v>
          </cell>
          <cell r="I3038">
            <v>26</v>
          </cell>
          <cell r="J3038">
            <v>0</v>
          </cell>
          <cell r="K3038">
            <v>0</v>
          </cell>
        </row>
        <row r="3039">
          <cell r="A3039" t="str">
            <v>FR282B</v>
          </cell>
          <cell r="B3039" t="str">
            <v xml:space="preserve">PHU H GIO SONG   *PORK   </v>
          </cell>
          <cell r="C3039" t="str">
            <v xml:space="preserve">12 OZ X 20 CUPS   PASTE* </v>
          </cell>
          <cell r="D3039" t="str">
            <v>CTNS</v>
          </cell>
          <cell r="E3039">
            <v>68.5</v>
          </cell>
          <cell r="F3039" t="str">
            <v>CTNS</v>
          </cell>
          <cell r="G3039">
            <v>62</v>
          </cell>
          <cell r="H3039">
            <v>60</v>
          </cell>
          <cell r="I3039">
            <v>22</v>
          </cell>
          <cell r="J3039">
            <v>-2</v>
          </cell>
          <cell r="K3039">
            <v>1</v>
          </cell>
        </row>
        <row r="3040">
          <cell r="A3040" t="str">
            <v>FR283</v>
          </cell>
          <cell r="B3040" t="str">
            <v xml:space="preserve">PHU H PORK MEAT LOAF     </v>
          </cell>
          <cell r="C3040" t="str">
            <v xml:space="preserve">12 OZ X 30 BAGS gio lua  </v>
          </cell>
          <cell r="D3040" t="str">
            <v>CTNS</v>
          </cell>
          <cell r="E3040">
            <v>96</v>
          </cell>
          <cell r="F3040" t="str">
            <v>CTNS</v>
          </cell>
          <cell r="G3040">
            <v>87</v>
          </cell>
          <cell r="H3040">
            <v>87</v>
          </cell>
          <cell r="I3040">
            <v>28</v>
          </cell>
          <cell r="J3040">
            <v>-4</v>
          </cell>
          <cell r="K3040">
            <v>0</v>
          </cell>
        </row>
        <row r="3041">
          <cell r="A3041" t="str">
            <v>FR283B</v>
          </cell>
          <cell r="B3041" t="str">
            <v xml:space="preserve">DONG HUONG CHA LUA       </v>
          </cell>
          <cell r="C3041" t="str">
            <v xml:space="preserve">16 OZ X 30               </v>
          </cell>
          <cell r="D3041" t="str">
            <v>CTNS</v>
          </cell>
          <cell r="E3041">
            <v>93</v>
          </cell>
          <cell r="F3041" t="str">
            <v>CTNS</v>
          </cell>
          <cell r="G3041">
            <v>84</v>
          </cell>
          <cell r="H3041">
            <v>84</v>
          </cell>
          <cell r="I3041">
            <v>0</v>
          </cell>
          <cell r="J3041">
            <v>0</v>
          </cell>
          <cell r="K3041">
            <v>0</v>
          </cell>
        </row>
        <row r="3042">
          <cell r="A3042" t="str">
            <v>FR284</v>
          </cell>
          <cell r="B3042" t="str">
            <v xml:space="preserve">PHU H PORK SKIN LOAF     </v>
          </cell>
          <cell r="C3042" t="str">
            <v xml:space="preserve">16 OZ X 30 BAGS gio bi   </v>
          </cell>
          <cell r="D3042" t="str">
            <v>CTNS</v>
          </cell>
          <cell r="E3042">
            <v>96</v>
          </cell>
          <cell r="F3042" t="str">
            <v>CTNS</v>
          </cell>
          <cell r="G3042">
            <v>87</v>
          </cell>
          <cell r="H3042">
            <v>87</v>
          </cell>
          <cell r="I3042">
            <v>32</v>
          </cell>
          <cell r="J3042">
            <v>0</v>
          </cell>
          <cell r="K3042">
            <v>0</v>
          </cell>
        </row>
        <row r="3043">
          <cell r="A3043" t="str">
            <v>FR285</v>
          </cell>
          <cell r="B3043" t="str">
            <v xml:space="preserve">PHU H PORK EAR LOAF      </v>
          </cell>
          <cell r="C3043" t="str">
            <v xml:space="preserve">16 OZ X 30 BAGS  GIO THU </v>
          </cell>
          <cell r="D3043" t="str">
            <v>CTNS</v>
          </cell>
          <cell r="E3043">
            <v>99</v>
          </cell>
          <cell r="F3043" t="str">
            <v>CTNS</v>
          </cell>
          <cell r="G3043">
            <v>90</v>
          </cell>
          <cell r="H3043">
            <v>87</v>
          </cell>
          <cell r="I3043">
            <v>32</v>
          </cell>
          <cell r="J3043">
            <v>0</v>
          </cell>
          <cell r="K3043">
            <v>0</v>
          </cell>
        </row>
        <row r="3044">
          <cell r="A3044" t="str">
            <v>FR286</v>
          </cell>
          <cell r="B3044" t="str">
            <v xml:space="preserve">PHU H FRIED PORK PATTY   </v>
          </cell>
          <cell r="C3044" t="str">
            <v>12 OZ X 30 BAGS CHA CHIEN</v>
          </cell>
          <cell r="D3044" t="str">
            <v>CTNS</v>
          </cell>
          <cell r="E3044">
            <v>102.3</v>
          </cell>
          <cell r="F3044" t="str">
            <v>CTNS</v>
          </cell>
          <cell r="G3044">
            <v>90</v>
          </cell>
          <cell r="H3044">
            <v>90</v>
          </cell>
          <cell r="I3044">
            <v>27</v>
          </cell>
          <cell r="J3044">
            <v>-1</v>
          </cell>
          <cell r="K3044">
            <v>0</v>
          </cell>
        </row>
        <row r="3045">
          <cell r="A3045" t="str">
            <v>FR287</v>
          </cell>
          <cell r="B3045" t="str">
            <v>PHU H CINNAMON PORK PATTY</v>
          </cell>
          <cell r="C3045" t="str">
            <v xml:space="preserve">13 OZ X 25 BAGS  CHA QUE </v>
          </cell>
          <cell r="D3045" t="str">
            <v>CTNS</v>
          </cell>
          <cell r="E3045">
            <v>93</v>
          </cell>
          <cell r="F3045" t="str">
            <v>CTNS</v>
          </cell>
          <cell r="G3045">
            <v>83.75</v>
          </cell>
          <cell r="H3045">
            <v>83.75</v>
          </cell>
          <cell r="I3045">
            <v>27</v>
          </cell>
          <cell r="J3045">
            <v>-3</v>
          </cell>
          <cell r="K3045">
            <v>1</v>
          </cell>
        </row>
        <row r="3046">
          <cell r="A3046" t="str">
            <v>FR287A</v>
          </cell>
          <cell r="B3046" t="str">
            <v xml:space="preserve">PHU H BEEF MEAT BALL     </v>
          </cell>
          <cell r="C3046" t="str">
            <v xml:space="preserve">12 OZ X 25 BAGS          </v>
          </cell>
          <cell r="D3046" t="str">
            <v>CTNS</v>
          </cell>
          <cell r="E3046">
            <v>89.5</v>
          </cell>
          <cell r="F3046" t="str">
            <v>CTNS</v>
          </cell>
          <cell r="G3046">
            <v>81.25</v>
          </cell>
          <cell r="H3046">
            <v>77.5</v>
          </cell>
          <cell r="I3046">
            <v>21</v>
          </cell>
          <cell r="J3046">
            <v>-1</v>
          </cell>
          <cell r="K3046">
            <v>0</v>
          </cell>
        </row>
        <row r="3047">
          <cell r="A3047" t="str">
            <v>FR287AA</v>
          </cell>
          <cell r="B3047" t="str">
            <v xml:space="preserve">PHU H BEEF BALL W/TENDON </v>
          </cell>
          <cell r="C3047" t="str">
            <v xml:space="preserve">11 OZ X 25 (BO VIEN GAN) </v>
          </cell>
          <cell r="D3047" t="str">
            <v>CTNS</v>
          </cell>
          <cell r="E3047">
            <v>89.5</v>
          </cell>
          <cell r="F3047" t="str">
            <v>CTNS</v>
          </cell>
          <cell r="G3047">
            <v>81.25</v>
          </cell>
          <cell r="H3047">
            <v>81.25</v>
          </cell>
          <cell r="I3047">
            <v>21</v>
          </cell>
          <cell r="J3047">
            <v>-2</v>
          </cell>
          <cell r="K3047">
            <v>2</v>
          </cell>
        </row>
        <row r="3048">
          <cell r="A3048" t="str">
            <v>FR287B</v>
          </cell>
          <cell r="B3048" t="str">
            <v xml:space="preserve">PHU H BEEF BALL W/TENDON </v>
          </cell>
          <cell r="C3048" t="str">
            <v>5 LBS X 5 BG  BO VIEN GAN</v>
          </cell>
          <cell r="D3048" t="str">
            <v>CTNS</v>
          </cell>
          <cell r="E3048">
            <v>118.5</v>
          </cell>
          <cell r="F3048" t="str">
            <v>CTNS</v>
          </cell>
          <cell r="G3048">
            <v>107.5</v>
          </cell>
          <cell r="H3048">
            <v>107.5</v>
          </cell>
          <cell r="I3048">
            <v>0</v>
          </cell>
          <cell r="J3048">
            <v>0</v>
          </cell>
          <cell r="K3048">
            <v>5</v>
          </cell>
        </row>
        <row r="3049">
          <cell r="A3049" t="str">
            <v>FR287BB</v>
          </cell>
          <cell r="B3049" t="str">
            <v>PHU H BEEF MEAT BALL 5LBS</v>
          </cell>
          <cell r="C3049" t="str">
            <v>5 LBS X 5 BAGS    BO VIEN</v>
          </cell>
          <cell r="D3049" t="str">
            <v>CTNS</v>
          </cell>
          <cell r="E3049">
            <v>118.5</v>
          </cell>
          <cell r="F3049" t="str">
            <v>CTNS</v>
          </cell>
          <cell r="G3049">
            <v>107.5</v>
          </cell>
          <cell r="H3049">
            <v>105</v>
          </cell>
          <cell r="I3049">
            <v>0</v>
          </cell>
          <cell r="J3049">
            <v>5</v>
          </cell>
          <cell r="K3049">
            <v>0</v>
          </cell>
        </row>
        <row r="3050">
          <cell r="A3050" t="str">
            <v>FR288</v>
          </cell>
          <cell r="B3050" t="str">
            <v xml:space="preserve">PHU H PORK FOR B.B.Q     </v>
          </cell>
          <cell r="C3050" t="str">
            <v>2 LBS X 15 BAGS nem nuong</v>
          </cell>
          <cell r="D3050" t="str">
            <v>CTNS</v>
          </cell>
          <cell r="E3050">
            <v>124</v>
          </cell>
          <cell r="F3050" t="str">
            <v>CTNS</v>
          </cell>
          <cell r="G3050">
            <v>112.5</v>
          </cell>
          <cell r="H3050">
            <v>112.5</v>
          </cell>
          <cell r="I3050">
            <v>28</v>
          </cell>
          <cell r="J3050">
            <v>-3</v>
          </cell>
          <cell r="K3050">
            <v>0</v>
          </cell>
        </row>
        <row r="3051">
          <cell r="A3051" t="str">
            <v>FR288A</v>
          </cell>
          <cell r="B3051" t="str">
            <v>PHU H PORK SKIN *bi tuoi*</v>
          </cell>
          <cell r="C3051" t="str">
            <v xml:space="preserve">6 OZ X 30 BAGS           </v>
          </cell>
          <cell r="D3051" t="str">
            <v>CTNS</v>
          </cell>
          <cell r="E3051">
            <v>44.5</v>
          </cell>
          <cell r="F3051" t="str">
            <v>CTNS</v>
          </cell>
          <cell r="G3051">
            <v>40.5</v>
          </cell>
          <cell r="H3051">
            <v>40.5</v>
          </cell>
          <cell r="I3051">
            <v>0</v>
          </cell>
          <cell r="J3051">
            <v>0</v>
          </cell>
          <cell r="K3051">
            <v>0</v>
          </cell>
        </row>
        <row r="3052">
          <cell r="A3052" t="str">
            <v>FR288B</v>
          </cell>
          <cell r="B3052" t="str">
            <v xml:space="preserve">PHU H PORK FOR B.B.Q.    </v>
          </cell>
          <cell r="C3052" t="str">
            <v xml:space="preserve">14 OZ X 30     nem nuong </v>
          </cell>
          <cell r="D3052" t="str">
            <v>CTNS</v>
          </cell>
          <cell r="E3052">
            <v>108</v>
          </cell>
          <cell r="F3052" t="str">
            <v>CTNS</v>
          </cell>
          <cell r="G3052">
            <v>97.5</v>
          </cell>
          <cell r="H3052">
            <v>97.5</v>
          </cell>
          <cell r="I3052">
            <v>0</v>
          </cell>
          <cell r="J3052">
            <v>0</v>
          </cell>
          <cell r="K3052">
            <v>0</v>
          </cell>
        </row>
        <row r="3053">
          <cell r="A3053" t="str">
            <v>FR289</v>
          </cell>
          <cell r="B3053" t="str">
            <v xml:space="preserve">VIET HUNG NEM CHUA       </v>
          </cell>
          <cell r="C3053" t="str">
            <v xml:space="preserve">45 PACK                  </v>
          </cell>
          <cell r="D3053" t="str">
            <v>CTNS</v>
          </cell>
          <cell r="E3053">
            <v>158</v>
          </cell>
          <cell r="F3053" t="str">
            <v>CTNS</v>
          </cell>
          <cell r="G3053">
            <v>0</v>
          </cell>
          <cell r="H3053">
            <v>0</v>
          </cell>
          <cell r="I3053">
            <v>0</v>
          </cell>
          <cell r="J3053">
            <v>0</v>
          </cell>
          <cell r="K3053">
            <v>0</v>
          </cell>
        </row>
        <row r="3054">
          <cell r="A3054" t="str">
            <v>FR290</v>
          </cell>
          <cell r="B3054" t="str">
            <v xml:space="preserve">VIET HUNG GIO LUA        </v>
          </cell>
          <cell r="C3054" t="str">
            <v xml:space="preserve">16 OZ. X 24 BAGS         </v>
          </cell>
          <cell r="D3054" t="str">
            <v>CTNS</v>
          </cell>
          <cell r="E3054">
            <v>55</v>
          </cell>
          <cell r="F3054" t="str">
            <v>CTNS</v>
          </cell>
          <cell r="G3054">
            <v>48.384</v>
          </cell>
          <cell r="H3054">
            <v>48.384</v>
          </cell>
          <cell r="I3054">
            <v>26</v>
          </cell>
          <cell r="J3054">
            <v>0</v>
          </cell>
          <cell r="K3054">
            <v>0</v>
          </cell>
        </row>
        <row r="3055">
          <cell r="A3055" t="str">
            <v>FR291</v>
          </cell>
          <cell r="B3055" t="str">
            <v xml:space="preserve">VIET HUNG GIO BI         </v>
          </cell>
          <cell r="C3055" t="str">
            <v xml:space="preserve">16 OZ. X 24 BAGS         </v>
          </cell>
          <cell r="D3055" t="str">
            <v>CTNS</v>
          </cell>
          <cell r="E3055">
            <v>55</v>
          </cell>
          <cell r="F3055" t="str">
            <v>CTNS</v>
          </cell>
          <cell r="G3055">
            <v>48.384</v>
          </cell>
          <cell r="H3055">
            <v>48.384</v>
          </cell>
          <cell r="I3055">
            <v>26</v>
          </cell>
          <cell r="J3055">
            <v>0</v>
          </cell>
          <cell r="K3055">
            <v>0</v>
          </cell>
        </row>
        <row r="3056">
          <cell r="A3056" t="str">
            <v>FR292</v>
          </cell>
          <cell r="B3056" t="str">
            <v xml:space="preserve">VIET HUNG BI TUOI        </v>
          </cell>
          <cell r="C3056" t="str">
            <v>8 OZ X 24 BAG (PORK SKIN)</v>
          </cell>
          <cell r="D3056" t="str">
            <v>CTNS</v>
          </cell>
          <cell r="E3056">
            <v>26.5</v>
          </cell>
          <cell r="F3056" t="str">
            <v>CTNS</v>
          </cell>
          <cell r="G3056">
            <v>0</v>
          </cell>
          <cell r="H3056">
            <v>0</v>
          </cell>
          <cell r="I3056">
            <v>14</v>
          </cell>
          <cell r="J3056">
            <v>0</v>
          </cell>
          <cell r="K3056">
            <v>0</v>
          </cell>
        </row>
        <row r="3057">
          <cell r="A3057" t="str">
            <v>FR293</v>
          </cell>
          <cell r="B3057" t="str">
            <v xml:space="preserve">VIET HUNG GIO LUA 2000   </v>
          </cell>
          <cell r="C3057" t="str">
            <v xml:space="preserve">16 OZ X 24 BAG           </v>
          </cell>
          <cell r="D3057" t="str">
            <v>CTNS</v>
          </cell>
          <cell r="E3057">
            <v>54</v>
          </cell>
          <cell r="F3057" t="str">
            <v>CTNS</v>
          </cell>
          <cell r="G3057">
            <v>0</v>
          </cell>
          <cell r="H3057">
            <v>0</v>
          </cell>
          <cell r="I3057">
            <v>26</v>
          </cell>
          <cell r="J3057">
            <v>0</v>
          </cell>
          <cell r="K3057">
            <v>0</v>
          </cell>
        </row>
        <row r="3058">
          <cell r="A3058" t="str">
            <v>FR294</v>
          </cell>
          <cell r="B3058" t="str">
            <v xml:space="preserve">VIET HUNG GIO   X X X    </v>
          </cell>
          <cell r="C3058" t="str">
            <v xml:space="preserve">24 PCS                   </v>
          </cell>
          <cell r="D3058" t="str">
            <v>CTNS</v>
          </cell>
          <cell r="E3058">
            <v>60</v>
          </cell>
          <cell r="F3058" t="str">
            <v>CTNS</v>
          </cell>
          <cell r="G3058">
            <v>52.8</v>
          </cell>
          <cell r="H3058">
            <v>52.8</v>
          </cell>
          <cell r="I3058">
            <v>0</v>
          </cell>
          <cell r="J3058">
            <v>0</v>
          </cell>
          <cell r="K3058">
            <v>0</v>
          </cell>
        </row>
        <row r="3059">
          <cell r="A3059" t="str">
            <v>FR295</v>
          </cell>
          <cell r="B3059" t="str">
            <v xml:space="preserve">HUONG DUYEN CHA LUA 1 LB </v>
          </cell>
          <cell r="C3059" t="str">
            <v xml:space="preserve">16 OZ X 24 **pork meat** </v>
          </cell>
          <cell r="D3059" t="str">
            <v>CTNS</v>
          </cell>
          <cell r="E3059">
            <v>97</v>
          </cell>
          <cell r="F3059" t="str">
            <v>CTNS</v>
          </cell>
          <cell r="G3059">
            <v>79.599999999999994</v>
          </cell>
          <cell r="H3059">
            <v>86.25</v>
          </cell>
          <cell r="I3059">
            <v>26</v>
          </cell>
          <cell r="J3059">
            <v>0</v>
          </cell>
          <cell r="K3059">
            <v>0</v>
          </cell>
        </row>
        <row r="3060">
          <cell r="A3060" t="str">
            <v>FR295A</v>
          </cell>
          <cell r="B3060" t="str">
            <v>HUONG DUYEN CHA LUA 2 LBS</v>
          </cell>
          <cell r="C3060" t="str">
            <v xml:space="preserve">2 LBS X 20 BAG         . </v>
          </cell>
          <cell r="D3060" t="str">
            <v>CTNS</v>
          </cell>
          <cell r="E3060">
            <v>123</v>
          </cell>
          <cell r="F3060" t="str">
            <v>CTNS</v>
          </cell>
          <cell r="G3060">
            <v>0</v>
          </cell>
          <cell r="H3060">
            <v>0</v>
          </cell>
          <cell r="I3060">
            <v>42</v>
          </cell>
          <cell r="J3060">
            <v>0</v>
          </cell>
          <cell r="K3060">
            <v>0</v>
          </cell>
        </row>
        <row r="3061">
          <cell r="A3061" t="str">
            <v>FR296</v>
          </cell>
          <cell r="B3061" t="str">
            <v xml:space="preserve">HUONG DUYEN CHA CHIEN    </v>
          </cell>
          <cell r="C3061" t="str">
            <v>16 OZ X 25 pork meat roll</v>
          </cell>
          <cell r="D3061" t="str">
            <v>CTNS</v>
          </cell>
          <cell r="E3061">
            <v>100</v>
          </cell>
          <cell r="F3061" t="str">
            <v>CTNS</v>
          </cell>
          <cell r="G3061">
            <v>85</v>
          </cell>
          <cell r="H3061">
            <v>91.65</v>
          </cell>
          <cell r="I3061">
            <v>26</v>
          </cell>
          <cell r="J3061">
            <v>-17</v>
          </cell>
          <cell r="K3061">
            <v>7</v>
          </cell>
        </row>
        <row r="3062">
          <cell r="A3062" t="str">
            <v>FR297</v>
          </cell>
          <cell r="B3062" t="str">
            <v xml:space="preserve">HUONG DUYEN BO VIEN GAN  </v>
          </cell>
          <cell r="C3062" t="str">
            <v>30/12OZ *beef tendon ball</v>
          </cell>
          <cell r="D3062" t="str">
            <v>CTNS</v>
          </cell>
          <cell r="E3062">
            <v>119</v>
          </cell>
          <cell r="F3062" t="str">
            <v>CTNS</v>
          </cell>
          <cell r="G3062">
            <v>102</v>
          </cell>
          <cell r="H3062">
            <v>102</v>
          </cell>
          <cell r="I3062">
            <v>27</v>
          </cell>
          <cell r="J3062">
            <v>0</v>
          </cell>
          <cell r="K3062">
            <v>2</v>
          </cell>
        </row>
        <row r="3063">
          <cell r="A3063" t="str">
            <v>FR298</v>
          </cell>
          <cell r="B3063" t="str">
            <v xml:space="preserve">HUONG DUYEN MOC TUOI     </v>
          </cell>
          <cell r="C3063" t="str">
            <v>16Z X 32 fresh pork paste</v>
          </cell>
          <cell r="D3063" t="str">
            <v>CTNS</v>
          </cell>
          <cell r="E3063">
            <v>126</v>
          </cell>
          <cell r="F3063" t="str">
            <v>CTNS</v>
          </cell>
          <cell r="G3063">
            <v>102.4</v>
          </cell>
          <cell r="H3063">
            <v>109.05</v>
          </cell>
          <cell r="I3063">
            <v>34</v>
          </cell>
          <cell r="J3063">
            <v>-3</v>
          </cell>
          <cell r="K3063">
            <v>0</v>
          </cell>
        </row>
        <row r="3064">
          <cell r="A3064" t="str">
            <v>FR300</v>
          </cell>
          <cell r="B3064" t="str">
            <v xml:space="preserve">WET BEANCURD (SOFT)      </v>
          </cell>
          <cell r="C3064" t="str">
            <v xml:space="preserve">13 OZ X 36 BAGS          </v>
          </cell>
          <cell r="D3064" t="str">
            <v>CASE</v>
          </cell>
          <cell r="E3064">
            <v>52.2</v>
          </cell>
          <cell r="F3064" t="str">
            <v>CASE</v>
          </cell>
          <cell r="G3064">
            <v>46.98</v>
          </cell>
          <cell r="H3064">
            <v>46.98</v>
          </cell>
          <cell r="I3064">
            <v>31</v>
          </cell>
          <cell r="J3064">
            <v>0</v>
          </cell>
          <cell r="K3064">
            <v>0</v>
          </cell>
        </row>
        <row r="3065">
          <cell r="A3065" t="str">
            <v>FR301</v>
          </cell>
          <cell r="B3065" t="str">
            <v xml:space="preserve">WET BEANCURD (HARD)      </v>
          </cell>
          <cell r="C3065" t="str">
            <v xml:space="preserve">13 OZ X 36 BAGS          </v>
          </cell>
          <cell r="D3065" t="str">
            <v>CASE</v>
          </cell>
          <cell r="E3065">
            <v>52.2</v>
          </cell>
          <cell r="F3065" t="str">
            <v>CASE</v>
          </cell>
          <cell r="G3065">
            <v>46.98</v>
          </cell>
          <cell r="H3065">
            <v>46.98</v>
          </cell>
          <cell r="I3065">
            <v>31</v>
          </cell>
          <cell r="J3065">
            <v>0</v>
          </cell>
          <cell r="K3065">
            <v>0</v>
          </cell>
        </row>
        <row r="3066">
          <cell r="A3066" t="str">
            <v>FR302</v>
          </cell>
          <cell r="B3066" t="str">
            <v xml:space="preserve">WET BEANCURD (STRIP)     </v>
          </cell>
          <cell r="C3066" t="str">
            <v xml:space="preserve">8 OZ / 30 BAGS           </v>
          </cell>
          <cell r="D3066" t="str">
            <v>CASE</v>
          </cell>
          <cell r="E3066">
            <v>43.5</v>
          </cell>
          <cell r="F3066" t="str">
            <v>CASE</v>
          </cell>
          <cell r="G3066">
            <v>31.32</v>
          </cell>
          <cell r="H3066">
            <v>31.32</v>
          </cell>
          <cell r="I3066">
            <v>17</v>
          </cell>
          <cell r="J3066">
            <v>0</v>
          </cell>
          <cell r="K3066">
            <v>0</v>
          </cell>
        </row>
        <row r="3067">
          <cell r="A3067" t="str">
            <v>FR303</v>
          </cell>
          <cell r="B3067" t="str">
            <v xml:space="preserve">WET BEANCURD (WHITE)     </v>
          </cell>
          <cell r="C3067" t="str">
            <v xml:space="preserve">13 OZ X 36 BAG           </v>
          </cell>
          <cell r="D3067" t="str">
            <v>CASE</v>
          </cell>
          <cell r="E3067">
            <v>43.2</v>
          </cell>
          <cell r="F3067" t="str">
            <v>CASE</v>
          </cell>
          <cell r="G3067">
            <v>38.880000000000003</v>
          </cell>
          <cell r="H3067">
            <v>38.880000000000003</v>
          </cell>
          <cell r="I3067">
            <v>31</v>
          </cell>
          <cell r="J3067">
            <v>0</v>
          </cell>
          <cell r="K3067">
            <v>0</v>
          </cell>
        </row>
        <row r="3068">
          <cell r="A3068" t="str">
            <v>FR304</v>
          </cell>
          <cell r="B3068" t="str">
            <v xml:space="preserve">GD WORLD OIL NOODLE      </v>
          </cell>
          <cell r="C3068" t="str">
            <v xml:space="preserve">EACH                     </v>
          </cell>
          <cell r="D3068" t="str">
            <v>EACH</v>
          </cell>
          <cell r="E3068">
            <v>1.35</v>
          </cell>
          <cell r="F3068" t="str">
            <v>EACH</v>
          </cell>
          <cell r="G3068">
            <v>1.2</v>
          </cell>
          <cell r="H3068">
            <v>0</v>
          </cell>
          <cell r="I3068">
            <v>0</v>
          </cell>
          <cell r="J3068">
            <v>0</v>
          </cell>
          <cell r="K3068">
            <v>0</v>
          </cell>
        </row>
        <row r="3069">
          <cell r="A3069" t="str">
            <v>FR305</v>
          </cell>
          <cell r="B3069" t="str">
            <v xml:space="preserve">GD WORLD BIG EGG NOODLE  </v>
          </cell>
          <cell r="C3069" t="str">
            <v xml:space="preserve">EACH                     </v>
          </cell>
          <cell r="D3069" t="str">
            <v>EACH</v>
          </cell>
          <cell r="E3069">
            <v>1.35</v>
          </cell>
          <cell r="F3069" t="str">
            <v>EACH</v>
          </cell>
          <cell r="G3069">
            <v>1.2</v>
          </cell>
          <cell r="H3069">
            <v>0</v>
          </cell>
          <cell r="I3069">
            <v>0</v>
          </cell>
          <cell r="J3069">
            <v>0</v>
          </cell>
          <cell r="K3069">
            <v>0</v>
          </cell>
        </row>
        <row r="3070">
          <cell r="A3070" t="str">
            <v>FR306</v>
          </cell>
          <cell r="B3070" t="str">
            <v>AMAY'S NOODLE *XL* 10 LBS</v>
          </cell>
          <cell r="C3070" t="str">
            <v xml:space="preserve">10 LBS X 6 BOX           </v>
          </cell>
          <cell r="D3070" t="str">
            <v>CTNS</v>
          </cell>
          <cell r="E3070">
            <v>34.5</v>
          </cell>
          <cell r="F3070" t="str">
            <v>CTNS</v>
          </cell>
          <cell r="G3070">
            <v>31.2</v>
          </cell>
          <cell r="H3070">
            <v>31.2</v>
          </cell>
          <cell r="I3070">
            <v>62</v>
          </cell>
          <cell r="J3070">
            <v>0</v>
          </cell>
          <cell r="K3070">
            <v>0</v>
          </cell>
        </row>
        <row r="3071">
          <cell r="A3071" t="str">
            <v>FR307</v>
          </cell>
          <cell r="B3071" t="str">
            <v xml:space="preserve">PULMUONE TOFU EX-SOFT    </v>
          </cell>
          <cell r="C3071" t="str">
            <v xml:space="preserve">10.5 OZ X 30 PACK        </v>
          </cell>
          <cell r="D3071" t="str">
            <v>CTNS</v>
          </cell>
          <cell r="E3071">
            <v>25</v>
          </cell>
          <cell r="F3071" t="str">
            <v>CTNS</v>
          </cell>
          <cell r="G3071">
            <v>0</v>
          </cell>
          <cell r="H3071">
            <v>22</v>
          </cell>
          <cell r="I3071">
            <v>22</v>
          </cell>
          <cell r="J3071">
            <v>0</v>
          </cell>
          <cell r="K3071">
            <v>0</v>
          </cell>
        </row>
        <row r="3072">
          <cell r="A3072" t="str">
            <v>FR308</v>
          </cell>
          <cell r="B3072" t="str">
            <v>FRESH DONUT long (DAU CHA</v>
          </cell>
          <cell r="C3072" t="str">
            <v>13 OZ (4pc) X 18 BG QUAY)</v>
          </cell>
          <cell r="D3072" t="str">
            <v>CTNS</v>
          </cell>
          <cell r="E3072">
            <v>51.5</v>
          </cell>
          <cell r="F3072" t="str">
            <v>CTNS</v>
          </cell>
          <cell r="G3072">
            <v>46.8</v>
          </cell>
          <cell r="H3072">
            <v>46.8</v>
          </cell>
          <cell r="I3072">
            <v>20</v>
          </cell>
          <cell r="J3072">
            <v>3</v>
          </cell>
          <cell r="K3072">
            <v>1</v>
          </cell>
        </row>
        <row r="3073">
          <cell r="A3073" t="str">
            <v>FR309</v>
          </cell>
          <cell r="B3073" t="str">
            <v xml:space="preserve">FRESH DONUT round ( banh </v>
          </cell>
          <cell r="C3073" t="str">
            <v>2 each/ 25 BAG/ CS  tieu)</v>
          </cell>
          <cell r="D3073" t="str">
            <v>CTNS</v>
          </cell>
          <cell r="E3073">
            <v>55</v>
          </cell>
          <cell r="F3073" t="str">
            <v>CTNS</v>
          </cell>
          <cell r="G3073">
            <v>50</v>
          </cell>
          <cell r="H3073">
            <v>63</v>
          </cell>
          <cell r="I3073">
            <v>0</v>
          </cell>
          <cell r="J3073">
            <v>0</v>
          </cell>
          <cell r="K3073">
            <v>0</v>
          </cell>
        </row>
        <row r="3074">
          <cell r="A3074" t="str">
            <v>FR310</v>
          </cell>
          <cell r="B3074" t="str">
            <v xml:space="preserve">FR. SATOR (WS)           </v>
          </cell>
          <cell r="C3074" t="str">
            <v xml:space="preserve">4 OZ X 70 BAGS           </v>
          </cell>
          <cell r="D3074" t="str">
            <v>CTNS</v>
          </cell>
          <cell r="E3074">
            <v>115</v>
          </cell>
          <cell r="F3074" t="str">
            <v>CTNS</v>
          </cell>
          <cell r="G3074">
            <v>102</v>
          </cell>
          <cell r="H3074">
            <v>102</v>
          </cell>
          <cell r="I3074">
            <v>0</v>
          </cell>
          <cell r="J3074">
            <v>0</v>
          </cell>
          <cell r="K3074">
            <v>0</v>
          </cell>
        </row>
        <row r="3075">
          <cell r="A3075" t="str">
            <v>FR310A</v>
          </cell>
          <cell r="B3075" t="str">
            <v xml:space="preserve">FR. LEMON GRASS *8 OZ*   </v>
          </cell>
          <cell r="C3075" t="str">
            <v>8 OZ X 48      *LAL FARM*</v>
          </cell>
          <cell r="D3075" t="str">
            <v>CTNS</v>
          </cell>
          <cell r="E3075">
            <v>48</v>
          </cell>
          <cell r="F3075" t="str">
            <v>CTNS</v>
          </cell>
          <cell r="G3075">
            <v>30.24</v>
          </cell>
          <cell r="H3075">
            <v>33.78</v>
          </cell>
          <cell r="I3075">
            <v>26</v>
          </cell>
          <cell r="J3075">
            <v>3</v>
          </cell>
          <cell r="K3075">
            <v>3</v>
          </cell>
        </row>
        <row r="3076">
          <cell r="A3076" t="str">
            <v>FR310AA</v>
          </cell>
          <cell r="B3076" t="str">
            <v xml:space="preserve">FR. LEMON GRASS WHOLE    </v>
          </cell>
          <cell r="C3076" t="str">
            <v xml:space="preserve">4 OZ X 48 BG VN *LAL*    </v>
          </cell>
          <cell r="D3076" t="str">
            <v>CTNS</v>
          </cell>
          <cell r="E3076">
            <v>20</v>
          </cell>
          <cell r="F3076" t="str">
            <v>CTNS</v>
          </cell>
          <cell r="G3076">
            <v>11.4</v>
          </cell>
          <cell r="H3076">
            <v>15.63</v>
          </cell>
          <cell r="I3076">
            <v>0</v>
          </cell>
          <cell r="J3076">
            <v>25</v>
          </cell>
          <cell r="K3076">
            <v>0</v>
          </cell>
        </row>
        <row r="3077">
          <cell r="A3077" t="str">
            <v>FR310B</v>
          </cell>
          <cell r="B3077" t="str">
            <v xml:space="preserve">LAF LEMON GRASS *16 OZ*  </v>
          </cell>
          <cell r="C3077" t="str">
            <v>16 OZ X 24 JAR *LAL FARM*</v>
          </cell>
          <cell r="D3077" t="str">
            <v>CTNS</v>
          </cell>
          <cell r="E3077">
            <v>42</v>
          </cell>
          <cell r="F3077" t="str">
            <v>CTNS</v>
          </cell>
          <cell r="G3077">
            <v>25.68</v>
          </cell>
          <cell r="H3077">
            <v>27.58</v>
          </cell>
          <cell r="I3077">
            <v>26</v>
          </cell>
          <cell r="J3077">
            <v>72</v>
          </cell>
          <cell r="K3077">
            <v>1</v>
          </cell>
        </row>
        <row r="3078">
          <cell r="A3078" t="str">
            <v>FR310BB</v>
          </cell>
          <cell r="B3078" t="str">
            <v>FR. LEMON GRASS *1LB BAG*</v>
          </cell>
          <cell r="C3078" t="str">
            <v>16 OZ X 30 BAG *LAL FARM*</v>
          </cell>
          <cell r="D3078" t="str">
            <v>CTNS</v>
          </cell>
          <cell r="E3078">
            <v>40</v>
          </cell>
          <cell r="F3078" t="str">
            <v>CTNS</v>
          </cell>
          <cell r="G3078">
            <v>25.68</v>
          </cell>
          <cell r="H3078">
            <v>28.51</v>
          </cell>
          <cell r="I3078">
            <v>35</v>
          </cell>
          <cell r="J3078">
            <v>81</v>
          </cell>
          <cell r="K3078">
            <v>1</v>
          </cell>
        </row>
        <row r="3079">
          <cell r="A3079" t="str">
            <v>FR310C</v>
          </cell>
          <cell r="B3079" t="str">
            <v xml:space="preserve">FR. LEMON GRASS W/CHILLI </v>
          </cell>
          <cell r="C3079" t="str">
            <v>16 OZ X 24 xa ot bam *LAL</v>
          </cell>
          <cell r="D3079" t="str">
            <v>CTNS</v>
          </cell>
          <cell r="E3079">
            <v>50</v>
          </cell>
          <cell r="F3079" t="str">
            <v>CTNS</v>
          </cell>
          <cell r="G3079">
            <v>26.88</v>
          </cell>
          <cell r="H3079">
            <v>26.88</v>
          </cell>
          <cell r="I3079">
            <v>42</v>
          </cell>
          <cell r="J3079">
            <v>4</v>
          </cell>
          <cell r="K3079">
            <v>0</v>
          </cell>
        </row>
        <row r="3080">
          <cell r="A3080" t="str">
            <v>FR310CC</v>
          </cell>
          <cell r="B3080" t="str">
            <v xml:space="preserve">FR. LEMON GRASS *SLICE*  </v>
          </cell>
          <cell r="C3080" t="str">
            <v xml:space="preserve">16 OZ X 30 BAGS          </v>
          </cell>
          <cell r="D3080" t="str">
            <v>CTNS</v>
          </cell>
          <cell r="E3080">
            <v>42</v>
          </cell>
          <cell r="F3080" t="str">
            <v>CTNS</v>
          </cell>
          <cell r="G3080">
            <v>0</v>
          </cell>
          <cell r="H3080">
            <v>24</v>
          </cell>
          <cell r="I3080">
            <v>0</v>
          </cell>
          <cell r="J3080">
            <v>-5</v>
          </cell>
          <cell r="K3080">
            <v>0</v>
          </cell>
        </row>
        <row r="3081">
          <cell r="A3081" t="str">
            <v>FR310D</v>
          </cell>
          <cell r="B3081" t="str">
            <v xml:space="preserve">FR. LEMON GRASS *32 OZ*  </v>
          </cell>
          <cell r="C3081" t="str">
            <v>32 OZ X 20B (XA BAM)*LAL*</v>
          </cell>
          <cell r="D3081" t="str">
            <v>CTNS</v>
          </cell>
          <cell r="E3081">
            <v>48</v>
          </cell>
          <cell r="F3081" t="str">
            <v>CTNS</v>
          </cell>
          <cell r="G3081">
            <v>33.4</v>
          </cell>
          <cell r="H3081">
            <v>33.4</v>
          </cell>
          <cell r="I3081">
            <v>42</v>
          </cell>
          <cell r="J3081">
            <v>-3</v>
          </cell>
          <cell r="K3081">
            <v>0</v>
          </cell>
        </row>
        <row r="3082">
          <cell r="A3082" t="str">
            <v>FR310DD</v>
          </cell>
          <cell r="B3082" t="str">
            <v xml:space="preserve">FR. LEMON GRASS *5 LBS*  </v>
          </cell>
          <cell r="C3082" t="str">
            <v>5 LB X 6 BAG   *LAL FARM*</v>
          </cell>
          <cell r="D3082" t="str">
            <v>CTNS</v>
          </cell>
          <cell r="E3082">
            <v>34</v>
          </cell>
          <cell r="F3082" t="str">
            <v>CTNS</v>
          </cell>
          <cell r="G3082">
            <v>24.59</v>
          </cell>
          <cell r="H3082">
            <v>24.59</v>
          </cell>
          <cell r="I3082">
            <v>32</v>
          </cell>
          <cell r="J3082">
            <v>1</v>
          </cell>
          <cell r="K3082">
            <v>0</v>
          </cell>
        </row>
        <row r="3083">
          <cell r="A3083" t="str">
            <v>FR310E</v>
          </cell>
          <cell r="B3083" t="str">
            <v xml:space="preserve">DEER YANANG LEAVE VACUUM </v>
          </cell>
          <cell r="C3083" t="str">
            <v xml:space="preserve">4 OZ X 50          *     </v>
          </cell>
          <cell r="D3083" t="str">
            <v>CTNS</v>
          </cell>
          <cell r="E3083">
            <v>41</v>
          </cell>
          <cell r="F3083" t="str">
            <v>CTNS</v>
          </cell>
          <cell r="G3083">
            <v>32</v>
          </cell>
          <cell r="H3083">
            <v>36</v>
          </cell>
          <cell r="I3083">
            <v>15</v>
          </cell>
          <cell r="J3083">
            <v>0</v>
          </cell>
          <cell r="K3083">
            <v>0</v>
          </cell>
        </row>
        <row r="3084">
          <cell r="A3084" t="str">
            <v>FR310F</v>
          </cell>
          <cell r="B3084" t="str">
            <v xml:space="preserve">FRESH SADAO LEAF (WS)    </v>
          </cell>
          <cell r="C3084" t="str">
            <v xml:space="preserve">8 OZ X 40 BAGS           </v>
          </cell>
          <cell r="D3084" t="str">
            <v>CTNS</v>
          </cell>
          <cell r="E3084">
            <v>42</v>
          </cell>
          <cell r="F3084" t="str">
            <v>CTNS</v>
          </cell>
          <cell r="G3084">
            <v>37</v>
          </cell>
          <cell r="H3084">
            <v>37</v>
          </cell>
          <cell r="I3084">
            <v>22</v>
          </cell>
          <cell r="J3084">
            <v>1</v>
          </cell>
          <cell r="K3084">
            <v>1</v>
          </cell>
        </row>
        <row r="3085">
          <cell r="A3085" t="str">
            <v>FR310G</v>
          </cell>
          <cell r="B3085" t="str">
            <v xml:space="preserve">FR.KACHAI WHOLE (WS)     </v>
          </cell>
          <cell r="C3085" t="str">
            <v xml:space="preserve">8 OZ X 65 BAGS           </v>
          </cell>
          <cell r="D3085" t="str">
            <v>CTNS</v>
          </cell>
          <cell r="E3085">
            <v>60</v>
          </cell>
          <cell r="F3085" t="str">
            <v>CTNS</v>
          </cell>
          <cell r="G3085">
            <v>55</v>
          </cell>
          <cell r="H3085">
            <v>52</v>
          </cell>
          <cell r="I3085">
            <v>42</v>
          </cell>
          <cell r="J3085">
            <v>0</v>
          </cell>
          <cell r="K3085">
            <v>0</v>
          </cell>
        </row>
        <row r="3086">
          <cell r="A3086" t="str">
            <v>FR310GG</v>
          </cell>
          <cell r="B3086" t="str">
            <v xml:space="preserve">FR. CK KACHAI WHOLE      </v>
          </cell>
          <cell r="C3086" t="str">
            <v xml:space="preserve">4.02 OZ X 60             </v>
          </cell>
          <cell r="D3086" t="str">
            <v>CTNS</v>
          </cell>
          <cell r="E3086">
            <v>48.5</v>
          </cell>
          <cell r="F3086" t="str">
            <v>CTNS</v>
          </cell>
          <cell r="G3086">
            <v>44</v>
          </cell>
          <cell r="H3086">
            <v>44</v>
          </cell>
          <cell r="I3086">
            <v>19</v>
          </cell>
          <cell r="J3086">
            <v>0</v>
          </cell>
          <cell r="K3086">
            <v>0</v>
          </cell>
        </row>
        <row r="3087">
          <cell r="A3087" t="str">
            <v>FR311</v>
          </cell>
          <cell r="B3087" t="str">
            <v xml:space="preserve">FR. TROPIC BANANA LEAF   </v>
          </cell>
          <cell r="C3087" t="str">
            <v>1 LB X 30 BAG   PHILPHINE</v>
          </cell>
          <cell r="D3087" t="str">
            <v>CTNS</v>
          </cell>
          <cell r="E3087">
            <v>21</v>
          </cell>
          <cell r="F3087" t="str">
            <v>CTNS</v>
          </cell>
          <cell r="G3087">
            <v>19</v>
          </cell>
          <cell r="H3087">
            <v>18.5</v>
          </cell>
          <cell r="I3087">
            <v>32</v>
          </cell>
          <cell r="J3087">
            <v>0</v>
          </cell>
          <cell r="K3087">
            <v>0</v>
          </cell>
        </row>
        <row r="3088">
          <cell r="A3088" t="str">
            <v>FR311A</v>
          </cell>
          <cell r="B3088" t="str">
            <v xml:space="preserve">FR. AROY-D BANANA LEAVES </v>
          </cell>
          <cell r="C3088" t="str">
            <v xml:space="preserve">1 LBS X 30 BAG *THAI*    </v>
          </cell>
          <cell r="D3088" t="str">
            <v>CTNS</v>
          </cell>
          <cell r="E3088">
            <v>21</v>
          </cell>
          <cell r="F3088" t="str">
            <v>CTNS</v>
          </cell>
          <cell r="G3088">
            <v>14.55</v>
          </cell>
          <cell r="H3088">
            <v>16.95</v>
          </cell>
          <cell r="I3088">
            <v>32</v>
          </cell>
          <cell r="J3088">
            <v>0</v>
          </cell>
          <cell r="K3088">
            <v>20</v>
          </cell>
        </row>
        <row r="3089">
          <cell r="A3089" t="str">
            <v>FR311B</v>
          </cell>
          <cell r="B3089" t="str">
            <v xml:space="preserve">FR. BANANA LEAVES *THAI* </v>
          </cell>
          <cell r="C3089" t="str">
            <v>16oz/30 *L Elephant* 15+2</v>
          </cell>
          <cell r="D3089" t="str">
            <v>CTNS</v>
          </cell>
          <cell r="E3089">
            <v>21</v>
          </cell>
          <cell r="F3089" t="str">
            <v>CTNS</v>
          </cell>
          <cell r="G3089">
            <v>13.41</v>
          </cell>
          <cell r="H3089">
            <v>13.41</v>
          </cell>
          <cell r="I3089">
            <v>34.200000000000003</v>
          </cell>
          <cell r="J3089">
            <v>0</v>
          </cell>
          <cell r="K3089">
            <v>0</v>
          </cell>
        </row>
        <row r="3090">
          <cell r="A3090" t="str">
            <v>FR311C</v>
          </cell>
          <cell r="B3090" t="str">
            <v xml:space="preserve">FR. BANANA LEAVES *PHI*  </v>
          </cell>
          <cell r="C3090" t="str">
            <v xml:space="preserve">16 OZ X 30 *SEA SKY*     </v>
          </cell>
          <cell r="D3090" t="str">
            <v>CTNS</v>
          </cell>
          <cell r="E3090">
            <v>20.25</v>
          </cell>
          <cell r="F3090" t="str">
            <v>CTNS</v>
          </cell>
          <cell r="G3090">
            <v>13</v>
          </cell>
          <cell r="H3090">
            <v>15.56</v>
          </cell>
          <cell r="I3090">
            <v>35.6</v>
          </cell>
          <cell r="J3090">
            <v>-2</v>
          </cell>
          <cell r="K3090">
            <v>8</v>
          </cell>
        </row>
        <row r="3091">
          <cell r="A3091" t="str">
            <v>FR312</v>
          </cell>
          <cell r="B3091" t="str">
            <v>LAF PANDAN LEAVE (LA DUA)</v>
          </cell>
          <cell r="C3091" t="str">
            <v xml:space="preserve">7OZ X 40 BAG *LAL FARM*  </v>
          </cell>
          <cell r="D3091" t="str">
            <v>CTNS</v>
          </cell>
          <cell r="E3091">
            <v>36</v>
          </cell>
          <cell r="F3091" t="str">
            <v>CTNS</v>
          </cell>
          <cell r="G3091">
            <v>21.2</v>
          </cell>
          <cell r="H3091">
            <v>24.32</v>
          </cell>
          <cell r="I3091">
            <v>24</v>
          </cell>
          <cell r="J3091">
            <v>91</v>
          </cell>
          <cell r="K3091">
            <v>21</v>
          </cell>
        </row>
        <row r="3092">
          <cell r="A3092" t="str">
            <v>FR313</v>
          </cell>
          <cell r="B3092" t="str">
            <v xml:space="preserve">FR. WS GALANGA SLICE     </v>
          </cell>
          <cell r="C3092" t="str">
            <v xml:space="preserve">4 OZ X 129 BAGS          </v>
          </cell>
          <cell r="D3092" t="str">
            <v>CTNS</v>
          </cell>
          <cell r="E3092">
            <v>90</v>
          </cell>
          <cell r="F3092" t="str">
            <v>CTNS</v>
          </cell>
          <cell r="G3092">
            <v>82</v>
          </cell>
          <cell r="H3092">
            <v>82</v>
          </cell>
          <cell r="I3092">
            <v>0</v>
          </cell>
          <cell r="J3092">
            <v>0</v>
          </cell>
          <cell r="K3092">
            <v>0</v>
          </cell>
        </row>
        <row r="3093">
          <cell r="A3093" t="str">
            <v>FR313B</v>
          </cell>
          <cell r="B3093" t="str">
            <v xml:space="preserve">FR. WS GALANGA WHOLE     </v>
          </cell>
          <cell r="C3093" t="str">
            <v xml:space="preserve">8 OZ X 65                </v>
          </cell>
          <cell r="D3093" t="str">
            <v>CTNS</v>
          </cell>
          <cell r="E3093">
            <v>64</v>
          </cell>
          <cell r="F3093" t="str">
            <v>CTNS</v>
          </cell>
          <cell r="G3093">
            <v>58</v>
          </cell>
          <cell r="H3093">
            <v>58</v>
          </cell>
          <cell r="I3093">
            <v>36</v>
          </cell>
          <cell r="J3093">
            <v>0</v>
          </cell>
          <cell r="K3093">
            <v>0</v>
          </cell>
        </row>
        <row r="3094">
          <cell r="A3094" t="str">
            <v>FR314</v>
          </cell>
          <cell r="B3094" t="str">
            <v xml:space="preserve">F. CK GALANGAL SLICED    </v>
          </cell>
          <cell r="C3094" t="str">
            <v xml:space="preserve">7.05 OZ X 60             </v>
          </cell>
          <cell r="D3094" t="str">
            <v>CTNS</v>
          </cell>
          <cell r="E3094">
            <v>70.5</v>
          </cell>
          <cell r="F3094" t="str">
            <v>CTNS</v>
          </cell>
          <cell r="G3094">
            <v>64</v>
          </cell>
          <cell r="H3094">
            <v>64</v>
          </cell>
          <cell r="I3094">
            <v>30</v>
          </cell>
          <cell r="J3094">
            <v>0</v>
          </cell>
          <cell r="K3094">
            <v>0</v>
          </cell>
        </row>
        <row r="3095">
          <cell r="A3095" t="str">
            <v>FR315</v>
          </cell>
          <cell r="B3095" t="str">
            <v>FR. LE CHOPPED LEMONGRASS</v>
          </cell>
          <cell r="C3095" t="str">
            <v xml:space="preserve">16 OZ X 30 JARS SA BAM   </v>
          </cell>
          <cell r="D3095" t="str">
            <v>CTNS</v>
          </cell>
          <cell r="E3095">
            <v>52.5</v>
          </cell>
          <cell r="F3095" t="str">
            <v>CTNS</v>
          </cell>
          <cell r="G3095">
            <v>25.2</v>
          </cell>
          <cell r="H3095">
            <v>27.68</v>
          </cell>
          <cell r="I3095">
            <v>0</v>
          </cell>
          <cell r="J3095">
            <v>125</v>
          </cell>
          <cell r="K3095">
            <v>6</v>
          </cell>
        </row>
        <row r="3096">
          <cell r="A3096" t="str">
            <v>FR315A</v>
          </cell>
          <cell r="B3096" t="str">
            <v>FR. LE CHOPPED LEMONGRASS</v>
          </cell>
          <cell r="C3096" t="str">
            <v xml:space="preserve">16oz X 40 XA BAM *BAGS*  </v>
          </cell>
          <cell r="D3096" t="str">
            <v>CTNS</v>
          </cell>
          <cell r="E3096">
            <v>40</v>
          </cell>
          <cell r="F3096" t="str">
            <v>CTNS</v>
          </cell>
          <cell r="G3096">
            <v>26</v>
          </cell>
          <cell r="H3096">
            <v>28.48</v>
          </cell>
          <cell r="I3096">
            <v>42</v>
          </cell>
          <cell r="J3096">
            <v>121</v>
          </cell>
          <cell r="K3096">
            <v>3</v>
          </cell>
        </row>
        <row r="3097">
          <cell r="A3097" t="str">
            <v>FR315B</v>
          </cell>
          <cell r="B3097" t="str">
            <v>FR. LE CHOPPED LEMONGRASS</v>
          </cell>
          <cell r="C3097" t="str">
            <v>2 LBS X 20 SA BAM  *BAGS*</v>
          </cell>
          <cell r="D3097" t="str">
            <v>CTNS</v>
          </cell>
          <cell r="E3097">
            <v>40</v>
          </cell>
          <cell r="F3097" t="str">
            <v>CTNS</v>
          </cell>
          <cell r="G3097">
            <v>24.4</v>
          </cell>
          <cell r="H3097">
            <v>26.88</v>
          </cell>
          <cell r="I3097">
            <v>40</v>
          </cell>
          <cell r="J3097">
            <v>147</v>
          </cell>
          <cell r="K3097">
            <v>8</v>
          </cell>
        </row>
        <row r="3098">
          <cell r="A3098" t="str">
            <v>FR319</v>
          </cell>
          <cell r="B3098" t="str">
            <v>SHANGHAI DUMPLING WRAPPER</v>
          </cell>
          <cell r="C3098" t="str">
            <v xml:space="preserve">14z/16 BAGS twin marquis </v>
          </cell>
          <cell r="D3098" t="str">
            <v>CTNS</v>
          </cell>
          <cell r="E3098">
            <v>24.5</v>
          </cell>
          <cell r="F3098" t="str">
            <v>CTNS</v>
          </cell>
          <cell r="G3098">
            <v>20</v>
          </cell>
          <cell r="H3098">
            <v>20</v>
          </cell>
          <cell r="I3098">
            <v>0</v>
          </cell>
          <cell r="J3098">
            <v>0</v>
          </cell>
          <cell r="K3098">
            <v>0</v>
          </cell>
        </row>
        <row r="3099">
          <cell r="A3099" t="str">
            <v>FR320</v>
          </cell>
          <cell r="B3099" t="str">
            <v xml:space="preserve">WEI-C VEG/PORK DUMPLING  </v>
          </cell>
          <cell r="C3099" t="str">
            <v xml:space="preserve">30 PCS. X 12 BAGS        </v>
          </cell>
          <cell r="D3099" t="str">
            <v>CTNS</v>
          </cell>
          <cell r="E3099">
            <v>26</v>
          </cell>
          <cell r="F3099" t="str">
            <v>CTNS</v>
          </cell>
          <cell r="G3099">
            <v>0</v>
          </cell>
          <cell r="H3099">
            <v>0</v>
          </cell>
          <cell r="I3099">
            <v>0</v>
          </cell>
          <cell r="J3099">
            <v>0</v>
          </cell>
          <cell r="K3099">
            <v>0</v>
          </cell>
        </row>
        <row r="3100">
          <cell r="A3100" t="str">
            <v>FR321</v>
          </cell>
          <cell r="B3100" t="str">
            <v>WEI-C VEG. PORK/LEEK DUMP</v>
          </cell>
          <cell r="C3100" t="str">
            <v xml:space="preserve">30 PCS. X 12 BAGS        </v>
          </cell>
          <cell r="D3100" t="str">
            <v>CTNS</v>
          </cell>
          <cell r="E3100">
            <v>30</v>
          </cell>
          <cell r="F3100" t="str">
            <v>CTNS</v>
          </cell>
          <cell r="G3100">
            <v>0</v>
          </cell>
          <cell r="H3100">
            <v>0</v>
          </cell>
          <cell r="I3100">
            <v>0</v>
          </cell>
          <cell r="J3100">
            <v>0</v>
          </cell>
          <cell r="K3100">
            <v>0</v>
          </cell>
        </row>
        <row r="3101">
          <cell r="A3101" t="str">
            <v>FR321A</v>
          </cell>
          <cell r="B3101" t="str">
            <v>WEI-C VEG/PORK POTSTICKER</v>
          </cell>
          <cell r="C3101" t="str">
            <v xml:space="preserve">20 PCS X 12 BAG          </v>
          </cell>
          <cell r="D3101" t="str">
            <v>CTNS</v>
          </cell>
          <cell r="E3101">
            <v>32</v>
          </cell>
          <cell r="F3101" t="str">
            <v>CTNS</v>
          </cell>
          <cell r="G3101">
            <v>0</v>
          </cell>
          <cell r="H3101">
            <v>0</v>
          </cell>
          <cell r="I3101">
            <v>0</v>
          </cell>
          <cell r="J3101">
            <v>0</v>
          </cell>
          <cell r="K3101">
            <v>0</v>
          </cell>
        </row>
        <row r="3102">
          <cell r="A3102" t="str">
            <v>FR321B</v>
          </cell>
          <cell r="B3102" t="str">
            <v xml:space="preserve">WEI-C MUSHROOM &amp; PORK    </v>
          </cell>
          <cell r="C3102" t="str">
            <v>30 PCS / 12 BAG  DUMPLING</v>
          </cell>
          <cell r="D3102" t="str">
            <v>CTNS</v>
          </cell>
          <cell r="E3102">
            <v>30</v>
          </cell>
          <cell r="F3102" t="str">
            <v>CTNS</v>
          </cell>
          <cell r="G3102">
            <v>0</v>
          </cell>
          <cell r="H3102">
            <v>0</v>
          </cell>
          <cell r="I3102">
            <v>0</v>
          </cell>
          <cell r="J3102">
            <v>0</v>
          </cell>
          <cell r="K3102">
            <v>0</v>
          </cell>
        </row>
        <row r="3103">
          <cell r="A3103" t="str">
            <v>FR321C</v>
          </cell>
          <cell r="B3103" t="str">
            <v xml:space="preserve">WEI-C VEG.SEAFOOD &amp; PORK </v>
          </cell>
          <cell r="C3103" t="str">
            <v xml:space="preserve">30 PCS / 12 BAG DUMPLING </v>
          </cell>
          <cell r="D3103" t="str">
            <v>CTNS</v>
          </cell>
          <cell r="E3103">
            <v>30</v>
          </cell>
          <cell r="F3103" t="str">
            <v>CTNS</v>
          </cell>
          <cell r="G3103">
            <v>0</v>
          </cell>
          <cell r="H3103">
            <v>0</v>
          </cell>
          <cell r="I3103">
            <v>0</v>
          </cell>
          <cell r="J3103">
            <v>0</v>
          </cell>
          <cell r="K3103">
            <v>0</v>
          </cell>
        </row>
        <row r="3104">
          <cell r="A3104" t="str">
            <v>FR321D</v>
          </cell>
          <cell r="B3104" t="str">
            <v xml:space="preserve">WEI-C PORK, VEG, CELERY  </v>
          </cell>
          <cell r="C3104" t="str">
            <v xml:space="preserve">30 PCS / 12 BAG DUMPLING </v>
          </cell>
          <cell r="D3104" t="str">
            <v>CTNS</v>
          </cell>
          <cell r="E3104">
            <v>30</v>
          </cell>
          <cell r="F3104" t="str">
            <v>CTNS</v>
          </cell>
          <cell r="G3104">
            <v>0</v>
          </cell>
          <cell r="H3104">
            <v>0</v>
          </cell>
          <cell r="I3104">
            <v>0</v>
          </cell>
          <cell r="J3104">
            <v>0</v>
          </cell>
          <cell r="K3104">
            <v>0</v>
          </cell>
        </row>
        <row r="3105">
          <cell r="A3105" t="str">
            <v>FR321E</v>
          </cell>
          <cell r="B3105" t="str">
            <v>WEI-C PORK/GR. ONION DUMP</v>
          </cell>
          <cell r="C3105" t="str">
            <v xml:space="preserve">21 OZ. X 12 BAGS         </v>
          </cell>
          <cell r="D3105" t="str">
            <v>CTNS</v>
          </cell>
          <cell r="E3105">
            <v>42</v>
          </cell>
          <cell r="F3105" t="str">
            <v>CTNS</v>
          </cell>
          <cell r="G3105">
            <v>37</v>
          </cell>
          <cell r="H3105">
            <v>37</v>
          </cell>
          <cell r="I3105">
            <v>0</v>
          </cell>
          <cell r="J3105">
            <v>0</v>
          </cell>
          <cell r="K3105">
            <v>0</v>
          </cell>
        </row>
        <row r="3106">
          <cell r="A3106" t="str">
            <v>FR322</v>
          </cell>
          <cell r="B3106" t="str">
            <v xml:space="preserve">WEI-C EGG ROLL SHELL     </v>
          </cell>
          <cell r="C3106" t="str">
            <v xml:space="preserve">11 OZ (25 PCS) X 40 BAGS </v>
          </cell>
          <cell r="D3106" t="str">
            <v>CTNS</v>
          </cell>
          <cell r="E3106">
            <v>41</v>
          </cell>
          <cell r="F3106" t="str">
            <v>CTNS</v>
          </cell>
          <cell r="G3106">
            <v>35</v>
          </cell>
          <cell r="H3106">
            <v>35</v>
          </cell>
          <cell r="I3106">
            <v>30</v>
          </cell>
          <cell r="J3106">
            <v>-89</v>
          </cell>
          <cell r="K3106">
            <v>23</v>
          </cell>
        </row>
        <row r="3107">
          <cell r="A3107" t="str">
            <v>FR322A</v>
          </cell>
          <cell r="B3107" t="str">
            <v>WEI-C SPECIAL SHRIMP BALL</v>
          </cell>
          <cell r="C3107" t="str">
            <v xml:space="preserve">8 OZ X 30 BAG            </v>
          </cell>
          <cell r="D3107" t="str">
            <v>CTNS</v>
          </cell>
          <cell r="E3107">
            <v>45</v>
          </cell>
          <cell r="F3107" t="str">
            <v>CTNS</v>
          </cell>
          <cell r="G3107">
            <v>0</v>
          </cell>
          <cell r="H3107">
            <v>0</v>
          </cell>
          <cell r="I3107">
            <v>17</v>
          </cell>
          <cell r="J3107">
            <v>0</v>
          </cell>
          <cell r="K3107">
            <v>0</v>
          </cell>
        </row>
        <row r="3108">
          <cell r="A3108" t="str">
            <v>FR322B</v>
          </cell>
          <cell r="B3108" t="str">
            <v xml:space="preserve">W.C SPRING ROLL PASTRY   </v>
          </cell>
          <cell r="C3108" t="str">
            <v xml:space="preserve">11 OZ X 40 BAGS          </v>
          </cell>
          <cell r="D3108" t="str">
            <v>CTNS</v>
          </cell>
          <cell r="E3108">
            <v>39</v>
          </cell>
          <cell r="F3108" t="str">
            <v>CTNS</v>
          </cell>
          <cell r="G3108">
            <v>34</v>
          </cell>
          <cell r="H3108">
            <v>34</v>
          </cell>
          <cell r="I3108">
            <v>0</v>
          </cell>
          <cell r="J3108">
            <v>0</v>
          </cell>
          <cell r="K3108">
            <v>0</v>
          </cell>
        </row>
        <row r="3109">
          <cell r="A3109" t="str">
            <v>FR323</v>
          </cell>
          <cell r="B3109" t="str">
            <v xml:space="preserve">WEI-C MOO SHU SHELL      </v>
          </cell>
          <cell r="C3109" t="str">
            <v xml:space="preserve">40 X 10 PCS              </v>
          </cell>
          <cell r="D3109" t="str">
            <v>CTNS</v>
          </cell>
          <cell r="E3109">
            <v>41</v>
          </cell>
          <cell r="F3109" t="str">
            <v>CTNS</v>
          </cell>
          <cell r="G3109">
            <v>36</v>
          </cell>
          <cell r="H3109">
            <v>31</v>
          </cell>
          <cell r="I3109">
            <v>0</v>
          </cell>
          <cell r="J3109">
            <v>0</v>
          </cell>
          <cell r="K3109">
            <v>0</v>
          </cell>
        </row>
        <row r="3110">
          <cell r="A3110" t="str">
            <v>FR324</v>
          </cell>
          <cell r="B3110" t="str">
            <v xml:space="preserve">WEI-C MINI BUNS          </v>
          </cell>
          <cell r="C3110" t="str">
            <v xml:space="preserve">20 PC X 12 BG            </v>
          </cell>
          <cell r="D3110" t="str">
            <v>CTNS</v>
          </cell>
          <cell r="E3110">
            <v>35.5</v>
          </cell>
          <cell r="F3110" t="str">
            <v>CTNS</v>
          </cell>
          <cell r="G3110">
            <v>0</v>
          </cell>
          <cell r="H3110">
            <v>0</v>
          </cell>
          <cell r="I3110">
            <v>0</v>
          </cell>
          <cell r="J3110">
            <v>0</v>
          </cell>
          <cell r="K3110">
            <v>0</v>
          </cell>
        </row>
        <row r="3111">
          <cell r="A3111" t="str">
            <v>FR325</v>
          </cell>
          <cell r="B3111" t="str">
            <v>O'TASTY BBQ PORK BUN 8pcs</v>
          </cell>
          <cell r="C3111" t="str">
            <v xml:space="preserve">24 OZ X 10 BG  (3oz/pcs) </v>
          </cell>
          <cell r="D3111" t="str">
            <v>CTNS</v>
          </cell>
          <cell r="E3111">
            <v>41</v>
          </cell>
          <cell r="F3111" t="str">
            <v>CTNS</v>
          </cell>
          <cell r="G3111">
            <v>32</v>
          </cell>
          <cell r="H3111">
            <v>31.36</v>
          </cell>
          <cell r="I3111">
            <v>19</v>
          </cell>
          <cell r="J3111">
            <v>-3</v>
          </cell>
          <cell r="K3111">
            <v>1</v>
          </cell>
        </row>
        <row r="3112">
          <cell r="A3112" t="str">
            <v>FR325A</v>
          </cell>
          <cell r="B3112" t="str">
            <v xml:space="preserve">O'TASTY VEGE &amp; PORK BUN  </v>
          </cell>
          <cell r="C3112" t="str">
            <v xml:space="preserve">24 OZ X 10 BG (3oz/pcs)  </v>
          </cell>
          <cell r="D3112" t="str">
            <v>CTNS</v>
          </cell>
          <cell r="E3112">
            <v>41</v>
          </cell>
          <cell r="F3112" t="str">
            <v>CTNS</v>
          </cell>
          <cell r="G3112">
            <v>32</v>
          </cell>
          <cell r="H3112">
            <v>31.36</v>
          </cell>
          <cell r="I3112">
            <v>19</v>
          </cell>
          <cell r="J3112">
            <v>0</v>
          </cell>
          <cell r="K3112">
            <v>0</v>
          </cell>
        </row>
        <row r="3113">
          <cell r="A3113" t="str">
            <v>FR325B</v>
          </cell>
          <cell r="B3113" t="str">
            <v xml:space="preserve">O'TASTY VEGE &amp; CKN BUN   </v>
          </cell>
          <cell r="C3113" t="str">
            <v xml:space="preserve">24 OZ X 10 BG (3oz/pcs)  </v>
          </cell>
          <cell r="D3113" t="str">
            <v>CTNS</v>
          </cell>
          <cell r="E3113">
            <v>41</v>
          </cell>
          <cell r="F3113" t="str">
            <v>CTNS</v>
          </cell>
          <cell r="G3113">
            <v>32</v>
          </cell>
          <cell r="H3113">
            <v>31.36</v>
          </cell>
          <cell r="I3113">
            <v>19</v>
          </cell>
          <cell r="J3113">
            <v>0</v>
          </cell>
          <cell r="K3113">
            <v>0</v>
          </cell>
        </row>
        <row r="3114">
          <cell r="A3114" t="str">
            <v>FR326</v>
          </cell>
          <cell r="B3114" t="str">
            <v>O'TASTY SPRING ROLL SHELL</v>
          </cell>
          <cell r="C3114" t="str">
            <v xml:space="preserve">25 PCS X 40 BAGS         </v>
          </cell>
          <cell r="D3114" t="str">
            <v>CTNS</v>
          </cell>
          <cell r="E3114">
            <v>37</v>
          </cell>
          <cell r="F3114" t="str">
            <v>CTNS</v>
          </cell>
          <cell r="G3114">
            <v>29.5</v>
          </cell>
          <cell r="H3114">
            <v>28.91</v>
          </cell>
          <cell r="I3114">
            <v>34</v>
          </cell>
          <cell r="J3114">
            <v>-65</v>
          </cell>
          <cell r="K3114">
            <v>120</v>
          </cell>
        </row>
        <row r="3115">
          <cell r="A3115" t="str">
            <v>FR326A</v>
          </cell>
          <cell r="B3115" t="str">
            <v xml:space="preserve">O'TASTY PORK POTSTICKER  </v>
          </cell>
          <cell r="C3115" t="str">
            <v>32 OZ X 8 BAGS pre-cooked</v>
          </cell>
          <cell r="D3115" t="str">
            <v>CTNS</v>
          </cell>
          <cell r="E3115">
            <v>37</v>
          </cell>
          <cell r="F3115" t="str">
            <v>CTNS</v>
          </cell>
          <cell r="G3115">
            <v>29</v>
          </cell>
          <cell r="H3115">
            <v>28.42</v>
          </cell>
          <cell r="I3115">
            <v>18</v>
          </cell>
          <cell r="J3115">
            <v>-3</v>
          </cell>
          <cell r="K3115">
            <v>30</v>
          </cell>
        </row>
        <row r="3116">
          <cell r="A3116" t="str">
            <v>FR326B</v>
          </cell>
          <cell r="B3116" t="str">
            <v>O'TASTY CHICKN POTSTICKER</v>
          </cell>
          <cell r="C3116" t="str">
            <v>32 OZ X 8 BAGS pre-cooked</v>
          </cell>
          <cell r="D3116" t="str">
            <v>CTNS</v>
          </cell>
          <cell r="E3116">
            <v>37</v>
          </cell>
          <cell r="F3116" t="str">
            <v>CTNS</v>
          </cell>
          <cell r="G3116">
            <v>29</v>
          </cell>
          <cell r="H3116">
            <v>28.42</v>
          </cell>
          <cell r="I3116">
            <v>18</v>
          </cell>
          <cell r="J3116">
            <v>-1</v>
          </cell>
          <cell r="K3116">
            <v>20</v>
          </cell>
        </row>
        <row r="3117">
          <cell r="A3117" t="str">
            <v>FR327</v>
          </cell>
          <cell r="B3117" t="str">
            <v xml:space="preserve">WEI-C LOTUS SEED BUN     </v>
          </cell>
          <cell r="C3117" t="str">
            <v xml:space="preserve">20 X 4 PCS               </v>
          </cell>
          <cell r="D3117" t="str">
            <v>CTNS</v>
          </cell>
          <cell r="E3117">
            <v>26.5</v>
          </cell>
          <cell r="F3117" t="str">
            <v>CTNS</v>
          </cell>
          <cell r="G3117">
            <v>23</v>
          </cell>
          <cell r="H3117">
            <v>0</v>
          </cell>
          <cell r="I3117">
            <v>0</v>
          </cell>
          <cell r="J3117">
            <v>0</v>
          </cell>
          <cell r="K3117">
            <v>0</v>
          </cell>
        </row>
        <row r="3118">
          <cell r="A3118" t="str">
            <v>FR327A</v>
          </cell>
          <cell r="B3118" t="str">
            <v xml:space="preserve">WEI-C SESAME SEED BUN    </v>
          </cell>
          <cell r="C3118" t="str">
            <v xml:space="preserve">20 X 4 PCS               </v>
          </cell>
          <cell r="D3118" t="str">
            <v>CTNS</v>
          </cell>
          <cell r="E3118">
            <v>27</v>
          </cell>
          <cell r="F3118" t="str">
            <v>CTNS</v>
          </cell>
          <cell r="G3118">
            <v>0</v>
          </cell>
          <cell r="H3118">
            <v>0</v>
          </cell>
          <cell r="I3118">
            <v>0</v>
          </cell>
          <cell r="J3118">
            <v>0</v>
          </cell>
          <cell r="K3118">
            <v>0</v>
          </cell>
        </row>
        <row r="3119">
          <cell r="A3119" t="str">
            <v>FR328</v>
          </cell>
          <cell r="B3119" t="str">
            <v xml:space="preserve">WEI-C CHICKEN DUMPLING   </v>
          </cell>
          <cell r="C3119" t="str">
            <v xml:space="preserve">30 PCS X 12 BAGS         </v>
          </cell>
          <cell r="D3119" t="str">
            <v>CTNS</v>
          </cell>
          <cell r="E3119">
            <v>27</v>
          </cell>
          <cell r="F3119" t="str">
            <v>CTNS</v>
          </cell>
          <cell r="G3119">
            <v>0</v>
          </cell>
          <cell r="H3119">
            <v>0</v>
          </cell>
          <cell r="I3119">
            <v>0</v>
          </cell>
          <cell r="J3119">
            <v>0</v>
          </cell>
          <cell r="K3119">
            <v>0</v>
          </cell>
        </row>
        <row r="3120">
          <cell r="A3120" t="str">
            <v>FR329</v>
          </cell>
          <cell r="B3120" t="str">
            <v xml:space="preserve">WEI-C STEAMED BUNS       </v>
          </cell>
          <cell r="C3120" t="str">
            <v xml:space="preserve">6 PCS X 20               </v>
          </cell>
          <cell r="D3120" t="str">
            <v>CTNS</v>
          </cell>
          <cell r="E3120">
            <v>22</v>
          </cell>
          <cell r="F3120" t="str">
            <v>CTNS</v>
          </cell>
          <cell r="G3120">
            <v>0</v>
          </cell>
          <cell r="H3120">
            <v>0</v>
          </cell>
          <cell r="I3120">
            <v>0</v>
          </cell>
          <cell r="J3120">
            <v>0</v>
          </cell>
          <cell r="K3120">
            <v>0</v>
          </cell>
        </row>
        <row r="3121">
          <cell r="A3121" t="str">
            <v>FR329A</v>
          </cell>
          <cell r="B3121" t="str">
            <v>WEI-C BLACK SESAME #46317</v>
          </cell>
          <cell r="C3121" t="str">
            <v xml:space="preserve">10 PCS X 24   RICE BALL  </v>
          </cell>
          <cell r="D3121" t="str">
            <v>CTNS</v>
          </cell>
          <cell r="E3121">
            <v>20</v>
          </cell>
          <cell r="F3121" t="str">
            <v>CTNS</v>
          </cell>
          <cell r="G3121">
            <v>19.09</v>
          </cell>
          <cell r="H3121">
            <v>19.09</v>
          </cell>
          <cell r="I3121">
            <v>0</v>
          </cell>
          <cell r="J3121">
            <v>0</v>
          </cell>
          <cell r="K3121">
            <v>0</v>
          </cell>
        </row>
        <row r="3122">
          <cell r="A3122" t="str">
            <v>FR329B</v>
          </cell>
          <cell r="B3122" t="str">
            <v xml:space="preserve">WEI-C PEANUT GLUTINOUS   </v>
          </cell>
          <cell r="C3122" t="str">
            <v>10PC X24 RICE BALL #46318</v>
          </cell>
          <cell r="D3122" t="str">
            <v>CTNS</v>
          </cell>
          <cell r="E3122">
            <v>20</v>
          </cell>
          <cell r="F3122" t="str">
            <v>CTNS</v>
          </cell>
          <cell r="G3122">
            <v>18</v>
          </cell>
          <cell r="H3122">
            <v>18</v>
          </cell>
          <cell r="I3122">
            <v>0</v>
          </cell>
          <cell r="J3122">
            <v>0</v>
          </cell>
          <cell r="K3122">
            <v>0</v>
          </cell>
        </row>
        <row r="3123">
          <cell r="A3123" t="str">
            <v>FR329C</v>
          </cell>
          <cell r="B3123" t="str">
            <v>WEI-C GLUTINOUS RICE BALL</v>
          </cell>
          <cell r="C3123" t="str">
            <v xml:space="preserve">250G X 28    #46322      </v>
          </cell>
          <cell r="D3123" t="str">
            <v>CTNS</v>
          </cell>
          <cell r="E3123">
            <v>25</v>
          </cell>
          <cell r="F3123" t="str">
            <v>CTNS</v>
          </cell>
          <cell r="G3123">
            <v>22</v>
          </cell>
          <cell r="H3123">
            <v>22</v>
          </cell>
          <cell r="I3123">
            <v>0</v>
          </cell>
          <cell r="J3123">
            <v>0</v>
          </cell>
          <cell r="K3123">
            <v>0</v>
          </cell>
        </row>
        <row r="3124">
          <cell r="A3124" t="str">
            <v>FR329D</v>
          </cell>
          <cell r="B3124" t="str">
            <v xml:space="preserve">WEI-C MOLT SESAME #46321 </v>
          </cell>
          <cell r="C3124" t="str">
            <v xml:space="preserve">10.6 OZ X 24  RICE BALL  </v>
          </cell>
          <cell r="D3124" t="str">
            <v>CTNS</v>
          </cell>
          <cell r="E3124">
            <v>32</v>
          </cell>
          <cell r="F3124" t="str">
            <v>CTNS</v>
          </cell>
          <cell r="G3124">
            <v>29.09</v>
          </cell>
          <cell r="H3124">
            <v>29.09</v>
          </cell>
          <cell r="I3124">
            <v>0</v>
          </cell>
          <cell r="J3124">
            <v>0</v>
          </cell>
          <cell r="K3124">
            <v>0</v>
          </cell>
        </row>
        <row r="3125">
          <cell r="A3125" t="str">
            <v>FR329E</v>
          </cell>
          <cell r="B3125" t="str">
            <v xml:space="preserve">WEI-C BLACK SESAME PASTE </v>
          </cell>
          <cell r="C3125" t="str">
            <v>400G x20  RICEBALL #46319</v>
          </cell>
          <cell r="D3125" t="str">
            <v>CTNS</v>
          </cell>
          <cell r="E3125">
            <v>24</v>
          </cell>
          <cell r="F3125" t="str">
            <v>CTNS</v>
          </cell>
          <cell r="G3125">
            <v>21.82</v>
          </cell>
          <cell r="H3125">
            <v>21.82</v>
          </cell>
          <cell r="I3125">
            <v>0</v>
          </cell>
          <cell r="J3125">
            <v>0</v>
          </cell>
          <cell r="K3125">
            <v>0</v>
          </cell>
        </row>
        <row r="3126">
          <cell r="A3126" t="str">
            <v>FR329F</v>
          </cell>
          <cell r="B3126" t="str">
            <v>WEI-C PEANUT&amp;SESAME#46320</v>
          </cell>
          <cell r="C3126" t="str">
            <v xml:space="preserve">400Gx20 RICE BALL PASTE  </v>
          </cell>
          <cell r="D3126" t="str">
            <v>CTNS</v>
          </cell>
          <cell r="E3126">
            <v>24</v>
          </cell>
          <cell r="F3126" t="str">
            <v>CTNS</v>
          </cell>
          <cell r="G3126">
            <v>21.82</v>
          </cell>
          <cell r="H3126">
            <v>21.82</v>
          </cell>
          <cell r="I3126">
            <v>0</v>
          </cell>
          <cell r="J3126">
            <v>0</v>
          </cell>
          <cell r="K3126">
            <v>0</v>
          </cell>
        </row>
        <row r="3127">
          <cell r="A3127" t="str">
            <v>FR329G</v>
          </cell>
          <cell r="B3127" t="str">
            <v xml:space="preserve">WEI-C FRZ SESAME BALL    </v>
          </cell>
          <cell r="C3127" t="str">
            <v xml:space="preserve">20G X 20 PCS #53229      </v>
          </cell>
          <cell r="D3127" t="str">
            <v>CTNS</v>
          </cell>
          <cell r="E3127">
            <v>29</v>
          </cell>
          <cell r="F3127" t="str">
            <v>CTNS</v>
          </cell>
          <cell r="G3127">
            <v>26.09</v>
          </cell>
          <cell r="H3127">
            <v>26.09</v>
          </cell>
          <cell r="I3127">
            <v>0</v>
          </cell>
          <cell r="J3127">
            <v>0</v>
          </cell>
          <cell r="K3127">
            <v>0</v>
          </cell>
        </row>
        <row r="3128">
          <cell r="A3128" t="str">
            <v>FR330</v>
          </cell>
          <cell r="B3128" t="str">
            <v xml:space="preserve">VISOY FRESH SOY MILK *S* </v>
          </cell>
          <cell r="C3128" t="str">
            <v xml:space="preserve">16 OZ X 28 BT            </v>
          </cell>
          <cell r="D3128" t="str">
            <v>CASE</v>
          </cell>
          <cell r="E3128">
            <v>26.2</v>
          </cell>
          <cell r="F3128" t="str">
            <v>CASE</v>
          </cell>
          <cell r="G3128">
            <v>23.8</v>
          </cell>
          <cell r="H3128">
            <v>23.8</v>
          </cell>
          <cell r="I3128">
            <v>30</v>
          </cell>
          <cell r="J3128">
            <v>1</v>
          </cell>
          <cell r="K3128">
            <v>1</v>
          </cell>
        </row>
        <row r="3129">
          <cell r="A3129" t="str">
            <v>FR330A</v>
          </cell>
          <cell r="B3129" t="str">
            <v>VISOY CHRYSANTHEMUM DR*S*</v>
          </cell>
          <cell r="C3129" t="str">
            <v xml:space="preserve">16 OZ X 28 BT            </v>
          </cell>
          <cell r="D3129" t="str">
            <v>CTNS</v>
          </cell>
          <cell r="E3129">
            <v>27.75</v>
          </cell>
          <cell r="F3129" t="str">
            <v>CTNS</v>
          </cell>
          <cell r="G3129">
            <v>25.2</v>
          </cell>
          <cell r="H3129">
            <v>25.2</v>
          </cell>
          <cell r="I3129">
            <v>30</v>
          </cell>
          <cell r="J3129">
            <v>0</v>
          </cell>
          <cell r="K3129">
            <v>0</v>
          </cell>
        </row>
        <row r="3130">
          <cell r="A3130" t="str">
            <v>FR330B</v>
          </cell>
          <cell r="B3130" t="str">
            <v xml:space="preserve">VISOY SUGAR CANE DR. *S* </v>
          </cell>
          <cell r="C3130" t="str">
            <v xml:space="preserve">16 OZ X 28 BT            </v>
          </cell>
          <cell r="D3130" t="str">
            <v>CTNS</v>
          </cell>
          <cell r="E3130">
            <v>27.75</v>
          </cell>
          <cell r="F3130" t="str">
            <v>CTNS</v>
          </cell>
          <cell r="G3130">
            <v>25.2</v>
          </cell>
          <cell r="H3130">
            <v>25.2</v>
          </cell>
          <cell r="I3130">
            <v>30</v>
          </cell>
          <cell r="J3130">
            <v>0</v>
          </cell>
          <cell r="K3130">
            <v>0</v>
          </cell>
        </row>
        <row r="3131">
          <cell r="A3131" t="str">
            <v>FR330C</v>
          </cell>
          <cell r="B3131" t="str">
            <v xml:space="preserve">VISOY HERB TEA *S*       </v>
          </cell>
          <cell r="C3131" t="str">
            <v xml:space="preserve">16 OZ X 28 BT            </v>
          </cell>
          <cell r="D3131" t="str">
            <v>CTNS</v>
          </cell>
          <cell r="E3131">
            <v>27.75</v>
          </cell>
          <cell r="F3131" t="str">
            <v>CTNS</v>
          </cell>
          <cell r="G3131">
            <v>25.2</v>
          </cell>
          <cell r="H3131">
            <v>25.2</v>
          </cell>
          <cell r="I3131">
            <v>30</v>
          </cell>
          <cell r="J3131">
            <v>-1</v>
          </cell>
          <cell r="K3131">
            <v>0</v>
          </cell>
        </row>
        <row r="3132">
          <cell r="A3132" t="str">
            <v>FR330D</v>
          </cell>
          <cell r="B3132" t="str">
            <v>VISOY CHRYSANTHEMUM DR*L*</v>
          </cell>
          <cell r="C3132" t="str">
            <v xml:space="preserve">64 OZ X 8 BT             </v>
          </cell>
          <cell r="D3132" t="str">
            <v>CTNS</v>
          </cell>
          <cell r="E3132">
            <v>19.399999999999999</v>
          </cell>
          <cell r="F3132" t="str">
            <v>CTNS</v>
          </cell>
          <cell r="G3132">
            <v>17.600000000000001</v>
          </cell>
          <cell r="H3132">
            <v>17.600000000000001</v>
          </cell>
          <cell r="I3132">
            <v>34</v>
          </cell>
          <cell r="J3132">
            <v>0</v>
          </cell>
          <cell r="K3132">
            <v>0</v>
          </cell>
        </row>
        <row r="3133">
          <cell r="A3133" t="str">
            <v>FR330E</v>
          </cell>
          <cell r="B3133" t="str">
            <v xml:space="preserve">VISOY SUGAR CANE DR. *L* </v>
          </cell>
          <cell r="C3133" t="str">
            <v xml:space="preserve">64 OZ X 8 BT             </v>
          </cell>
          <cell r="D3133" t="str">
            <v>CTNS</v>
          </cell>
          <cell r="E3133">
            <v>19.399999999999999</v>
          </cell>
          <cell r="F3133" t="str">
            <v>CTNS</v>
          </cell>
          <cell r="G3133">
            <v>17.600000000000001</v>
          </cell>
          <cell r="H3133">
            <v>17.600000000000001</v>
          </cell>
          <cell r="I3133">
            <v>34</v>
          </cell>
          <cell r="J3133">
            <v>0</v>
          </cell>
          <cell r="K3133">
            <v>0</v>
          </cell>
        </row>
        <row r="3134">
          <cell r="A3134" t="str">
            <v>FR330F</v>
          </cell>
          <cell r="B3134" t="str">
            <v xml:space="preserve">VISOY HERB TEA *L*       </v>
          </cell>
          <cell r="C3134" t="str">
            <v xml:space="preserve">64 OZ X 8 BT             </v>
          </cell>
          <cell r="D3134" t="str">
            <v>CTNS</v>
          </cell>
          <cell r="E3134">
            <v>19.399999999999999</v>
          </cell>
          <cell r="F3134" t="str">
            <v>CTNS</v>
          </cell>
          <cell r="G3134">
            <v>17.600000000000001</v>
          </cell>
          <cell r="H3134">
            <v>17.600000000000001</v>
          </cell>
          <cell r="I3134">
            <v>34</v>
          </cell>
          <cell r="J3134">
            <v>0</v>
          </cell>
          <cell r="K3134">
            <v>0</v>
          </cell>
        </row>
        <row r="3135">
          <cell r="A3135" t="str">
            <v>FR330G</v>
          </cell>
          <cell r="B3135" t="str">
            <v xml:space="preserve">VISOY LEMON ICED TEA *L* </v>
          </cell>
          <cell r="C3135" t="str">
            <v xml:space="preserve">64 OZ X 8 BT             </v>
          </cell>
          <cell r="D3135" t="str">
            <v>CTNS</v>
          </cell>
          <cell r="E3135">
            <v>19.399999999999999</v>
          </cell>
          <cell r="F3135" t="str">
            <v>CTNS</v>
          </cell>
          <cell r="G3135">
            <v>15.6</v>
          </cell>
          <cell r="H3135">
            <v>15.6</v>
          </cell>
          <cell r="I3135">
            <v>34</v>
          </cell>
          <cell r="J3135">
            <v>0</v>
          </cell>
          <cell r="K3135">
            <v>0</v>
          </cell>
        </row>
        <row r="3136">
          <cell r="A3136" t="str">
            <v>FR330H</v>
          </cell>
          <cell r="B3136" t="str">
            <v xml:space="preserve">VISOY LEMON ICED TEA *S* </v>
          </cell>
          <cell r="C3136" t="str">
            <v xml:space="preserve">16 OZ X 28 BT            </v>
          </cell>
          <cell r="D3136" t="str">
            <v>CTNS</v>
          </cell>
          <cell r="E3136">
            <v>27.75</v>
          </cell>
          <cell r="F3136" t="str">
            <v>CTNS</v>
          </cell>
          <cell r="G3136">
            <v>25.2</v>
          </cell>
          <cell r="H3136">
            <v>25.2</v>
          </cell>
          <cell r="I3136">
            <v>30</v>
          </cell>
          <cell r="J3136">
            <v>0</v>
          </cell>
          <cell r="K3136">
            <v>0</v>
          </cell>
        </row>
        <row r="3137">
          <cell r="A3137" t="str">
            <v>FR330I</v>
          </cell>
          <cell r="B3137" t="str">
            <v xml:space="preserve">VISOY SUGARLESS SOY MILK </v>
          </cell>
          <cell r="C3137" t="str">
            <v xml:space="preserve">64 OZ X 8 BT  *L*        </v>
          </cell>
          <cell r="D3137" t="str">
            <v>CTNS</v>
          </cell>
          <cell r="E3137">
            <v>18.5</v>
          </cell>
          <cell r="F3137" t="str">
            <v>CTNS</v>
          </cell>
          <cell r="G3137">
            <v>16.8</v>
          </cell>
          <cell r="H3137">
            <v>16.8</v>
          </cell>
          <cell r="I3137">
            <v>34</v>
          </cell>
          <cell r="J3137">
            <v>-1</v>
          </cell>
          <cell r="K3137">
            <v>0</v>
          </cell>
        </row>
        <row r="3138">
          <cell r="A3138" t="str">
            <v>FR330J</v>
          </cell>
          <cell r="B3138" t="str">
            <v xml:space="preserve">VISOY WHITE GOURD *L*    </v>
          </cell>
          <cell r="C3138" t="str">
            <v xml:space="preserve">64 OZ X 8 BTL            </v>
          </cell>
          <cell r="D3138" t="str">
            <v>CTNS</v>
          </cell>
          <cell r="E3138">
            <v>19.399999999999999</v>
          </cell>
          <cell r="F3138" t="str">
            <v>CTNS</v>
          </cell>
          <cell r="G3138">
            <v>17.600000000000001</v>
          </cell>
          <cell r="H3138">
            <v>17.600000000000001</v>
          </cell>
          <cell r="I3138">
            <v>34</v>
          </cell>
          <cell r="J3138">
            <v>-1</v>
          </cell>
          <cell r="K3138">
            <v>0</v>
          </cell>
        </row>
        <row r="3139">
          <cell r="A3139" t="str">
            <v>FR330K</v>
          </cell>
          <cell r="B3139" t="str">
            <v xml:space="preserve">VISOY WHITE GOURD *S*    </v>
          </cell>
          <cell r="C3139" t="str">
            <v xml:space="preserve">16 OZ X 28 BTL           </v>
          </cell>
          <cell r="D3139" t="str">
            <v>CTNS</v>
          </cell>
          <cell r="E3139">
            <v>27.75</v>
          </cell>
          <cell r="F3139" t="str">
            <v>CTNS</v>
          </cell>
          <cell r="G3139">
            <v>21</v>
          </cell>
          <cell r="H3139">
            <v>21</v>
          </cell>
          <cell r="I3139">
            <v>30</v>
          </cell>
          <cell r="J3139">
            <v>0</v>
          </cell>
          <cell r="K3139">
            <v>0</v>
          </cell>
        </row>
        <row r="3140">
          <cell r="A3140" t="str">
            <v>FR331</v>
          </cell>
          <cell r="B3140" t="str">
            <v xml:space="preserve">VISOY FRESH SOY MILK *L* </v>
          </cell>
          <cell r="C3140" t="str">
            <v xml:space="preserve">64 OZ X 8 BT             </v>
          </cell>
          <cell r="D3140" t="str">
            <v>CTNS</v>
          </cell>
          <cell r="E3140">
            <v>18.5</v>
          </cell>
          <cell r="F3140" t="str">
            <v>CTNS</v>
          </cell>
          <cell r="G3140">
            <v>16.8</v>
          </cell>
          <cell r="H3140">
            <v>16.8</v>
          </cell>
          <cell r="I3140">
            <v>34</v>
          </cell>
          <cell r="J3140">
            <v>11</v>
          </cell>
          <cell r="K3140">
            <v>9</v>
          </cell>
        </row>
        <row r="3141">
          <cell r="A3141" t="str">
            <v>FR331A</v>
          </cell>
          <cell r="B3141" t="str">
            <v xml:space="preserve">VISOY TOFU REGULAR       </v>
          </cell>
          <cell r="C3141" t="str">
            <v xml:space="preserve">12 EACH / CASE           </v>
          </cell>
          <cell r="D3141" t="str">
            <v>CTNS</v>
          </cell>
          <cell r="E3141">
            <v>17.2</v>
          </cell>
          <cell r="F3141" t="str">
            <v>CTNS</v>
          </cell>
          <cell r="G3141">
            <v>15.6</v>
          </cell>
          <cell r="H3141">
            <v>15.6</v>
          </cell>
          <cell r="I3141">
            <v>19</v>
          </cell>
          <cell r="J3141">
            <v>2</v>
          </cell>
          <cell r="K3141">
            <v>0</v>
          </cell>
        </row>
        <row r="3142">
          <cell r="A3142" t="str">
            <v>FR331B</v>
          </cell>
          <cell r="B3142" t="str">
            <v xml:space="preserve">VISOY TOFU SOFT          </v>
          </cell>
          <cell r="C3142" t="str">
            <v xml:space="preserve">12 EACH /CASE            </v>
          </cell>
          <cell r="D3142" t="str">
            <v>CTNS</v>
          </cell>
          <cell r="E3142">
            <v>17.2</v>
          </cell>
          <cell r="F3142" t="str">
            <v>CTNS</v>
          </cell>
          <cell r="G3142">
            <v>15.6</v>
          </cell>
          <cell r="H3142">
            <v>15.6</v>
          </cell>
          <cell r="I3142">
            <v>19</v>
          </cell>
          <cell r="J3142">
            <v>2</v>
          </cell>
          <cell r="K3142">
            <v>0</v>
          </cell>
        </row>
        <row r="3143">
          <cell r="A3143" t="str">
            <v>FR332</v>
          </cell>
          <cell r="B3143" t="str">
            <v xml:space="preserve">VISOY FRIED TOFU         </v>
          </cell>
          <cell r="C3143" t="str">
            <v xml:space="preserve">EACH  (dau hu chien)     </v>
          </cell>
          <cell r="D3143" t="str">
            <v>EACH</v>
          </cell>
          <cell r="E3143">
            <v>2</v>
          </cell>
          <cell r="F3143" t="str">
            <v>EACH</v>
          </cell>
          <cell r="G3143">
            <v>1.8</v>
          </cell>
          <cell r="H3143">
            <v>1.8</v>
          </cell>
          <cell r="I3143">
            <v>1</v>
          </cell>
          <cell r="J3143">
            <v>-31</v>
          </cell>
          <cell r="K3143">
            <v>0</v>
          </cell>
        </row>
        <row r="3144">
          <cell r="A3144" t="str">
            <v>FR332A</v>
          </cell>
          <cell r="B3144" t="str">
            <v xml:space="preserve">VISOY PRESS TOFU         </v>
          </cell>
          <cell r="C3144" t="str">
            <v xml:space="preserve">EACH                     </v>
          </cell>
          <cell r="D3144" t="str">
            <v>EACH</v>
          </cell>
          <cell r="E3144">
            <v>1.95</v>
          </cell>
          <cell r="F3144" t="str">
            <v>EACH</v>
          </cell>
          <cell r="G3144">
            <v>1.75</v>
          </cell>
          <cell r="H3144">
            <v>1.75</v>
          </cell>
          <cell r="I3144">
            <v>1</v>
          </cell>
          <cell r="J3144">
            <v>0</v>
          </cell>
          <cell r="K3144">
            <v>0</v>
          </cell>
        </row>
        <row r="3145">
          <cell r="A3145" t="str">
            <v>FR333</v>
          </cell>
          <cell r="B3145" t="str">
            <v xml:space="preserve">VISOY BAKED TOFU         </v>
          </cell>
          <cell r="C3145" t="str">
            <v xml:space="preserve">EACH (ngu vi huong)      </v>
          </cell>
          <cell r="D3145" t="str">
            <v>EACH</v>
          </cell>
          <cell r="E3145">
            <v>2.2000000000000002</v>
          </cell>
          <cell r="F3145" t="str">
            <v>EACH</v>
          </cell>
          <cell r="G3145">
            <v>2</v>
          </cell>
          <cell r="H3145">
            <v>2</v>
          </cell>
          <cell r="I3145">
            <v>1</v>
          </cell>
          <cell r="J3145">
            <v>0</v>
          </cell>
          <cell r="K3145">
            <v>0</v>
          </cell>
        </row>
        <row r="3146">
          <cell r="A3146" t="str">
            <v>FR333A</v>
          </cell>
          <cell r="B3146" t="str">
            <v xml:space="preserve">VISOY TOFU STRIP         </v>
          </cell>
          <cell r="C3146" t="str">
            <v xml:space="preserve">EACH                     </v>
          </cell>
          <cell r="D3146" t="str">
            <v>BAGS</v>
          </cell>
          <cell r="E3146">
            <v>2.15</v>
          </cell>
          <cell r="F3146" t="str">
            <v>BAGS</v>
          </cell>
          <cell r="G3146">
            <v>1.55</v>
          </cell>
          <cell r="H3146">
            <v>1.55</v>
          </cell>
          <cell r="I3146">
            <v>1</v>
          </cell>
          <cell r="J3146">
            <v>0</v>
          </cell>
          <cell r="K3146">
            <v>0</v>
          </cell>
        </row>
        <row r="3147">
          <cell r="A3147" t="str">
            <v>FR338</v>
          </cell>
          <cell r="B3147" t="str">
            <v xml:space="preserve">FR. YAMASA RED KAMABOKO  </v>
          </cell>
          <cell r="C3147" t="str">
            <v>6 OZ X 24       FISH CAKE</v>
          </cell>
          <cell r="D3147" t="str">
            <v>CTNS</v>
          </cell>
          <cell r="E3147">
            <v>48</v>
          </cell>
          <cell r="F3147" t="str">
            <v>CTNS</v>
          </cell>
          <cell r="G3147">
            <v>43</v>
          </cell>
          <cell r="H3147">
            <v>45.6</v>
          </cell>
          <cell r="I3147">
            <v>11</v>
          </cell>
          <cell r="J3147">
            <v>0</v>
          </cell>
          <cell r="K3147">
            <v>0</v>
          </cell>
        </row>
        <row r="3148">
          <cell r="A3148" t="str">
            <v>FR339</v>
          </cell>
          <cell r="B3148" t="str">
            <v xml:space="preserve">ROTI PARATHA-PLAIN   **  </v>
          </cell>
          <cell r="C3148" t="str">
            <v xml:space="preserve">45.8 OZ X 20 PCS         </v>
          </cell>
          <cell r="D3148" t="str">
            <v>CTNS</v>
          </cell>
          <cell r="E3148">
            <v>36</v>
          </cell>
          <cell r="F3148" t="str">
            <v>CTNS</v>
          </cell>
          <cell r="G3148">
            <v>32</v>
          </cell>
          <cell r="H3148">
            <v>32</v>
          </cell>
          <cell r="I3148">
            <v>59</v>
          </cell>
          <cell r="J3148">
            <v>0</v>
          </cell>
          <cell r="K3148">
            <v>0</v>
          </cell>
        </row>
        <row r="3149">
          <cell r="A3149" t="str">
            <v>FR340</v>
          </cell>
          <cell r="B3149" t="str">
            <v xml:space="preserve">TYJ PASTRY WRAPPER 5"    </v>
          </cell>
          <cell r="C3149" t="str">
            <v xml:space="preserve">8 OZ X 40 (50 pc) orange </v>
          </cell>
          <cell r="D3149" t="str">
            <v>CTNS</v>
          </cell>
          <cell r="E3149">
            <v>41</v>
          </cell>
          <cell r="F3149" t="str">
            <v>CTNS</v>
          </cell>
          <cell r="G3149">
            <v>37</v>
          </cell>
          <cell r="H3149">
            <v>37</v>
          </cell>
          <cell r="I3149">
            <v>20</v>
          </cell>
          <cell r="J3149">
            <v>0</v>
          </cell>
          <cell r="K3149">
            <v>2</v>
          </cell>
        </row>
        <row r="3150">
          <cell r="A3150" t="str">
            <v>FR341</v>
          </cell>
          <cell r="B3150" t="str">
            <v xml:space="preserve">TYJ PASTRY WRAPPER 8"    </v>
          </cell>
          <cell r="C3150" t="str">
            <v xml:space="preserve">12 OZ X 40 (25 pc) brown </v>
          </cell>
          <cell r="D3150" t="str">
            <v>CTNS</v>
          </cell>
          <cell r="E3150">
            <v>41</v>
          </cell>
          <cell r="F3150" t="str">
            <v>CTNS</v>
          </cell>
          <cell r="G3150">
            <v>37</v>
          </cell>
          <cell r="H3150">
            <v>37</v>
          </cell>
          <cell r="I3150">
            <v>32</v>
          </cell>
          <cell r="J3150">
            <v>-10</v>
          </cell>
          <cell r="K3150">
            <v>10</v>
          </cell>
        </row>
        <row r="3151">
          <cell r="A3151" t="str">
            <v>FR342</v>
          </cell>
          <cell r="B3151" t="str">
            <v xml:space="preserve">TYJ PASTRY WRAPPER 8.5"  </v>
          </cell>
          <cell r="C3151" t="str">
            <v xml:space="preserve">19 OZ X 20 (40 pc) green </v>
          </cell>
          <cell r="D3151" t="str">
            <v>CTNS</v>
          </cell>
          <cell r="E3151">
            <v>41</v>
          </cell>
          <cell r="F3151" t="str">
            <v>CTNS</v>
          </cell>
          <cell r="G3151">
            <v>37</v>
          </cell>
          <cell r="H3151">
            <v>37</v>
          </cell>
          <cell r="I3151">
            <v>26</v>
          </cell>
          <cell r="J3151">
            <v>-9</v>
          </cell>
          <cell r="K3151">
            <v>13</v>
          </cell>
        </row>
        <row r="3152">
          <cell r="A3152" t="str">
            <v>FR343</v>
          </cell>
          <cell r="B3152" t="str">
            <v xml:space="preserve">TYJ PASTRY WRAPPER 7.5 " </v>
          </cell>
          <cell r="C3152" t="str">
            <v xml:space="preserve">19 OZ X 20 (50 pc) blue  </v>
          </cell>
          <cell r="D3152" t="str">
            <v>CTNS</v>
          </cell>
          <cell r="E3152">
            <v>41</v>
          </cell>
          <cell r="F3152" t="str">
            <v>CTNS</v>
          </cell>
          <cell r="G3152">
            <v>37</v>
          </cell>
          <cell r="H3152">
            <v>30</v>
          </cell>
          <cell r="I3152">
            <v>26</v>
          </cell>
          <cell r="J3152">
            <v>0</v>
          </cell>
          <cell r="K3152">
            <v>0</v>
          </cell>
        </row>
        <row r="3153">
          <cell r="A3153" t="str">
            <v>FR343A</v>
          </cell>
          <cell r="B3153" t="str">
            <v>SPRING-H RICE BALL sesame</v>
          </cell>
          <cell r="C3153" t="str">
            <v xml:space="preserve">24 PK/ 10PC              </v>
          </cell>
          <cell r="D3153" t="str">
            <v>CTNS</v>
          </cell>
          <cell r="E3153">
            <v>27</v>
          </cell>
          <cell r="F3153" t="str">
            <v>CTNS</v>
          </cell>
          <cell r="G3153">
            <v>24</v>
          </cell>
          <cell r="H3153">
            <v>24</v>
          </cell>
          <cell r="I3153">
            <v>0</v>
          </cell>
          <cell r="J3153">
            <v>0</v>
          </cell>
          <cell r="K3153">
            <v>0</v>
          </cell>
        </row>
        <row r="3154">
          <cell r="A3154" t="str">
            <v>FR343B</v>
          </cell>
          <cell r="B3154" t="str">
            <v>SPRING-H RICE BALL peanut</v>
          </cell>
          <cell r="C3154" t="str">
            <v xml:space="preserve">24 PK/ 10 PCS            </v>
          </cell>
          <cell r="D3154" t="str">
            <v>CTNS</v>
          </cell>
          <cell r="E3154">
            <v>27</v>
          </cell>
          <cell r="F3154" t="str">
            <v>CTNS</v>
          </cell>
          <cell r="G3154">
            <v>24</v>
          </cell>
          <cell r="H3154">
            <v>24</v>
          </cell>
          <cell r="I3154">
            <v>0</v>
          </cell>
          <cell r="J3154">
            <v>0</v>
          </cell>
          <cell r="K3154">
            <v>0</v>
          </cell>
        </row>
        <row r="3155">
          <cell r="A3155" t="str">
            <v>FR343C</v>
          </cell>
          <cell r="B3155" t="str">
            <v>SPRING-H RICE BALL redbea</v>
          </cell>
          <cell r="C3155" t="str">
            <v xml:space="preserve">24 PK / 10 PCS           </v>
          </cell>
          <cell r="D3155" t="str">
            <v>CTNS</v>
          </cell>
          <cell r="E3155">
            <v>27</v>
          </cell>
          <cell r="F3155" t="str">
            <v>CTNS</v>
          </cell>
          <cell r="G3155">
            <v>24</v>
          </cell>
          <cell r="H3155">
            <v>24</v>
          </cell>
          <cell r="I3155">
            <v>0</v>
          </cell>
          <cell r="J3155">
            <v>0</v>
          </cell>
          <cell r="K3155">
            <v>0</v>
          </cell>
        </row>
        <row r="3156">
          <cell r="A3156" t="str">
            <v>FR343D</v>
          </cell>
          <cell r="B3156" t="str">
            <v xml:space="preserve">SPRING-H MINI RICE BALL  </v>
          </cell>
          <cell r="C3156" t="str">
            <v xml:space="preserve">300 GM X 24    PLAIN     </v>
          </cell>
          <cell r="D3156" t="str">
            <v>CASE</v>
          </cell>
          <cell r="E3156">
            <v>30.5</v>
          </cell>
          <cell r="F3156" t="str">
            <v>CASE</v>
          </cell>
          <cell r="G3156">
            <v>27.5</v>
          </cell>
          <cell r="H3156">
            <v>27.5</v>
          </cell>
          <cell r="I3156">
            <v>0</v>
          </cell>
          <cell r="J3156">
            <v>0</v>
          </cell>
          <cell r="K3156">
            <v>0</v>
          </cell>
        </row>
        <row r="3157">
          <cell r="A3157" t="str">
            <v>FR344</v>
          </cell>
          <cell r="B3157" t="str">
            <v xml:space="preserve">TWIN DRAGON WONTON       </v>
          </cell>
          <cell r="C3157" t="str">
            <v>14 OZ X 12       WRAPPERS</v>
          </cell>
          <cell r="D3157" t="str">
            <v>CTNS</v>
          </cell>
          <cell r="E3157">
            <v>13.75</v>
          </cell>
          <cell r="F3157" t="str">
            <v>CTNS</v>
          </cell>
          <cell r="G3157">
            <v>11.5</v>
          </cell>
          <cell r="H3157">
            <v>11.5</v>
          </cell>
          <cell r="I3157">
            <v>13</v>
          </cell>
          <cell r="J3157">
            <v>0</v>
          </cell>
          <cell r="K3157">
            <v>0</v>
          </cell>
        </row>
        <row r="3158">
          <cell r="A3158" t="str">
            <v>FR344A</v>
          </cell>
          <cell r="B3158" t="str">
            <v xml:space="preserve">TWIN DRAGON GYOZA        </v>
          </cell>
          <cell r="C3158" t="str">
            <v>12 OZ X 12 DUMPLING WRAPS</v>
          </cell>
          <cell r="D3158" t="str">
            <v>CTNS</v>
          </cell>
          <cell r="E3158">
            <v>13.75</v>
          </cell>
          <cell r="F3158" t="str">
            <v>CTNS</v>
          </cell>
          <cell r="G3158">
            <v>11.5</v>
          </cell>
          <cell r="H3158">
            <v>11.5</v>
          </cell>
          <cell r="I3158">
            <v>11</v>
          </cell>
          <cell r="J3158">
            <v>0</v>
          </cell>
          <cell r="K3158">
            <v>0</v>
          </cell>
        </row>
        <row r="3159">
          <cell r="A3159" t="str">
            <v>FR344B</v>
          </cell>
          <cell r="B3159" t="str">
            <v>TWIN DRAGON EGG ROLL WRAP</v>
          </cell>
          <cell r="C3159" t="str">
            <v xml:space="preserve">16 OZ x 12 BAGS          </v>
          </cell>
          <cell r="D3159" t="str">
            <v>CTNS</v>
          </cell>
          <cell r="E3159">
            <v>13.75</v>
          </cell>
          <cell r="F3159" t="str">
            <v>CTNS</v>
          </cell>
          <cell r="G3159">
            <v>12.5</v>
          </cell>
          <cell r="H3159">
            <v>12.5</v>
          </cell>
          <cell r="I3159">
            <v>0</v>
          </cell>
          <cell r="J3159">
            <v>0</v>
          </cell>
          <cell r="K3159">
            <v>0</v>
          </cell>
        </row>
        <row r="3160">
          <cell r="A3160" t="str">
            <v>FR345</v>
          </cell>
          <cell r="B3160" t="str">
            <v xml:space="preserve">TWIN DRAGON SESAME RICE  </v>
          </cell>
          <cell r="C3160" t="str">
            <v xml:space="preserve">24 PK X 15 PC    BALL    </v>
          </cell>
          <cell r="D3160" t="str">
            <v>CTNS</v>
          </cell>
          <cell r="E3160">
            <v>40</v>
          </cell>
          <cell r="F3160" t="str">
            <v>CTNS</v>
          </cell>
          <cell r="G3160">
            <v>30</v>
          </cell>
          <cell r="H3160">
            <v>30</v>
          </cell>
          <cell r="I3160">
            <v>0</v>
          </cell>
          <cell r="J3160">
            <v>0</v>
          </cell>
          <cell r="K3160">
            <v>0</v>
          </cell>
        </row>
        <row r="3161">
          <cell r="A3161" t="str">
            <v>FR345A</v>
          </cell>
          <cell r="B3161" t="str">
            <v xml:space="preserve">TWIN DRAGON PEANUT RICE  </v>
          </cell>
          <cell r="C3161" t="str">
            <v xml:space="preserve">24 PK X 15 PCS     BALL  </v>
          </cell>
          <cell r="D3161" t="str">
            <v>CTNS</v>
          </cell>
          <cell r="E3161">
            <v>40</v>
          </cell>
          <cell r="F3161" t="str">
            <v>CTNS</v>
          </cell>
          <cell r="G3161">
            <v>30</v>
          </cell>
          <cell r="H3161">
            <v>30</v>
          </cell>
          <cell r="I3161">
            <v>0</v>
          </cell>
          <cell r="J3161">
            <v>0</v>
          </cell>
          <cell r="K3161">
            <v>0</v>
          </cell>
        </row>
        <row r="3162">
          <cell r="A3162" t="str">
            <v>FR345B</v>
          </cell>
          <cell r="B3162" t="str">
            <v xml:space="preserve">TWIN DRAGON REDBEAN RICE </v>
          </cell>
          <cell r="C3162" t="str">
            <v xml:space="preserve">24 PK X 15 PCS  BALL     </v>
          </cell>
          <cell r="D3162" t="str">
            <v>CTNS</v>
          </cell>
          <cell r="E3162">
            <v>40</v>
          </cell>
          <cell r="F3162" t="str">
            <v>CTNS</v>
          </cell>
          <cell r="G3162">
            <v>30</v>
          </cell>
          <cell r="H3162">
            <v>30</v>
          </cell>
          <cell r="I3162">
            <v>0</v>
          </cell>
          <cell r="J3162">
            <v>0</v>
          </cell>
          <cell r="K3162">
            <v>0</v>
          </cell>
        </row>
        <row r="3163">
          <cell r="A3163" t="str">
            <v>FR347</v>
          </cell>
          <cell r="B3163" t="str">
            <v xml:space="preserve">FR. FRIED LONG DONUT     </v>
          </cell>
          <cell r="C3163" t="str">
            <v>17 X 7.7 OZ (3pc)cha quay</v>
          </cell>
          <cell r="D3163" t="str">
            <v>CTNS</v>
          </cell>
          <cell r="E3163">
            <v>44</v>
          </cell>
          <cell r="F3163" t="str">
            <v>CTNS</v>
          </cell>
          <cell r="G3163">
            <v>40</v>
          </cell>
          <cell r="H3163">
            <v>40</v>
          </cell>
          <cell r="I3163">
            <v>10</v>
          </cell>
          <cell r="J3163">
            <v>0</v>
          </cell>
          <cell r="K3163">
            <v>0</v>
          </cell>
        </row>
        <row r="3164">
          <cell r="A3164" t="str">
            <v>FR347A</v>
          </cell>
          <cell r="B3164" t="str">
            <v xml:space="preserve">FR. ROUND DONUT (banh    </v>
          </cell>
          <cell r="C3164" t="str">
            <v xml:space="preserve">20 BAGS X 3 PCS    tieu) </v>
          </cell>
          <cell r="D3164" t="str">
            <v xml:space="preserve">CTN </v>
          </cell>
          <cell r="E3164">
            <v>50</v>
          </cell>
          <cell r="F3164" t="str">
            <v xml:space="preserve">CTN </v>
          </cell>
          <cell r="G3164">
            <v>0</v>
          </cell>
          <cell r="H3164">
            <v>45</v>
          </cell>
          <cell r="I3164">
            <v>0</v>
          </cell>
          <cell r="J3164">
            <v>0</v>
          </cell>
          <cell r="K3164">
            <v>0</v>
          </cell>
        </row>
        <row r="3165">
          <cell r="A3165" t="str">
            <v>FR347B</v>
          </cell>
          <cell r="B3165" t="str">
            <v xml:space="preserve">DELI DR.HERRING (TUNSOY) </v>
          </cell>
          <cell r="C3165" t="str">
            <v xml:space="preserve">8OZ/40                   </v>
          </cell>
          <cell r="D3165" t="str">
            <v>CTNS</v>
          </cell>
          <cell r="E3165">
            <v>88</v>
          </cell>
          <cell r="F3165" t="str">
            <v>CTNS</v>
          </cell>
          <cell r="G3165">
            <v>0</v>
          </cell>
          <cell r="H3165">
            <v>80</v>
          </cell>
          <cell r="I3165">
            <v>0</v>
          </cell>
          <cell r="J3165">
            <v>0</v>
          </cell>
          <cell r="K3165">
            <v>0</v>
          </cell>
        </row>
        <row r="3166">
          <cell r="A3166" t="str">
            <v>FR348</v>
          </cell>
          <cell r="B3166" t="str">
            <v xml:space="preserve">FR. YOGURT SOFT DRINK    </v>
          </cell>
          <cell r="C3166" t="str">
            <v>20 PACK/5 BT(10.49) CR-$5</v>
          </cell>
          <cell r="D3166" t="str">
            <v>CTNS</v>
          </cell>
          <cell r="E3166">
            <v>9.75</v>
          </cell>
          <cell r="F3166" t="str">
            <v>CTNS</v>
          </cell>
          <cell r="G3166">
            <v>8</v>
          </cell>
          <cell r="H3166">
            <v>8</v>
          </cell>
          <cell r="I3166">
            <v>14</v>
          </cell>
          <cell r="J3166">
            <v>0</v>
          </cell>
          <cell r="K3166">
            <v>0</v>
          </cell>
        </row>
        <row r="3167">
          <cell r="A3167" t="str">
            <v>FR349</v>
          </cell>
          <cell r="B3167" t="str">
            <v xml:space="preserve">COSMOS KIM CHEE *14 OZ*  </v>
          </cell>
          <cell r="C3167" t="str">
            <v xml:space="preserve">14 OZ X 12 JARS          </v>
          </cell>
          <cell r="D3167" t="str">
            <v>CTNS</v>
          </cell>
          <cell r="E3167">
            <v>40</v>
          </cell>
          <cell r="F3167" t="str">
            <v>CTNS</v>
          </cell>
          <cell r="G3167">
            <v>36.5</v>
          </cell>
          <cell r="H3167">
            <v>36.5</v>
          </cell>
          <cell r="I3167">
            <v>13</v>
          </cell>
          <cell r="J3167">
            <v>10</v>
          </cell>
          <cell r="K3167">
            <v>3</v>
          </cell>
        </row>
        <row r="3168">
          <cell r="A3168" t="str">
            <v>FR349A</v>
          </cell>
          <cell r="B3168" t="str">
            <v xml:space="preserve">COSMOS KIM CHEE *28 OZ*  </v>
          </cell>
          <cell r="C3168" t="str">
            <v xml:space="preserve">28 OZ X 12 JARS          </v>
          </cell>
          <cell r="D3168" t="str">
            <v>CTNS</v>
          </cell>
          <cell r="E3168">
            <v>59</v>
          </cell>
          <cell r="F3168" t="str">
            <v>CTNS</v>
          </cell>
          <cell r="G3168">
            <v>53.3</v>
          </cell>
          <cell r="H3168">
            <v>53.3</v>
          </cell>
          <cell r="I3168">
            <v>25</v>
          </cell>
          <cell r="J3168">
            <v>12</v>
          </cell>
          <cell r="K3168">
            <v>1</v>
          </cell>
        </row>
        <row r="3169">
          <cell r="A3169" t="str">
            <v>FR350</v>
          </cell>
          <cell r="B3169" t="str">
            <v xml:space="preserve">BMK MEAT BALL            </v>
          </cell>
          <cell r="C3169" t="str">
            <v xml:space="preserve">11 OZ X 20 BAGS          </v>
          </cell>
          <cell r="D3169" t="str">
            <v>CTNS</v>
          </cell>
          <cell r="E3169">
            <v>66</v>
          </cell>
          <cell r="F3169" t="str">
            <v>CTNS</v>
          </cell>
          <cell r="G3169">
            <v>60</v>
          </cell>
          <cell r="H3169">
            <v>60</v>
          </cell>
          <cell r="I3169">
            <v>16</v>
          </cell>
          <cell r="J3169">
            <v>-40</v>
          </cell>
          <cell r="K3169">
            <v>35</v>
          </cell>
        </row>
        <row r="3170">
          <cell r="A3170" t="str">
            <v>FR351</v>
          </cell>
          <cell r="B3170" t="str">
            <v xml:space="preserve">BMK MEAT BALL W/TENDON   </v>
          </cell>
          <cell r="C3170" t="str">
            <v xml:space="preserve">10 OZ X 20 BAGS          </v>
          </cell>
          <cell r="D3170" t="str">
            <v>CTNS</v>
          </cell>
          <cell r="E3170">
            <v>66</v>
          </cell>
          <cell r="F3170" t="str">
            <v>CTNS</v>
          </cell>
          <cell r="G3170">
            <v>60</v>
          </cell>
          <cell r="H3170">
            <v>60</v>
          </cell>
          <cell r="I3170">
            <v>16</v>
          </cell>
          <cell r="J3170">
            <v>-19</v>
          </cell>
          <cell r="K3170">
            <v>12</v>
          </cell>
        </row>
        <row r="3171">
          <cell r="A3171" t="str">
            <v>FR352</v>
          </cell>
          <cell r="B3171" t="str">
            <v xml:space="preserve">BMK PORK MEAT BALL       </v>
          </cell>
          <cell r="C3171" t="str">
            <v xml:space="preserve">11 OZ X 20 BAG           </v>
          </cell>
          <cell r="D3171" t="str">
            <v>CTNS</v>
          </cell>
          <cell r="E3171">
            <v>66</v>
          </cell>
          <cell r="F3171" t="str">
            <v>CTNS</v>
          </cell>
          <cell r="G3171">
            <v>60</v>
          </cell>
          <cell r="H3171">
            <v>60</v>
          </cell>
          <cell r="I3171">
            <v>16</v>
          </cell>
          <cell r="J3171">
            <v>-6</v>
          </cell>
          <cell r="K3171">
            <v>0</v>
          </cell>
        </row>
        <row r="3172">
          <cell r="A3172" t="str">
            <v>FR353</v>
          </cell>
          <cell r="B3172" t="str">
            <v xml:space="preserve">FR. MILKFISH BELLY (BLY) </v>
          </cell>
          <cell r="C3172" t="str">
            <v xml:space="preserve">30 LBS        UNSEASONED </v>
          </cell>
          <cell r="D3172" t="str">
            <v>CTNS</v>
          </cell>
          <cell r="E3172">
            <v>168</v>
          </cell>
          <cell r="F3172" t="str">
            <v>CTNS</v>
          </cell>
          <cell r="G3172">
            <v>150</v>
          </cell>
          <cell r="H3172">
            <v>150</v>
          </cell>
          <cell r="I3172">
            <v>32</v>
          </cell>
          <cell r="J3172">
            <v>-1</v>
          </cell>
          <cell r="K3172">
            <v>0</v>
          </cell>
        </row>
        <row r="3173">
          <cell r="A3173" t="str">
            <v>FR353A</v>
          </cell>
          <cell r="B3173" t="str">
            <v xml:space="preserve">FR. MILKFISH MARINATED   </v>
          </cell>
          <cell r="C3173" t="str">
            <v>30 LBS             (FFDM)</v>
          </cell>
          <cell r="D3173" t="str">
            <v>CTNS</v>
          </cell>
          <cell r="E3173">
            <v>108</v>
          </cell>
          <cell r="F3173" t="str">
            <v>CTNS</v>
          </cell>
          <cell r="G3173">
            <v>96</v>
          </cell>
          <cell r="H3173">
            <v>96</v>
          </cell>
          <cell r="I3173">
            <v>32</v>
          </cell>
          <cell r="J3173">
            <v>0</v>
          </cell>
          <cell r="K3173">
            <v>0</v>
          </cell>
        </row>
        <row r="3174">
          <cell r="A3174" t="str">
            <v>FR354</v>
          </cell>
          <cell r="B3174" t="str">
            <v>FR. MILKFISH BABY   (BSM)</v>
          </cell>
          <cell r="C3174" t="str">
            <v>35 LBS.   SPLIT MARINATED</v>
          </cell>
          <cell r="D3174" t="str">
            <v>CTNS</v>
          </cell>
          <cell r="E3174">
            <v>102</v>
          </cell>
          <cell r="F3174" t="str">
            <v>CTNS</v>
          </cell>
          <cell r="G3174">
            <v>91</v>
          </cell>
          <cell r="H3174">
            <v>91</v>
          </cell>
          <cell r="I3174">
            <v>37</v>
          </cell>
          <cell r="J3174">
            <v>-1</v>
          </cell>
          <cell r="K3174">
            <v>0</v>
          </cell>
        </row>
        <row r="3175">
          <cell r="A3175" t="str">
            <v>FR355</v>
          </cell>
          <cell r="B3175" t="str">
            <v xml:space="preserve">FR. MILKFISH SMOKE (SDB) </v>
          </cell>
          <cell r="C3175" t="str">
            <v>30 LBS      BABY BONELESS</v>
          </cell>
          <cell r="D3175" t="str">
            <v>CTNS</v>
          </cell>
          <cell r="E3175">
            <v>121</v>
          </cell>
          <cell r="F3175" t="str">
            <v>CTNS</v>
          </cell>
          <cell r="G3175">
            <v>108</v>
          </cell>
          <cell r="H3175">
            <v>0</v>
          </cell>
          <cell r="I3175">
            <v>32</v>
          </cell>
          <cell r="J3175">
            <v>-2</v>
          </cell>
          <cell r="K3175">
            <v>0</v>
          </cell>
        </row>
        <row r="3176">
          <cell r="A3176" t="str">
            <v>FR356</v>
          </cell>
          <cell r="B3176" t="str">
            <v>FR. MILKFISH BELLY (MBLY)</v>
          </cell>
          <cell r="C3176" t="str">
            <v>30 LBS   MARINATED MBELLY</v>
          </cell>
          <cell r="D3176" t="str">
            <v>CTNS</v>
          </cell>
          <cell r="E3176">
            <v>185</v>
          </cell>
          <cell r="F3176" t="str">
            <v>CTNS</v>
          </cell>
          <cell r="G3176">
            <v>168</v>
          </cell>
          <cell r="H3176">
            <v>166</v>
          </cell>
          <cell r="I3176">
            <v>33</v>
          </cell>
          <cell r="J3176">
            <v>0</v>
          </cell>
          <cell r="K3176">
            <v>0</v>
          </cell>
        </row>
        <row r="3177">
          <cell r="A3177" t="str">
            <v>FR356A</v>
          </cell>
          <cell r="B3177" t="str">
            <v>FR. MILKFISH B-LESS (FFD)</v>
          </cell>
          <cell r="C3177" t="str">
            <v>30 LBS         UNSEASONED</v>
          </cell>
          <cell r="D3177" t="str">
            <v>CTNS</v>
          </cell>
          <cell r="E3177">
            <v>100</v>
          </cell>
          <cell r="F3177" t="str">
            <v>CTNS</v>
          </cell>
          <cell r="G3177">
            <v>88</v>
          </cell>
          <cell r="H3177">
            <v>88</v>
          </cell>
          <cell r="I3177">
            <v>32</v>
          </cell>
          <cell r="J3177">
            <v>0</v>
          </cell>
          <cell r="K3177">
            <v>0</v>
          </cell>
        </row>
        <row r="3178">
          <cell r="A3178" t="str">
            <v>FR356B</v>
          </cell>
          <cell r="B3178" t="str">
            <v>FR. MILKFISH BABY    (BS)</v>
          </cell>
          <cell r="C3178" t="str">
            <v>30 LBS   SPLIT UNSEASONED</v>
          </cell>
          <cell r="D3178" t="str">
            <v>CTNS</v>
          </cell>
          <cell r="E3178">
            <v>91</v>
          </cell>
          <cell r="F3178" t="str">
            <v>CTNS</v>
          </cell>
          <cell r="G3178">
            <v>82</v>
          </cell>
          <cell r="H3178">
            <v>72</v>
          </cell>
          <cell r="I3178">
            <v>32</v>
          </cell>
          <cell r="J3178">
            <v>-1</v>
          </cell>
          <cell r="K3178">
            <v>0</v>
          </cell>
        </row>
        <row r="3179">
          <cell r="A3179" t="str">
            <v>FR356C</v>
          </cell>
          <cell r="B3179" t="str">
            <v xml:space="preserve">FR. MILKFISH SMOKE (SD)  </v>
          </cell>
          <cell r="C3179" t="str">
            <v>35 LBS           BONELESS</v>
          </cell>
          <cell r="D3179" t="str">
            <v>CTNS</v>
          </cell>
          <cell r="E3179">
            <v>130</v>
          </cell>
          <cell r="F3179" t="str">
            <v>CTNS</v>
          </cell>
          <cell r="G3179">
            <v>116</v>
          </cell>
          <cell r="H3179">
            <v>116</v>
          </cell>
          <cell r="I3179">
            <v>37</v>
          </cell>
          <cell r="J3179">
            <v>0</v>
          </cell>
          <cell r="K3179">
            <v>0</v>
          </cell>
        </row>
        <row r="3180">
          <cell r="A3180" t="str">
            <v>FR357</v>
          </cell>
          <cell r="B3180" t="str">
            <v xml:space="preserve">LUCIA FR. DRIED BISUGO   </v>
          </cell>
          <cell r="C3180" t="str">
            <v xml:space="preserve">8 OZ X 40                </v>
          </cell>
          <cell r="D3180" t="str">
            <v>CTNS</v>
          </cell>
          <cell r="E3180">
            <v>99</v>
          </cell>
          <cell r="F3180" t="str">
            <v>CTNS</v>
          </cell>
          <cell r="G3180">
            <v>90</v>
          </cell>
          <cell r="H3180">
            <v>90</v>
          </cell>
          <cell r="I3180">
            <v>17</v>
          </cell>
          <cell r="J3180">
            <v>0</v>
          </cell>
          <cell r="K3180">
            <v>0</v>
          </cell>
        </row>
        <row r="3181">
          <cell r="A3181" t="str">
            <v>FR357A</v>
          </cell>
          <cell r="B3181" t="str">
            <v xml:space="preserve">LUCIA FR. DRIED SARDINES </v>
          </cell>
          <cell r="C3181" t="str">
            <v xml:space="preserve">8 OZ X 40  *TULOY*       </v>
          </cell>
          <cell r="D3181" t="str">
            <v>CTNS</v>
          </cell>
          <cell r="E3181">
            <v>67</v>
          </cell>
          <cell r="F3181" t="str">
            <v>CTNS</v>
          </cell>
          <cell r="G3181">
            <v>60.3</v>
          </cell>
          <cell r="H3181">
            <v>90</v>
          </cell>
          <cell r="I3181">
            <v>22</v>
          </cell>
          <cell r="J3181">
            <v>0</v>
          </cell>
          <cell r="K3181">
            <v>0</v>
          </cell>
        </row>
        <row r="3182">
          <cell r="A3182" t="str">
            <v>FR357B</v>
          </cell>
          <cell r="B3182" t="str">
            <v xml:space="preserve">LUCIA TUSOY              </v>
          </cell>
          <cell r="C3182" t="str">
            <v xml:space="preserve">7 OZ X 40                </v>
          </cell>
          <cell r="D3182" t="str">
            <v>CTNS</v>
          </cell>
          <cell r="E3182">
            <v>66</v>
          </cell>
          <cell r="F3182" t="str">
            <v>CTNS</v>
          </cell>
          <cell r="G3182">
            <v>0</v>
          </cell>
          <cell r="H3182">
            <v>0</v>
          </cell>
          <cell r="I3182">
            <v>20</v>
          </cell>
          <cell r="J3182">
            <v>0</v>
          </cell>
          <cell r="K3182">
            <v>0</v>
          </cell>
        </row>
        <row r="3183">
          <cell r="A3183" t="str">
            <v>FR358</v>
          </cell>
          <cell r="B3183" t="str">
            <v xml:space="preserve">ORION DR. SALTED JEPROX  </v>
          </cell>
          <cell r="C3183" t="str">
            <v xml:space="preserve">5.3 OZ  X 40      FISH   </v>
          </cell>
          <cell r="D3183" t="str">
            <v>CTNS</v>
          </cell>
          <cell r="E3183">
            <v>0</v>
          </cell>
          <cell r="F3183" t="str">
            <v>CTNS</v>
          </cell>
          <cell r="G3183">
            <v>160</v>
          </cell>
          <cell r="H3183">
            <v>140</v>
          </cell>
          <cell r="I3183">
            <v>15</v>
          </cell>
          <cell r="J3183">
            <v>0</v>
          </cell>
          <cell r="K3183">
            <v>0</v>
          </cell>
        </row>
        <row r="3184">
          <cell r="A3184" t="str">
            <v>FR359</v>
          </cell>
          <cell r="B3184" t="str">
            <v xml:space="preserve">JEPROX FISH READY TO EAT </v>
          </cell>
          <cell r="C3184" t="str">
            <v xml:space="preserve">5.3 OZ X 35    ORION     </v>
          </cell>
          <cell r="D3184" t="str">
            <v>CTNS</v>
          </cell>
          <cell r="E3184">
            <v>135</v>
          </cell>
          <cell r="F3184" t="str">
            <v>CTNS</v>
          </cell>
          <cell r="G3184">
            <v>122.5</v>
          </cell>
          <cell r="H3184">
            <v>122.5</v>
          </cell>
          <cell r="I3184">
            <v>0</v>
          </cell>
          <cell r="J3184">
            <v>0</v>
          </cell>
          <cell r="K3184">
            <v>0</v>
          </cell>
        </row>
        <row r="3185">
          <cell r="A3185" t="str">
            <v>FR359A</v>
          </cell>
          <cell r="B3185" t="str">
            <v xml:space="preserve">LEONY'S FR SMOKED        </v>
          </cell>
          <cell r="C3185" t="str">
            <v xml:space="preserve">8 OZ X 40    ROUNDSCAD   </v>
          </cell>
          <cell r="D3185" t="str">
            <v>CTNS</v>
          </cell>
          <cell r="E3185">
            <v>99</v>
          </cell>
          <cell r="F3185" t="str">
            <v>CTNS</v>
          </cell>
          <cell r="G3185">
            <v>90</v>
          </cell>
          <cell r="H3185">
            <v>90</v>
          </cell>
          <cell r="I3185">
            <v>0</v>
          </cell>
          <cell r="J3185">
            <v>0</v>
          </cell>
          <cell r="K3185">
            <v>0</v>
          </cell>
        </row>
        <row r="3186">
          <cell r="A3186" t="str">
            <v>FR359B</v>
          </cell>
          <cell r="B3186" t="str">
            <v>LEONY'S FR SMOKE HASA HAS</v>
          </cell>
          <cell r="C3186" t="str">
            <v xml:space="preserve">5 OZ X 40   (MACKEREL)   </v>
          </cell>
          <cell r="D3186" t="str">
            <v>CTNS</v>
          </cell>
          <cell r="E3186">
            <v>102</v>
          </cell>
          <cell r="F3186" t="str">
            <v>CTNS</v>
          </cell>
          <cell r="G3186">
            <v>92</v>
          </cell>
          <cell r="H3186">
            <v>92</v>
          </cell>
          <cell r="I3186">
            <v>0</v>
          </cell>
          <cell r="J3186">
            <v>0</v>
          </cell>
          <cell r="K3186">
            <v>0</v>
          </cell>
        </row>
        <row r="3187">
          <cell r="A3187" t="str">
            <v>FR359H</v>
          </cell>
          <cell r="B3187" t="str">
            <v xml:space="preserve">TROP. SMOKED ROUNDSCAD   </v>
          </cell>
          <cell r="C3187" t="str">
            <v xml:space="preserve">6 OZ X 40                </v>
          </cell>
          <cell r="D3187" t="str">
            <v>CTNS</v>
          </cell>
          <cell r="E3187">
            <v>115</v>
          </cell>
          <cell r="F3187" t="str">
            <v>CTNS</v>
          </cell>
          <cell r="G3187">
            <v>100</v>
          </cell>
          <cell r="H3187">
            <v>100</v>
          </cell>
          <cell r="I3187">
            <v>0</v>
          </cell>
          <cell r="J3187">
            <v>0</v>
          </cell>
          <cell r="K3187">
            <v>0</v>
          </cell>
        </row>
        <row r="3188">
          <cell r="A3188" t="str">
            <v>FR359I</v>
          </cell>
          <cell r="B3188" t="str">
            <v xml:space="preserve">TROP. DRIED MACKEREL     </v>
          </cell>
          <cell r="C3188" t="str">
            <v xml:space="preserve">6 OZ X 40                </v>
          </cell>
          <cell r="D3188" t="str">
            <v>CTNS</v>
          </cell>
          <cell r="E3188">
            <v>116</v>
          </cell>
          <cell r="F3188" t="str">
            <v>CTNS</v>
          </cell>
          <cell r="G3188">
            <v>104</v>
          </cell>
          <cell r="H3188">
            <v>104</v>
          </cell>
          <cell r="I3188">
            <v>0</v>
          </cell>
          <cell r="J3188">
            <v>0</v>
          </cell>
          <cell r="K3188">
            <v>0</v>
          </cell>
        </row>
        <row r="3189">
          <cell r="A3189" t="str">
            <v>FR359J</v>
          </cell>
          <cell r="B3189" t="str">
            <v xml:space="preserve">TROP. SMOKED MACKEREL    </v>
          </cell>
          <cell r="C3189" t="str">
            <v xml:space="preserve">6 OZ X 40                </v>
          </cell>
          <cell r="D3189" t="str">
            <v>CTNS</v>
          </cell>
          <cell r="E3189">
            <v>115</v>
          </cell>
          <cell r="F3189" t="str">
            <v>CTNS</v>
          </cell>
          <cell r="G3189">
            <v>100</v>
          </cell>
          <cell r="H3189">
            <v>100</v>
          </cell>
          <cell r="I3189">
            <v>0</v>
          </cell>
          <cell r="J3189">
            <v>0</v>
          </cell>
          <cell r="K3189">
            <v>0</v>
          </cell>
        </row>
        <row r="3190">
          <cell r="A3190" t="str">
            <v>FR359M</v>
          </cell>
          <cell r="B3190" t="str">
            <v xml:space="preserve">LEONY'S FR DRIED TUNSOY  </v>
          </cell>
          <cell r="C3190" t="str">
            <v>6 OZ X 40     ( HERRING )</v>
          </cell>
          <cell r="D3190" t="str">
            <v>CTNS</v>
          </cell>
          <cell r="E3190">
            <v>99</v>
          </cell>
          <cell r="F3190" t="str">
            <v>CTNS</v>
          </cell>
          <cell r="G3190">
            <v>90</v>
          </cell>
          <cell r="H3190">
            <v>93</v>
          </cell>
          <cell r="I3190">
            <v>17</v>
          </cell>
          <cell r="J3190">
            <v>0</v>
          </cell>
          <cell r="K3190">
            <v>0</v>
          </cell>
        </row>
        <row r="3191">
          <cell r="A3191" t="str">
            <v>FR360</v>
          </cell>
          <cell r="B3191" t="str">
            <v xml:space="preserve">SFA CHA CA THAT LAT VN   </v>
          </cell>
          <cell r="C3191" t="str">
            <v>16 OZ X 50 BG FEATHERBACK</v>
          </cell>
          <cell r="D3191" t="str">
            <v>CTNS</v>
          </cell>
          <cell r="E3191">
            <v>198</v>
          </cell>
          <cell r="F3191" t="str">
            <v>CTNS</v>
          </cell>
          <cell r="G3191">
            <v>180</v>
          </cell>
          <cell r="H3191">
            <v>180</v>
          </cell>
          <cell r="I3191">
            <v>48</v>
          </cell>
          <cell r="J3191">
            <v>0</v>
          </cell>
          <cell r="K3191">
            <v>0</v>
          </cell>
        </row>
        <row r="3192">
          <cell r="A3192" t="str">
            <v>FR360A</v>
          </cell>
          <cell r="B3192" t="str">
            <v>OF FEATHERBACK 1000/3000g</v>
          </cell>
          <cell r="C3192" t="str">
            <v xml:space="preserve">33LB CA THAT lat fish    </v>
          </cell>
          <cell r="D3192" t="str">
            <v>CTNS</v>
          </cell>
          <cell r="E3192">
            <v>95</v>
          </cell>
          <cell r="F3192" t="str">
            <v>CTNS</v>
          </cell>
          <cell r="G3192">
            <v>63.03</v>
          </cell>
          <cell r="H3192">
            <v>65.58</v>
          </cell>
          <cell r="I3192">
            <v>33</v>
          </cell>
          <cell r="J3192">
            <v>-2</v>
          </cell>
          <cell r="K3192">
            <v>3</v>
          </cell>
        </row>
        <row r="3193">
          <cell r="A3193" t="str">
            <v>FR361</v>
          </cell>
          <cell r="B3193" t="str">
            <v xml:space="preserve">FR. DRIED HERRING  **    </v>
          </cell>
          <cell r="C3193" t="str">
            <v xml:space="preserve">8 OZ X 40        G       </v>
          </cell>
          <cell r="D3193" t="str">
            <v>CTNS</v>
          </cell>
          <cell r="E3193">
            <v>66</v>
          </cell>
          <cell r="F3193" t="str">
            <v>CTNS</v>
          </cell>
          <cell r="G3193">
            <v>62</v>
          </cell>
          <cell r="H3193">
            <v>62</v>
          </cell>
          <cell r="I3193">
            <v>22</v>
          </cell>
          <cell r="J3193">
            <v>0</v>
          </cell>
          <cell r="K3193">
            <v>0</v>
          </cell>
        </row>
        <row r="3194">
          <cell r="A3194" t="str">
            <v>FR362</v>
          </cell>
          <cell r="B3194" t="str">
            <v xml:space="preserve">FR. WHELK -green- 60/up  </v>
          </cell>
          <cell r="C3194" t="str">
            <v xml:space="preserve">22.04lbs WHL CKD norway  </v>
          </cell>
          <cell r="D3194" t="str">
            <v>CTNS</v>
          </cell>
          <cell r="E3194">
            <v>79.34</v>
          </cell>
          <cell r="F3194" t="str">
            <v>CTNS</v>
          </cell>
          <cell r="G3194">
            <v>60.5</v>
          </cell>
          <cell r="H3194">
            <v>60.5</v>
          </cell>
          <cell r="I3194">
            <v>31</v>
          </cell>
          <cell r="J3194">
            <v>0</v>
          </cell>
          <cell r="K3194">
            <v>0</v>
          </cell>
        </row>
        <row r="3195">
          <cell r="A3195" t="str">
            <v>FR362A</v>
          </cell>
          <cell r="B3195" t="str">
            <v xml:space="preserve">FR. WHELK 15-30CT        </v>
          </cell>
          <cell r="C3195" t="str">
            <v xml:space="preserve">31lbs WHL CKD iceland    </v>
          </cell>
          <cell r="D3195" t="str">
            <v>CTNS</v>
          </cell>
          <cell r="E3195">
            <v>111.6</v>
          </cell>
          <cell r="F3195" t="str">
            <v>CTNS</v>
          </cell>
          <cell r="G3195">
            <v>84.89</v>
          </cell>
          <cell r="H3195">
            <v>101.85</v>
          </cell>
          <cell r="I3195">
            <v>34</v>
          </cell>
          <cell r="J3195">
            <v>0</v>
          </cell>
          <cell r="K3195">
            <v>0</v>
          </cell>
        </row>
        <row r="3196">
          <cell r="A3196" t="str">
            <v>FR363</v>
          </cell>
          <cell r="B3196" t="str">
            <v xml:space="preserve">FR. PERIWINKLE *THIT OC  </v>
          </cell>
          <cell r="C3196" t="str">
            <v xml:space="preserve">16z/24 60/80 HUONG* 888  </v>
          </cell>
          <cell r="D3196" t="str">
            <v>CTNS</v>
          </cell>
          <cell r="E3196">
            <v>46</v>
          </cell>
          <cell r="F3196" t="str">
            <v>CTNS</v>
          </cell>
          <cell r="G3196">
            <v>42</v>
          </cell>
          <cell r="H3196">
            <v>34.799999999999997</v>
          </cell>
          <cell r="I3196">
            <v>28</v>
          </cell>
          <cell r="J3196">
            <v>-6</v>
          </cell>
          <cell r="K3196">
            <v>0</v>
          </cell>
        </row>
        <row r="3197">
          <cell r="A3197" t="str">
            <v>FR364</v>
          </cell>
          <cell r="B3197" t="str">
            <v xml:space="preserve">FR. CHEESE CAKE          </v>
          </cell>
          <cell r="C3197" t="str">
            <v>2.82 OZ X 24 BG  KORIYAMA</v>
          </cell>
          <cell r="D3197" t="str">
            <v>CTNS</v>
          </cell>
          <cell r="E3197">
            <v>32</v>
          </cell>
          <cell r="F3197" t="str">
            <v>CTNS</v>
          </cell>
          <cell r="G3197">
            <v>28</v>
          </cell>
          <cell r="H3197">
            <v>28</v>
          </cell>
          <cell r="I3197">
            <v>7</v>
          </cell>
          <cell r="J3197">
            <v>-29</v>
          </cell>
          <cell r="K3197">
            <v>2</v>
          </cell>
        </row>
        <row r="3198">
          <cell r="A3198" t="str">
            <v>FR365</v>
          </cell>
          <cell r="B3198" t="str">
            <v>TROP. SMOKED ROUNXXXXXXXX</v>
          </cell>
          <cell r="C3198" t="str">
            <v xml:space="preserve">6 OZ X 40                </v>
          </cell>
          <cell r="D3198" t="str">
            <v>CTNS</v>
          </cell>
          <cell r="E3198">
            <v>0</v>
          </cell>
          <cell r="F3198" t="str">
            <v>CTNS</v>
          </cell>
          <cell r="G3198">
            <v>102</v>
          </cell>
          <cell r="H3198">
            <v>96</v>
          </cell>
          <cell r="I3198">
            <v>0</v>
          </cell>
          <cell r="J3198">
            <v>0</v>
          </cell>
          <cell r="K3198">
            <v>0</v>
          </cell>
        </row>
        <row r="3199">
          <cell r="A3199" t="str">
            <v>FR365A</v>
          </cell>
          <cell r="B3199" t="str">
            <v xml:space="preserve">FR. D-PLUS PASTRY ROLL   </v>
          </cell>
          <cell r="C3199" t="str">
            <v xml:space="preserve">2.82 OZ X 12   GREEN TEA </v>
          </cell>
          <cell r="D3199" t="str">
            <v>CTNS</v>
          </cell>
          <cell r="E3199">
            <v>16</v>
          </cell>
          <cell r="F3199" t="str">
            <v>CTNS</v>
          </cell>
          <cell r="G3199">
            <v>14.4</v>
          </cell>
          <cell r="H3199">
            <v>14.4</v>
          </cell>
          <cell r="I3199">
            <v>0</v>
          </cell>
          <cell r="J3199">
            <v>0</v>
          </cell>
          <cell r="K3199">
            <v>0</v>
          </cell>
        </row>
        <row r="3200">
          <cell r="A3200" t="str">
            <v>FR366</v>
          </cell>
          <cell r="B3200" t="str">
            <v xml:space="preserve">TROP. SMOKED HERRING     </v>
          </cell>
          <cell r="C3200" t="str">
            <v xml:space="preserve">6 OZ X 40                </v>
          </cell>
          <cell r="D3200" t="str">
            <v>CTNS</v>
          </cell>
          <cell r="E3200">
            <v>115</v>
          </cell>
          <cell r="F3200" t="str">
            <v>CTNS</v>
          </cell>
          <cell r="G3200">
            <v>100</v>
          </cell>
          <cell r="H3200">
            <v>100</v>
          </cell>
          <cell r="I3200">
            <v>0</v>
          </cell>
          <cell r="J3200">
            <v>0</v>
          </cell>
          <cell r="K3200">
            <v>0</v>
          </cell>
        </row>
        <row r="3201">
          <cell r="A3201" t="str">
            <v>FR370</v>
          </cell>
          <cell r="B3201" t="str">
            <v xml:space="preserve">FR. LITTLE CHEF TARO     </v>
          </cell>
          <cell r="C3201" t="str">
            <v>24 BAGS               BUN</v>
          </cell>
          <cell r="D3201" t="str">
            <v>CTNS</v>
          </cell>
          <cell r="E3201">
            <v>33</v>
          </cell>
          <cell r="F3201" t="str">
            <v>CTNS</v>
          </cell>
          <cell r="G3201">
            <v>30</v>
          </cell>
          <cell r="H3201">
            <v>30</v>
          </cell>
          <cell r="I3201">
            <v>0</v>
          </cell>
          <cell r="J3201">
            <v>0</v>
          </cell>
          <cell r="K3201">
            <v>0</v>
          </cell>
        </row>
        <row r="3202">
          <cell r="A3202" t="str">
            <v>FR371</v>
          </cell>
          <cell r="B3202" t="str">
            <v xml:space="preserve">LITTLE CHEF CUSTARD BUN  </v>
          </cell>
          <cell r="C3202" t="str">
            <v xml:space="preserve">24 BAGS                  </v>
          </cell>
          <cell r="D3202" t="str">
            <v>CTNS</v>
          </cell>
          <cell r="E3202">
            <v>30</v>
          </cell>
          <cell r="F3202" t="str">
            <v>CTNS</v>
          </cell>
          <cell r="G3202">
            <v>27</v>
          </cell>
          <cell r="H3202">
            <v>27</v>
          </cell>
          <cell r="I3202">
            <v>0</v>
          </cell>
          <cell r="J3202">
            <v>0</v>
          </cell>
          <cell r="K3202">
            <v>0</v>
          </cell>
        </row>
        <row r="3203">
          <cell r="A3203" t="str">
            <v>FR372</v>
          </cell>
          <cell r="B3203" t="str">
            <v xml:space="preserve">FR. HCL WONTON NDLE*S*   </v>
          </cell>
          <cell r="C3203" t="str">
            <v>12 OZ X 24 BAG    #PN1000</v>
          </cell>
          <cell r="D3203" t="str">
            <v>CTNS</v>
          </cell>
          <cell r="E3203">
            <v>45</v>
          </cell>
          <cell r="F3203" t="str">
            <v>CTNS</v>
          </cell>
          <cell r="G3203">
            <v>40.799999999999997</v>
          </cell>
          <cell r="H3203">
            <v>40.799999999999997</v>
          </cell>
          <cell r="I3203">
            <v>20</v>
          </cell>
          <cell r="J3203">
            <v>8</v>
          </cell>
          <cell r="K3203">
            <v>8</v>
          </cell>
        </row>
        <row r="3204">
          <cell r="A3204" t="str">
            <v>FR372A</v>
          </cell>
          <cell r="B3204" t="str">
            <v xml:space="preserve">FR. HCL WONTON NDLE*L*   </v>
          </cell>
          <cell r="C3204" t="str">
            <v xml:space="preserve">12 OZ X 24    #PN1040    </v>
          </cell>
          <cell r="D3204" t="str">
            <v>CTNS</v>
          </cell>
          <cell r="E3204">
            <v>45</v>
          </cell>
          <cell r="F3204" t="str">
            <v>CTNS</v>
          </cell>
          <cell r="G3204">
            <v>40.799999999999997</v>
          </cell>
          <cell r="H3204">
            <v>40.799999999999997</v>
          </cell>
          <cell r="I3204">
            <v>0</v>
          </cell>
          <cell r="J3204">
            <v>0</v>
          </cell>
          <cell r="K3204">
            <v>0</v>
          </cell>
        </row>
        <row r="3205">
          <cell r="A3205" t="str">
            <v>FR373</v>
          </cell>
          <cell r="B3205" t="str">
            <v xml:space="preserve">FR. PAN FRIED NOODLE *S* </v>
          </cell>
          <cell r="C3205" t="str">
            <v xml:space="preserve">12OZ X 15 BAG #PN1090    </v>
          </cell>
          <cell r="D3205" t="str">
            <v>CTNS</v>
          </cell>
          <cell r="E3205">
            <v>33</v>
          </cell>
          <cell r="F3205" t="str">
            <v>CTNS</v>
          </cell>
          <cell r="G3205">
            <v>30</v>
          </cell>
          <cell r="H3205">
            <v>30</v>
          </cell>
          <cell r="I3205">
            <v>24</v>
          </cell>
          <cell r="J3205">
            <v>1</v>
          </cell>
          <cell r="K3205">
            <v>2</v>
          </cell>
        </row>
        <row r="3206">
          <cell r="A3206" t="str">
            <v>FR373A</v>
          </cell>
          <cell r="B3206" t="str">
            <v xml:space="preserve">FR. PAN FRIED NOODLE *L* </v>
          </cell>
          <cell r="C3206" t="str">
            <v xml:space="preserve">12 OZ. X 15 BAG #PN1120  </v>
          </cell>
          <cell r="D3206" t="str">
            <v>CTNS</v>
          </cell>
          <cell r="E3206">
            <v>33</v>
          </cell>
          <cell r="F3206" t="str">
            <v>CTNS</v>
          </cell>
          <cell r="G3206">
            <v>30</v>
          </cell>
          <cell r="H3206">
            <v>30</v>
          </cell>
          <cell r="I3206">
            <v>24</v>
          </cell>
          <cell r="J3206">
            <v>0</v>
          </cell>
          <cell r="K3206">
            <v>1</v>
          </cell>
        </row>
        <row r="3207">
          <cell r="A3207" t="str">
            <v>FR374</v>
          </cell>
          <cell r="B3207" t="str">
            <v>FR. WONTON NOODLE HK STY.</v>
          </cell>
          <cell r="C3207" t="str">
            <v xml:space="preserve">16 OZ X 18 BAGS   *S*    </v>
          </cell>
          <cell r="D3207" t="str">
            <v>CTNS</v>
          </cell>
          <cell r="E3207">
            <v>39.6</v>
          </cell>
          <cell r="F3207" t="str">
            <v>CTNS</v>
          </cell>
          <cell r="G3207">
            <v>36</v>
          </cell>
          <cell r="H3207">
            <v>36</v>
          </cell>
          <cell r="I3207">
            <v>26</v>
          </cell>
          <cell r="J3207">
            <v>0</v>
          </cell>
          <cell r="K3207">
            <v>0</v>
          </cell>
        </row>
        <row r="3208">
          <cell r="A3208" t="str">
            <v>FR374A</v>
          </cell>
          <cell r="B3208" t="str">
            <v>FR. WONTON NOODLE *BOX* L</v>
          </cell>
          <cell r="C3208" t="str">
            <v xml:space="preserve">14 OZ X 18 BOX #PN1050   </v>
          </cell>
          <cell r="D3208" t="str">
            <v>CTNS</v>
          </cell>
          <cell r="E3208">
            <v>39.6</v>
          </cell>
          <cell r="F3208" t="str">
            <v>CTNS</v>
          </cell>
          <cell r="G3208">
            <v>36</v>
          </cell>
          <cell r="H3208">
            <v>36</v>
          </cell>
          <cell r="I3208">
            <v>24</v>
          </cell>
          <cell r="J3208">
            <v>2</v>
          </cell>
          <cell r="K3208">
            <v>2</v>
          </cell>
        </row>
        <row r="3209">
          <cell r="A3209" t="str">
            <v>FR374B</v>
          </cell>
          <cell r="B3209" t="str">
            <v>FR. WONTON NOODLE *BOX* S</v>
          </cell>
          <cell r="C3209" t="str">
            <v xml:space="preserve">14 OZ X 18 BOX #PN1010   </v>
          </cell>
          <cell r="D3209" t="str">
            <v>CTNS</v>
          </cell>
          <cell r="E3209">
            <v>39.6</v>
          </cell>
          <cell r="F3209" t="str">
            <v>CTNS</v>
          </cell>
          <cell r="G3209">
            <v>36</v>
          </cell>
          <cell r="H3209">
            <v>36</v>
          </cell>
          <cell r="I3209">
            <v>24</v>
          </cell>
          <cell r="J3209">
            <v>-6</v>
          </cell>
          <cell r="K3209">
            <v>4</v>
          </cell>
        </row>
        <row r="3210">
          <cell r="A3210" t="str">
            <v>FR374C</v>
          </cell>
          <cell r="B3210" t="str">
            <v>FR. WONTON NOODLE HK STY.</v>
          </cell>
          <cell r="C3210" t="str">
            <v xml:space="preserve">16 OZ X 18 BAGS  *L*     </v>
          </cell>
          <cell r="D3210" t="str">
            <v>CTNS</v>
          </cell>
          <cell r="E3210">
            <v>39.6</v>
          </cell>
          <cell r="F3210" t="str">
            <v>CTNS</v>
          </cell>
          <cell r="G3210">
            <v>36</v>
          </cell>
          <cell r="H3210">
            <v>0</v>
          </cell>
          <cell r="I3210">
            <v>0</v>
          </cell>
          <cell r="J3210">
            <v>0</v>
          </cell>
          <cell r="K3210">
            <v>0</v>
          </cell>
        </row>
        <row r="3211">
          <cell r="A3211" t="str">
            <v>FR375</v>
          </cell>
          <cell r="B3211" t="str">
            <v xml:space="preserve">FR. DUMPLING/WONTON SKIN </v>
          </cell>
          <cell r="C3211" t="str">
            <v xml:space="preserve">16 OZ X 30 BAG           </v>
          </cell>
          <cell r="D3211" t="str">
            <v>CTNS</v>
          </cell>
          <cell r="E3211">
            <v>0</v>
          </cell>
          <cell r="F3211" t="str">
            <v>CTNS</v>
          </cell>
          <cell r="G3211">
            <v>27</v>
          </cell>
          <cell r="H3211">
            <v>27</v>
          </cell>
          <cell r="I3211">
            <v>32</v>
          </cell>
          <cell r="J3211">
            <v>0</v>
          </cell>
          <cell r="K3211">
            <v>0</v>
          </cell>
        </row>
        <row r="3212">
          <cell r="A3212" t="str">
            <v>FR375A</v>
          </cell>
          <cell r="B3212" t="str">
            <v xml:space="preserve">FR. HCL LO MEIN NOODLE   </v>
          </cell>
          <cell r="C3212" t="str">
            <v xml:space="preserve">12 OZ X 15 BAG #PN1130   </v>
          </cell>
          <cell r="D3212" t="str">
            <v>CTNS</v>
          </cell>
          <cell r="E3212">
            <v>33</v>
          </cell>
          <cell r="F3212" t="str">
            <v>CTNS</v>
          </cell>
          <cell r="G3212">
            <v>30</v>
          </cell>
          <cell r="H3212">
            <v>30</v>
          </cell>
          <cell r="I3212">
            <v>24</v>
          </cell>
          <cell r="J3212">
            <v>1</v>
          </cell>
          <cell r="K3212">
            <v>1</v>
          </cell>
        </row>
        <row r="3213">
          <cell r="A3213" t="str">
            <v>FR375B</v>
          </cell>
          <cell r="B3213" t="str">
            <v xml:space="preserve">FR. SHRIMP PORK WONTON   </v>
          </cell>
          <cell r="C3213" t="str">
            <v xml:space="preserve">8 OZ X 12 BOWL #PE4040   </v>
          </cell>
          <cell r="D3213" t="str">
            <v>CTNS</v>
          </cell>
          <cell r="E3213">
            <v>40</v>
          </cell>
          <cell r="F3213" t="str">
            <v>CTNS</v>
          </cell>
          <cell r="G3213">
            <v>36</v>
          </cell>
          <cell r="H3213">
            <v>36</v>
          </cell>
          <cell r="I3213">
            <v>11</v>
          </cell>
          <cell r="J3213">
            <v>2</v>
          </cell>
          <cell r="K3213">
            <v>1</v>
          </cell>
        </row>
        <row r="3214">
          <cell r="A3214" t="str">
            <v>FR375C</v>
          </cell>
          <cell r="B3214" t="str">
            <v xml:space="preserve">FR GRASS WONTON WRAPPER  </v>
          </cell>
          <cell r="C3214" t="str">
            <v xml:space="preserve">14 OZ X 30 BAGS  PN2002  </v>
          </cell>
          <cell r="D3214" t="str">
            <v>CTNS</v>
          </cell>
          <cell r="E3214">
            <v>59.5</v>
          </cell>
          <cell r="F3214" t="str">
            <v>CTNS</v>
          </cell>
          <cell r="G3214">
            <v>54</v>
          </cell>
          <cell r="H3214">
            <v>54</v>
          </cell>
          <cell r="I3214">
            <v>0</v>
          </cell>
          <cell r="J3214">
            <v>0</v>
          </cell>
          <cell r="K3214">
            <v>0</v>
          </cell>
        </row>
        <row r="3215">
          <cell r="A3215" t="str">
            <v>FR375D</v>
          </cell>
          <cell r="B3215" t="str">
            <v xml:space="preserve">ROASTED PORK BUN PD8000  </v>
          </cell>
          <cell r="C3215" t="str">
            <v xml:space="preserve">20 OZ X 8 BAGS           </v>
          </cell>
          <cell r="D3215" t="str">
            <v>CTNS</v>
          </cell>
          <cell r="E3215">
            <v>46.5</v>
          </cell>
          <cell r="F3215" t="str">
            <v>CTNS</v>
          </cell>
          <cell r="G3215">
            <v>42</v>
          </cell>
          <cell r="H3215">
            <v>42</v>
          </cell>
          <cell r="I3215">
            <v>16</v>
          </cell>
          <cell r="J3215">
            <v>0</v>
          </cell>
          <cell r="K3215">
            <v>0</v>
          </cell>
        </row>
        <row r="3216">
          <cell r="A3216" t="str">
            <v>FR375DD</v>
          </cell>
          <cell r="B3216" t="str">
            <v>PORK &amp; SHRIMP WONTON (HK)</v>
          </cell>
          <cell r="C3216" t="str">
            <v xml:space="preserve">16 OZ X 15 BG   PD1810   </v>
          </cell>
          <cell r="D3216" t="str">
            <v>CTNS</v>
          </cell>
          <cell r="E3216">
            <v>66</v>
          </cell>
          <cell r="F3216" t="str">
            <v>CTNS</v>
          </cell>
          <cell r="G3216">
            <v>60</v>
          </cell>
          <cell r="H3216">
            <v>60</v>
          </cell>
          <cell r="I3216">
            <v>0</v>
          </cell>
          <cell r="J3216">
            <v>0</v>
          </cell>
          <cell r="K3216">
            <v>0</v>
          </cell>
        </row>
        <row r="3217">
          <cell r="A3217" t="str">
            <v>FR375E</v>
          </cell>
          <cell r="B3217" t="str">
            <v xml:space="preserve">THIN EGG NOODLE #PN1214  </v>
          </cell>
          <cell r="C3217" t="str">
            <v xml:space="preserve">14 OZ X 25 BAGS          </v>
          </cell>
          <cell r="D3217" t="str">
            <v>CTNS</v>
          </cell>
          <cell r="E3217">
            <v>48</v>
          </cell>
          <cell r="F3217" t="str">
            <v>CTNS</v>
          </cell>
          <cell r="G3217">
            <v>43.75</v>
          </cell>
          <cell r="H3217">
            <v>43.75</v>
          </cell>
          <cell r="I3217">
            <v>0</v>
          </cell>
          <cell r="J3217">
            <v>0</v>
          </cell>
          <cell r="K3217">
            <v>0</v>
          </cell>
        </row>
        <row r="3218">
          <cell r="A3218" t="str">
            <v>FR375F</v>
          </cell>
          <cell r="B3218" t="str">
            <v xml:space="preserve">CHICKEN &amp; SHRIMP WONTON  </v>
          </cell>
          <cell r="C3218" t="str">
            <v>16 OZ X 15 BG (HK) PD1830</v>
          </cell>
          <cell r="D3218" t="str">
            <v>CTNS</v>
          </cell>
          <cell r="E3218">
            <v>66</v>
          </cell>
          <cell r="F3218" t="str">
            <v>CTNS</v>
          </cell>
          <cell r="G3218">
            <v>60</v>
          </cell>
          <cell r="H3218">
            <v>60</v>
          </cell>
          <cell r="I3218">
            <v>0</v>
          </cell>
          <cell r="J3218">
            <v>0</v>
          </cell>
          <cell r="K3218">
            <v>0</v>
          </cell>
        </row>
        <row r="3219">
          <cell r="A3219" t="str">
            <v>FR375G</v>
          </cell>
          <cell r="B3219" t="str">
            <v xml:space="preserve">PORK &amp; SHRIMP DUMPLING   </v>
          </cell>
          <cell r="C3219" t="str">
            <v>16 OZ X 15 BG (HK) PD1800</v>
          </cell>
          <cell r="D3219" t="str">
            <v>CTNS</v>
          </cell>
          <cell r="E3219">
            <v>66</v>
          </cell>
          <cell r="F3219" t="str">
            <v>CTNS</v>
          </cell>
          <cell r="G3219">
            <v>60</v>
          </cell>
          <cell r="H3219">
            <v>60</v>
          </cell>
          <cell r="I3219">
            <v>0</v>
          </cell>
          <cell r="J3219">
            <v>0</v>
          </cell>
          <cell r="K3219">
            <v>0</v>
          </cell>
        </row>
        <row r="3220">
          <cell r="A3220" t="str">
            <v>FR375H</v>
          </cell>
          <cell r="B3220" t="str">
            <v>PORK &amp; SHRIMP W/ XO SAUCE</v>
          </cell>
          <cell r="C3220" t="str">
            <v>16 OZ X 15 BG WONTON (HK)</v>
          </cell>
          <cell r="D3220" t="str">
            <v>CTNS</v>
          </cell>
          <cell r="E3220">
            <v>66</v>
          </cell>
          <cell r="F3220" t="str">
            <v>CTNS</v>
          </cell>
          <cell r="G3220">
            <v>60</v>
          </cell>
          <cell r="H3220">
            <v>60</v>
          </cell>
          <cell r="I3220">
            <v>0</v>
          </cell>
          <cell r="J3220">
            <v>0</v>
          </cell>
          <cell r="K3220">
            <v>0</v>
          </cell>
        </row>
        <row r="3221">
          <cell r="A3221" t="str">
            <v>FR375I</v>
          </cell>
          <cell r="B3221" t="str">
            <v xml:space="preserve">PORK &amp; SHRIMP W/ OYSTER  </v>
          </cell>
          <cell r="C3221" t="str">
            <v xml:space="preserve">16OZ X 15 BG WONTON      </v>
          </cell>
          <cell r="D3221" t="str">
            <v>CTNS</v>
          </cell>
          <cell r="E3221">
            <v>66</v>
          </cell>
          <cell r="F3221" t="str">
            <v>CTNS</v>
          </cell>
          <cell r="G3221">
            <v>60</v>
          </cell>
          <cell r="H3221">
            <v>60</v>
          </cell>
          <cell r="I3221">
            <v>0</v>
          </cell>
          <cell r="J3221">
            <v>0</v>
          </cell>
          <cell r="K3221">
            <v>0</v>
          </cell>
        </row>
        <row r="3222">
          <cell r="A3222" t="str">
            <v>FR375J</v>
          </cell>
          <cell r="B3222" t="str">
            <v xml:space="preserve">ROASTED PORK BUN CHINESE </v>
          </cell>
          <cell r="C3222" t="str">
            <v xml:space="preserve">20 OZ X 8 BAGS *PD4150*  </v>
          </cell>
          <cell r="D3222" t="str">
            <v>CTNS</v>
          </cell>
          <cell r="E3222">
            <v>46.5</v>
          </cell>
          <cell r="F3222" t="str">
            <v>CTNS</v>
          </cell>
          <cell r="G3222">
            <v>42</v>
          </cell>
          <cell r="H3222">
            <v>42</v>
          </cell>
          <cell r="I3222">
            <v>0</v>
          </cell>
          <cell r="J3222">
            <v>0</v>
          </cell>
          <cell r="K3222">
            <v>0</v>
          </cell>
        </row>
        <row r="3223">
          <cell r="A3223" t="str">
            <v>FR376</v>
          </cell>
          <cell r="B3223" t="str">
            <v xml:space="preserve">SO.CAL. FRESH EGG NOODLE </v>
          </cell>
          <cell r="C3223" t="str">
            <v xml:space="preserve">40 BAG / CASE *SMALL*    </v>
          </cell>
          <cell r="D3223" t="str">
            <v>CTNS</v>
          </cell>
          <cell r="E3223">
            <v>55</v>
          </cell>
          <cell r="F3223" t="str">
            <v>CTNS</v>
          </cell>
          <cell r="G3223">
            <v>50</v>
          </cell>
          <cell r="H3223">
            <v>50</v>
          </cell>
          <cell r="I3223">
            <v>40</v>
          </cell>
          <cell r="J3223">
            <v>5</v>
          </cell>
          <cell r="K3223">
            <v>5</v>
          </cell>
        </row>
        <row r="3224">
          <cell r="A3224" t="str">
            <v>FR376A</v>
          </cell>
          <cell r="B3224" t="str">
            <v xml:space="preserve">SO.CAL. FRESH EGG NOODLE </v>
          </cell>
          <cell r="C3224" t="str">
            <v xml:space="preserve">40 BAG / CASE  *LARGE*   </v>
          </cell>
          <cell r="D3224" t="str">
            <v>CTNS</v>
          </cell>
          <cell r="E3224">
            <v>55</v>
          </cell>
          <cell r="F3224" t="str">
            <v>CTNS</v>
          </cell>
          <cell r="G3224">
            <v>50</v>
          </cell>
          <cell r="H3224">
            <v>50</v>
          </cell>
          <cell r="I3224">
            <v>0</v>
          </cell>
          <cell r="J3224">
            <v>1</v>
          </cell>
          <cell r="K3224">
            <v>1</v>
          </cell>
        </row>
        <row r="3225">
          <cell r="A3225" t="str">
            <v>FR376B</v>
          </cell>
          <cell r="B3225" t="str">
            <v xml:space="preserve">SO.CAL. FRESH EGG NOODLE </v>
          </cell>
          <cell r="C3225" t="str">
            <v>5lb/8bag ***5 LBS**L&amp;S***</v>
          </cell>
          <cell r="D3225" t="str">
            <v>CTNS</v>
          </cell>
          <cell r="E3225">
            <v>53</v>
          </cell>
          <cell r="F3225" t="str">
            <v>CTNS</v>
          </cell>
          <cell r="G3225">
            <v>48</v>
          </cell>
          <cell r="H3225">
            <v>48</v>
          </cell>
          <cell r="I3225">
            <v>40</v>
          </cell>
          <cell r="J3225">
            <v>0</v>
          </cell>
          <cell r="K3225">
            <v>0</v>
          </cell>
        </row>
        <row r="3226">
          <cell r="A3226" t="str">
            <v>FR377</v>
          </cell>
          <cell r="B3226" t="str">
            <v xml:space="preserve">SO.CAL. FRESH EGG NOODLE </v>
          </cell>
          <cell r="C3226" t="str">
            <v xml:space="preserve">15 OZ X 30 BOX **SMALL** </v>
          </cell>
          <cell r="D3226" t="str">
            <v>CTNS</v>
          </cell>
          <cell r="E3226">
            <v>48</v>
          </cell>
          <cell r="F3226" t="str">
            <v>CTNS</v>
          </cell>
          <cell r="G3226">
            <v>43.5</v>
          </cell>
          <cell r="H3226">
            <v>43.5</v>
          </cell>
          <cell r="I3226">
            <v>30</v>
          </cell>
          <cell r="J3226">
            <v>-10</v>
          </cell>
          <cell r="K3226">
            <v>4</v>
          </cell>
        </row>
        <row r="3227">
          <cell r="A3227" t="str">
            <v>FR377A</v>
          </cell>
          <cell r="B3227" t="str">
            <v xml:space="preserve">SO.CAL. FRESH EGG NOODLE </v>
          </cell>
          <cell r="C3227" t="str">
            <v xml:space="preserve">15 OZ X 30 BOX **LARGE** </v>
          </cell>
          <cell r="D3227" t="str">
            <v>CTNS</v>
          </cell>
          <cell r="E3227">
            <v>48</v>
          </cell>
          <cell r="F3227" t="str">
            <v>CTNS</v>
          </cell>
          <cell r="G3227">
            <v>43.5</v>
          </cell>
          <cell r="H3227">
            <v>43.5</v>
          </cell>
          <cell r="I3227">
            <v>30</v>
          </cell>
          <cell r="J3227">
            <v>17</v>
          </cell>
          <cell r="K3227">
            <v>6</v>
          </cell>
        </row>
        <row r="3228">
          <cell r="A3228" t="str">
            <v>FR378</v>
          </cell>
          <cell r="B3228" t="str">
            <v xml:space="preserve">SO.CAL. STEAM NOODEL mi  </v>
          </cell>
          <cell r="C3228" t="str">
            <v xml:space="preserve">14 OZ X 40 BAG       hap </v>
          </cell>
          <cell r="D3228" t="str">
            <v>CTNS</v>
          </cell>
          <cell r="E3228">
            <v>55</v>
          </cell>
          <cell r="F3228" t="str">
            <v>CTNS</v>
          </cell>
          <cell r="G3228">
            <v>44</v>
          </cell>
          <cell r="H3228">
            <v>44</v>
          </cell>
          <cell r="I3228">
            <v>37</v>
          </cell>
          <cell r="J3228">
            <v>0</v>
          </cell>
          <cell r="K3228">
            <v>0</v>
          </cell>
        </row>
        <row r="3229">
          <cell r="A3229" t="str">
            <v>FR379</v>
          </cell>
          <cell r="B3229" t="str">
            <v xml:space="preserve">SO.CAL. BANH UOT big cut </v>
          </cell>
          <cell r="C3229" t="str">
            <v xml:space="preserve">1 BAG                    </v>
          </cell>
          <cell r="D3229" t="str">
            <v>UNIT</v>
          </cell>
          <cell r="E3229">
            <v>1.5</v>
          </cell>
          <cell r="F3229" t="str">
            <v>UNIT</v>
          </cell>
          <cell r="G3229">
            <v>1.35</v>
          </cell>
          <cell r="H3229">
            <v>1.35</v>
          </cell>
          <cell r="I3229">
            <v>2</v>
          </cell>
          <cell r="J3229">
            <v>80</v>
          </cell>
          <cell r="K3229">
            <v>0</v>
          </cell>
        </row>
        <row r="3230">
          <cell r="A3230" t="str">
            <v>FR379A</v>
          </cell>
          <cell r="B3230" t="str">
            <v>SO.CAL. BANH UOT smallcut</v>
          </cell>
          <cell r="C3230" t="str">
            <v xml:space="preserve">1 BAG                    </v>
          </cell>
          <cell r="D3230" t="str">
            <v>UNIT</v>
          </cell>
          <cell r="E3230">
            <v>1.5</v>
          </cell>
          <cell r="F3230" t="str">
            <v>UNIT</v>
          </cell>
          <cell r="G3230">
            <v>1.35</v>
          </cell>
          <cell r="H3230">
            <v>1.35</v>
          </cell>
          <cell r="I3230">
            <v>2</v>
          </cell>
          <cell r="J3230">
            <v>-5</v>
          </cell>
          <cell r="K3230">
            <v>0</v>
          </cell>
        </row>
        <row r="3231">
          <cell r="A3231" t="str">
            <v>FR380</v>
          </cell>
          <cell r="B3231" t="str">
            <v>M FON SPRING ROLL WRAPPER</v>
          </cell>
          <cell r="C3231" t="str">
            <v xml:space="preserve">16 OZ X 40 BAG           </v>
          </cell>
          <cell r="D3231" t="str">
            <v>CTNS</v>
          </cell>
          <cell r="E3231">
            <v>27.5</v>
          </cell>
          <cell r="F3231" t="str">
            <v>CTNS</v>
          </cell>
          <cell r="G3231">
            <v>0</v>
          </cell>
          <cell r="H3231">
            <v>0</v>
          </cell>
          <cell r="I3231">
            <v>42</v>
          </cell>
          <cell r="J3231">
            <v>0</v>
          </cell>
          <cell r="K3231">
            <v>0</v>
          </cell>
        </row>
        <row r="3232">
          <cell r="A3232" t="str">
            <v>FR381</v>
          </cell>
          <cell r="B3232" t="str">
            <v>PEKING FRESH NOODLE 5 LBS</v>
          </cell>
          <cell r="C3232" t="str">
            <v>5 LBS X 6 BAGS *S&amp; M &amp; L*</v>
          </cell>
          <cell r="D3232" t="str">
            <v>CTNS</v>
          </cell>
          <cell r="E3232">
            <v>28.5</v>
          </cell>
          <cell r="F3232" t="str">
            <v>CTNS</v>
          </cell>
          <cell r="G3232">
            <v>22.9</v>
          </cell>
          <cell r="H3232">
            <v>22.9</v>
          </cell>
          <cell r="I3232">
            <v>32</v>
          </cell>
          <cell r="J3232">
            <v>0</v>
          </cell>
          <cell r="K3232">
            <v>0</v>
          </cell>
        </row>
        <row r="3233">
          <cell r="A3233" t="str">
            <v>FR382</v>
          </cell>
          <cell r="B3233" t="str">
            <v xml:space="preserve">PEKING SUEY GOW SKIN     </v>
          </cell>
          <cell r="C3233" t="str">
            <v xml:space="preserve">10 OZ X 12 BAG (GYOZA)   </v>
          </cell>
          <cell r="D3233" t="str">
            <v>CTNS</v>
          </cell>
          <cell r="E3233">
            <v>12.8</v>
          </cell>
          <cell r="F3233" t="str">
            <v>CTNS</v>
          </cell>
          <cell r="G3233">
            <v>10.85</v>
          </cell>
          <cell r="H3233">
            <v>10.85</v>
          </cell>
          <cell r="I3233">
            <v>10</v>
          </cell>
          <cell r="J3233">
            <v>0</v>
          </cell>
          <cell r="K3233">
            <v>0</v>
          </cell>
        </row>
        <row r="3234">
          <cell r="A3234" t="str">
            <v>FR383</v>
          </cell>
          <cell r="B3234" t="str">
            <v xml:space="preserve">PEKING EGG ROLL SKIN 7"  </v>
          </cell>
          <cell r="C3234" t="str">
            <v xml:space="preserve">2 LBS X 20 BAGS          </v>
          </cell>
          <cell r="D3234" t="str">
            <v>CTNS</v>
          </cell>
          <cell r="E3234">
            <v>42.25</v>
          </cell>
          <cell r="F3234" t="str">
            <v>CTNS</v>
          </cell>
          <cell r="G3234">
            <v>37.26</v>
          </cell>
          <cell r="H3234">
            <v>37.26</v>
          </cell>
          <cell r="I3234">
            <v>42</v>
          </cell>
          <cell r="J3234">
            <v>0</v>
          </cell>
          <cell r="K3234">
            <v>0</v>
          </cell>
        </row>
        <row r="3235">
          <cell r="A3235" t="str">
            <v>FR384</v>
          </cell>
          <cell r="B3235" t="str">
            <v xml:space="preserve">PEKING WONTON SKIN       </v>
          </cell>
          <cell r="C3235" t="str">
            <v xml:space="preserve">1 LBS X 30 BAG           </v>
          </cell>
          <cell r="D3235" t="str">
            <v>CTNS</v>
          </cell>
          <cell r="E3235">
            <v>33.5</v>
          </cell>
          <cell r="F3235" t="str">
            <v>CTNS</v>
          </cell>
          <cell r="G3235">
            <v>29.48</v>
          </cell>
          <cell r="H3235">
            <v>29.48</v>
          </cell>
          <cell r="I3235">
            <v>32</v>
          </cell>
          <cell r="J3235">
            <v>0</v>
          </cell>
          <cell r="K3235">
            <v>0</v>
          </cell>
        </row>
        <row r="3236">
          <cell r="A3236" t="str">
            <v>FR385</v>
          </cell>
          <cell r="B3236" t="str">
            <v>MENLO SPRING ROLL WRAPPER</v>
          </cell>
          <cell r="C3236" t="str">
            <v xml:space="preserve">16 OZ X 20 BAGS          </v>
          </cell>
          <cell r="D3236" t="str">
            <v>CTNS</v>
          </cell>
          <cell r="E3236">
            <v>23</v>
          </cell>
          <cell r="F3236" t="str">
            <v>CTNS</v>
          </cell>
          <cell r="G3236">
            <v>19.5</v>
          </cell>
          <cell r="H3236">
            <v>20.2</v>
          </cell>
          <cell r="I3236">
            <v>22</v>
          </cell>
          <cell r="J3236">
            <v>-78</v>
          </cell>
          <cell r="K3236">
            <v>22</v>
          </cell>
        </row>
        <row r="3237">
          <cell r="A3237" t="str">
            <v>FR386</v>
          </cell>
          <cell r="B3237" t="str">
            <v xml:space="preserve">PHI LUMPIA WRAPER        </v>
          </cell>
          <cell r="C3237" t="str">
            <v>16 OZ X 40 BAGS (PLASTIC)</v>
          </cell>
          <cell r="D3237" t="str">
            <v>CTNS</v>
          </cell>
          <cell r="E3237">
            <v>67</v>
          </cell>
          <cell r="F3237" t="str">
            <v>CTNS</v>
          </cell>
          <cell r="G3237">
            <v>60</v>
          </cell>
          <cell r="H3237">
            <v>54</v>
          </cell>
          <cell r="I3237">
            <v>42</v>
          </cell>
          <cell r="J3237">
            <v>0</v>
          </cell>
          <cell r="K3237">
            <v>0</v>
          </cell>
        </row>
        <row r="3238">
          <cell r="A3238" t="str">
            <v>FR387</v>
          </cell>
          <cell r="B3238" t="str">
            <v xml:space="preserve">FR. SALTED MACKEREL FISH </v>
          </cell>
          <cell r="C3238" t="str">
            <v xml:space="preserve">2.8 OZ X 50 BAGS  1 PCS  </v>
          </cell>
          <cell r="D3238" t="str">
            <v>CTNS</v>
          </cell>
          <cell r="E3238">
            <v>155</v>
          </cell>
          <cell r="F3238" t="str">
            <v>CTNS</v>
          </cell>
          <cell r="G3238">
            <v>140</v>
          </cell>
          <cell r="H3238">
            <v>110</v>
          </cell>
          <cell r="I3238">
            <v>11</v>
          </cell>
          <cell r="J3238">
            <v>0</v>
          </cell>
          <cell r="K3238">
            <v>0</v>
          </cell>
        </row>
        <row r="3239">
          <cell r="A3239" t="str">
            <v>FR390</v>
          </cell>
          <cell r="B3239" t="str">
            <v>FR. TROPIC LUMPIA WRAPPER</v>
          </cell>
          <cell r="C3239" t="str">
            <v xml:space="preserve">25 OZ X 28 BOX   ROUND   </v>
          </cell>
          <cell r="D3239" t="str">
            <v>CTNS</v>
          </cell>
          <cell r="E3239">
            <v>66</v>
          </cell>
          <cell r="F3239" t="str">
            <v>CTNS</v>
          </cell>
          <cell r="G3239">
            <v>60</v>
          </cell>
          <cell r="H3239">
            <v>56.98</v>
          </cell>
          <cell r="I3239">
            <v>46</v>
          </cell>
          <cell r="J3239">
            <v>0</v>
          </cell>
          <cell r="K3239">
            <v>15</v>
          </cell>
        </row>
        <row r="3240">
          <cell r="A3240" t="str">
            <v>FR392</v>
          </cell>
          <cell r="B3240" t="str">
            <v xml:space="preserve">OF DRIED COBIA kho ca    </v>
          </cell>
          <cell r="C3240" t="str">
            <v>14 oz x 30 bag lang phong</v>
          </cell>
          <cell r="D3240" t="str">
            <v>CTNS</v>
          </cell>
          <cell r="E3240">
            <v>160</v>
          </cell>
          <cell r="F3240" t="str">
            <v>CTNS</v>
          </cell>
          <cell r="G3240">
            <v>86.88</v>
          </cell>
          <cell r="H3240">
            <v>89.36</v>
          </cell>
          <cell r="I3240">
            <v>28</v>
          </cell>
          <cell r="J3240">
            <v>0</v>
          </cell>
          <cell r="K3240">
            <v>1</v>
          </cell>
        </row>
        <row r="3241">
          <cell r="A3241" t="str">
            <v>FR393</v>
          </cell>
          <cell r="B3241" t="str">
            <v xml:space="preserve">FR. GIANT SHEAT FISH     </v>
          </cell>
          <cell r="C3241" t="str">
            <v>16 OZ X 30  FILLETS *D070</v>
          </cell>
          <cell r="D3241" t="str">
            <v>CTNS</v>
          </cell>
          <cell r="E3241">
            <v>93</v>
          </cell>
          <cell r="F3241" t="str">
            <v>CTNS</v>
          </cell>
          <cell r="G3241">
            <v>0</v>
          </cell>
          <cell r="H3241">
            <v>81</v>
          </cell>
          <cell r="I3241">
            <v>32</v>
          </cell>
          <cell r="J3241">
            <v>0</v>
          </cell>
          <cell r="K3241">
            <v>0</v>
          </cell>
        </row>
        <row r="3242">
          <cell r="A3242" t="str">
            <v>FR400</v>
          </cell>
          <cell r="B3242" t="str">
            <v xml:space="preserve">FR. QUAIL-JUMBO 6PK #603 </v>
          </cell>
          <cell r="C3242" t="str">
            <v xml:space="preserve">28 OZ X 6 TRAY 10+1      </v>
          </cell>
          <cell r="D3242" t="str">
            <v>CTNS</v>
          </cell>
          <cell r="E3242">
            <v>46</v>
          </cell>
          <cell r="F3242" t="str">
            <v>CTNS</v>
          </cell>
          <cell r="G3242">
            <v>36.36</v>
          </cell>
          <cell r="H3242">
            <v>35.28</v>
          </cell>
          <cell r="I3242">
            <v>12</v>
          </cell>
          <cell r="J3242">
            <v>-70</v>
          </cell>
          <cell r="K3242">
            <v>43</v>
          </cell>
        </row>
        <row r="3243">
          <cell r="A3243" t="str">
            <v>FR400A</v>
          </cell>
          <cell r="B3243" t="str">
            <v xml:space="preserve">FR. QUAIL-JUMBO 4PK      </v>
          </cell>
          <cell r="C3243" t="str">
            <v>4 PK X 9 TRAY        #403</v>
          </cell>
          <cell r="D3243" t="str">
            <v>CTNS</v>
          </cell>
          <cell r="E3243">
            <v>50</v>
          </cell>
          <cell r="F3243" t="str">
            <v>CTNS</v>
          </cell>
          <cell r="G3243">
            <v>40.68</v>
          </cell>
          <cell r="H3243">
            <v>40.68</v>
          </cell>
          <cell r="I3243">
            <v>12</v>
          </cell>
          <cell r="J3243">
            <v>20</v>
          </cell>
          <cell r="K3243">
            <v>-20</v>
          </cell>
        </row>
        <row r="3244">
          <cell r="A3244" t="str">
            <v>FR410</v>
          </cell>
          <cell r="B3244" t="str">
            <v xml:space="preserve">FR. GREEN BAMBOO SHOOT   </v>
          </cell>
          <cell r="C3244" t="str">
            <v xml:space="preserve">16 OZ X 20 BAGS          </v>
          </cell>
          <cell r="D3244" t="str">
            <v>CTNS</v>
          </cell>
          <cell r="E3244">
            <v>50</v>
          </cell>
          <cell r="F3244" t="str">
            <v>CTNS</v>
          </cell>
          <cell r="G3244">
            <v>0</v>
          </cell>
          <cell r="H3244">
            <v>0</v>
          </cell>
          <cell r="I3244">
            <v>22</v>
          </cell>
          <cell r="J3244">
            <v>0</v>
          </cell>
          <cell r="K3244">
            <v>0</v>
          </cell>
        </row>
        <row r="3245">
          <cell r="A3245" t="str">
            <v>FR415</v>
          </cell>
          <cell r="B3245" t="str">
            <v xml:space="preserve">WL CHIMEI LEEK DUMPLING  </v>
          </cell>
          <cell r="C3245" t="str">
            <v xml:space="preserve">15.8 OZ X 24             </v>
          </cell>
          <cell r="D3245" t="str">
            <v>CTNS</v>
          </cell>
          <cell r="E3245">
            <v>41</v>
          </cell>
          <cell r="F3245" t="str">
            <v>CTNS</v>
          </cell>
          <cell r="G3245">
            <v>37</v>
          </cell>
          <cell r="H3245">
            <v>37</v>
          </cell>
          <cell r="I3245">
            <v>0</v>
          </cell>
          <cell r="J3245">
            <v>0</v>
          </cell>
          <cell r="K3245">
            <v>2</v>
          </cell>
        </row>
        <row r="3246">
          <cell r="A3246" t="str">
            <v>FR415A</v>
          </cell>
          <cell r="B3246" t="str">
            <v xml:space="preserve">WL I MEI WHEAT PANCAKE   </v>
          </cell>
          <cell r="C3246" t="str">
            <v>18.52 OZ X 18   GRN ONION</v>
          </cell>
          <cell r="D3246" t="str">
            <v>CTNS</v>
          </cell>
          <cell r="E3246">
            <v>27.5</v>
          </cell>
          <cell r="F3246" t="str">
            <v>CTNS</v>
          </cell>
          <cell r="G3246">
            <v>25</v>
          </cell>
          <cell r="H3246">
            <v>25</v>
          </cell>
          <cell r="I3246">
            <v>0</v>
          </cell>
          <cell r="J3246">
            <v>0</v>
          </cell>
          <cell r="K3246">
            <v>2</v>
          </cell>
        </row>
        <row r="3247">
          <cell r="A3247" t="str">
            <v>FR415B</v>
          </cell>
          <cell r="B3247" t="str">
            <v>WL I MEI RICE BALL SESAME</v>
          </cell>
          <cell r="C3247" t="str">
            <v xml:space="preserve">7.05 X 12                </v>
          </cell>
          <cell r="D3247" t="str">
            <v>CTNS</v>
          </cell>
          <cell r="E3247">
            <v>16.5</v>
          </cell>
          <cell r="F3247" t="str">
            <v>CTNS</v>
          </cell>
          <cell r="G3247">
            <v>15</v>
          </cell>
          <cell r="H3247">
            <v>15</v>
          </cell>
          <cell r="I3247">
            <v>0</v>
          </cell>
          <cell r="J3247">
            <v>0</v>
          </cell>
          <cell r="K3247">
            <v>2</v>
          </cell>
        </row>
        <row r="3248">
          <cell r="A3248" t="str">
            <v>FR415BB</v>
          </cell>
          <cell r="B3248" t="str">
            <v>WL I MEI RICE BALL R.BEAN</v>
          </cell>
          <cell r="C3248" t="str">
            <v xml:space="preserve">RED BEAN                 </v>
          </cell>
          <cell r="D3248" t="str">
            <v>CTNS</v>
          </cell>
          <cell r="E3248">
            <v>16.5</v>
          </cell>
          <cell r="F3248" t="str">
            <v>CTNS</v>
          </cell>
          <cell r="G3248">
            <v>15</v>
          </cell>
          <cell r="H3248">
            <v>0</v>
          </cell>
          <cell r="I3248">
            <v>9</v>
          </cell>
          <cell r="J3248">
            <v>0</v>
          </cell>
          <cell r="K3248">
            <v>0</v>
          </cell>
        </row>
        <row r="3249">
          <cell r="A3249" t="str">
            <v>FR415C</v>
          </cell>
          <cell r="B3249" t="str">
            <v xml:space="preserve">WL I MEI PANCAKE SESAME  </v>
          </cell>
          <cell r="C3249" t="str">
            <v xml:space="preserve">19.4 OZ X 18  WAFFLE     </v>
          </cell>
          <cell r="D3249" t="str">
            <v>CTNS</v>
          </cell>
          <cell r="E3249">
            <v>27.5</v>
          </cell>
          <cell r="F3249" t="str">
            <v>CTNS</v>
          </cell>
          <cell r="G3249">
            <v>25</v>
          </cell>
          <cell r="H3249">
            <v>25</v>
          </cell>
          <cell r="I3249">
            <v>0</v>
          </cell>
          <cell r="J3249">
            <v>0</v>
          </cell>
          <cell r="K3249">
            <v>2</v>
          </cell>
        </row>
        <row r="3250">
          <cell r="A3250" t="str">
            <v>FR415D</v>
          </cell>
          <cell r="B3250" t="str">
            <v xml:space="preserve">WL I MEI PANCAKE EGG     </v>
          </cell>
          <cell r="C3250" t="str">
            <v xml:space="preserve">8.82 OZ X 18   WAFFLE    </v>
          </cell>
          <cell r="D3250" t="str">
            <v>CTNS</v>
          </cell>
          <cell r="E3250">
            <v>27.5</v>
          </cell>
          <cell r="F3250" t="str">
            <v>CTNS</v>
          </cell>
          <cell r="G3250">
            <v>25</v>
          </cell>
          <cell r="H3250">
            <v>25</v>
          </cell>
          <cell r="I3250">
            <v>0</v>
          </cell>
          <cell r="J3250">
            <v>0</v>
          </cell>
          <cell r="K3250">
            <v>2</v>
          </cell>
        </row>
        <row r="3251">
          <cell r="A3251" t="str">
            <v>FR415E</v>
          </cell>
          <cell r="B3251" t="str">
            <v xml:space="preserve">WL I MEI PANCAKE WAFFLE  </v>
          </cell>
          <cell r="C3251" t="str">
            <v xml:space="preserve">18.52 OZ X 18  GRN ONION </v>
          </cell>
          <cell r="D3251" t="str">
            <v>CTNS</v>
          </cell>
          <cell r="E3251">
            <v>27.5</v>
          </cell>
          <cell r="F3251" t="str">
            <v>CTNS</v>
          </cell>
          <cell r="G3251">
            <v>25</v>
          </cell>
          <cell r="H3251">
            <v>25</v>
          </cell>
          <cell r="I3251">
            <v>0</v>
          </cell>
          <cell r="J3251">
            <v>0</v>
          </cell>
          <cell r="K3251">
            <v>2</v>
          </cell>
        </row>
        <row r="3252">
          <cell r="A3252" t="str">
            <v>FR415F</v>
          </cell>
          <cell r="B3252" t="str">
            <v xml:space="preserve">WL CHIMEI PLAIN MANTOU   </v>
          </cell>
          <cell r="C3252" t="str">
            <v xml:space="preserve">16.94 OZ X 16            </v>
          </cell>
          <cell r="D3252" t="str">
            <v>CTNS</v>
          </cell>
          <cell r="E3252">
            <v>29</v>
          </cell>
          <cell r="F3252" t="str">
            <v>CTNS</v>
          </cell>
          <cell r="G3252">
            <v>26</v>
          </cell>
          <cell r="H3252">
            <v>26</v>
          </cell>
          <cell r="I3252">
            <v>0</v>
          </cell>
          <cell r="J3252">
            <v>0</v>
          </cell>
          <cell r="K3252">
            <v>2</v>
          </cell>
        </row>
        <row r="3253">
          <cell r="A3253" t="str">
            <v>FR415G</v>
          </cell>
          <cell r="B3253" t="str">
            <v xml:space="preserve">WL CHIMEI SLICE ROLL     </v>
          </cell>
          <cell r="C3253" t="str">
            <v xml:space="preserve">16.94 OZ X 16            </v>
          </cell>
          <cell r="D3253" t="str">
            <v>CTNS</v>
          </cell>
          <cell r="E3253">
            <v>29</v>
          </cell>
          <cell r="F3253" t="str">
            <v>CTNS</v>
          </cell>
          <cell r="G3253">
            <v>26</v>
          </cell>
          <cell r="H3253">
            <v>26</v>
          </cell>
          <cell r="I3253">
            <v>0</v>
          </cell>
          <cell r="J3253">
            <v>0</v>
          </cell>
          <cell r="K3253">
            <v>2</v>
          </cell>
        </row>
        <row r="3254">
          <cell r="A3254" t="str">
            <v>FR415H</v>
          </cell>
          <cell r="B3254" t="str">
            <v>WL CHIMEI MALAI SWEET BUN</v>
          </cell>
          <cell r="C3254" t="str">
            <v xml:space="preserve">16.94 OZ X 15            </v>
          </cell>
          <cell r="D3254" t="str">
            <v>CTNS</v>
          </cell>
          <cell r="E3254">
            <v>51</v>
          </cell>
          <cell r="F3254" t="str">
            <v>CTNS</v>
          </cell>
          <cell r="G3254">
            <v>46</v>
          </cell>
          <cell r="H3254">
            <v>46</v>
          </cell>
          <cell r="I3254">
            <v>0</v>
          </cell>
          <cell r="J3254">
            <v>0</v>
          </cell>
          <cell r="K3254">
            <v>2</v>
          </cell>
        </row>
        <row r="3255">
          <cell r="A3255" t="str">
            <v>FR415I</v>
          </cell>
          <cell r="B3255" t="str">
            <v xml:space="preserve">WL CHIMEI GUA-BAO 10 PCS </v>
          </cell>
          <cell r="C3255" t="str">
            <v xml:space="preserve">10.59 OZ X 20  SANDWICH  </v>
          </cell>
          <cell r="D3255" t="str">
            <v>CTNS</v>
          </cell>
          <cell r="E3255">
            <v>35.5</v>
          </cell>
          <cell r="F3255" t="str">
            <v>CTNS</v>
          </cell>
          <cell r="G3255">
            <v>32</v>
          </cell>
          <cell r="H3255">
            <v>32</v>
          </cell>
          <cell r="I3255">
            <v>0</v>
          </cell>
          <cell r="J3255">
            <v>0</v>
          </cell>
          <cell r="K3255">
            <v>2</v>
          </cell>
        </row>
        <row r="3256">
          <cell r="A3256" t="str">
            <v>FR415J</v>
          </cell>
          <cell r="B3256" t="str">
            <v xml:space="preserve">WL CHIMEI VEGETARIAN     </v>
          </cell>
          <cell r="C3256" t="str">
            <v>15.8 OZ X 24     DUMPLING</v>
          </cell>
          <cell r="D3256" t="str">
            <v>CTNS</v>
          </cell>
          <cell r="E3256">
            <v>36.5</v>
          </cell>
          <cell r="F3256" t="str">
            <v>CTNS</v>
          </cell>
          <cell r="G3256">
            <v>33</v>
          </cell>
          <cell r="H3256">
            <v>33</v>
          </cell>
          <cell r="I3256">
            <v>0</v>
          </cell>
          <cell r="J3256">
            <v>0</v>
          </cell>
          <cell r="K3256">
            <v>2</v>
          </cell>
        </row>
        <row r="3257">
          <cell r="A3257" t="str">
            <v>FR415K</v>
          </cell>
          <cell r="B3257" t="str">
            <v xml:space="preserve">WL CHIMEI SESAME PASTE   </v>
          </cell>
          <cell r="C3257" t="str">
            <v xml:space="preserve">13.75 OZ X 10  BUN 6 PCS </v>
          </cell>
          <cell r="D3257" t="str">
            <v>CTNS</v>
          </cell>
          <cell r="E3257">
            <v>24.5</v>
          </cell>
          <cell r="F3257" t="str">
            <v>CTNS</v>
          </cell>
          <cell r="G3257">
            <v>22</v>
          </cell>
          <cell r="H3257">
            <v>22</v>
          </cell>
          <cell r="I3257">
            <v>0</v>
          </cell>
          <cell r="J3257">
            <v>0</v>
          </cell>
          <cell r="K3257">
            <v>2</v>
          </cell>
        </row>
        <row r="3258">
          <cell r="A3258" t="str">
            <v>FR415L</v>
          </cell>
          <cell r="B3258" t="str">
            <v>WL CHIMEI CABBAGE BUN 6PC</v>
          </cell>
          <cell r="C3258" t="str">
            <v xml:space="preserve">13.75 OZ X 10            </v>
          </cell>
          <cell r="D3258" t="str">
            <v>CTNS</v>
          </cell>
          <cell r="E3258">
            <v>24.5</v>
          </cell>
          <cell r="F3258" t="str">
            <v>CTNS</v>
          </cell>
          <cell r="G3258">
            <v>22</v>
          </cell>
          <cell r="H3258">
            <v>22</v>
          </cell>
          <cell r="I3258">
            <v>0</v>
          </cell>
          <cell r="J3258">
            <v>0</v>
          </cell>
          <cell r="K3258">
            <v>0</v>
          </cell>
        </row>
        <row r="3259">
          <cell r="A3259" t="str">
            <v>FR415M</v>
          </cell>
          <cell r="B3259" t="str">
            <v xml:space="preserve">WL CHIMEI TARO PASTE BUN </v>
          </cell>
          <cell r="C3259" t="str">
            <v xml:space="preserve">13.75 OZ X 10  TRAY      </v>
          </cell>
          <cell r="D3259" t="str">
            <v>CTNS</v>
          </cell>
          <cell r="E3259">
            <v>24.5</v>
          </cell>
          <cell r="F3259" t="str">
            <v>CTNS</v>
          </cell>
          <cell r="G3259">
            <v>22</v>
          </cell>
          <cell r="H3259">
            <v>22</v>
          </cell>
          <cell r="I3259">
            <v>0</v>
          </cell>
          <cell r="J3259">
            <v>0</v>
          </cell>
          <cell r="K3259">
            <v>2</v>
          </cell>
        </row>
        <row r="3260">
          <cell r="A3260" t="str">
            <v>FR415N</v>
          </cell>
          <cell r="B3260" t="str">
            <v xml:space="preserve">WL CHIMEI MUSHROOM BUN   </v>
          </cell>
          <cell r="C3260" t="str">
            <v xml:space="preserve">13.75 OZ X 10   6PCS     </v>
          </cell>
          <cell r="D3260" t="str">
            <v>CTNS</v>
          </cell>
          <cell r="E3260">
            <v>24.5</v>
          </cell>
          <cell r="F3260" t="str">
            <v>CTNS</v>
          </cell>
          <cell r="G3260">
            <v>22</v>
          </cell>
          <cell r="H3260">
            <v>22</v>
          </cell>
          <cell r="I3260">
            <v>0</v>
          </cell>
          <cell r="J3260">
            <v>0</v>
          </cell>
          <cell r="K3260">
            <v>2</v>
          </cell>
        </row>
        <row r="3261">
          <cell r="A3261" t="str">
            <v>FR415O</v>
          </cell>
          <cell r="B3261" t="str">
            <v>WL CHIMEI *S* CUSTARD BUN</v>
          </cell>
          <cell r="C3261" t="str">
            <v xml:space="preserve">6.7 OZ X 16    6 PCS     </v>
          </cell>
          <cell r="D3261" t="str">
            <v>CTNS</v>
          </cell>
          <cell r="E3261">
            <v>32</v>
          </cell>
          <cell r="F3261" t="str">
            <v>CTNS</v>
          </cell>
          <cell r="G3261">
            <v>29</v>
          </cell>
          <cell r="H3261">
            <v>29</v>
          </cell>
          <cell r="I3261">
            <v>0</v>
          </cell>
          <cell r="J3261">
            <v>0</v>
          </cell>
          <cell r="K3261">
            <v>2</v>
          </cell>
        </row>
        <row r="3262">
          <cell r="A3262" t="str">
            <v>FR415P</v>
          </cell>
          <cell r="B3262" t="str">
            <v>WL CHIMEI BURDOCK BUN 6PC</v>
          </cell>
          <cell r="C3262" t="str">
            <v xml:space="preserve">13.75 OZ X 10            </v>
          </cell>
          <cell r="D3262" t="str">
            <v>CTNS</v>
          </cell>
          <cell r="E3262">
            <v>24.5</v>
          </cell>
          <cell r="F3262" t="str">
            <v>CTNS</v>
          </cell>
          <cell r="G3262">
            <v>22</v>
          </cell>
          <cell r="H3262">
            <v>22</v>
          </cell>
          <cell r="I3262">
            <v>0</v>
          </cell>
          <cell r="J3262">
            <v>0</v>
          </cell>
          <cell r="K3262">
            <v>2</v>
          </cell>
        </row>
        <row r="3263">
          <cell r="A3263" t="str">
            <v>FR415Q</v>
          </cell>
          <cell r="B3263" t="str">
            <v xml:space="preserve">WL CHIMEI PRES-MUSTARD   </v>
          </cell>
          <cell r="C3263" t="str">
            <v>13.75 OZ X 10    BUN 6PCS</v>
          </cell>
          <cell r="D3263" t="str">
            <v>CTNS</v>
          </cell>
          <cell r="E3263">
            <v>32</v>
          </cell>
          <cell r="F3263" t="str">
            <v>CTNS</v>
          </cell>
          <cell r="G3263">
            <v>29</v>
          </cell>
          <cell r="H3263">
            <v>29</v>
          </cell>
          <cell r="I3263">
            <v>0</v>
          </cell>
          <cell r="J3263">
            <v>0</v>
          </cell>
          <cell r="K3263">
            <v>0</v>
          </cell>
        </row>
        <row r="3264">
          <cell r="A3264" t="str">
            <v>FR415R</v>
          </cell>
          <cell r="B3264" t="str">
            <v xml:space="preserve">WL CHIMEI BAMBOO SHOOTS  </v>
          </cell>
          <cell r="C3264" t="str">
            <v>13.75 OZ X 10   BUN  6PCS</v>
          </cell>
          <cell r="D3264" t="str">
            <v>CTNS</v>
          </cell>
          <cell r="E3264">
            <v>32</v>
          </cell>
          <cell r="F3264" t="str">
            <v>CTNS</v>
          </cell>
          <cell r="G3264">
            <v>29</v>
          </cell>
          <cell r="H3264">
            <v>29</v>
          </cell>
          <cell r="I3264">
            <v>0</v>
          </cell>
          <cell r="J3264">
            <v>0</v>
          </cell>
          <cell r="K3264">
            <v>2</v>
          </cell>
        </row>
        <row r="3265">
          <cell r="A3265" t="str">
            <v>FR415S</v>
          </cell>
          <cell r="B3265" t="str">
            <v xml:space="preserve">WL CHIMEI REDBEAN PASTE  </v>
          </cell>
          <cell r="C3265" t="str">
            <v>13.75 OZ X 10    BUN 6PCS</v>
          </cell>
          <cell r="D3265" t="str">
            <v>CTNS</v>
          </cell>
          <cell r="E3265">
            <v>24.5</v>
          </cell>
          <cell r="F3265" t="str">
            <v>CTNS</v>
          </cell>
          <cell r="G3265">
            <v>22</v>
          </cell>
          <cell r="H3265">
            <v>22</v>
          </cell>
          <cell r="I3265">
            <v>0</v>
          </cell>
          <cell r="J3265">
            <v>0</v>
          </cell>
          <cell r="K3265">
            <v>2</v>
          </cell>
        </row>
        <row r="3266">
          <cell r="A3266" t="str">
            <v>FR420</v>
          </cell>
          <cell r="B3266" t="str">
            <v xml:space="preserve">LAUREL'S POLLOCK FISH    </v>
          </cell>
          <cell r="C3266" t="str">
            <v>4 OZ X 25 BAG    DUMPLING</v>
          </cell>
          <cell r="D3266" t="str">
            <v>CTNS</v>
          </cell>
          <cell r="E3266">
            <v>45</v>
          </cell>
          <cell r="F3266" t="str">
            <v>CTNS</v>
          </cell>
          <cell r="G3266">
            <v>39</v>
          </cell>
          <cell r="H3266">
            <v>49</v>
          </cell>
          <cell r="I3266">
            <v>8</v>
          </cell>
          <cell r="J3266">
            <v>0</v>
          </cell>
          <cell r="K3266">
            <v>0</v>
          </cell>
        </row>
        <row r="3267">
          <cell r="A3267" t="str">
            <v>FR421</v>
          </cell>
          <cell r="B3267" t="str">
            <v>LAUREL'S POLLOCK FSH ROLL</v>
          </cell>
          <cell r="C3267" t="str">
            <v>6.5 OZ X 25 BAG *SEAFOOD*</v>
          </cell>
          <cell r="D3267" t="str">
            <v>CTNS</v>
          </cell>
          <cell r="E3267">
            <v>45</v>
          </cell>
          <cell r="F3267" t="str">
            <v>CTNS</v>
          </cell>
          <cell r="G3267">
            <v>39</v>
          </cell>
          <cell r="H3267">
            <v>49</v>
          </cell>
          <cell r="I3267">
            <v>12</v>
          </cell>
          <cell r="J3267">
            <v>0</v>
          </cell>
          <cell r="K3267">
            <v>0</v>
          </cell>
        </row>
        <row r="3268">
          <cell r="A3268" t="str">
            <v>FR422</v>
          </cell>
          <cell r="B3268" t="str">
            <v xml:space="preserve">LAUREL'S CUTTLEFISH      </v>
          </cell>
          <cell r="C3268" t="str">
            <v xml:space="preserve">4 OZ X 25 BAG DUMPLING   </v>
          </cell>
          <cell r="D3268" t="str">
            <v>CTNS</v>
          </cell>
          <cell r="E3268">
            <v>45</v>
          </cell>
          <cell r="F3268" t="str">
            <v>CTNS</v>
          </cell>
          <cell r="G3268">
            <v>39</v>
          </cell>
          <cell r="H3268">
            <v>49</v>
          </cell>
          <cell r="I3268">
            <v>8</v>
          </cell>
          <cell r="J3268">
            <v>0</v>
          </cell>
          <cell r="K3268">
            <v>0</v>
          </cell>
        </row>
        <row r="3269">
          <cell r="A3269" t="str">
            <v>FR423</v>
          </cell>
          <cell r="B3269" t="str">
            <v xml:space="preserve">LAUREL'S EGG DUMPLING    </v>
          </cell>
          <cell r="C3269" t="str">
            <v xml:space="preserve">4.5 OZ X 25 BAG          </v>
          </cell>
          <cell r="D3269" t="str">
            <v>CTNS</v>
          </cell>
          <cell r="E3269">
            <v>45</v>
          </cell>
          <cell r="F3269" t="str">
            <v>CTNS</v>
          </cell>
          <cell r="G3269">
            <v>39</v>
          </cell>
          <cell r="H3269">
            <v>49</v>
          </cell>
          <cell r="I3269">
            <v>9</v>
          </cell>
          <cell r="J3269">
            <v>0</v>
          </cell>
          <cell r="K3269">
            <v>0</v>
          </cell>
        </row>
        <row r="3270">
          <cell r="A3270" t="str">
            <v>FR424</v>
          </cell>
          <cell r="B3270" t="str">
            <v>LAUREL'S SESAME RICE BALL</v>
          </cell>
          <cell r="C3270" t="str">
            <v xml:space="preserve">10 EACH X 25 BOX         </v>
          </cell>
          <cell r="D3270" t="str">
            <v>CTNS</v>
          </cell>
          <cell r="E3270">
            <v>37</v>
          </cell>
          <cell r="F3270" t="str">
            <v>CTNS</v>
          </cell>
          <cell r="G3270">
            <v>33</v>
          </cell>
          <cell r="H3270">
            <v>36</v>
          </cell>
          <cell r="I3270">
            <v>0</v>
          </cell>
          <cell r="J3270">
            <v>0</v>
          </cell>
          <cell r="K3270">
            <v>0</v>
          </cell>
        </row>
        <row r="3271">
          <cell r="A3271" t="str">
            <v>FR425</v>
          </cell>
          <cell r="B3271" t="str">
            <v>LAUREL'S PEANUT RICE BALL</v>
          </cell>
          <cell r="C3271" t="str">
            <v xml:space="preserve">10 EACH X 25 BOX         </v>
          </cell>
          <cell r="D3271" t="str">
            <v>CTNS</v>
          </cell>
          <cell r="E3271">
            <v>37</v>
          </cell>
          <cell r="F3271" t="str">
            <v>CTNS</v>
          </cell>
          <cell r="G3271">
            <v>33</v>
          </cell>
          <cell r="H3271">
            <v>36</v>
          </cell>
          <cell r="I3271">
            <v>0</v>
          </cell>
          <cell r="J3271">
            <v>0</v>
          </cell>
          <cell r="K3271">
            <v>0</v>
          </cell>
        </row>
        <row r="3272">
          <cell r="A3272" t="str">
            <v>FR426</v>
          </cell>
          <cell r="B3272" t="str">
            <v xml:space="preserve">LAUREL'S RED BEAN RICE   </v>
          </cell>
          <cell r="C3272" t="str">
            <v xml:space="preserve">10 EACH X 25 BOX  BALL   </v>
          </cell>
          <cell r="D3272" t="str">
            <v>CTNS</v>
          </cell>
          <cell r="E3272">
            <v>37</v>
          </cell>
          <cell r="F3272" t="str">
            <v>CTNS</v>
          </cell>
          <cell r="G3272">
            <v>33</v>
          </cell>
          <cell r="H3272">
            <v>36</v>
          </cell>
          <cell r="I3272">
            <v>0</v>
          </cell>
          <cell r="J3272">
            <v>0</v>
          </cell>
          <cell r="K3272">
            <v>0</v>
          </cell>
        </row>
        <row r="3273">
          <cell r="A3273" t="str">
            <v>FR426A</v>
          </cell>
          <cell r="B3273" t="str">
            <v xml:space="preserve">LAUREL'S PURPLE SESAME   </v>
          </cell>
          <cell r="C3273" t="str">
            <v xml:space="preserve">10 EACH X 25 BOX  BALL   </v>
          </cell>
          <cell r="D3273" t="str">
            <v>CTNS</v>
          </cell>
          <cell r="E3273">
            <v>40</v>
          </cell>
          <cell r="F3273" t="str">
            <v>CTNS</v>
          </cell>
          <cell r="G3273">
            <v>35</v>
          </cell>
          <cell r="H3273">
            <v>32</v>
          </cell>
          <cell r="I3273">
            <v>15</v>
          </cell>
          <cell r="J3273">
            <v>0</v>
          </cell>
          <cell r="K3273">
            <v>0</v>
          </cell>
        </row>
        <row r="3274">
          <cell r="A3274" t="str">
            <v>FR427</v>
          </cell>
          <cell r="B3274" t="str">
            <v xml:space="preserve">LAUREL'S LOTUS RICE BALL </v>
          </cell>
          <cell r="C3274" t="str">
            <v xml:space="preserve">10 EACH X 25 PACK        </v>
          </cell>
          <cell r="D3274" t="str">
            <v>CTNS</v>
          </cell>
          <cell r="E3274">
            <v>40</v>
          </cell>
          <cell r="F3274" t="str">
            <v>CTNS</v>
          </cell>
          <cell r="G3274">
            <v>34</v>
          </cell>
          <cell r="H3274">
            <v>0</v>
          </cell>
          <cell r="I3274">
            <v>0</v>
          </cell>
          <cell r="J3274">
            <v>0</v>
          </cell>
          <cell r="K3274">
            <v>0</v>
          </cell>
        </row>
        <row r="3275">
          <cell r="A3275" t="str">
            <v>FR431</v>
          </cell>
          <cell r="B3275" t="str">
            <v xml:space="preserve">TUNG-I FR. SQUID BALL    </v>
          </cell>
          <cell r="C3275" t="str">
            <v xml:space="preserve">5 LBS X 6 BAG            </v>
          </cell>
          <cell r="D3275" t="str">
            <v>CTNS</v>
          </cell>
          <cell r="E3275">
            <v>82</v>
          </cell>
          <cell r="F3275" t="str">
            <v>CTNS</v>
          </cell>
          <cell r="G3275">
            <v>0</v>
          </cell>
          <cell r="H3275">
            <v>0</v>
          </cell>
          <cell r="I3275">
            <v>32</v>
          </cell>
          <cell r="J3275">
            <v>0</v>
          </cell>
          <cell r="K3275">
            <v>0</v>
          </cell>
        </row>
        <row r="3276">
          <cell r="A3276" t="str">
            <v>FR440</v>
          </cell>
          <cell r="B3276" t="str">
            <v xml:space="preserve">LONG PHUNG GIO LUA       </v>
          </cell>
          <cell r="C3276" t="str">
            <v xml:space="preserve">16 OZ X 30 BAGS          </v>
          </cell>
          <cell r="D3276" t="str">
            <v>CTNS</v>
          </cell>
          <cell r="E3276">
            <v>120</v>
          </cell>
          <cell r="F3276" t="str">
            <v>CTNS</v>
          </cell>
          <cell r="G3276">
            <v>100.5</v>
          </cell>
          <cell r="H3276">
            <v>110.5</v>
          </cell>
          <cell r="I3276">
            <v>32</v>
          </cell>
          <cell r="J3276">
            <v>0</v>
          </cell>
          <cell r="K3276">
            <v>0</v>
          </cell>
        </row>
        <row r="3277">
          <cell r="A3277" t="str">
            <v>FR441</v>
          </cell>
          <cell r="B3277" t="str">
            <v xml:space="preserve">LONG PHUNG GIO BI        </v>
          </cell>
          <cell r="C3277" t="str">
            <v xml:space="preserve">16 OZ X 30 BAGS          </v>
          </cell>
          <cell r="D3277" t="str">
            <v>CTNS</v>
          </cell>
          <cell r="E3277">
            <v>120</v>
          </cell>
          <cell r="F3277" t="str">
            <v>CTNS</v>
          </cell>
          <cell r="G3277">
            <v>100.5</v>
          </cell>
          <cell r="H3277">
            <v>110.5</v>
          </cell>
          <cell r="I3277">
            <v>32</v>
          </cell>
          <cell r="J3277">
            <v>0</v>
          </cell>
          <cell r="K3277">
            <v>0</v>
          </cell>
        </row>
        <row r="3278">
          <cell r="A3278" t="str">
            <v>FR442</v>
          </cell>
          <cell r="B3278" t="str">
            <v xml:space="preserve">LONG PHUNG GIO HUE       </v>
          </cell>
          <cell r="C3278" t="str">
            <v xml:space="preserve">16 OZ X 30 BAGS          </v>
          </cell>
          <cell r="D3278" t="str">
            <v>CTNS</v>
          </cell>
          <cell r="E3278">
            <v>121</v>
          </cell>
          <cell r="F3278" t="str">
            <v>CTNS</v>
          </cell>
          <cell r="G3278">
            <v>109.73</v>
          </cell>
          <cell r="H3278">
            <v>119.73</v>
          </cell>
          <cell r="I3278">
            <v>32</v>
          </cell>
          <cell r="J3278">
            <v>0</v>
          </cell>
          <cell r="K3278">
            <v>1</v>
          </cell>
        </row>
        <row r="3279">
          <cell r="A3279" t="str">
            <v>FR443</v>
          </cell>
          <cell r="B3279" t="str">
            <v xml:space="preserve">LONG PHUNG CHA CHIEN     </v>
          </cell>
          <cell r="C3279" t="str">
            <v xml:space="preserve">16 OZ X 30 BAGS          </v>
          </cell>
          <cell r="D3279" t="str">
            <v>CTNS</v>
          </cell>
          <cell r="E3279">
            <v>125</v>
          </cell>
          <cell r="F3279" t="str">
            <v>CTNS</v>
          </cell>
          <cell r="G3279">
            <v>112.58</v>
          </cell>
          <cell r="H3279">
            <v>122.58</v>
          </cell>
          <cell r="I3279">
            <v>32</v>
          </cell>
          <cell r="J3279">
            <v>-1</v>
          </cell>
          <cell r="K3279">
            <v>1</v>
          </cell>
        </row>
        <row r="3280">
          <cell r="A3280" t="str">
            <v>FR444</v>
          </cell>
          <cell r="B3280" t="str">
            <v xml:space="preserve">JC SHRIMP BALL           </v>
          </cell>
          <cell r="C3280" t="str">
            <v xml:space="preserve">14 OZ X 35 BAGS          </v>
          </cell>
          <cell r="D3280" t="str">
            <v>CTNS</v>
          </cell>
          <cell r="E3280">
            <v>134</v>
          </cell>
          <cell r="F3280" t="str">
            <v>CTNS</v>
          </cell>
          <cell r="G3280">
            <v>121</v>
          </cell>
          <cell r="H3280">
            <v>0</v>
          </cell>
          <cell r="I3280">
            <v>34</v>
          </cell>
          <cell r="J3280">
            <v>-3</v>
          </cell>
          <cell r="K3280">
            <v>0</v>
          </cell>
        </row>
        <row r="3281">
          <cell r="A3281" t="str">
            <v>FR445</v>
          </cell>
          <cell r="B3281" t="str">
            <v xml:space="preserve">JC FISH BALL             </v>
          </cell>
          <cell r="C3281" t="str">
            <v xml:space="preserve">14 OZ X 35 BAGS          </v>
          </cell>
          <cell r="D3281" t="str">
            <v>CTNS</v>
          </cell>
          <cell r="E3281">
            <v>113</v>
          </cell>
          <cell r="F3281" t="str">
            <v>CTNS</v>
          </cell>
          <cell r="G3281">
            <v>102</v>
          </cell>
          <cell r="H3281">
            <v>0</v>
          </cell>
          <cell r="I3281">
            <v>34</v>
          </cell>
          <cell r="J3281">
            <v>-3</v>
          </cell>
          <cell r="K3281">
            <v>0</v>
          </cell>
        </row>
        <row r="3282">
          <cell r="A3282" t="str">
            <v>FR448</v>
          </cell>
          <cell r="B3282" t="str">
            <v xml:space="preserve">FR. LG RED BEAN DUMPLING </v>
          </cell>
          <cell r="C3282" t="str">
            <v xml:space="preserve">2 PCS X 24 BAGS          </v>
          </cell>
          <cell r="D3282" t="str">
            <v>CTNS</v>
          </cell>
          <cell r="E3282">
            <v>60.75</v>
          </cell>
          <cell r="F3282" t="str">
            <v>CTNS</v>
          </cell>
          <cell r="G3282">
            <v>55.08</v>
          </cell>
          <cell r="H3282">
            <v>55.08</v>
          </cell>
          <cell r="I3282">
            <v>0</v>
          </cell>
          <cell r="J3282">
            <v>0</v>
          </cell>
          <cell r="K3282">
            <v>0</v>
          </cell>
        </row>
        <row r="3283">
          <cell r="A3283" t="str">
            <v>FR449</v>
          </cell>
          <cell r="B3283" t="str">
            <v xml:space="preserve">FR. LG MUSHROOM DUMPLING </v>
          </cell>
          <cell r="C3283" t="str">
            <v xml:space="preserve">2 PCS X 24 BAGS          </v>
          </cell>
          <cell r="D3283" t="str">
            <v>CTNS</v>
          </cell>
          <cell r="E3283">
            <v>60.75</v>
          </cell>
          <cell r="F3283" t="str">
            <v>CTNS</v>
          </cell>
          <cell r="G3283">
            <v>55.08</v>
          </cell>
          <cell r="H3283">
            <v>0</v>
          </cell>
          <cell r="I3283">
            <v>0</v>
          </cell>
          <cell r="J3283">
            <v>0</v>
          </cell>
          <cell r="K3283">
            <v>0</v>
          </cell>
        </row>
        <row r="3284">
          <cell r="A3284" t="str">
            <v>FR450</v>
          </cell>
          <cell r="B3284" t="str">
            <v xml:space="preserve">FR. LG SLICED ROLL       </v>
          </cell>
          <cell r="C3284" t="str">
            <v xml:space="preserve">2 PCS X 20 BAG           </v>
          </cell>
          <cell r="D3284" t="str">
            <v>CTNS</v>
          </cell>
          <cell r="E3284">
            <v>35.5</v>
          </cell>
          <cell r="F3284" t="str">
            <v>CTNS</v>
          </cell>
          <cell r="G3284">
            <v>32.299999999999997</v>
          </cell>
          <cell r="H3284">
            <v>32.299999999999997</v>
          </cell>
          <cell r="I3284">
            <v>0</v>
          </cell>
          <cell r="J3284">
            <v>0</v>
          </cell>
          <cell r="K3284">
            <v>0</v>
          </cell>
        </row>
        <row r="3285">
          <cell r="A3285" t="str">
            <v>FR451</v>
          </cell>
          <cell r="B3285" t="str">
            <v xml:space="preserve">FR. LG SCALLION ROLL     </v>
          </cell>
          <cell r="C3285" t="str">
            <v xml:space="preserve">4 PCS X 18 BAG           </v>
          </cell>
          <cell r="D3285" t="str">
            <v>CTNS</v>
          </cell>
          <cell r="E3285">
            <v>40.5</v>
          </cell>
          <cell r="F3285" t="str">
            <v>CTNS</v>
          </cell>
          <cell r="G3285">
            <v>36.75</v>
          </cell>
          <cell r="H3285">
            <v>36.75</v>
          </cell>
          <cell r="I3285">
            <v>0</v>
          </cell>
          <cell r="J3285">
            <v>0</v>
          </cell>
          <cell r="K3285">
            <v>0</v>
          </cell>
        </row>
        <row r="3286">
          <cell r="A3286" t="str">
            <v>FR452</v>
          </cell>
          <cell r="B3286" t="str">
            <v xml:space="preserve">FR. LG SWEET ROLL        </v>
          </cell>
          <cell r="C3286" t="str">
            <v xml:space="preserve">4 PCS X 18 BAGS          </v>
          </cell>
          <cell r="D3286" t="str">
            <v>CTNS</v>
          </cell>
          <cell r="E3286">
            <v>40.5</v>
          </cell>
          <cell r="F3286" t="str">
            <v>CTNS</v>
          </cell>
          <cell r="G3286">
            <v>36.75</v>
          </cell>
          <cell r="H3286">
            <v>36.75</v>
          </cell>
          <cell r="I3286">
            <v>0</v>
          </cell>
          <cell r="J3286">
            <v>0</v>
          </cell>
          <cell r="K3286">
            <v>0</v>
          </cell>
        </row>
        <row r="3287">
          <cell r="A3287" t="str">
            <v>FR453</v>
          </cell>
          <cell r="B3287" t="str">
            <v xml:space="preserve">FR. LG CHINESE ROLL      </v>
          </cell>
          <cell r="C3287" t="str">
            <v xml:space="preserve">12 PCS X 20 BAG          </v>
          </cell>
          <cell r="D3287" t="str">
            <v>CTNS</v>
          </cell>
          <cell r="E3287">
            <v>45</v>
          </cell>
          <cell r="F3287" t="str">
            <v>CTNS</v>
          </cell>
          <cell r="G3287">
            <v>41</v>
          </cell>
          <cell r="H3287">
            <v>41</v>
          </cell>
          <cell r="I3287">
            <v>0</v>
          </cell>
          <cell r="J3287">
            <v>0</v>
          </cell>
          <cell r="K3287">
            <v>0</v>
          </cell>
        </row>
        <row r="3288">
          <cell r="A3288" t="str">
            <v>FR454</v>
          </cell>
          <cell r="B3288" t="str">
            <v xml:space="preserve">FR. LG STEAMED BREAD     </v>
          </cell>
          <cell r="C3288" t="str">
            <v xml:space="preserve">6 PCS X 18 BAG           </v>
          </cell>
          <cell r="D3288" t="str">
            <v>CTNS</v>
          </cell>
          <cell r="E3288">
            <v>33</v>
          </cell>
          <cell r="F3288" t="str">
            <v>CTNS</v>
          </cell>
          <cell r="G3288">
            <v>29.85</v>
          </cell>
          <cell r="H3288">
            <v>29.85</v>
          </cell>
          <cell r="I3288">
            <v>0</v>
          </cell>
          <cell r="J3288">
            <v>-1</v>
          </cell>
          <cell r="K3288">
            <v>0</v>
          </cell>
        </row>
        <row r="3289">
          <cell r="A3289" t="str">
            <v>FR455</v>
          </cell>
          <cell r="B3289" t="str">
            <v xml:space="preserve">FR. LG SWEET STEAM BREAD </v>
          </cell>
          <cell r="C3289" t="str">
            <v xml:space="preserve">6 PCS X 18 BAGS          </v>
          </cell>
          <cell r="D3289" t="str">
            <v>CTNS</v>
          </cell>
          <cell r="E3289">
            <v>33</v>
          </cell>
          <cell r="F3289" t="str">
            <v>CTNS</v>
          </cell>
          <cell r="G3289">
            <v>29.85</v>
          </cell>
          <cell r="H3289">
            <v>29.85</v>
          </cell>
          <cell r="I3289">
            <v>0</v>
          </cell>
          <cell r="J3289">
            <v>1</v>
          </cell>
          <cell r="K3289">
            <v>0</v>
          </cell>
        </row>
        <row r="3290">
          <cell r="A3290" t="str">
            <v>FR455A</v>
          </cell>
          <cell r="B3290" t="str">
            <v xml:space="preserve">FR. LG STEAM WHEAT BREAD </v>
          </cell>
          <cell r="C3290" t="str">
            <v xml:space="preserve">6 PCS X 18 BAG           </v>
          </cell>
          <cell r="D3290" t="str">
            <v>CTNS</v>
          </cell>
          <cell r="E3290">
            <v>33</v>
          </cell>
          <cell r="F3290" t="str">
            <v>CTNS</v>
          </cell>
          <cell r="G3290">
            <v>29.85</v>
          </cell>
          <cell r="H3290">
            <v>29.85</v>
          </cell>
          <cell r="I3290">
            <v>0</v>
          </cell>
          <cell r="J3290">
            <v>2</v>
          </cell>
          <cell r="K3290">
            <v>0</v>
          </cell>
        </row>
        <row r="3291">
          <cell r="A3291" t="str">
            <v>FR456</v>
          </cell>
          <cell r="B3291" t="str">
            <v xml:space="preserve">FR. LG STEAMED ROLL      </v>
          </cell>
          <cell r="C3291" t="str">
            <v xml:space="preserve">10 PCS X 15 BAG          </v>
          </cell>
          <cell r="D3291" t="str">
            <v>CTNS</v>
          </cell>
          <cell r="E3291">
            <v>38</v>
          </cell>
          <cell r="F3291" t="str">
            <v>CTNS</v>
          </cell>
          <cell r="G3291">
            <v>34.450000000000003</v>
          </cell>
          <cell r="H3291">
            <v>34.450000000000003</v>
          </cell>
          <cell r="I3291">
            <v>0</v>
          </cell>
          <cell r="J3291">
            <v>0</v>
          </cell>
          <cell r="K3291">
            <v>0</v>
          </cell>
        </row>
        <row r="3292">
          <cell r="A3292" t="str">
            <v>FR457</v>
          </cell>
          <cell r="B3292" t="str">
            <v>FR. LG SWEET RED BEAN BUN</v>
          </cell>
          <cell r="C3292" t="str">
            <v xml:space="preserve">4 PCS X 20 BAGS          </v>
          </cell>
          <cell r="D3292" t="str">
            <v>CTNS</v>
          </cell>
          <cell r="E3292">
            <v>46</v>
          </cell>
          <cell r="F3292" t="str">
            <v>CTNS</v>
          </cell>
          <cell r="G3292">
            <v>41.65</v>
          </cell>
          <cell r="H3292">
            <v>41.65</v>
          </cell>
          <cell r="I3292">
            <v>0</v>
          </cell>
          <cell r="J3292">
            <v>1</v>
          </cell>
          <cell r="K3292">
            <v>0</v>
          </cell>
        </row>
        <row r="3293">
          <cell r="A3293" t="str">
            <v>FR458</v>
          </cell>
          <cell r="B3293" t="str">
            <v xml:space="preserve">FR. LG RED BEAN BUN      </v>
          </cell>
          <cell r="C3293" t="str">
            <v xml:space="preserve">4 PCS X 20 BAG           </v>
          </cell>
          <cell r="D3293" t="str">
            <v>CTNS</v>
          </cell>
          <cell r="E3293">
            <v>46</v>
          </cell>
          <cell r="F3293" t="str">
            <v>CTNS</v>
          </cell>
          <cell r="G3293">
            <v>41.65</v>
          </cell>
          <cell r="H3293">
            <v>41.65</v>
          </cell>
          <cell r="I3293">
            <v>0</v>
          </cell>
          <cell r="J3293">
            <v>-1</v>
          </cell>
          <cell r="K3293">
            <v>0</v>
          </cell>
        </row>
        <row r="3294">
          <cell r="A3294" t="str">
            <v>FR459</v>
          </cell>
          <cell r="B3294" t="str">
            <v xml:space="preserve">FR. LG MUNG BEAN BUN     </v>
          </cell>
          <cell r="C3294" t="str">
            <v xml:space="preserve">4 PCS X 20 BAG           </v>
          </cell>
          <cell r="D3294" t="str">
            <v>CTNS</v>
          </cell>
          <cell r="E3294">
            <v>46</v>
          </cell>
          <cell r="F3294" t="str">
            <v>CTNS</v>
          </cell>
          <cell r="G3294">
            <v>41.65</v>
          </cell>
          <cell r="H3294">
            <v>41.65</v>
          </cell>
          <cell r="I3294">
            <v>0</v>
          </cell>
          <cell r="J3294">
            <v>0</v>
          </cell>
          <cell r="K3294">
            <v>0</v>
          </cell>
        </row>
        <row r="3295">
          <cell r="A3295" t="str">
            <v>FR460</v>
          </cell>
          <cell r="B3295" t="str">
            <v>FR. LG LOTUS NUT PSTE BUN</v>
          </cell>
          <cell r="C3295" t="str">
            <v xml:space="preserve">4 PCS X 20 BAGS          </v>
          </cell>
          <cell r="D3295" t="str">
            <v>CTNS</v>
          </cell>
          <cell r="E3295">
            <v>48</v>
          </cell>
          <cell r="F3295" t="str">
            <v>CTNS</v>
          </cell>
          <cell r="G3295">
            <v>43.35</v>
          </cell>
          <cell r="H3295">
            <v>43.35</v>
          </cell>
          <cell r="I3295">
            <v>0</v>
          </cell>
          <cell r="J3295">
            <v>0</v>
          </cell>
          <cell r="K3295">
            <v>0</v>
          </cell>
        </row>
        <row r="3296">
          <cell r="A3296" t="str">
            <v>FR461</v>
          </cell>
          <cell r="B3296" t="str">
            <v xml:space="preserve">FR. LG TARO PASTE BUN    </v>
          </cell>
          <cell r="C3296" t="str">
            <v xml:space="preserve">4 PCS X 20 BAG           </v>
          </cell>
          <cell r="D3296" t="str">
            <v>CTNS</v>
          </cell>
          <cell r="E3296">
            <v>48</v>
          </cell>
          <cell r="F3296" t="str">
            <v>CTNS</v>
          </cell>
          <cell r="G3296">
            <v>43.35</v>
          </cell>
          <cell r="H3296">
            <v>43.35</v>
          </cell>
          <cell r="I3296">
            <v>0</v>
          </cell>
          <cell r="J3296">
            <v>0</v>
          </cell>
          <cell r="K3296">
            <v>0</v>
          </cell>
        </row>
        <row r="3297">
          <cell r="A3297" t="str">
            <v>FR462</v>
          </cell>
          <cell r="B3297" t="str">
            <v>FR. LG RED DATE PASTE BUN</v>
          </cell>
          <cell r="C3297" t="str">
            <v xml:space="preserve">4 PCS X 20 BAGS          </v>
          </cell>
          <cell r="D3297" t="str">
            <v>CTNS</v>
          </cell>
          <cell r="E3297">
            <v>48</v>
          </cell>
          <cell r="F3297" t="str">
            <v>CTNS</v>
          </cell>
          <cell r="G3297">
            <v>43.35</v>
          </cell>
          <cell r="H3297">
            <v>43.35</v>
          </cell>
          <cell r="I3297">
            <v>0</v>
          </cell>
          <cell r="J3297">
            <v>0</v>
          </cell>
          <cell r="K3297">
            <v>0</v>
          </cell>
        </row>
        <row r="3298">
          <cell r="A3298" t="str">
            <v>FR463</v>
          </cell>
          <cell r="B3298" t="str">
            <v xml:space="preserve">FR. LG SESAME BUN        </v>
          </cell>
          <cell r="C3298" t="str">
            <v xml:space="preserve">4 PCS X 20 BAGS          </v>
          </cell>
          <cell r="D3298" t="str">
            <v>EACH</v>
          </cell>
          <cell r="E3298">
            <v>48</v>
          </cell>
          <cell r="F3298" t="str">
            <v>CTNS</v>
          </cell>
          <cell r="G3298">
            <v>43.35</v>
          </cell>
          <cell r="H3298">
            <v>43.35</v>
          </cell>
          <cell r="I3298">
            <v>0</v>
          </cell>
          <cell r="J3298">
            <v>0</v>
          </cell>
          <cell r="K3298">
            <v>0</v>
          </cell>
        </row>
        <row r="3299">
          <cell r="A3299" t="str">
            <v>FR464</v>
          </cell>
          <cell r="B3299" t="str">
            <v xml:space="preserve">FR. LG VEGETABLE BUN     </v>
          </cell>
          <cell r="C3299" t="str">
            <v xml:space="preserve">4 PCS X 20 BAGS          </v>
          </cell>
          <cell r="D3299" t="str">
            <v>CTNS</v>
          </cell>
          <cell r="E3299">
            <v>48</v>
          </cell>
          <cell r="F3299" t="str">
            <v>CTNS</v>
          </cell>
          <cell r="G3299">
            <v>43.35</v>
          </cell>
          <cell r="H3299">
            <v>43.35</v>
          </cell>
          <cell r="I3299">
            <v>0</v>
          </cell>
          <cell r="J3299">
            <v>0</v>
          </cell>
          <cell r="K3299">
            <v>0</v>
          </cell>
        </row>
        <row r="3300">
          <cell r="A3300" t="str">
            <v>FR465</v>
          </cell>
          <cell r="B3300" t="str">
            <v>FR. LG STEAM LNG LIFE BUN</v>
          </cell>
          <cell r="C3300" t="str">
            <v xml:space="preserve">5 PCS X 20 BAG           </v>
          </cell>
          <cell r="D3300" t="str">
            <v>CTNS</v>
          </cell>
          <cell r="E3300">
            <v>48</v>
          </cell>
          <cell r="F3300" t="str">
            <v>CTNS</v>
          </cell>
          <cell r="G3300">
            <v>43.35</v>
          </cell>
          <cell r="H3300">
            <v>43.35</v>
          </cell>
          <cell r="I3300">
            <v>0</v>
          </cell>
          <cell r="J3300">
            <v>0</v>
          </cell>
          <cell r="K3300">
            <v>0</v>
          </cell>
        </row>
        <row r="3301">
          <cell r="A3301" t="str">
            <v>FR466</v>
          </cell>
          <cell r="B3301" t="str">
            <v xml:space="preserve">FR. SESAME RICE BALL     </v>
          </cell>
          <cell r="C3301" t="str">
            <v xml:space="preserve">10 PCS X 25 BAG          </v>
          </cell>
          <cell r="D3301" t="str">
            <v>CTNS</v>
          </cell>
          <cell r="E3301">
            <v>25</v>
          </cell>
          <cell r="F3301" t="str">
            <v>CTNS</v>
          </cell>
          <cell r="G3301">
            <v>22</v>
          </cell>
          <cell r="H3301">
            <v>22</v>
          </cell>
          <cell r="I3301">
            <v>0</v>
          </cell>
          <cell r="J3301">
            <v>0</v>
          </cell>
          <cell r="K3301">
            <v>0</v>
          </cell>
        </row>
        <row r="3302">
          <cell r="A3302" t="str">
            <v>FR467</v>
          </cell>
          <cell r="B3302" t="str">
            <v xml:space="preserve">FR. PEANUT RICE BALL     </v>
          </cell>
          <cell r="C3302" t="str">
            <v xml:space="preserve">10 PCS X 25 BAG          </v>
          </cell>
          <cell r="D3302" t="str">
            <v>CTNS</v>
          </cell>
          <cell r="E3302">
            <v>25</v>
          </cell>
          <cell r="F3302" t="str">
            <v>CTNS</v>
          </cell>
          <cell r="G3302">
            <v>0</v>
          </cell>
          <cell r="H3302">
            <v>0</v>
          </cell>
          <cell r="I3302">
            <v>0</v>
          </cell>
          <cell r="J3302">
            <v>0</v>
          </cell>
          <cell r="K3302">
            <v>0</v>
          </cell>
        </row>
        <row r="3303">
          <cell r="A3303" t="str">
            <v>FR468</v>
          </cell>
          <cell r="B3303" t="str">
            <v xml:space="preserve">FR. RED BEAN RICE BALL   </v>
          </cell>
          <cell r="C3303" t="str">
            <v xml:space="preserve">10 PCS X 25 BAG          </v>
          </cell>
          <cell r="D3303" t="str">
            <v>CTNS</v>
          </cell>
          <cell r="E3303">
            <v>25</v>
          </cell>
          <cell r="F3303" t="str">
            <v>CTNS</v>
          </cell>
          <cell r="G3303">
            <v>0</v>
          </cell>
          <cell r="H3303">
            <v>0</v>
          </cell>
          <cell r="I3303">
            <v>0</v>
          </cell>
          <cell r="J3303">
            <v>0</v>
          </cell>
          <cell r="K3303">
            <v>0</v>
          </cell>
        </row>
        <row r="3304">
          <cell r="A3304" t="str">
            <v>FR469</v>
          </cell>
          <cell r="B3304" t="str">
            <v xml:space="preserve">FR. MUSHROOM JUNGDZ      </v>
          </cell>
          <cell r="C3304" t="str">
            <v xml:space="preserve">2 PCS X 24 BAGS          </v>
          </cell>
          <cell r="D3304" t="str">
            <v>CTNS</v>
          </cell>
          <cell r="E3304">
            <v>53</v>
          </cell>
          <cell r="F3304" t="str">
            <v>CTNS</v>
          </cell>
          <cell r="G3304">
            <v>0</v>
          </cell>
          <cell r="H3304">
            <v>47.94</v>
          </cell>
          <cell r="I3304">
            <v>0</v>
          </cell>
          <cell r="J3304">
            <v>0</v>
          </cell>
          <cell r="K3304">
            <v>0</v>
          </cell>
        </row>
        <row r="3305">
          <cell r="A3305" t="str">
            <v>FR470</v>
          </cell>
          <cell r="B3305" t="str">
            <v>FR. RED BEAN PASTE JUNGDZ</v>
          </cell>
          <cell r="C3305" t="str">
            <v xml:space="preserve">2 PCS  X 24 BAGS         </v>
          </cell>
          <cell r="D3305" t="str">
            <v>CTNS</v>
          </cell>
          <cell r="E3305">
            <v>53</v>
          </cell>
          <cell r="F3305" t="str">
            <v>CTNS</v>
          </cell>
          <cell r="G3305">
            <v>47.94</v>
          </cell>
          <cell r="H3305">
            <v>47.94</v>
          </cell>
          <cell r="I3305">
            <v>0</v>
          </cell>
          <cell r="J3305">
            <v>0</v>
          </cell>
          <cell r="K3305">
            <v>0</v>
          </cell>
        </row>
        <row r="3306">
          <cell r="A3306" t="str">
            <v>FR471</v>
          </cell>
          <cell r="B3306" t="str">
            <v xml:space="preserve">FR. LG RICE OVALETTS     </v>
          </cell>
          <cell r="C3306" t="str">
            <v xml:space="preserve">2 LBS/PKG X 20 BAGS      </v>
          </cell>
          <cell r="D3306" t="str">
            <v>CTNS</v>
          </cell>
          <cell r="E3306">
            <v>58</v>
          </cell>
          <cell r="F3306" t="str">
            <v>CTNS</v>
          </cell>
          <cell r="G3306">
            <v>52.7</v>
          </cell>
          <cell r="H3306">
            <v>52.7</v>
          </cell>
          <cell r="I3306">
            <v>42</v>
          </cell>
          <cell r="J3306">
            <v>0</v>
          </cell>
          <cell r="K3306">
            <v>0</v>
          </cell>
        </row>
        <row r="3307">
          <cell r="A3307" t="str">
            <v>FR473</v>
          </cell>
          <cell r="B3307" t="str">
            <v xml:space="preserve">FR. LG TURNIP CAKE banh  </v>
          </cell>
          <cell r="C3307" t="str">
            <v>2 LBS X 18 BG  bot cu cai</v>
          </cell>
          <cell r="D3307" t="str">
            <v>CTNS</v>
          </cell>
          <cell r="E3307">
            <v>52.25</v>
          </cell>
          <cell r="F3307" t="str">
            <v>CTNS</v>
          </cell>
          <cell r="G3307">
            <v>47.45</v>
          </cell>
          <cell r="H3307">
            <v>47.45</v>
          </cell>
          <cell r="I3307">
            <v>38</v>
          </cell>
          <cell r="J3307">
            <v>0</v>
          </cell>
          <cell r="K3307">
            <v>0</v>
          </cell>
        </row>
        <row r="3308">
          <cell r="A3308" t="str">
            <v>FR474</v>
          </cell>
          <cell r="B3308" t="str">
            <v>FR. LG TARO CAKE banh bot</v>
          </cell>
          <cell r="C3308" t="str">
            <v>2 LBS X 18 BAG  khoai mon</v>
          </cell>
          <cell r="D3308" t="str">
            <v>EACH</v>
          </cell>
          <cell r="E3308">
            <v>52.25</v>
          </cell>
          <cell r="F3308" t="str">
            <v>CTNS</v>
          </cell>
          <cell r="G3308">
            <v>47.45</v>
          </cell>
          <cell r="H3308">
            <v>47.45</v>
          </cell>
          <cell r="I3308">
            <v>38</v>
          </cell>
          <cell r="J3308">
            <v>0</v>
          </cell>
          <cell r="K3308">
            <v>0</v>
          </cell>
        </row>
        <row r="3309">
          <cell r="A3309" t="str">
            <v>FR475</v>
          </cell>
          <cell r="B3309" t="str">
            <v xml:space="preserve">FR. LG SCALLION PANCAKE  </v>
          </cell>
          <cell r="C3309" t="str">
            <v xml:space="preserve">15 OZ X 20 BAG           </v>
          </cell>
          <cell r="D3309" t="str">
            <v>CTNS</v>
          </cell>
          <cell r="E3309">
            <v>60</v>
          </cell>
          <cell r="F3309" t="str">
            <v>CTNS</v>
          </cell>
          <cell r="G3309">
            <v>54.5</v>
          </cell>
          <cell r="H3309">
            <v>54.5</v>
          </cell>
          <cell r="I3309">
            <v>21</v>
          </cell>
          <cell r="J3309">
            <v>0</v>
          </cell>
          <cell r="K3309">
            <v>0</v>
          </cell>
        </row>
        <row r="3310">
          <cell r="A3310" t="str">
            <v>FR476</v>
          </cell>
          <cell r="B3310" t="str">
            <v xml:space="preserve">GP FRIED FISH PATTY      </v>
          </cell>
          <cell r="C3310" t="str">
            <v xml:space="preserve">13 OZ X 20 **SQUARE**    </v>
          </cell>
          <cell r="D3310" t="str">
            <v>CTNS</v>
          </cell>
          <cell r="E3310">
            <v>70</v>
          </cell>
          <cell r="F3310" t="str">
            <v>CTNS</v>
          </cell>
          <cell r="G3310">
            <v>64</v>
          </cell>
          <cell r="H3310">
            <v>64</v>
          </cell>
          <cell r="I3310">
            <v>18</v>
          </cell>
          <cell r="J3310">
            <v>0</v>
          </cell>
          <cell r="K3310">
            <v>1</v>
          </cell>
        </row>
        <row r="3311">
          <cell r="A3311" t="str">
            <v>FR477</v>
          </cell>
          <cell r="B3311" t="str">
            <v xml:space="preserve">GP CURED PORK MEAT 13oz  </v>
          </cell>
          <cell r="C3311" t="str">
            <v xml:space="preserve">13 OZ X 24 BAG   *HAM*   </v>
          </cell>
          <cell r="D3311" t="str">
            <v>CTNS</v>
          </cell>
          <cell r="E3311">
            <v>66</v>
          </cell>
          <cell r="F3311" t="str">
            <v>CTNS</v>
          </cell>
          <cell r="G3311">
            <v>58.8</v>
          </cell>
          <cell r="H3311">
            <v>58.8</v>
          </cell>
          <cell r="I3311">
            <v>22</v>
          </cell>
          <cell r="J3311">
            <v>0</v>
          </cell>
          <cell r="K3311">
            <v>0</v>
          </cell>
        </row>
        <row r="3312">
          <cell r="A3312" t="str">
            <v>FR477A</v>
          </cell>
          <cell r="B3312" t="str">
            <v xml:space="preserve">GP HEAD CHEESE           </v>
          </cell>
          <cell r="C3312" t="str">
            <v xml:space="preserve">8 LBS X 3  (GIO THU)     </v>
          </cell>
          <cell r="D3312" t="str">
            <v>CTNS</v>
          </cell>
          <cell r="E3312">
            <v>68.5</v>
          </cell>
          <cell r="F3312" t="str">
            <v>CTNS</v>
          </cell>
          <cell r="G3312">
            <v>62.4</v>
          </cell>
          <cell r="H3312">
            <v>60</v>
          </cell>
          <cell r="I3312">
            <v>0</v>
          </cell>
          <cell r="J3312">
            <v>0</v>
          </cell>
          <cell r="K3312">
            <v>0</v>
          </cell>
        </row>
        <row r="3313">
          <cell r="A3313" t="str">
            <v>FR479</v>
          </cell>
          <cell r="B3313" t="str">
            <v>GP SHRIMP DUMPLING hargao</v>
          </cell>
          <cell r="C3313" t="str">
            <v xml:space="preserve">7 OZ X 16 BOX            </v>
          </cell>
          <cell r="D3313" t="str">
            <v>CTNS</v>
          </cell>
          <cell r="E3313">
            <v>40</v>
          </cell>
          <cell r="F3313" t="str">
            <v>CTNS</v>
          </cell>
          <cell r="G3313">
            <v>44.8</v>
          </cell>
          <cell r="H3313">
            <v>33.6</v>
          </cell>
          <cell r="I3313">
            <v>0</v>
          </cell>
          <cell r="J3313">
            <v>0</v>
          </cell>
          <cell r="K3313">
            <v>0</v>
          </cell>
        </row>
        <row r="3314">
          <cell r="A3314" t="str">
            <v>FR479A</v>
          </cell>
          <cell r="B3314" t="str">
            <v xml:space="preserve">GP SHUMAI DUMPLING       </v>
          </cell>
          <cell r="C3314" t="str">
            <v xml:space="preserve">7 OZ X 16 BOX            </v>
          </cell>
          <cell r="D3314" t="str">
            <v>CTNS</v>
          </cell>
          <cell r="E3314">
            <v>40</v>
          </cell>
          <cell r="F3314" t="str">
            <v>CTNS</v>
          </cell>
          <cell r="G3314">
            <v>44.8</v>
          </cell>
          <cell r="H3314">
            <v>33.6</v>
          </cell>
          <cell r="I3314">
            <v>0</v>
          </cell>
          <cell r="J3314">
            <v>0</v>
          </cell>
          <cell r="K3314">
            <v>0</v>
          </cell>
        </row>
        <row r="3315">
          <cell r="A3315" t="str">
            <v>FR479B</v>
          </cell>
          <cell r="B3315" t="str">
            <v xml:space="preserve">GP FUNG JAO (brased      </v>
          </cell>
          <cell r="C3315" t="str">
            <v>16 BOX/ CASE chicken feet</v>
          </cell>
          <cell r="D3315" t="str">
            <v>CTNS</v>
          </cell>
          <cell r="E3315">
            <v>40</v>
          </cell>
          <cell r="F3315" t="str">
            <v>CTNS</v>
          </cell>
          <cell r="G3315">
            <v>44.8</v>
          </cell>
          <cell r="H3315">
            <v>33.6</v>
          </cell>
          <cell r="I3315">
            <v>0</v>
          </cell>
          <cell r="J3315">
            <v>0</v>
          </cell>
          <cell r="K3315">
            <v>0</v>
          </cell>
        </row>
        <row r="3316">
          <cell r="A3316" t="str">
            <v>FR479C</v>
          </cell>
          <cell r="B3316" t="str">
            <v xml:space="preserve">GP LO MAI GAI            </v>
          </cell>
          <cell r="C3316" t="str">
            <v xml:space="preserve">16 BOX / CASE            </v>
          </cell>
          <cell r="D3316" t="str">
            <v>CTNS</v>
          </cell>
          <cell r="E3316">
            <v>29</v>
          </cell>
          <cell r="F3316" t="str">
            <v>CTNS</v>
          </cell>
          <cell r="G3316">
            <v>25.92</v>
          </cell>
          <cell r="H3316">
            <v>25.92</v>
          </cell>
          <cell r="I3316">
            <v>0</v>
          </cell>
          <cell r="J3316">
            <v>0</v>
          </cell>
          <cell r="K3316">
            <v>0</v>
          </cell>
        </row>
        <row r="3317">
          <cell r="A3317" t="str">
            <v>FR479D</v>
          </cell>
          <cell r="B3317" t="str">
            <v xml:space="preserve">FR. CREAM BUN (loose)    </v>
          </cell>
          <cell r="C3317" t="str">
            <v xml:space="preserve">100 PCS / CASE           </v>
          </cell>
          <cell r="D3317" t="str">
            <v>CTNS</v>
          </cell>
          <cell r="E3317">
            <v>39</v>
          </cell>
          <cell r="F3317" t="str">
            <v>CTNS</v>
          </cell>
          <cell r="G3317">
            <v>0</v>
          </cell>
          <cell r="H3317">
            <v>0</v>
          </cell>
          <cell r="I3317">
            <v>0</v>
          </cell>
          <cell r="J3317">
            <v>0</v>
          </cell>
          <cell r="K3317">
            <v>0</v>
          </cell>
        </row>
        <row r="3318">
          <cell r="A3318" t="str">
            <v>FR480</v>
          </cell>
          <cell r="B3318" t="str">
            <v xml:space="preserve">GP FISH BALL  (CA VIEN)  </v>
          </cell>
          <cell r="C3318" t="str">
            <v xml:space="preserve">11 OZ X 20 BAGS          </v>
          </cell>
          <cell r="D3318" t="str">
            <v>CTNS</v>
          </cell>
          <cell r="E3318">
            <v>55</v>
          </cell>
          <cell r="F3318" t="str">
            <v>CTNS</v>
          </cell>
          <cell r="G3318">
            <v>49.6</v>
          </cell>
          <cell r="H3318">
            <v>49.6</v>
          </cell>
          <cell r="I3318">
            <v>18</v>
          </cell>
          <cell r="J3318">
            <v>-3</v>
          </cell>
          <cell r="K3318">
            <v>2</v>
          </cell>
        </row>
        <row r="3319">
          <cell r="A3319" t="str">
            <v>FR480A</v>
          </cell>
          <cell r="B3319" t="str">
            <v xml:space="preserve">GP CHA LUA               </v>
          </cell>
          <cell r="C3319" t="str">
            <v xml:space="preserve">14 OZ X 22 BAG           </v>
          </cell>
          <cell r="D3319" t="str">
            <v>CTNS</v>
          </cell>
          <cell r="E3319">
            <v>57</v>
          </cell>
          <cell r="F3319" t="str">
            <v>CTNS</v>
          </cell>
          <cell r="G3319">
            <v>51.7</v>
          </cell>
          <cell r="H3319">
            <v>49</v>
          </cell>
          <cell r="I3319">
            <v>23</v>
          </cell>
          <cell r="J3319">
            <v>0</v>
          </cell>
          <cell r="K3319">
            <v>0</v>
          </cell>
        </row>
        <row r="3320">
          <cell r="A3320" t="str">
            <v>FR481</v>
          </cell>
          <cell r="B3320" t="str">
            <v xml:space="preserve">GP FEATHERBACK FISH BALL </v>
          </cell>
          <cell r="C3320" t="str">
            <v>11OZ/20 (CA VIEN TAT LAC)</v>
          </cell>
          <cell r="D3320" t="str">
            <v>CTNS</v>
          </cell>
          <cell r="E3320">
            <v>57</v>
          </cell>
          <cell r="F3320" t="str">
            <v>CTNS</v>
          </cell>
          <cell r="G3320">
            <v>48.6</v>
          </cell>
          <cell r="H3320">
            <v>48.6</v>
          </cell>
          <cell r="I3320">
            <v>18</v>
          </cell>
          <cell r="J3320">
            <v>0</v>
          </cell>
          <cell r="K3320">
            <v>0</v>
          </cell>
        </row>
        <row r="3321">
          <cell r="A3321" t="str">
            <v>FR482</v>
          </cell>
          <cell r="B3321" t="str">
            <v xml:space="preserve">GP FRIED FISH LOAF       </v>
          </cell>
          <cell r="C3321" t="str">
            <v>10 OZ X 30 (CHA CA CHIEN)</v>
          </cell>
          <cell r="D3321" t="str">
            <v>CTNS</v>
          </cell>
          <cell r="E3321">
            <v>75</v>
          </cell>
          <cell r="F3321" t="str">
            <v>CTNS</v>
          </cell>
          <cell r="G3321">
            <v>67.5</v>
          </cell>
          <cell r="H3321">
            <v>67.5</v>
          </cell>
          <cell r="I3321">
            <v>21</v>
          </cell>
          <cell r="J3321">
            <v>-1</v>
          </cell>
          <cell r="K3321">
            <v>2</v>
          </cell>
        </row>
        <row r="3322">
          <cell r="A3322" t="str">
            <v>FR482A</v>
          </cell>
          <cell r="B3322" t="str">
            <v xml:space="preserve">GP FRIED FISH PATTY      </v>
          </cell>
          <cell r="C3322" t="str">
            <v xml:space="preserve">13 OZ X 20        *      </v>
          </cell>
          <cell r="D3322" t="str">
            <v>CTNS</v>
          </cell>
          <cell r="E3322">
            <v>79.5</v>
          </cell>
          <cell r="F3322" t="str">
            <v>CTNS</v>
          </cell>
          <cell r="G3322">
            <v>72</v>
          </cell>
          <cell r="H3322">
            <v>64</v>
          </cell>
          <cell r="I3322">
            <v>18</v>
          </cell>
          <cell r="J3322">
            <v>0</v>
          </cell>
          <cell r="K3322">
            <v>0</v>
          </cell>
        </row>
        <row r="3323">
          <cell r="A3323" t="str">
            <v>FR483</v>
          </cell>
          <cell r="B3323" t="str">
            <v xml:space="preserve">GP FRIED FISH BALL       </v>
          </cell>
          <cell r="C3323" t="str">
            <v>10OZ X 24 (CA VIEN CHIEN)</v>
          </cell>
          <cell r="D3323" t="str">
            <v>CTNS</v>
          </cell>
          <cell r="E3323">
            <v>65</v>
          </cell>
          <cell r="F3323" t="str">
            <v>CTNS</v>
          </cell>
          <cell r="G3323">
            <v>59.52</v>
          </cell>
          <cell r="H3323">
            <v>0</v>
          </cell>
          <cell r="I3323">
            <v>17</v>
          </cell>
          <cell r="J3323">
            <v>-4</v>
          </cell>
          <cell r="K3323">
            <v>2</v>
          </cell>
        </row>
        <row r="3324">
          <cell r="A3324" t="str">
            <v>FR484</v>
          </cell>
          <cell r="B3324" t="str">
            <v>GP FRIED FEATHERBACK FISH</v>
          </cell>
          <cell r="C3324" t="str">
            <v xml:space="preserve">11 OZ X 24         BALL  </v>
          </cell>
          <cell r="D3324" t="str">
            <v>CTNS</v>
          </cell>
          <cell r="E3324">
            <v>65</v>
          </cell>
          <cell r="F3324" t="str">
            <v>CTNS</v>
          </cell>
          <cell r="G3324">
            <v>58.32</v>
          </cell>
          <cell r="H3324">
            <v>58.32</v>
          </cell>
          <cell r="I3324">
            <v>19</v>
          </cell>
          <cell r="J3324">
            <v>0</v>
          </cell>
          <cell r="K3324">
            <v>0</v>
          </cell>
        </row>
        <row r="3325">
          <cell r="A3325" t="str">
            <v>FR485</v>
          </cell>
          <cell r="B3325" t="str">
            <v xml:space="preserve">GP FRESH LADY FISH PASTE </v>
          </cell>
          <cell r="C3325" t="str">
            <v xml:space="preserve">11 OZ X 18 CUP  cha ca   </v>
          </cell>
          <cell r="D3325" t="str">
            <v>CTNS</v>
          </cell>
          <cell r="E3325">
            <v>64</v>
          </cell>
          <cell r="F3325" t="str">
            <v>CTNS</v>
          </cell>
          <cell r="G3325">
            <v>57.6</v>
          </cell>
          <cell r="H3325">
            <v>57.6</v>
          </cell>
          <cell r="I3325">
            <v>14</v>
          </cell>
          <cell r="J3325">
            <v>-1</v>
          </cell>
          <cell r="K3325">
            <v>0</v>
          </cell>
        </row>
        <row r="3326">
          <cell r="A3326" t="str">
            <v>FR486</v>
          </cell>
          <cell r="B3326" t="str">
            <v xml:space="preserve">GP FRESH FEATHERBACK     </v>
          </cell>
          <cell r="C3326" t="str">
            <v>11 OZ/18  cha ca that lat</v>
          </cell>
          <cell r="D3326" t="str">
            <v>CTNS</v>
          </cell>
          <cell r="E3326">
            <v>60</v>
          </cell>
          <cell r="F3326" t="str">
            <v>CTNS</v>
          </cell>
          <cell r="G3326">
            <v>54.9</v>
          </cell>
          <cell r="H3326">
            <v>54.9</v>
          </cell>
          <cell r="I3326">
            <v>14</v>
          </cell>
          <cell r="J3326">
            <v>-3</v>
          </cell>
          <cell r="K3326">
            <v>3</v>
          </cell>
        </row>
        <row r="3327">
          <cell r="A3327" t="str">
            <v>FR486A</v>
          </cell>
          <cell r="B3327" t="str">
            <v xml:space="preserve">GP PORK MEAT PASTE       </v>
          </cell>
          <cell r="C3327" t="str">
            <v xml:space="preserve">12 OZ X 18               </v>
          </cell>
          <cell r="D3327" t="str">
            <v>CTNS</v>
          </cell>
          <cell r="E3327">
            <v>46</v>
          </cell>
          <cell r="F3327" t="str">
            <v>CTNS</v>
          </cell>
          <cell r="G3327">
            <v>41.4</v>
          </cell>
          <cell r="H3327">
            <v>41.4</v>
          </cell>
          <cell r="I3327">
            <v>0</v>
          </cell>
          <cell r="J3327">
            <v>0</v>
          </cell>
          <cell r="K3327">
            <v>0</v>
          </cell>
        </row>
        <row r="3328">
          <cell r="A3328" t="str">
            <v>FR487</v>
          </cell>
          <cell r="B3328" t="str">
            <v xml:space="preserve">GP BEEF MEAT BALL  *     </v>
          </cell>
          <cell r="C3328" t="str">
            <v>11 OZ X 20 BAG  (BO VIEN)</v>
          </cell>
          <cell r="D3328" t="str">
            <v>CTNS</v>
          </cell>
          <cell r="E3328">
            <v>64</v>
          </cell>
          <cell r="F3328" t="str">
            <v>CTNS</v>
          </cell>
          <cell r="G3328">
            <v>58</v>
          </cell>
          <cell r="H3328">
            <v>58</v>
          </cell>
          <cell r="I3328">
            <v>16</v>
          </cell>
          <cell r="J3328">
            <v>-8</v>
          </cell>
          <cell r="K3328">
            <v>2</v>
          </cell>
        </row>
        <row r="3329">
          <cell r="A3329" t="str">
            <v>FR487A</v>
          </cell>
          <cell r="B3329" t="str">
            <v>GP BO VIEN *JUMBO* 4.25LB</v>
          </cell>
          <cell r="C3329" t="str">
            <v xml:space="preserve">4.25 LB X 4 BAGS         </v>
          </cell>
          <cell r="D3329" t="str">
            <v>CTNS</v>
          </cell>
          <cell r="E3329">
            <v>75</v>
          </cell>
          <cell r="F3329" t="str">
            <v>CTNS</v>
          </cell>
          <cell r="G3329">
            <v>68</v>
          </cell>
          <cell r="H3329">
            <v>66</v>
          </cell>
          <cell r="I3329">
            <v>20</v>
          </cell>
          <cell r="J3329">
            <v>-9</v>
          </cell>
          <cell r="K3329">
            <v>3</v>
          </cell>
        </row>
        <row r="3330">
          <cell r="A3330" t="str">
            <v>FR488</v>
          </cell>
          <cell r="B3330" t="str">
            <v xml:space="preserve">GP BEEF TENDON BALL      </v>
          </cell>
          <cell r="C3330" t="str">
            <v xml:space="preserve">11 OZ X 20  bo vien gan  </v>
          </cell>
          <cell r="D3330" t="str">
            <v>CTNS</v>
          </cell>
          <cell r="E3330">
            <v>64</v>
          </cell>
          <cell r="F3330" t="str">
            <v>CTNS</v>
          </cell>
          <cell r="G3330">
            <v>58</v>
          </cell>
          <cell r="H3330">
            <v>58</v>
          </cell>
          <cell r="I3330">
            <v>16</v>
          </cell>
          <cell r="J3330">
            <v>-11</v>
          </cell>
          <cell r="K3330">
            <v>12</v>
          </cell>
        </row>
        <row r="3331">
          <cell r="A3331" t="str">
            <v>FR488A</v>
          </cell>
          <cell r="B3331" t="str">
            <v xml:space="preserve">GP BO VIEN GAN *JUMBO*   </v>
          </cell>
          <cell r="C3331" t="str">
            <v xml:space="preserve">4.25 LBS X 4 BAG         </v>
          </cell>
          <cell r="D3331" t="str">
            <v>CTNS</v>
          </cell>
          <cell r="E3331">
            <v>75</v>
          </cell>
          <cell r="F3331" t="str">
            <v>CTNS</v>
          </cell>
          <cell r="G3331">
            <v>68</v>
          </cell>
          <cell r="H3331">
            <v>68</v>
          </cell>
          <cell r="I3331">
            <v>19</v>
          </cell>
          <cell r="J3331">
            <v>-24</v>
          </cell>
          <cell r="K3331">
            <v>23</v>
          </cell>
        </row>
        <row r="3332">
          <cell r="A3332" t="str">
            <v>FR488B</v>
          </cell>
          <cell r="B3332" t="str">
            <v xml:space="preserve">GP SHRIMP BALL           </v>
          </cell>
          <cell r="C3332" t="str">
            <v xml:space="preserve">7 OZ X 24 BAGS           </v>
          </cell>
          <cell r="D3332" t="str">
            <v>CTNS</v>
          </cell>
          <cell r="E3332">
            <v>48</v>
          </cell>
          <cell r="F3332" t="str">
            <v>CTNS</v>
          </cell>
          <cell r="G3332">
            <v>43.2</v>
          </cell>
          <cell r="H3332">
            <v>43.2</v>
          </cell>
          <cell r="I3332">
            <v>13</v>
          </cell>
          <cell r="J3332">
            <v>0</v>
          </cell>
          <cell r="K3332">
            <v>0</v>
          </cell>
        </row>
        <row r="3333">
          <cell r="A3333" t="str">
            <v>FR488C</v>
          </cell>
          <cell r="B3333" t="str">
            <v>GP PORK LIVER SPREAD 6lbs</v>
          </cell>
          <cell r="C3333" t="str">
            <v xml:space="preserve">6 LBS X 4 BAGS           </v>
          </cell>
          <cell r="D3333" t="str">
            <v>CTNS</v>
          </cell>
          <cell r="E3333">
            <v>61</v>
          </cell>
          <cell r="F3333" t="str">
            <v>CTNS</v>
          </cell>
          <cell r="G3333">
            <v>55.2</v>
          </cell>
          <cell r="H3333">
            <v>55.2</v>
          </cell>
          <cell r="I3333">
            <v>26</v>
          </cell>
          <cell r="J3333">
            <v>0</v>
          </cell>
          <cell r="K3333">
            <v>0</v>
          </cell>
        </row>
        <row r="3334">
          <cell r="A3334" t="str">
            <v>FR488CC</v>
          </cell>
          <cell r="B3334" t="str">
            <v>GP PORK LIVER SPREAD 6 OZ</v>
          </cell>
          <cell r="C3334" t="str">
            <v xml:space="preserve">6 OZ X 36 BAGS           </v>
          </cell>
          <cell r="D3334" t="str">
            <v>CTNS</v>
          </cell>
          <cell r="E3334">
            <v>51</v>
          </cell>
          <cell r="F3334" t="str">
            <v>CTNS</v>
          </cell>
          <cell r="G3334">
            <v>46.08</v>
          </cell>
          <cell r="H3334">
            <v>42.48</v>
          </cell>
          <cell r="I3334">
            <v>0</v>
          </cell>
          <cell r="J3334">
            <v>0</v>
          </cell>
          <cell r="K3334">
            <v>1</v>
          </cell>
        </row>
        <row r="3335">
          <cell r="A3335" t="str">
            <v>FR488D</v>
          </cell>
          <cell r="B3335" t="str">
            <v xml:space="preserve">GP SHREDDED PORK SKIN    </v>
          </cell>
          <cell r="C3335" t="str">
            <v xml:space="preserve">7 OZ X 30 BAGS           </v>
          </cell>
          <cell r="D3335" t="str">
            <v>CTNS</v>
          </cell>
          <cell r="E3335">
            <v>43</v>
          </cell>
          <cell r="F3335" t="str">
            <v>CTNS</v>
          </cell>
          <cell r="G3335">
            <v>36</v>
          </cell>
          <cell r="H3335">
            <v>36</v>
          </cell>
          <cell r="I3335">
            <v>15</v>
          </cell>
          <cell r="J3335">
            <v>0</v>
          </cell>
          <cell r="K3335">
            <v>0</v>
          </cell>
        </row>
        <row r="3336">
          <cell r="A3336" t="str">
            <v>FR488E</v>
          </cell>
          <cell r="B3336" t="str">
            <v xml:space="preserve">GP CURED PORK MEAT 8lbs  </v>
          </cell>
          <cell r="C3336" t="str">
            <v xml:space="preserve">8 LBS X 3 CAY (JAMBON)   </v>
          </cell>
          <cell r="D3336" t="str">
            <v>CTNS</v>
          </cell>
          <cell r="E3336">
            <v>68.5</v>
          </cell>
          <cell r="F3336" t="str">
            <v>CTNS</v>
          </cell>
          <cell r="G3336">
            <v>62.4</v>
          </cell>
          <cell r="H3336">
            <v>62.4</v>
          </cell>
          <cell r="I3336">
            <v>0</v>
          </cell>
          <cell r="J3336">
            <v>0</v>
          </cell>
          <cell r="K3336">
            <v>0</v>
          </cell>
        </row>
        <row r="3337">
          <cell r="A3337" t="str">
            <v>FR488F</v>
          </cell>
          <cell r="B3337" t="str">
            <v xml:space="preserve">GP NEM NUONG             </v>
          </cell>
          <cell r="C3337" t="str">
            <v xml:space="preserve">14 OZ X 26 BG            </v>
          </cell>
          <cell r="D3337" t="str">
            <v>CTNS</v>
          </cell>
          <cell r="E3337">
            <v>72</v>
          </cell>
          <cell r="F3337" t="str">
            <v>CTNS</v>
          </cell>
          <cell r="G3337">
            <v>65</v>
          </cell>
          <cell r="H3337">
            <v>65</v>
          </cell>
          <cell r="I3337">
            <v>0</v>
          </cell>
          <cell r="J3337">
            <v>0</v>
          </cell>
          <cell r="K3337">
            <v>0</v>
          </cell>
        </row>
        <row r="3338">
          <cell r="A3338" t="str">
            <v>FR488G</v>
          </cell>
          <cell r="B3338" t="str">
            <v xml:space="preserve">GP CUTTLEFISH BALL       </v>
          </cell>
          <cell r="C3338" t="str">
            <v xml:space="preserve">8 OZ X 24                </v>
          </cell>
          <cell r="D3338" t="str">
            <v>CTNS</v>
          </cell>
          <cell r="E3338">
            <v>48</v>
          </cell>
          <cell r="F3338" t="str">
            <v>CTNS</v>
          </cell>
          <cell r="G3338">
            <v>43.2</v>
          </cell>
          <cell r="H3338">
            <v>43.2</v>
          </cell>
          <cell r="I3338">
            <v>0</v>
          </cell>
          <cell r="J3338">
            <v>0</v>
          </cell>
          <cell r="K3338">
            <v>0</v>
          </cell>
        </row>
        <row r="3339">
          <cell r="A3339" t="str">
            <v>FR489</v>
          </cell>
          <cell r="B3339" t="str">
            <v xml:space="preserve">GP PORK MEAT BALL        </v>
          </cell>
          <cell r="C3339" t="str">
            <v>11 OZ X 20       HEO VIEN</v>
          </cell>
          <cell r="D3339" t="str">
            <v>CTNS</v>
          </cell>
          <cell r="E3339">
            <v>56.5</v>
          </cell>
          <cell r="F3339" t="str">
            <v>CTNS</v>
          </cell>
          <cell r="G3339">
            <v>51</v>
          </cell>
          <cell r="H3339">
            <v>49</v>
          </cell>
          <cell r="I3339">
            <v>16</v>
          </cell>
          <cell r="J3339">
            <v>-2</v>
          </cell>
          <cell r="K3339">
            <v>2</v>
          </cell>
        </row>
        <row r="3340">
          <cell r="A3340" t="str">
            <v>FR489A</v>
          </cell>
          <cell r="B3340" t="str">
            <v xml:space="preserve">GP COOKED BEEF TENDON    </v>
          </cell>
          <cell r="C3340" t="str">
            <v xml:space="preserve">9 OZ X 20 BAG            </v>
          </cell>
          <cell r="D3340" t="str">
            <v>CTNS</v>
          </cell>
          <cell r="E3340">
            <v>65</v>
          </cell>
          <cell r="F3340" t="str">
            <v>CTNS</v>
          </cell>
          <cell r="G3340">
            <v>58</v>
          </cell>
          <cell r="H3340">
            <v>58</v>
          </cell>
          <cell r="I3340">
            <v>13</v>
          </cell>
          <cell r="J3340">
            <v>1</v>
          </cell>
          <cell r="K3340">
            <v>0</v>
          </cell>
        </row>
        <row r="3341">
          <cell r="A3341" t="str">
            <v>FR489B</v>
          </cell>
          <cell r="B3341" t="str">
            <v>GP FRIED LEMON GRASS PORK</v>
          </cell>
          <cell r="C3341" t="str">
            <v xml:space="preserve">10 OZ X 24    SAUSAGE    </v>
          </cell>
          <cell r="D3341" t="str">
            <v>CTNS</v>
          </cell>
          <cell r="E3341">
            <v>62.5</v>
          </cell>
          <cell r="F3341" t="str">
            <v>CTNS</v>
          </cell>
          <cell r="G3341">
            <v>56.4</v>
          </cell>
          <cell r="H3341">
            <v>56.4</v>
          </cell>
          <cell r="I3341">
            <v>17</v>
          </cell>
          <cell r="J3341">
            <v>0</v>
          </cell>
          <cell r="K3341">
            <v>0</v>
          </cell>
        </row>
        <row r="3342">
          <cell r="A3342" t="str">
            <v>FR489C</v>
          </cell>
          <cell r="B3342" t="str">
            <v>GP DAI BAO CHICKEN BUN *L</v>
          </cell>
          <cell r="C3342" t="str">
            <v>24 PCS X 1  (BAG) STEAMED</v>
          </cell>
          <cell r="D3342" t="str">
            <v>CTNS</v>
          </cell>
          <cell r="E3342">
            <v>24</v>
          </cell>
          <cell r="F3342" t="str">
            <v>CTNS</v>
          </cell>
          <cell r="G3342">
            <v>21.6</v>
          </cell>
          <cell r="H3342">
            <v>21.6</v>
          </cell>
          <cell r="I3342">
            <v>0</v>
          </cell>
          <cell r="J3342">
            <v>0</v>
          </cell>
          <cell r="K3342">
            <v>0</v>
          </cell>
        </row>
        <row r="3343">
          <cell r="A3343" t="str">
            <v>FR490</v>
          </cell>
          <cell r="B3343" t="str">
            <v xml:space="preserve">FR. COCK VEGETABLE CAKE  </v>
          </cell>
          <cell r="C3343" t="str">
            <v xml:space="preserve">22 OZ X 30 BAG           </v>
          </cell>
          <cell r="D3343" t="str">
            <v>CTNS</v>
          </cell>
          <cell r="E3343">
            <v>98</v>
          </cell>
          <cell r="F3343" t="str">
            <v>CTNS</v>
          </cell>
          <cell r="G3343">
            <v>88</v>
          </cell>
          <cell r="H3343">
            <v>88</v>
          </cell>
          <cell r="I3343">
            <v>43</v>
          </cell>
          <cell r="J3343">
            <v>0</v>
          </cell>
          <cell r="K3343">
            <v>0</v>
          </cell>
        </row>
        <row r="3344">
          <cell r="A3344" t="str">
            <v>FR490A</v>
          </cell>
          <cell r="B3344" t="str">
            <v>FR. TROPIC STEAMED BANANA</v>
          </cell>
          <cell r="C3344" t="str">
            <v xml:space="preserve">16 OZ X 20               </v>
          </cell>
          <cell r="D3344" t="str">
            <v>CTNS</v>
          </cell>
          <cell r="E3344">
            <v>33</v>
          </cell>
          <cell r="F3344" t="str">
            <v>CTNS</v>
          </cell>
          <cell r="G3344">
            <v>30</v>
          </cell>
          <cell r="H3344">
            <v>20</v>
          </cell>
          <cell r="I3344">
            <v>22</v>
          </cell>
          <cell r="J3344">
            <v>0</v>
          </cell>
          <cell r="K3344">
            <v>0</v>
          </cell>
        </row>
        <row r="3345">
          <cell r="A3345" t="str">
            <v>FR491</v>
          </cell>
          <cell r="B3345" t="str">
            <v xml:space="preserve">FR. TROPIC HORSERADISH   </v>
          </cell>
          <cell r="C3345" t="str">
            <v>8 OZ X 40 BAG      LEAVES</v>
          </cell>
          <cell r="D3345" t="str">
            <v>CTNS</v>
          </cell>
          <cell r="E3345">
            <v>33</v>
          </cell>
          <cell r="F3345" t="str">
            <v>CTNS</v>
          </cell>
          <cell r="G3345">
            <v>28</v>
          </cell>
          <cell r="H3345">
            <v>28</v>
          </cell>
          <cell r="I3345">
            <v>22</v>
          </cell>
          <cell r="J3345">
            <v>-1</v>
          </cell>
          <cell r="K3345">
            <v>0</v>
          </cell>
        </row>
        <row r="3346">
          <cell r="A3346" t="str">
            <v>FR492</v>
          </cell>
          <cell r="B3346" t="str">
            <v xml:space="preserve">FR. TROPIC JUTE LEAVES   </v>
          </cell>
          <cell r="C3346" t="str">
            <v xml:space="preserve">8 OZ X 40 BAG            </v>
          </cell>
          <cell r="D3346" t="str">
            <v>CTNS</v>
          </cell>
          <cell r="E3346">
            <v>33</v>
          </cell>
          <cell r="F3346" t="str">
            <v>CTNS</v>
          </cell>
          <cell r="G3346">
            <v>28</v>
          </cell>
          <cell r="H3346">
            <v>28</v>
          </cell>
          <cell r="I3346">
            <v>22</v>
          </cell>
          <cell r="J3346">
            <v>-1</v>
          </cell>
          <cell r="K3346">
            <v>0</v>
          </cell>
        </row>
        <row r="3347">
          <cell r="A3347" t="str">
            <v>FR493</v>
          </cell>
          <cell r="B3347" t="str">
            <v xml:space="preserve">FR. TROPIC BITTERMELON   </v>
          </cell>
          <cell r="C3347" t="str">
            <v xml:space="preserve">8 OZ X 40  LEAVES        </v>
          </cell>
          <cell r="D3347" t="str">
            <v>CTNS</v>
          </cell>
          <cell r="E3347">
            <v>32</v>
          </cell>
          <cell r="F3347" t="str">
            <v>CTNS</v>
          </cell>
          <cell r="G3347">
            <v>28</v>
          </cell>
          <cell r="H3347">
            <v>28</v>
          </cell>
          <cell r="I3347">
            <v>22</v>
          </cell>
          <cell r="J3347">
            <v>-1</v>
          </cell>
          <cell r="K3347">
            <v>0</v>
          </cell>
        </row>
        <row r="3348">
          <cell r="A3348" t="str">
            <v>FR494</v>
          </cell>
          <cell r="B3348" t="str">
            <v xml:space="preserve">FR. TROPIC PEPPER LEAVES </v>
          </cell>
          <cell r="C3348" t="str">
            <v xml:space="preserve">8 OZ X 40         *SILI* </v>
          </cell>
          <cell r="D3348" t="str">
            <v>CTNS</v>
          </cell>
          <cell r="E3348">
            <v>35</v>
          </cell>
          <cell r="F3348" t="str">
            <v>CTNS</v>
          </cell>
          <cell r="G3348">
            <v>30</v>
          </cell>
          <cell r="H3348">
            <v>30</v>
          </cell>
          <cell r="I3348">
            <v>22</v>
          </cell>
          <cell r="J3348">
            <v>-1</v>
          </cell>
          <cell r="K3348">
            <v>0</v>
          </cell>
        </row>
        <row r="3349">
          <cell r="A3349" t="str">
            <v>FR494A</v>
          </cell>
          <cell r="B3349" t="str">
            <v>FR. TROPIC TAMARIND LEAVE</v>
          </cell>
          <cell r="C3349" t="str">
            <v xml:space="preserve">40 / 8 OZ                </v>
          </cell>
          <cell r="D3349" t="str">
            <v>CTNS</v>
          </cell>
          <cell r="E3349">
            <v>31</v>
          </cell>
          <cell r="F3349" t="str">
            <v>CTNS</v>
          </cell>
          <cell r="G3349">
            <v>0</v>
          </cell>
          <cell r="H3349">
            <v>28</v>
          </cell>
          <cell r="I3349">
            <v>22</v>
          </cell>
          <cell r="J3349">
            <v>0</v>
          </cell>
          <cell r="K3349">
            <v>0</v>
          </cell>
        </row>
        <row r="3350">
          <cell r="A3350" t="str">
            <v>FR495</v>
          </cell>
          <cell r="B3350" t="str">
            <v xml:space="preserve">FR. TROPIC BIRCH FLOWER  </v>
          </cell>
          <cell r="C3350" t="str">
            <v xml:space="preserve">8 OZ X 40 BG             </v>
          </cell>
          <cell r="D3350" t="str">
            <v>CTNS</v>
          </cell>
          <cell r="E3350">
            <v>48</v>
          </cell>
          <cell r="F3350" t="str">
            <v>CTNS</v>
          </cell>
          <cell r="G3350">
            <v>44</v>
          </cell>
          <cell r="H3350">
            <v>44</v>
          </cell>
          <cell r="I3350">
            <v>22</v>
          </cell>
          <cell r="J3350">
            <v>0</v>
          </cell>
          <cell r="K3350">
            <v>0</v>
          </cell>
        </row>
        <row r="3351">
          <cell r="A3351" t="str">
            <v>FR496</v>
          </cell>
          <cell r="B3351" t="str">
            <v xml:space="preserve">FR. TROPIC SOY CURD MISO </v>
          </cell>
          <cell r="C3351" t="str">
            <v xml:space="preserve">8 OZ X 40 BAG            </v>
          </cell>
          <cell r="D3351" t="str">
            <v>CTNS</v>
          </cell>
          <cell r="E3351">
            <v>31</v>
          </cell>
          <cell r="F3351" t="str">
            <v>CTNS</v>
          </cell>
          <cell r="G3351">
            <v>28</v>
          </cell>
          <cell r="H3351">
            <v>28</v>
          </cell>
          <cell r="I3351">
            <v>22</v>
          </cell>
          <cell r="J3351">
            <v>0</v>
          </cell>
          <cell r="K3351">
            <v>0</v>
          </cell>
        </row>
        <row r="3352">
          <cell r="A3352" t="str">
            <v>FR497</v>
          </cell>
          <cell r="B3352" t="str">
            <v xml:space="preserve">FR. TROPIC SHRED COCON   </v>
          </cell>
          <cell r="C3352" t="str">
            <v xml:space="preserve">16 OZ X 40 BAG  YOUNG    </v>
          </cell>
          <cell r="D3352" t="str">
            <v>CTNS</v>
          </cell>
          <cell r="E3352">
            <v>58</v>
          </cell>
          <cell r="F3352" t="str">
            <v>CTNS</v>
          </cell>
          <cell r="G3352">
            <v>52</v>
          </cell>
          <cell r="H3352">
            <v>52</v>
          </cell>
          <cell r="I3352">
            <v>42</v>
          </cell>
          <cell r="J3352">
            <v>0</v>
          </cell>
          <cell r="K3352">
            <v>3</v>
          </cell>
        </row>
        <row r="3353">
          <cell r="A3353" t="str">
            <v>FR498</v>
          </cell>
          <cell r="B3353" t="str">
            <v xml:space="preserve">FR. TROPIC COCONUT MILK  </v>
          </cell>
          <cell r="C3353" t="str">
            <v xml:space="preserve">1LBS/40 BAG       GATA   </v>
          </cell>
          <cell r="D3353" t="str">
            <v>CTNS</v>
          </cell>
          <cell r="E3353">
            <v>60</v>
          </cell>
          <cell r="F3353" t="str">
            <v>CTNS</v>
          </cell>
          <cell r="G3353">
            <v>52</v>
          </cell>
          <cell r="H3353">
            <v>52</v>
          </cell>
          <cell r="I3353">
            <v>42</v>
          </cell>
          <cell r="J3353">
            <v>0</v>
          </cell>
          <cell r="K3353">
            <v>1</v>
          </cell>
        </row>
        <row r="3354">
          <cell r="A3354" t="str">
            <v>FR499</v>
          </cell>
          <cell r="B3354" t="str">
            <v>FR. TROPIC GRATED CASSAVA</v>
          </cell>
          <cell r="C3354" t="str">
            <v>16 OZ X 40 BAG PHILIPPINE</v>
          </cell>
          <cell r="D3354" t="str">
            <v>CTNS</v>
          </cell>
          <cell r="E3354">
            <v>37</v>
          </cell>
          <cell r="F3354" t="str">
            <v>CTNS</v>
          </cell>
          <cell r="G3354">
            <v>28</v>
          </cell>
          <cell r="H3354">
            <v>28</v>
          </cell>
          <cell r="I3354">
            <v>42</v>
          </cell>
          <cell r="J3354">
            <v>-11</v>
          </cell>
          <cell r="K3354">
            <v>3</v>
          </cell>
        </row>
        <row r="3355">
          <cell r="A3355" t="str">
            <v>FR499A</v>
          </cell>
          <cell r="B3355" t="str">
            <v>FR. TROPIC GROUND CASSAVA</v>
          </cell>
          <cell r="C3355" t="str">
            <v xml:space="preserve">8 OZ X 40 BAG    LEAVES  </v>
          </cell>
          <cell r="D3355" t="str">
            <v>CTNS</v>
          </cell>
          <cell r="E3355">
            <v>33</v>
          </cell>
          <cell r="F3355" t="str">
            <v>CTNS</v>
          </cell>
          <cell r="G3355">
            <v>30</v>
          </cell>
          <cell r="H3355">
            <v>30</v>
          </cell>
          <cell r="I3355">
            <v>22</v>
          </cell>
          <cell r="J3355">
            <v>0</v>
          </cell>
          <cell r="K3355">
            <v>0</v>
          </cell>
        </row>
        <row r="3356">
          <cell r="A3356" t="str">
            <v>FR499B</v>
          </cell>
          <cell r="B3356" t="str">
            <v xml:space="preserve">FR. TROPIC PURPLE YAM -- </v>
          </cell>
          <cell r="C3356" t="str">
            <v xml:space="preserve">16OZ X 40 BAG PHILIPPINE </v>
          </cell>
          <cell r="D3356" t="str">
            <v>CTNS</v>
          </cell>
          <cell r="E3356">
            <v>89</v>
          </cell>
          <cell r="F3356" t="str">
            <v>CTNS</v>
          </cell>
          <cell r="G3356">
            <v>66</v>
          </cell>
          <cell r="H3356">
            <v>66</v>
          </cell>
          <cell r="I3356">
            <v>40</v>
          </cell>
          <cell r="J3356">
            <v>0</v>
          </cell>
          <cell r="K3356">
            <v>1</v>
          </cell>
        </row>
        <row r="3357">
          <cell r="A3357" t="str">
            <v>FR499C</v>
          </cell>
          <cell r="B3357" t="str">
            <v>FR. TROPIC GRATED COCONUT</v>
          </cell>
          <cell r="C3357" t="str">
            <v>16 OZ X 40 BAG PHILIPPINE</v>
          </cell>
          <cell r="D3357" t="str">
            <v>CTNS</v>
          </cell>
          <cell r="E3357">
            <v>69</v>
          </cell>
          <cell r="F3357" t="str">
            <v>CTNS</v>
          </cell>
          <cell r="G3357">
            <v>62</v>
          </cell>
          <cell r="H3357">
            <v>62</v>
          </cell>
          <cell r="I3357">
            <v>42</v>
          </cell>
          <cell r="J3357">
            <v>0</v>
          </cell>
          <cell r="K3357">
            <v>1</v>
          </cell>
        </row>
        <row r="3358">
          <cell r="A3358" t="str">
            <v>FR499D</v>
          </cell>
          <cell r="B3358" t="str">
            <v xml:space="preserve">TR. PORK SIOPAO ASADO    </v>
          </cell>
          <cell r="C3358" t="str">
            <v xml:space="preserve">12 / 16 OZ               </v>
          </cell>
          <cell r="D3358" t="str">
            <v>CTNS</v>
          </cell>
          <cell r="E3358">
            <v>41</v>
          </cell>
          <cell r="F3358" t="str">
            <v>CTNS</v>
          </cell>
          <cell r="G3358">
            <v>0</v>
          </cell>
          <cell r="H3358">
            <v>38</v>
          </cell>
          <cell r="I3358">
            <v>12</v>
          </cell>
          <cell r="J3358">
            <v>0</v>
          </cell>
          <cell r="K3358">
            <v>0</v>
          </cell>
        </row>
        <row r="3359">
          <cell r="A3359" t="str">
            <v>FR499E</v>
          </cell>
          <cell r="B3359" t="str">
            <v>TR. PORK HAMONDADO SIOPAO</v>
          </cell>
          <cell r="C3359" t="str">
            <v xml:space="preserve">12 / 16 OZ               </v>
          </cell>
          <cell r="D3359" t="str">
            <v>CTNS</v>
          </cell>
          <cell r="E3359">
            <v>41</v>
          </cell>
          <cell r="F3359" t="str">
            <v>CTNS</v>
          </cell>
          <cell r="G3359">
            <v>0</v>
          </cell>
          <cell r="H3359">
            <v>37</v>
          </cell>
          <cell r="I3359">
            <v>12</v>
          </cell>
          <cell r="J3359">
            <v>0</v>
          </cell>
          <cell r="K3359">
            <v>0</v>
          </cell>
        </row>
        <row r="3360">
          <cell r="A3360" t="str">
            <v>FR499F</v>
          </cell>
          <cell r="B3360" t="str">
            <v xml:space="preserve">TR. CHICKEN SIOPAO       </v>
          </cell>
          <cell r="C3360" t="str">
            <v xml:space="preserve">12 / 16 OZ               </v>
          </cell>
          <cell r="D3360" t="str">
            <v>CTNS</v>
          </cell>
          <cell r="E3360">
            <v>50</v>
          </cell>
          <cell r="F3360" t="str">
            <v>CTNS</v>
          </cell>
          <cell r="G3360">
            <v>0</v>
          </cell>
          <cell r="H3360">
            <v>37</v>
          </cell>
          <cell r="I3360">
            <v>12</v>
          </cell>
          <cell r="J3360">
            <v>0</v>
          </cell>
          <cell r="K3360">
            <v>0</v>
          </cell>
        </row>
        <row r="3361">
          <cell r="A3361" t="str">
            <v>FR499G</v>
          </cell>
          <cell r="B3361" t="str">
            <v xml:space="preserve">TR. LUMPIA SHANGHAI PORK </v>
          </cell>
          <cell r="C3361" t="str">
            <v xml:space="preserve">20 / 24 OZ  (REG)        </v>
          </cell>
          <cell r="D3361" t="str">
            <v>CTNS</v>
          </cell>
          <cell r="E3361">
            <v>82</v>
          </cell>
          <cell r="F3361" t="str">
            <v>CTNS</v>
          </cell>
          <cell r="G3361">
            <v>75</v>
          </cell>
          <cell r="H3361">
            <v>75</v>
          </cell>
          <cell r="I3361">
            <v>32</v>
          </cell>
          <cell r="J3361">
            <v>0</v>
          </cell>
          <cell r="K3361">
            <v>0</v>
          </cell>
        </row>
        <row r="3362">
          <cell r="A3362" t="str">
            <v>FR499H</v>
          </cell>
          <cell r="B3362" t="str">
            <v xml:space="preserve">TR. LUMPIA SHANGHAI CKN  </v>
          </cell>
          <cell r="C3362" t="str">
            <v xml:space="preserve">20 / 24 OZ (REG)         </v>
          </cell>
          <cell r="D3362" t="str">
            <v>CTNS</v>
          </cell>
          <cell r="E3362">
            <v>82</v>
          </cell>
          <cell r="F3362" t="str">
            <v>CTNS</v>
          </cell>
          <cell r="G3362">
            <v>75</v>
          </cell>
          <cell r="H3362">
            <v>75</v>
          </cell>
          <cell r="I3362">
            <v>32</v>
          </cell>
          <cell r="J3362">
            <v>0</v>
          </cell>
          <cell r="K3362">
            <v>0</v>
          </cell>
        </row>
        <row r="3363">
          <cell r="A3363" t="str">
            <v>FR499I</v>
          </cell>
          <cell r="B3363" t="str">
            <v xml:space="preserve">TR. LUMPIA VEG. -PLAIN   </v>
          </cell>
          <cell r="C3363" t="str">
            <v xml:space="preserve">12 / 24 OZ  (REG)        </v>
          </cell>
          <cell r="D3363" t="str">
            <v>CTNS</v>
          </cell>
          <cell r="E3363">
            <v>50</v>
          </cell>
          <cell r="F3363" t="str">
            <v>CTNS</v>
          </cell>
          <cell r="G3363">
            <v>0</v>
          </cell>
          <cell r="H3363">
            <v>45</v>
          </cell>
          <cell r="I3363">
            <v>20</v>
          </cell>
          <cell r="J3363">
            <v>0</v>
          </cell>
          <cell r="K3363">
            <v>0</v>
          </cell>
        </row>
        <row r="3364">
          <cell r="A3364" t="str">
            <v>FR499J</v>
          </cell>
          <cell r="B3364" t="str">
            <v xml:space="preserve">TR. LUMPIA VEG. -CHICKEN </v>
          </cell>
          <cell r="C3364" t="str">
            <v xml:space="preserve">12 / 24 OZ (REG)         </v>
          </cell>
          <cell r="D3364" t="str">
            <v>CTNS</v>
          </cell>
          <cell r="E3364">
            <v>50</v>
          </cell>
          <cell r="F3364" t="str">
            <v>CTNS</v>
          </cell>
          <cell r="G3364">
            <v>0</v>
          </cell>
          <cell r="H3364">
            <v>45</v>
          </cell>
          <cell r="I3364">
            <v>0</v>
          </cell>
          <cell r="J3364">
            <v>0</v>
          </cell>
          <cell r="K3364">
            <v>0</v>
          </cell>
        </row>
        <row r="3365">
          <cell r="A3365" t="str">
            <v>FR499K</v>
          </cell>
          <cell r="B3365" t="str">
            <v>TR. BANANA FRITTER /TURON</v>
          </cell>
          <cell r="C3365" t="str">
            <v xml:space="preserve">40 / 8 OZ                </v>
          </cell>
          <cell r="D3365" t="str">
            <v>CTNS</v>
          </cell>
          <cell r="E3365">
            <v>35</v>
          </cell>
          <cell r="F3365" t="str">
            <v>CTNS</v>
          </cell>
          <cell r="G3365">
            <v>0</v>
          </cell>
          <cell r="H3365">
            <v>0</v>
          </cell>
          <cell r="I3365">
            <v>22</v>
          </cell>
          <cell r="J3365">
            <v>0</v>
          </cell>
          <cell r="K3365">
            <v>0</v>
          </cell>
        </row>
        <row r="3366">
          <cell r="A3366" t="str">
            <v>FR499L</v>
          </cell>
          <cell r="B3366" t="str">
            <v xml:space="preserve">FR. SUMAN CASSAVA CAKE   </v>
          </cell>
          <cell r="C3366" t="str">
            <v xml:space="preserve">20 / 16 OZ               </v>
          </cell>
          <cell r="D3366" t="str">
            <v>CTNS</v>
          </cell>
          <cell r="E3366">
            <v>26</v>
          </cell>
          <cell r="F3366" t="str">
            <v>CTNS</v>
          </cell>
          <cell r="G3366">
            <v>0</v>
          </cell>
          <cell r="H3366">
            <v>0</v>
          </cell>
          <cell r="I3366">
            <v>22</v>
          </cell>
          <cell r="J3366">
            <v>0</v>
          </cell>
          <cell r="K3366">
            <v>0</v>
          </cell>
        </row>
        <row r="3367">
          <cell r="A3367" t="str">
            <v>FR499M</v>
          </cell>
          <cell r="B3367" t="str">
            <v>TR. CHICKEN BBQ /6PCS/2OZ</v>
          </cell>
          <cell r="C3367" t="str">
            <v xml:space="preserve">24 X 12 OZ (6PCS/2OZ)    </v>
          </cell>
          <cell r="D3367" t="str">
            <v>CTNS</v>
          </cell>
          <cell r="E3367">
            <v>98</v>
          </cell>
          <cell r="F3367" t="str">
            <v>CTNS</v>
          </cell>
          <cell r="G3367">
            <v>0</v>
          </cell>
          <cell r="H3367">
            <v>0</v>
          </cell>
          <cell r="I3367">
            <v>20</v>
          </cell>
          <cell r="J3367">
            <v>0</v>
          </cell>
          <cell r="K3367">
            <v>0</v>
          </cell>
        </row>
        <row r="3368">
          <cell r="A3368" t="str">
            <v>FR500</v>
          </cell>
          <cell r="B3368" t="str">
            <v xml:space="preserve">MEIKO FRIED SHRIMP CAKE  </v>
          </cell>
          <cell r="C3368" t="str">
            <v xml:space="preserve">11 OZ X 30 BAGG          </v>
          </cell>
          <cell r="D3368" t="str">
            <v>CTNS</v>
          </cell>
          <cell r="E3368">
            <v>104</v>
          </cell>
          <cell r="F3368" t="str">
            <v>CTNS</v>
          </cell>
          <cell r="G3368">
            <v>93</v>
          </cell>
          <cell r="H3368">
            <v>104</v>
          </cell>
          <cell r="I3368">
            <v>23</v>
          </cell>
          <cell r="J3368">
            <v>0</v>
          </cell>
          <cell r="K3368">
            <v>0</v>
          </cell>
        </row>
        <row r="3369">
          <cell r="A3369" t="str">
            <v>FR501</v>
          </cell>
          <cell r="B3369" t="str">
            <v>SALTED GORAMI FISH kho ca</v>
          </cell>
          <cell r="C3369" t="str">
            <v>10 OZ X 40 BAG sac XXL 2P</v>
          </cell>
          <cell r="D3369" t="str">
            <v>CTNS</v>
          </cell>
          <cell r="E3369">
            <v>218</v>
          </cell>
          <cell r="F3369" t="str">
            <v>CTNS</v>
          </cell>
          <cell r="G3369">
            <v>198</v>
          </cell>
          <cell r="H3369">
            <v>198</v>
          </cell>
          <cell r="I3369">
            <v>27</v>
          </cell>
          <cell r="J3369">
            <v>-5</v>
          </cell>
          <cell r="K3369">
            <v>1</v>
          </cell>
        </row>
        <row r="3370">
          <cell r="A3370" t="str">
            <v>FR501A</v>
          </cell>
          <cell r="B3370" t="str">
            <v xml:space="preserve">KHO CA LOC               </v>
          </cell>
          <cell r="C3370" t="str">
            <v xml:space="preserve">33 LBS       TTL C0065   </v>
          </cell>
          <cell r="D3370" t="str">
            <v>CTNS</v>
          </cell>
          <cell r="E3370">
            <v>210</v>
          </cell>
          <cell r="F3370" t="str">
            <v>CTNS</v>
          </cell>
          <cell r="G3370">
            <v>191.4</v>
          </cell>
          <cell r="H3370">
            <v>198</v>
          </cell>
          <cell r="I3370">
            <v>35</v>
          </cell>
          <cell r="J3370">
            <v>0</v>
          </cell>
          <cell r="K3370">
            <v>0</v>
          </cell>
        </row>
        <row r="3371">
          <cell r="A3371" t="str">
            <v>FR501AA</v>
          </cell>
          <cell r="B3371" t="str">
            <v xml:space="preserve">OF DRIED MUDFISH [33LBS] </v>
          </cell>
          <cell r="C3371" t="str">
            <v xml:space="preserve">33LBS kho ca loc         </v>
          </cell>
          <cell r="D3371" t="str">
            <v>CTNS</v>
          </cell>
          <cell r="E3371">
            <v>195</v>
          </cell>
          <cell r="F3371" t="str">
            <v>CTNS</v>
          </cell>
          <cell r="G3371">
            <v>128.47999999999999</v>
          </cell>
          <cell r="H3371">
            <v>128.47999999999999</v>
          </cell>
          <cell r="I3371">
            <v>0</v>
          </cell>
          <cell r="J3371">
            <v>-2</v>
          </cell>
          <cell r="K3371">
            <v>2</v>
          </cell>
        </row>
        <row r="3372">
          <cell r="A3372" t="str">
            <v>FR501AAA</v>
          </cell>
          <cell r="B3372" t="str">
            <v xml:space="preserve">OF DRIED MUDFISH FILLET  </v>
          </cell>
          <cell r="C3372" t="str">
            <v>14 OZ X 30 BG  kho ca loc</v>
          </cell>
          <cell r="D3372" t="str">
            <v>CTNS</v>
          </cell>
          <cell r="E3372">
            <v>170</v>
          </cell>
          <cell r="F3372" t="str">
            <v>CTNS</v>
          </cell>
          <cell r="G3372">
            <v>103.22</v>
          </cell>
          <cell r="H3372">
            <v>103.22</v>
          </cell>
          <cell r="I3372">
            <v>0</v>
          </cell>
          <cell r="J3372">
            <v>0</v>
          </cell>
          <cell r="K3372">
            <v>0</v>
          </cell>
        </row>
        <row r="3373">
          <cell r="A3373" t="str">
            <v>FR501B</v>
          </cell>
          <cell r="B3373" t="str">
            <v xml:space="preserve">SFA KHO CA SAC marinated </v>
          </cell>
          <cell r="C3373" t="str">
            <v>14z/30 gourami fish D0135</v>
          </cell>
          <cell r="D3373" t="str">
            <v>CTNS</v>
          </cell>
          <cell r="E3373">
            <v>93</v>
          </cell>
          <cell r="F3373" t="str">
            <v>CTNS</v>
          </cell>
          <cell r="G3373">
            <v>84</v>
          </cell>
          <cell r="H3373">
            <v>84</v>
          </cell>
          <cell r="I3373">
            <v>30</v>
          </cell>
          <cell r="J3373">
            <v>0</v>
          </cell>
          <cell r="K3373">
            <v>0</v>
          </cell>
        </row>
        <row r="3374">
          <cell r="A3374" t="str">
            <v>FR501C</v>
          </cell>
          <cell r="B3374" t="str">
            <v xml:space="preserve">OF KHO CA SAC XXL salted </v>
          </cell>
          <cell r="C3374" t="str">
            <v>12z/50 marin.gourami fish</v>
          </cell>
          <cell r="D3374" t="str">
            <v>CTNS</v>
          </cell>
          <cell r="E3374">
            <v>0</v>
          </cell>
          <cell r="F3374" t="str">
            <v>CTNS</v>
          </cell>
          <cell r="G3374">
            <v>0</v>
          </cell>
          <cell r="H3374">
            <v>0</v>
          </cell>
          <cell r="I3374">
            <v>41</v>
          </cell>
          <cell r="J3374">
            <v>0</v>
          </cell>
          <cell r="K3374">
            <v>0</v>
          </cell>
        </row>
        <row r="3375">
          <cell r="A3375" t="str">
            <v>FR502</v>
          </cell>
          <cell r="B3375" t="str">
            <v xml:space="preserve">KHO CA DU  #139          </v>
          </cell>
          <cell r="C3375" t="str">
            <v xml:space="preserve">70.7 OZ                  </v>
          </cell>
          <cell r="D3375" t="str">
            <v>CTNS</v>
          </cell>
          <cell r="E3375">
            <v>105</v>
          </cell>
          <cell r="F3375" t="str">
            <v>CTNS</v>
          </cell>
          <cell r="G3375">
            <v>0</v>
          </cell>
          <cell r="H3375">
            <v>0</v>
          </cell>
          <cell r="I3375">
            <v>0</v>
          </cell>
          <cell r="J3375">
            <v>0</v>
          </cell>
          <cell r="K3375">
            <v>0</v>
          </cell>
        </row>
        <row r="3376">
          <cell r="A3376" t="str">
            <v>FR502A</v>
          </cell>
          <cell r="B3376" t="str">
            <v>KHO CA HONG salted snappe</v>
          </cell>
          <cell r="C3376" t="str">
            <v xml:space="preserve">case/50 lbs  SUPER       </v>
          </cell>
          <cell r="D3376" t="str">
            <v>CTNS</v>
          </cell>
          <cell r="E3376">
            <v>655</v>
          </cell>
          <cell r="F3376" t="str">
            <v>CTNS</v>
          </cell>
          <cell r="G3376">
            <v>595.5</v>
          </cell>
          <cell r="H3376">
            <v>595.5</v>
          </cell>
          <cell r="I3376">
            <v>0</v>
          </cell>
          <cell r="J3376">
            <v>0</v>
          </cell>
          <cell r="K3376">
            <v>0</v>
          </cell>
        </row>
        <row r="3377">
          <cell r="A3377" t="str">
            <v>FR503</v>
          </cell>
          <cell r="B3377" t="str">
            <v xml:space="preserve">OF SALTED YELLOW CROAKER </v>
          </cell>
          <cell r="C3377" t="str">
            <v xml:space="preserve">33 LBS mam ca suu        </v>
          </cell>
          <cell r="D3377" t="str">
            <v>CTNS</v>
          </cell>
          <cell r="E3377">
            <v>198</v>
          </cell>
          <cell r="F3377" t="str">
            <v>CTNS</v>
          </cell>
          <cell r="G3377">
            <v>140.36000000000001</v>
          </cell>
          <cell r="H3377">
            <v>140.36000000000001</v>
          </cell>
          <cell r="I3377">
            <v>0</v>
          </cell>
          <cell r="J3377">
            <v>0</v>
          </cell>
          <cell r="K3377">
            <v>1</v>
          </cell>
        </row>
        <row r="3378">
          <cell r="A3378" t="str">
            <v>FR504</v>
          </cell>
          <cell r="B3378" t="str">
            <v xml:space="preserve">MEIKO SHRIMP PASTE       </v>
          </cell>
          <cell r="C3378" t="str">
            <v xml:space="preserve">8 OZ X 60 CUP            </v>
          </cell>
          <cell r="D3378" t="str">
            <v>CTNS</v>
          </cell>
          <cell r="E3378">
            <v>120</v>
          </cell>
          <cell r="F3378" t="str">
            <v>CTNS</v>
          </cell>
          <cell r="G3378">
            <v>108</v>
          </cell>
          <cell r="H3378">
            <v>108</v>
          </cell>
          <cell r="I3378">
            <v>8</v>
          </cell>
          <cell r="J3378">
            <v>0</v>
          </cell>
          <cell r="K3378">
            <v>0</v>
          </cell>
        </row>
        <row r="3379">
          <cell r="A3379" t="str">
            <v>FR510</v>
          </cell>
          <cell r="B3379" t="str">
            <v xml:space="preserve">MEIKO FRIED FISH CAKE    </v>
          </cell>
          <cell r="C3379" t="str">
            <v xml:space="preserve">11 OZ X 30 BAGS          </v>
          </cell>
          <cell r="D3379" t="str">
            <v>CTNS</v>
          </cell>
          <cell r="E3379">
            <v>90</v>
          </cell>
          <cell r="F3379" t="str">
            <v>CTNS</v>
          </cell>
          <cell r="G3379">
            <v>81</v>
          </cell>
          <cell r="H3379">
            <v>81</v>
          </cell>
          <cell r="I3379">
            <v>23</v>
          </cell>
          <cell r="J3379">
            <v>0</v>
          </cell>
          <cell r="K3379">
            <v>0</v>
          </cell>
        </row>
        <row r="3380">
          <cell r="A3380" t="str">
            <v>FR511</v>
          </cell>
          <cell r="B3380" t="str">
            <v xml:space="preserve">MEIKO FRIED SHRIMP CAKE  </v>
          </cell>
          <cell r="C3380" t="str">
            <v xml:space="preserve">11 OZ X 30 BAGS          </v>
          </cell>
          <cell r="D3380" t="str">
            <v>CTNS</v>
          </cell>
          <cell r="E3380">
            <v>104</v>
          </cell>
          <cell r="F3380" t="str">
            <v>CTNS</v>
          </cell>
          <cell r="G3380">
            <v>93</v>
          </cell>
          <cell r="H3380">
            <v>93</v>
          </cell>
          <cell r="I3380">
            <v>23</v>
          </cell>
          <cell r="J3380">
            <v>0</v>
          </cell>
          <cell r="K3380">
            <v>0</v>
          </cell>
        </row>
        <row r="3381">
          <cell r="A3381" t="str">
            <v>FR520</v>
          </cell>
          <cell r="B3381" t="str">
            <v xml:space="preserve">OF TINY SHRIMP           </v>
          </cell>
          <cell r="C3381" t="str">
            <v>16 OZ X 30     *CON RUOC*</v>
          </cell>
          <cell r="D3381" t="str">
            <v>CTNS</v>
          </cell>
          <cell r="E3381">
            <v>67.5</v>
          </cell>
          <cell r="F3381" t="str">
            <v>CTNS</v>
          </cell>
          <cell r="G3381">
            <v>0</v>
          </cell>
          <cell r="H3381">
            <v>37.72</v>
          </cell>
          <cell r="I3381">
            <v>30</v>
          </cell>
          <cell r="J3381">
            <v>12</v>
          </cell>
          <cell r="K3381">
            <v>0</v>
          </cell>
        </row>
        <row r="3382">
          <cell r="A3382" t="str">
            <v>FR523</v>
          </cell>
          <cell r="B3382" t="str">
            <v xml:space="preserve">OF CA CHUONG HANH OT     </v>
          </cell>
          <cell r="C3382" t="str">
            <v>14 OZ X 30 TRAY   *WHOLE*</v>
          </cell>
          <cell r="D3382" t="str">
            <v>CTNS</v>
          </cell>
          <cell r="E3382">
            <v>65.36</v>
          </cell>
          <cell r="F3382" t="str">
            <v>CTNS</v>
          </cell>
          <cell r="G3382">
            <v>0</v>
          </cell>
          <cell r="H3382">
            <v>40.450000000000003</v>
          </cell>
          <cell r="I3382">
            <v>30</v>
          </cell>
          <cell r="J3382">
            <v>66</v>
          </cell>
          <cell r="K3382">
            <v>0</v>
          </cell>
        </row>
        <row r="3383">
          <cell r="A3383" t="str">
            <v>FR524</v>
          </cell>
          <cell r="B3383" t="str">
            <v xml:space="preserve">OF CA CHUONG XA NGHE     </v>
          </cell>
          <cell r="C3383" t="str">
            <v>14 OZ X 30 TRAY   *WHOLE*</v>
          </cell>
          <cell r="D3383" t="str">
            <v>CTNS</v>
          </cell>
          <cell r="E3383">
            <v>65.36</v>
          </cell>
          <cell r="F3383" t="str">
            <v>CTNS</v>
          </cell>
          <cell r="G3383">
            <v>0</v>
          </cell>
          <cell r="H3383">
            <v>40.450000000000003</v>
          </cell>
          <cell r="I3383">
            <v>30</v>
          </cell>
          <cell r="J3383">
            <v>96</v>
          </cell>
          <cell r="K3383">
            <v>0</v>
          </cell>
        </row>
        <row r="3384">
          <cell r="A3384" t="str">
            <v>FR525</v>
          </cell>
          <cell r="B3384" t="str">
            <v xml:space="preserve">OF CA CHUONG HANH OT     </v>
          </cell>
          <cell r="C3384" t="str">
            <v>14 OZ X 30 TRAY    *KHUC*</v>
          </cell>
          <cell r="D3384" t="str">
            <v>CTNS</v>
          </cell>
          <cell r="E3384">
            <v>70</v>
          </cell>
          <cell r="F3384" t="str">
            <v>CTNS</v>
          </cell>
          <cell r="G3384">
            <v>0</v>
          </cell>
          <cell r="H3384">
            <v>44.35</v>
          </cell>
          <cell r="I3384">
            <v>30</v>
          </cell>
          <cell r="J3384">
            <v>61</v>
          </cell>
          <cell r="K3384">
            <v>0</v>
          </cell>
        </row>
        <row r="3385">
          <cell r="A3385" t="str">
            <v>FR526</v>
          </cell>
          <cell r="B3385" t="str">
            <v xml:space="preserve">OF CA CHUONG XA NGHE     </v>
          </cell>
          <cell r="C3385" t="str">
            <v>14 OZ X 30 TRAY    *KHUC*</v>
          </cell>
          <cell r="D3385" t="str">
            <v>CTNS</v>
          </cell>
          <cell r="E3385">
            <v>70</v>
          </cell>
          <cell r="F3385" t="str">
            <v>CTNS</v>
          </cell>
          <cell r="G3385">
            <v>0</v>
          </cell>
          <cell r="H3385">
            <v>44.35</v>
          </cell>
          <cell r="I3385">
            <v>30</v>
          </cell>
          <cell r="J3385">
            <v>70</v>
          </cell>
          <cell r="K3385">
            <v>0</v>
          </cell>
        </row>
        <row r="3386">
          <cell r="A3386" t="str">
            <v>FR600</v>
          </cell>
          <cell r="B3386" t="str">
            <v>SUN STEAMED MACKEREL 2 PC</v>
          </cell>
          <cell r="C3386" t="str">
            <v xml:space="preserve">8oz/30 (CA HAP VI) F0141 </v>
          </cell>
          <cell r="D3386" t="str">
            <v>CTNS</v>
          </cell>
          <cell r="E3386">
            <v>52.5</v>
          </cell>
          <cell r="F3386" t="str">
            <v>CTNS</v>
          </cell>
          <cell r="G3386">
            <v>45</v>
          </cell>
          <cell r="H3386">
            <v>45</v>
          </cell>
          <cell r="I3386">
            <v>0</v>
          </cell>
          <cell r="J3386">
            <v>0</v>
          </cell>
          <cell r="K3386">
            <v>0</v>
          </cell>
        </row>
        <row r="3387">
          <cell r="A3387" t="str">
            <v>FR600A</v>
          </cell>
          <cell r="B3387" t="str">
            <v xml:space="preserve">OF STEAMED MACKEREL 2PCS </v>
          </cell>
          <cell r="C3387" t="str">
            <v>7 OZ X 48  *VN* CA HAP VI</v>
          </cell>
          <cell r="D3387" t="str">
            <v>CTNS</v>
          </cell>
          <cell r="E3387">
            <v>84</v>
          </cell>
          <cell r="F3387" t="str">
            <v>CTNS</v>
          </cell>
          <cell r="G3387">
            <v>60.96</v>
          </cell>
          <cell r="H3387">
            <v>60.96</v>
          </cell>
          <cell r="I3387">
            <v>0</v>
          </cell>
          <cell r="J3387">
            <v>0</v>
          </cell>
          <cell r="K3387">
            <v>0</v>
          </cell>
        </row>
        <row r="3388">
          <cell r="A3388" t="str">
            <v>FR610</v>
          </cell>
          <cell r="B3388" t="str">
            <v>LITTLE CHEF CANE ST/SHRMP</v>
          </cell>
          <cell r="C3388" t="str">
            <v xml:space="preserve">24/6/1.8 OZ  chao tom    </v>
          </cell>
          <cell r="D3388" t="str">
            <v>CTNS</v>
          </cell>
          <cell r="E3388">
            <v>0</v>
          </cell>
          <cell r="F3388" t="str">
            <v>CTNS</v>
          </cell>
          <cell r="G3388">
            <v>74</v>
          </cell>
          <cell r="H3388">
            <v>74</v>
          </cell>
          <cell r="I3388">
            <v>0</v>
          </cell>
          <cell r="J3388">
            <v>0</v>
          </cell>
          <cell r="K3388">
            <v>0</v>
          </cell>
        </row>
        <row r="3389">
          <cell r="A3389" t="str">
            <v>FR611</v>
          </cell>
          <cell r="B3389" t="str">
            <v>LITTLE CHEF HARGAO shrimp</v>
          </cell>
          <cell r="C3389" t="str">
            <v xml:space="preserve">24 X 18 PCS   dumbling   </v>
          </cell>
          <cell r="D3389" t="str">
            <v>CTNS</v>
          </cell>
          <cell r="E3389">
            <v>0</v>
          </cell>
          <cell r="F3389" t="str">
            <v>CTNS</v>
          </cell>
          <cell r="G3389">
            <v>60</v>
          </cell>
          <cell r="H3389">
            <v>60</v>
          </cell>
          <cell r="I3389">
            <v>0</v>
          </cell>
          <cell r="J3389">
            <v>0</v>
          </cell>
          <cell r="K3389">
            <v>0</v>
          </cell>
        </row>
        <row r="3390">
          <cell r="A3390" t="str">
            <v>FR612</v>
          </cell>
          <cell r="B3390" t="str">
            <v xml:space="preserve">LITTLE CHEF SHRIMP SHAO  </v>
          </cell>
          <cell r="C3390" t="str">
            <v xml:space="preserve">24 X 18 PC    MAI        </v>
          </cell>
          <cell r="D3390" t="str">
            <v>CTNS</v>
          </cell>
          <cell r="E3390">
            <v>0</v>
          </cell>
          <cell r="F3390" t="str">
            <v>CTNS</v>
          </cell>
          <cell r="G3390">
            <v>55</v>
          </cell>
          <cell r="H3390">
            <v>55</v>
          </cell>
          <cell r="I3390">
            <v>26</v>
          </cell>
          <cell r="J3390">
            <v>0</v>
          </cell>
          <cell r="K3390">
            <v>0</v>
          </cell>
        </row>
        <row r="3391">
          <cell r="A3391" t="str">
            <v>FR613</v>
          </cell>
          <cell r="B3391" t="str">
            <v>LITTLE CH SPRINGROLL 8.5"</v>
          </cell>
          <cell r="C3391" t="str">
            <v xml:space="preserve">40PCS X 20 BAGS          </v>
          </cell>
          <cell r="D3391" t="str">
            <v>CTNS</v>
          </cell>
          <cell r="E3391">
            <v>36</v>
          </cell>
          <cell r="F3391" t="str">
            <v>CTNS</v>
          </cell>
          <cell r="G3391">
            <v>32</v>
          </cell>
          <cell r="H3391">
            <v>32</v>
          </cell>
          <cell r="I3391">
            <v>32</v>
          </cell>
          <cell r="J3391">
            <v>0</v>
          </cell>
          <cell r="K3391">
            <v>0</v>
          </cell>
        </row>
        <row r="3392">
          <cell r="A3392" t="str">
            <v>FR613A</v>
          </cell>
          <cell r="B3392" t="str">
            <v>LITTLE CH SPRINGROLL 8.5"</v>
          </cell>
          <cell r="C3392" t="str">
            <v xml:space="preserve">20 PCS X 40 BAGS *THAI*  </v>
          </cell>
          <cell r="D3392" t="str">
            <v>CTNS</v>
          </cell>
          <cell r="E3392">
            <v>33</v>
          </cell>
          <cell r="F3392" t="str">
            <v>CTNS</v>
          </cell>
          <cell r="G3392">
            <v>28.3</v>
          </cell>
          <cell r="H3392">
            <v>28.3</v>
          </cell>
          <cell r="I3392">
            <v>30</v>
          </cell>
          <cell r="J3392">
            <v>81</v>
          </cell>
          <cell r="K3392">
            <v>0</v>
          </cell>
        </row>
        <row r="3393">
          <cell r="A3393" t="str">
            <v>FR614</v>
          </cell>
          <cell r="B3393" t="str">
            <v>LITTLE CHEF BANANA SAMOSA</v>
          </cell>
          <cell r="C3393" t="str">
            <v xml:space="preserve">16 PCS X 24 BOX          </v>
          </cell>
          <cell r="D3393" t="str">
            <v>CTNS</v>
          </cell>
          <cell r="E3393">
            <v>53</v>
          </cell>
          <cell r="F3393" t="str">
            <v>CTNS</v>
          </cell>
          <cell r="G3393">
            <v>48</v>
          </cell>
          <cell r="H3393">
            <v>48</v>
          </cell>
          <cell r="I3393">
            <v>28</v>
          </cell>
          <cell r="J3393">
            <v>0</v>
          </cell>
          <cell r="K3393">
            <v>0</v>
          </cell>
        </row>
        <row r="3394">
          <cell r="A3394" t="str">
            <v>FR700</v>
          </cell>
          <cell r="B3394" t="str">
            <v xml:space="preserve">SFA PALM NUT  *elephant  </v>
          </cell>
          <cell r="C3394" t="str">
            <v xml:space="preserve">16 OZ X 40 BAG    king*  </v>
          </cell>
          <cell r="D3394" t="str">
            <v>CTNS</v>
          </cell>
          <cell r="E3394">
            <v>75</v>
          </cell>
          <cell r="F3394" t="str">
            <v>CTNS</v>
          </cell>
          <cell r="G3394">
            <v>63</v>
          </cell>
          <cell r="H3394">
            <v>63</v>
          </cell>
          <cell r="I3394">
            <v>44</v>
          </cell>
          <cell r="J3394">
            <v>0</v>
          </cell>
          <cell r="K3394">
            <v>0</v>
          </cell>
        </row>
        <row r="3395">
          <cell r="A3395" t="str">
            <v>FR700A</v>
          </cell>
          <cell r="B3395" t="str">
            <v xml:space="preserve">FR. PALM NUT (cay cao)   </v>
          </cell>
          <cell r="C3395" t="str">
            <v xml:space="preserve">16 OZ X 40 BAGS          </v>
          </cell>
          <cell r="D3395" t="str">
            <v>CTNS</v>
          </cell>
          <cell r="E3395">
            <v>75</v>
          </cell>
          <cell r="F3395" t="str">
            <v>CTNS</v>
          </cell>
          <cell r="G3395">
            <v>63</v>
          </cell>
          <cell r="H3395">
            <v>63</v>
          </cell>
          <cell r="I3395">
            <v>44</v>
          </cell>
          <cell r="J3395">
            <v>0</v>
          </cell>
          <cell r="K3395">
            <v>0</v>
          </cell>
        </row>
        <row r="3396">
          <cell r="A3396" t="str">
            <v>FR701</v>
          </cell>
          <cell r="B3396" t="str">
            <v>FR. PALM NUT (L. ELEPHANT</v>
          </cell>
          <cell r="C3396" t="str">
            <v xml:space="preserve">16 OZ X 40 15/17ct *5+1* </v>
          </cell>
          <cell r="D3396" t="str">
            <v>CTNS</v>
          </cell>
          <cell r="E3396">
            <v>78</v>
          </cell>
          <cell r="F3396" t="str">
            <v>CTNS</v>
          </cell>
          <cell r="G3396">
            <v>41.6</v>
          </cell>
          <cell r="H3396">
            <v>44.15</v>
          </cell>
          <cell r="I3396">
            <v>44</v>
          </cell>
          <cell r="J3396">
            <v>147</v>
          </cell>
          <cell r="K3396">
            <v>17</v>
          </cell>
        </row>
        <row r="3397">
          <cell r="A3397" t="str">
            <v>FR701A</v>
          </cell>
          <cell r="B3397" t="str">
            <v xml:space="preserve">FR. PALM NUT-BABY (LUCKY </v>
          </cell>
          <cell r="C3397" t="str">
            <v>16 OZ X 40          *5+1*</v>
          </cell>
          <cell r="D3397" t="str">
            <v>CTNS</v>
          </cell>
          <cell r="E3397">
            <v>78</v>
          </cell>
          <cell r="F3397" t="str">
            <v>CTNS</v>
          </cell>
          <cell r="G3397">
            <v>41.2</v>
          </cell>
          <cell r="H3397">
            <v>43.75</v>
          </cell>
          <cell r="I3397">
            <v>43.9</v>
          </cell>
          <cell r="J3397">
            <v>198</v>
          </cell>
          <cell r="K3397">
            <v>14</v>
          </cell>
        </row>
        <row r="3398">
          <cell r="A3398" t="str">
            <v>FR702</v>
          </cell>
          <cell r="B3398" t="str">
            <v>FR. TARO STEM *SLICED* VN</v>
          </cell>
          <cell r="C3398" t="str">
            <v>9 OZ X 24 BG BAC HA *LAL*</v>
          </cell>
          <cell r="D3398" t="str">
            <v>CTNS</v>
          </cell>
          <cell r="E3398">
            <v>20</v>
          </cell>
          <cell r="F3398" t="str">
            <v>CTNS</v>
          </cell>
          <cell r="G3398">
            <v>10.92</v>
          </cell>
          <cell r="H3398">
            <v>15.15</v>
          </cell>
          <cell r="I3398">
            <v>0</v>
          </cell>
          <cell r="J3398">
            <v>38</v>
          </cell>
          <cell r="K3398">
            <v>0</v>
          </cell>
        </row>
        <row r="3399">
          <cell r="A3399" t="str">
            <v>FR703</v>
          </cell>
          <cell r="B3399" t="str">
            <v>FR. GRATED YAM (KHOAI MO)</v>
          </cell>
          <cell r="C3399" t="str">
            <v xml:space="preserve">16 OZ X 30 BG *LAL FARM* </v>
          </cell>
          <cell r="D3399" t="str">
            <v>CTNS</v>
          </cell>
          <cell r="E3399">
            <v>42</v>
          </cell>
          <cell r="F3399" t="str">
            <v>CTNS</v>
          </cell>
          <cell r="G3399">
            <v>28</v>
          </cell>
          <cell r="H3399">
            <v>32.229999999999997</v>
          </cell>
          <cell r="I3399">
            <v>42</v>
          </cell>
          <cell r="J3399">
            <v>87</v>
          </cell>
          <cell r="K3399">
            <v>0</v>
          </cell>
        </row>
        <row r="3400">
          <cell r="A3400" t="str">
            <v>FR703A</v>
          </cell>
          <cell r="B3400" t="str">
            <v xml:space="preserve">FR. MI CAN GLUTEN ROLL   </v>
          </cell>
          <cell r="C3400" t="str">
            <v>14 OZ X 48 BG LABODE *VN*</v>
          </cell>
          <cell r="D3400" t="str">
            <v>CTNS</v>
          </cell>
          <cell r="E3400">
            <v>74</v>
          </cell>
          <cell r="F3400" t="str">
            <v>CTNS</v>
          </cell>
          <cell r="G3400">
            <v>49.43</v>
          </cell>
          <cell r="H3400">
            <v>51.98</v>
          </cell>
          <cell r="I3400">
            <v>42</v>
          </cell>
          <cell r="J3400">
            <v>-3</v>
          </cell>
          <cell r="K3400">
            <v>0</v>
          </cell>
        </row>
        <row r="3401">
          <cell r="A3401" t="str">
            <v>FR703B</v>
          </cell>
          <cell r="B3401" t="str">
            <v>FR. GRATED PURPLE YAM 14z</v>
          </cell>
          <cell r="C3401" t="str">
            <v>14OZ X 40 BG Khoai Mo Bao</v>
          </cell>
          <cell r="D3401" t="str">
            <v>CTNS</v>
          </cell>
          <cell r="E3401">
            <v>54</v>
          </cell>
          <cell r="F3401" t="str">
            <v>CTNS</v>
          </cell>
          <cell r="G3401">
            <v>29.05</v>
          </cell>
          <cell r="H3401">
            <v>29.05</v>
          </cell>
          <cell r="I3401">
            <v>0</v>
          </cell>
          <cell r="J3401">
            <v>211</v>
          </cell>
          <cell r="K3401">
            <v>5</v>
          </cell>
        </row>
        <row r="3402">
          <cell r="A3402" t="str">
            <v>FR704</v>
          </cell>
          <cell r="B3402" t="str">
            <v>F.WHEAT GULTEN PUFF KOEYU</v>
          </cell>
          <cell r="C3402" t="str">
            <v>10 OZ/24 mi can noi/kaofu</v>
          </cell>
          <cell r="D3402" t="str">
            <v>CTNS</v>
          </cell>
          <cell r="E3402">
            <v>53</v>
          </cell>
          <cell r="F3402" t="str">
            <v>CTNS</v>
          </cell>
          <cell r="G3402">
            <v>48</v>
          </cell>
          <cell r="H3402">
            <v>48</v>
          </cell>
          <cell r="I3402">
            <v>17</v>
          </cell>
          <cell r="J3402">
            <v>0</v>
          </cell>
          <cell r="K3402">
            <v>0</v>
          </cell>
        </row>
        <row r="3403">
          <cell r="A3403" t="str">
            <v>FR704A</v>
          </cell>
          <cell r="B3403" t="str">
            <v xml:space="preserve">FR. WHEAT GLUTEN ROLL    </v>
          </cell>
          <cell r="C3403" t="str">
            <v xml:space="preserve">8 OZ X 36 BAGS           </v>
          </cell>
          <cell r="D3403" t="str">
            <v>CTNS</v>
          </cell>
          <cell r="E3403">
            <v>65</v>
          </cell>
          <cell r="F3403" t="str">
            <v>CTNS</v>
          </cell>
          <cell r="G3403">
            <v>58.32</v>
          </cell>
          <cell r="H3403">
            <v>58.32</v>
          </cell>
          <cell r="I3403">
            <v>20</v>
          </cell>
          <cell r="J3403">
            <v>0</v>
          </cell>
          <cell r="K3403">
            <v>0</v>
          </cell>
        </row>
        <row r="3404">
          <cell r="A3404" t="str">
            <v>FR704B</v>
          </cell>
          <cell r="B3404" t="str">
            <v>BANH DA LON MUNG BEAN CAK</v>
          </cell>
          <cell r="C3404" t="str">
            <v xml:space="preserve">8.8 OZ X 60 BAGS         </v>
          </cell>
          <cell r="D3404" t="str">
            <v>CTNS</v>
          </cell>
          <cell r="E3404">
            <v>46</v>
          </cell>
          <cell r="F3404" t="str">
            <v>CTNS</v>
          </cell>
          <cell r="G3404">
            <v>0</v>
          </cell>
          <cell r="H3404">
            <v>0</v>
          </cell>
          <cell r="I3404">
            <v>35</v>
          </cell>
          <cell r="J3404">
            <v>0</v>
          </cell>
          <cell r="K3404">
            <v>0</v>
          </cell>
        </row>
        <row r="3405">
          <cell r="A3405" t="str">
            <v>FR705</v>
          </cell>
          <cell r="B3405" t="str">
            <v xml:space="preserve">FR. CASSAVA WHOLE  FGC1  </v>
          </cell>
          <cell r="C3405" t="str">
            <v xml:space="preserve">16 OZ X 30 *QUE HUONG*   </v>
          </cell>
          <cell r="D3405" t="str">
            <v>CTNS</v>
          </cell>
          <cell r="E3405">
            <v>28</v>
          </cell>
          <cell r="F3405" t="str">
            <v>CTNS</v>
          </cell>
          <cell r="G3405">
            <v>25.5</v>
          </cell>
          <cell r="H3405">
            <v>25.5</v>
          </cell>
          <cell r="I3405">
            <v>32</v>
          </cell>
          <cell r="J3405">
            <v>0</v>
          </cell>
          <cell r="K3405">
            <v>0</v>
          </cell>
        </row>
        <row r="3406">
          <cell r="A3406" t="str">
            <v>FR706</v>
          </cell>
          <cell r="B3406" t="str">
            <v xml:space="preserve">LAF GRATED CASSAVA *VN*  </v>
          </cell>
          <cell r="C3406" t="str">
            <v>16 OZ X 24 BAG *LAL FARM*</v>
          </cell>
          <cell r="D3406" t="str">
            <v>CTNS</v>
          </cell>
          <cell r="E3406">
            <v>24</v>
          </cell>
          <cell r="F3406" t="str">
            <v>CTNS</v>
          </cell>
          <cell r="G3406">
            <v>14.4</v>
          </cell>
          <cell r="H3406">
            <v>17.52</v>
          </cell>
          <cell r="I3406">
            <v>42</v>
          </cell>
          <cell r="J3406">
            <v>229</v>
          </cell>
          <cell r="K3406">
            <v>3</v>
          </cell>
        </row>
        <row r="3407">
          <cell r="A3407" t="str">
            <v>FR706A</v>
          </cell>
          <cell r="B3407" t="str">
            <v xml:space="preserve">LAF CASSAVA WHOLE *VN*   </v>
          </cell>
          <cell r="C3407" t="str">
            <v>16 OZ X 30 BAG *LAL FARM*</v>
          </cell>
          <cell r="D3407" t="str">
            <v>CTNS</v>
          </cell>
          <cell r="E3407">
            <v>30</v>
          </cell>
          <cell r="F3407" t="str">
            <v>CTNS</v>
          </cell>
          <cell r="G3407">
            <v>21</v>
          </cell>
          <cell r="H3407">
            <v>24.12</v>
          </cell>
          <cell r="I3407">
            <v>35</v>
          </cell>
          <cell r="J3407">
            <v>179</v>
          </cell>
          <cell r="K3407">
            <v>2</v>
          </cell>
        </row>
        <row r="3408">
          <cell r="A3408" t="str">
            <v>FR706B</v>
          </cell>
          <cell r="B3408" t="str">
            <v>QH GRATED CASSAVA    FGC1</v>
          </cell>
          <cell r="C3408" t="str">
            <v xml:space="preserve">16 OZ X 30  KHOAI MI BAO </v>
          </cell>
          <cell r="D3408" t="str">
            <v>CTNS</v>
          </cell>
          <cell r="E3408">
            <v>33</v>
          </cell>
          <cell r="F3408" t="str">
            <v>CTNS</v>
          </cell>
          <cell r="G3408">
            <v>30</v>
          </cell>
          <cell r="H3408">
            <v>0</v>
          </cell>
          <cell r="I3408">
            <v>0</v>
          </cell>
          <cell r="J3408">
            <v>0</v>
          </cell>
          <cell r="K3408">
            <v>0</v>
          </cell>
        </row>
        <row r="3409">
          <cell r="A3409" t="str">
            <v>FR707</v>
          </cell>
          <cell r="B3409" t="str">
            <v xml:space="preserve">LAF COOKED CASSAVA *LAL* </v>
          </cell>
          <cell r="C3409" t="str">
            <v>16 OZ X 30 (KHOAI MI HAP)</v>
          </cell>
          <cell r="D3409" t="str">
            <v>CTNS</v>
          </cell>
          <cell r="E3409">
            <v>38</v>
          </cell>
          <cell r="F3409" t="str">
            <v>CTNS</v>
          </cell>
          <cell r="G3409">
            <v>24</v>
          </cell>
          <cell r="H3409">
            <v>27.66</v>
          </cell>
          <cell r="I3409">
            <v>42</v>
          </cell>
          <cell r="J3409">
            <v>21</v>
          </cell>
          <cell r="K3409">
            <v>0</v>
          </cell>
        </row>
        <row r="3410">
          <cell r="A3410" t="str">
            <v>FR707A</v>
          </cell>
          <cell r="B3410" t="str">
            <v xml:space="preserve">FR. KHOAI LAN NHAT *LAL* </v>
          </cell>
          <cell r="C3410" t="str">
            <v>16oz X 30  *JAPANESE YAM*</v>
          </cell>
          <cell r="D3410" t="str">
            <v>CTNS</v>
          </cell>
          <cell r="E3410">
            <v>46</v>
          </cell>
          <cell r="F3410" t="str">
            <v>CTNS</v>
          </cell>
          <cell r="G3410">
            <v>31.8</v>
          </cell>
          <cell r="H3410">
            <v>31.8</v>
          </cell>
          <cell r="I3410">
            <v>35</v>
          </cell>
          <cell r="J3410">
            <v>0</v>
          </cell>
          <cell r="K3410">
            <v>0</v>
          </cell>
        </row>
        <row r="3411">
          <cell r="A3411" t="str">
            <v>FR707B</v>
          </cell>
          <cell r="B3411" t="str">
            <v xml:space="preserve">FR. COOKED CASSAVA XL    </v>
          </cell>
          <cell r="C3411" t="str">
            <v>17.6 OZ X 12 KHOAI MI HAP</v>
          </cell>
          <cell r="D3411" t="str">
            <v>CTNS</v>
          </cell>
          <cell r="E3411">
            <v>15</v>
          </cell>
          <cell r="F3411" t="str">
            <v>CTNS</v>
          </cell>
          <cell r="G3411">
            <v>0</v>
          </cell>
          <cell r="H3411">
            <v>8.81</v>
          </cell>
          <cell r="I3411">
            <v>18</v>
          </cell>
          <cell r="J3411">
            <v>0</v>
          </cell>
          <cell r="K3411">
            <v>0</v>
          </cell>
        </row>
        <row r="3412">
          <cell r="A3412" t="str">
            <v>FR707C</v>
          </cell>
          <cell r="B3412" t="str">
            <v xml:space="preserve">FR. CASSAVA CAKE nuong   </v>
          </cell>
          <cell r="C3412" t="str">
            <v xml:space="preserve">500g X 20 banh khoai mi  </v>
          </cell>
          <cell r="D3412" t="str">
            <v>CTNS</v>
          </cell>
          <cell r="E3412">
            <v>32</v>
          </cell>
          <cell r="F3412" t="str">
            <v>CTNS</v>
          </cell>
          <cell r="G3412">
            <v>0</v>
          </cell>
          <cell r="H3412">
            <v>23.4</v>
          </cell>
          <cell r="I3412">
            <v>25</v>
          </cell>
          <cell r="J3412">
            <v>10</v>
          </cell>
          <cell r="K3412">
            <v>0</v>
          </cell>
        </row>
        <row r="3413">
          <cell r="A3413" t="str">
            <v>FR707D</v>
          </cell>
          <cell r="B3413" t="str">
            <v xml:space="preserve">FR.CASSAVA CAKE/mungbean </v>
          </cell>
          <cell r="C3413" t="str">
            <v xml:space="preserve">500gX20 banh khoai mi dx </v>
          </cell>
          <cell r="D3413" t="str">
            <v>CTNS</v>
          </cell>
          <cell r="E3413">
            <v>32</v>
          </cell>
          <cell r="F3413" t="str">
            <v>CTNS</v>
          </cell>
          <cell r="G3413">
            <v>0</v>
          </cell>
          <cell r="H3413">
            <v>22.6</v>
          </cell>
          <cell r="I3413">
            <v>25</v>
          </cell>
          <cell r="J3413">
            <v>21</v>
          </cell>
          <cell r="K3413">
            <v>0</v>
          </cell>
        </row>
        <row r="3414">
          <cell r="A3414" t="str">
            <v>FR708</v>
          </cell>
          <cell r="B3414" t="str">
            <v xml:space="preserve">LAF VN GRATED COCONUT    </v>
          </cell>
          <cell r="C3414" t="str">
            <v>16 OZ X 30  DUA BAO *LAL*</v>
          </cell>
          <cell r="D3414" t="str">
            <v>CTNS</v>
          </cell>
          <cell r="E3414">
            <v>54</v>
          </cell>
          <cell r="F3414" t="str">
            <v>CTNS</v>
          </cell>
          <cell r="G3414">
            <v>34.799999999999997</v>
          </cell>
          <cell r="H3414">
            <v>37.92</v>
          </cell>
          <cell r="I3414">
            <v>42</v>
          </cell>
          <cell r="J3414">
            <v>41</v>
          </cell>
          <cell r="K3414">
            <v>3</v>
          </cell>
        </row>
        <row r="3415">
          <cell r="A3415" t="str">
            <v>FR708A</v>
          </cell>
          <cell r="B3415" t="str">
            <v xml:space="preserve">FR. SUPER GRATED COCONUT </v>
          </cell>
          <cell r="C3415" t="str">
            <v xml:space="preserve">16z/30 dua bao lam xoi   </v>
          </cell>
          <cell r="D3415" t="str">
            <v>CTNS</v>
          </cell>
          <cell r="E3415">
            <v>79</v>
          </cell>
          <cell r="F3415" t="str">
            <v>CTNS</v>
          </cell>
          <cell r="G3415">
            <v>72</v>
          </cell>
          <cell r="H3415">
            <v>72</v>
          </cell>
          <cell r="I3415">
            <v>30</v>
          </cell>
          <cell r="J3415">
            <v>0</v>
          </cell>
          <cell r="K3415">
            <v>0</v>
          </cell>
        </row>
        <row r="3416">
          <cell r="A3416" t="str">
            <v>FR709</v>
          </cell>
          <cell r="B3416" t="str">
            <v xml:space="preserve">FR. JICAMA (CU SAN) SOI  </v>
          </cell>
          <cell r="C3416" t="str">
            <v>18z/12 stripVN*LAL*manioc</v>
          </cell>
          <cell r="D3416" t="str">
            <v>CTNS</v>
          </cell>
          <cell r="E3416">
            <v>20</v>
          </cell>
          <cell r="F3416" t="str">
            <v>CTNS</v>
          </cell>
          <cell r="G3416">
            <v>10.8</v>
          </cell>
          <cell r="H3416">
            <v>15.03</v>
          </cell>
          <cell r="I3416">
            <v>0</v>
          </cell>
          <cell r="J3416">
            <v>23</v>
          </cell>
          <cell r="K3416">
            <v>0</v>
          </cell>
        </row>
        <row r="3417">
          <cell r="A3417" t="str">
            <v>FR710</v>
          </cell>
          <cell r="B3417" t="str">
            <v>FR. QH COOKED PEELED CORN</v>
          </cell>
          <cell r="C3417" t="str">
            <v>3PCS X 40 BAG (LUOC CHIN)</v>
          </cell>
          <cell r="D3417" t="str">
            <v>CTNS</v>
          </cell>
          <cell r="E3417">
            <v>43</v>
          </cell>
          <cell r="F3417" t="str">
            <v>CTNS</v>
          </cell>
          <cell r="G3417">
            <v>32</v>
          </cell>
          <cell r="H3417">
            <v>34</v>
          </cell>
          <cell r="I3417">
            <v>44</v>
          </cell>
          <cell r="J3417">
            <v>0</v>
          </cell>
          <cell r="K3417">
            <v>0</v>
          </cell>
        </row>
        <row r="3418">
          <cell r="A3418" t="str">
            <v>FR710A</v>
          </cell>
          <cell r="B3418" t="str">
            <v>LAF COOK UNPEEL CORN 2 PC</v>
          </cell>
          <cell r="C3418" t="str">
            <v xml:space="preserve">2 PCS X 30 BG *LAL FARM* </v>
          </cell>
          <cell r="D3418" t="str">
            <v>EACH</v>
          </cell>
          <cell r="E3418">
            <v>34</v>
          </cell>
          <cell r="F3418" t="str">
            <v>CTNS</v>
          </cell>
          <cell r="G3418">
            <v>22.8</v>
          </cell>
          <cell r="H3418">
            <v>26.46</v>
          </cell>
          <cell r="I3418">
            <v>40</v>
          </cell>
          <cell r="J3418">
            <v>2086</v>
          </cell>
          <cell r="K3418">
            <v>84</v>
          </cell>
        </row>
        <row r="3419">
          <cell r="A3419" t="str">
            <v>FR710B</v>
          </cell>
          <cell r="B3419" t="str">
            <v>LAF COOK UNPEEL CORN 3 PC</v>
          </cell>
          <cell r="C3419" t="str">
            <v xml:space="preserve">27 OZ X 24 BAG *XL CORN* </v>
          </cell>
          <cell r="D3419" t="str">
            <v>CTNS</v>
          </cell>
          <cell r="E3419">
            <v>39</v>
          </cell>
          <cell r="F3419" t="str">
            <v>CTNS</v>
          </cell>
          <cell r="G3419">
            <v>25.68</v>
          </cell>
          <cell r="H3419">
            <v>28.8</v>
          </cell>
          <cell r="I3419">
            <v>41</v>
          </cell>
          <cell r="J3419">
            <v>1718</v>
          </cell>
          <cell r="K3419">
            <v>50</v>
          </cell>
        </row>
        <row r="3420">
          <cell r="A3420" t="str">
            <v>FR711</v>
          </cell>
          <cell r="B3420" t="str">
            <v>LAF SLICED CORN (BAP BAO)</v>
          </cell>
          <cell r="C3420" t="str">
            <v>12 OZ X 40     *LAL FARM*</v>
          </cell>
          <cell r="D3420" t="str">
            <v>CTNS</v>
          </cell>
          <cell r="E3420">
            <v>38</v>
          </cell>
          <cell r="F3420" t="str">
            <v>CTNS</v>
          </cell>
          <cell r="G3420">
            <v>21.2</v>
          </cell>
          <cell r="H3420">
            <v>24.32</v>
          </cell>
          <cell r="I3420">
            <v>32</v>
          </cell>
          <cell r="J3420">
            <v>28</v>
          </cell>
          <cell r="K3420">
            <v>1</v>
          </cell>
        </row>
        <row r="3421">
          <cell r="A3421" t="str">
            <v>FR711A</v>
          </cell>
          <cell r="B3421" t="str">
            <v xml:space="preserve">FR. BABY CORN (BAP NON)  </v>
          </cell>
          <cell r="C3421" t="str">
            <v xml:space="preserve">9 OZ X 24 whole VN *LAL* </v>
          </cell>
          <cell r="D3421" t="str">
            <v>CTNS</v>
          </cell>
          <cell r="E3421">
            <v>22</v>
          </cell>
          <cell r="F3421" t="str">
            <v>CTNS</v>
          </cell>
          <cell r="G3421">
            <v>12.6</v>
          </cell>
          <cell r="H3421">
            <v>16.829999999999998</v>
          </cell>
          <cell r="I3421">
            <v>0</v>
          </cell>
          <cell r="J3421">
            <v>6</v>
          </cell>
          <cell r="K3421">
            <v>0</v>
          </cell>
        </row>
        <row r="3422">
          <cell r="A3422" t="str">
            <v>FR711AA</v>
          </cell>
          <cell r="B3422" t="str">
            <v xml:space="preserve">FR. QH CUT CORN KERNELS  </v>
          </cell>
          <cell r="C3422" t="str">
            <v xml:space="preserve">16 OZ X 30               </v>
          </cell>
          <cell r="D3422" t="str">
            <v>CTNS</v>
          </cell>
          <cell r="E3422">
            <v>40</v>
          </cell>
          <cell r="F3422" t="str">
            <v>CTNS</v>
          </cell>
          <cell r="G3422">
            <v>36</v>
          </cell>
          <cell r="H3422">
            <v>0</v>
          </cell>
          <cell r="I3422">
            <v>33</v>
          </cell>
          <cell r="J3422">
            <v>0</v>
          </cell>
          <cell r="K3422">
            <v>0</v>
          </cell>
        </row>
        <row r="3423">
          <cell r="A3423" t="str">
            <v>FR711B</v>
          </cell>
          <cell r="B3423" t="str">
            <v xml:space="preserve">FR. OKRA (DAU BAP) whole </v>
          </cell>
          <cell r="C3423" t="str">
            <v xml:space="preserve">9 OZ X 24 BG  VN *LAL*   </v>
          </cell>
          <cell r="D3423" t="str">
            <v>CTNS</v>
          </cell>
          <cell r="E3423">
            <v>23</v>
          </cell>
          <cell r="F3423" t="str">
            <v>CTNS</v>
          </cell>
          <cell r="G3423">
            <v>13.26</v>
          </cell>
          <cell r="H3423">
            <v>17.489999999999998</v>
          </cell>
          <cell r="I3423">
            <v>0</v>
          </cell>
          <cell r="J3423">
            <v>19</v>
          </cell>
          <cell r="K3423">
            <v>0</v>
          </cell>
        </row>
        <row r="3424">
          <cell r="A3424" t="str">
            <v>FR712</v>
          </cell>
          <cell r="B3424" t="str">
            <v xml:space="preserve">LAF YOUNG SHRED COCONUT  </v>
          </cell>
          <cell r="C3424" t="str">
            <v>8 OZ/40  DUA NON SOI *LAL</v>
          </cell>
          <cell r="D3424" t="str">
            <v>CTNS</v>
          </cell>
          <cell r="E3424">
            <v>48</v>
          </cell>
          <cell r="F3424" t="str">
            <v>CTNS</v>
          </cell>
          <cell r="G3424">
            <v>29.2</v>
          </cell>
          <cell r="H3424">
            <v>32.32</v>
          </cell>
          <cell r="I3424">
            <v>32</v>
          </cell>
          <cell r="J3424">
            <v>179</v>
          </cell>
          <cell r="K3424">
            <v>8</v>
          </cell>
        </row>
        <row r="3425">
          <cell r="A3425" t="str">
            <v>FR712A</v>
          </cell>
          <cell r="B3425" t="str">
            <v xml:space="preserve">FR. THAI GRATED COCONUT  </v>
          </cell>
          <cell r="C3425" t="str">
            <v>16 OZ X 24  (DUA BAO SOI)</v>
          </cell>
          <cell r="D3425" t="str">
            <v xml:space="preserve">CTN </v>
          </cell>
          <cell r="E3425">
            <v>0</v>
          </cell>
          <cell r="F3425" t="str">
            <v xml:space="preserve">CTN </v>
          </cell>
          <cell r="G3425">
            <v>46</v>
          </cell>
          <cell r="H3425">
            <v>46</v>
          </cell>
          <cell r="I3425">
            <v>32</v>
          </cell>
          <cell r="J3425">
            <v>0</v>
          </cell>
          <cell r="K3425">
            <v>0</v>
          </cell>
        </row>
        <row r="3426">
          <cell r="A3426" t="str">
            <v>FR712B</v>
          </cell>
          <cell r="B3426" t="str">
            <v xml:space="preserve">FR. AROY-D YOUNG COCONUT </v>
          </cell>
          <cell r="C3426" t="str">
            <v>2.2LBS X 12 *STRIPS* THAI</v>
          </cell>
          <cell r="D3426" t="str">
            <v>CTNS</v>
          </cell>
          <cell r="E3426">
            <v>57</v>
          </cell>
          <cell r="F3426" t="str">
            <v>CTNS</v>
          </cell>
          <cell r="G3426">
            <v>38.799999999999997</v>
          </cell>
          <cell r="H3426">
            <v>41.2</v>
          </cell>
          <cell r="I3426">
            <v>30</v>
          </cell>
          <cell r="J3426">
            <v>54</v>
          </cell>
          <cell r="K3426">
            <v>3</v>
          </cell>
        </row>
        <row r="3427">
          <cell r="A3427" t="str">
            <v>FR712C</v>
          </cell>
          <cell r="B3427" t="str">
            <v xml:space="preserve">FR. AROY-D YOUNG COCONUT </v>
          </cell>
          <cell r="C3427" t="str">
            <v xml:space="preserve">2.2LBS X 12 *CHUNK* THAI </v>
          </cell>
          <cell r="D3427" t="str">
            <v>CTNS</v>
          </cell>
          <cell r="E3427">
            <v>50</v>
          </cell>
          <cell r="F3427" t="str">
            <v>CTNS</v>
          </cell>
          <cell r="G3427">
            <v>33.35</v>
          </cell>
          <cell r="H3427">
            <v>33.35</v>
          </cell>
          <cell r="I3427">
            <v>0</v>
          </cell>
          <cell r="J3427">
            <v>23</v>
          </cell>
          <cell r="K3427">
            <v>3</v>
          </cell>
        </row>
        <row r="3428">
          <cell r="A3428" t="str">
            <v>FR713</v>
          </cell>
          <cell r="B3428" t="str">
            <v xml:space="preserve">CO/TR CHA LUA CHAY       </v>
          </cell>
          <cell r="C3428" t="str">
            <v xml:space="preserve">16 OZ X 24               </v>
          </cell>
          <cell r="D3428" t="str">
            <v>CTNS</v>
          </cell>
          <cell r="E3428">
            <v>94</v>
          </cell>
          <cell r="F3428" t="str">
            <v>CTNS</v>
          </cell>
          <cell r="G3428">
            <v>86</v>
          </cell>
          <cell r="H3428">
            <v>84</v>
          </cell>
          <cell r="I3428">
            <v>28</v>
          </cell>
          <cell r="J3428">
            <v>0</v>
          </cell>
          <cell r="K3428">
            <v>2</v>
          </cell>
        </row>
        <row r="3429">
          <cell r="A3429" t="str">
            <v>FR713A</v>
          </cell>
          <cell r="B3429" t="str">
            <v xml:space="preserve">CO/TR FR. TAPIOCA BALL   </v>
          </cell>
          <cell r="C3429" t="str">
            <v xml:space="preserve">8 OZ X 40  bot banh gion </v>
          </cell>
          <cell r="D3429" t="str">
            <v>CTNS</v>
          </cell>
          <cell r="E3429">
            <v>57</v>
          </cell>
          <cell r="F3429" t="str">
            <v>CTNS</v>
          </cell>
          <cell r="G3429">
            <v>0</v>
          </cell>
          <cell r="H3429">
            <v>0</v>
          </cell>
          <cell r="I3429">
            <v>24</v>
          </cell>
          <cell r="J3429">
            <v>0</v>
          </cell>
          <cell r="K3429">
            <v>0</v>
          </cell>
        </row>
        <row r="3430">
          <cell r="A3430" t="str">
            <v>FR714</v>
          </cell>
          <cell r="B3430" t="str">
            <v xml:space="preserve">FR. vege COD FISH BALL   </v>
          </cell>
          <cell r="C3430" t="str">
            <v>7 OZ X 24         *EV25K*</v>
          </cell>
          <cell r="D3430" t="str">
            <v>CTNS</v>
          </cell>
          <cell r="E3430">
            <v>54</v>
          </cell>
          <cell r="F3430" t="str">
            <v>CTNS</v>
          </cell>
          <cell r="G3430">
            <v>49.44</v>
          </cell>
          <cell r="H3430">
            <v>49.44</v>
          </cell>
          <cell r="I3430">
            <v>13</v>
          </cell>
          <cell r="J3430">
            <v>0</v>
          </cell>
          <cell r="K3430">
            <v>0</v>
          </cell>
        </row>
        <row r="3431">
          <cell r="A3431" t="str">
            <v>FR714A</v>
          </cell>
          <cell r="B3431" t="str">
            <v>FR. vege FRESH FISH *1.32</v>
          </cell>
          <cell r="C3431" t="str">
            <v>1.32 LBS X 24 PKS  *D08K*</v>
          </cell>
          <cell r="D3431" t="str">
            <v>CTNS</v>
          </cell>
          <cell r="E3431">
            <v>166.5</v>
          </cell>
          <cell r="F3431" t="str">
            <v>CTNS</v>
          </cell>
          <cell r="G3431">
            <v>151.19999999999999</v>
          </cell>
          <cell r="H3431">
            <v>151.19999999999999</v>
          </cell>
          <cell r="I3431">
            <v>36</v>
          </cell>
          <cell r="J3431">
            <v>0</v>
          </cell>
          <cell r="K3431">
            <v>0</v>
          </cell>
        </row>
        <row r="3432">
          <cell r="A3432" t="str">
            <v>FR714AA</v>
          </cell>
          <cell r="B3432" t="str">
            <v xml:space="preserve">FR. VEGE CODFISH PASTE   </v>
          </cell>
          <cell r="C3432" t="str">
            <v xml:space="preserve">1.32 LBS X 30    DD07    </v>
          </cell>
          <cell r="D3432" t="str">
            <v>CTNS</v>
          </cell>
          <cell r="E3432">
            <v>155</v>
          </cell>
          <cell r="F3432" t="str">
            <v>CTNS</v>
          </cell>
          <cell r="G3432">
            <v>140.69999999999999</v>
          </cell>
          <cell r="H3432">
            <v>0</v>
          </cell>
          <cell r="I3432">
            <v>43</v>
          </cell>
          <cell r="J3432">
            <v>0</v>
          </cell>
          <cell r="K3432">
            <v>0</v>
          </cell>
        </row>
        <row r="3433">
          <cell r="A3433" t="str">
            <v>FR715</v>
          </cell>
          <cell r="B3433" t="str">
            <v xml:space="preserve">FR. vege SHRIMP BALLS    </v>
          </cell>
          <cell r="C3433" t="str">
            <v>7 OZ X 24 PKS     *GV13K*</v>
          </cell>
          <cell r="D3433" t="str">
            <v>CTNS</v>
          </cell>
          <cell r="E3433">
            <v>89</v>
          </cell>
          <cell r="F3433" t="str">
            <v>CTNS</v>
          </cell>
          <cell r="G3433">
            <v>80.88</v>
          </cell>
          <cell r="H3433">
            <v>80.88</v>
          </cell>
          <cell r="I3433">
            <v>13</v>
          </cell>
          <cell r="J3433">
            <v>0</v>
          </cell>
          <cell r="K3433">
            <v>0</v>
          </cell>
        </row>
        <row r="3434">
          <cell r="A3434" t="str">
            <v>FR716</v>
          </cell>
          <cell r="B3434" t="str">
            <v xml:space="preserve">FR. vege SHRIMP *GV01K*  </v>
          </cell>
          <cell r="C3434" t="str">
            <v>7 OZ X 24     tom su chay</v>
          </cell>
          <cell r="D3434" t="str">
            <v>CTNS</v>
          </cell>
          <cell r="E3434">
            <v>84.5</v>
          </cell>
          <cell r="F3434" t="str">
            <v>CTNS</v>
          </cell>
          <cell r="G3434">
            <v>76.8</v>
          </cell>
          <cell r="H3434">
            <v>76.8</v>
          </cell>
          <cell r="I3434">
            <v>13</v>
          </cell>
          <cell r="J3434">
            <v>0</v>
          </cell>
          <cell r="K3434">
            <v>2</v>
          </cell>
        </row>
        <row r="3435">
          <cell r="A3435" t="str">
            <v>FR716A</v>
          </cell>
          <cell r="B3435" t="str">
            <v xml:space="preserve">FR. vege SHRIMP *JUMBO*  </v>
          </cell>
          <cell r="C3435" t="str">
            <v>7 OZ X 24 BAGS     *G20P*</v>
          </cell>
          <cell r="D3435" t="str">
            <v>CTNS</v>
          </cell>
          <cell r="E3435">
            <v>82</v>
          </cell>
          <cell r="F3435" t="str">
            <v>CTNS</v>
          </cell>
          <cell r="G3435">
            <v>74.400000000000006</v>
          </cell>
          <cell r="H3435">
            <v>74.400000000000006</v>
          </cell>
          <cell r="I3435">
            <v>0</v>
          </cell>
          <cell r="J3435">
            <v>0</v>
          </cell>
          <cell r="K3435">
            <v>0</v>
          </cell>
        </row>
        <row r="3436">
          <cell r="A3436" t="str">
            <v>FR717</v>
          </cell>
          <cell r="B3436" t="str">
            <v xml:space="preserve">FR. vege FRIED CHICKEN   </v>
          </cell>
          <cell r="C3436" t="str">
            <v>10.5 OZ/24 NUGGET *AV10K*</v>
          </cell>
          <cell r="D3436" t="str">
            <v>CTNS</v>
          </cell>
          <cell r="E3436">
            <v>106</v>
          </cell>
          <cell r="F3436" t="str">
            <v>CTNS</v>
          </cell>
          <cell r="G3436">
            <v>96</v>
          </cell>
          <cell r="H3436">
            <v>96</v>
          </cell>
          <cell r="I3436">
            <v>22</v>
          </cell>
          <cell r="J3436">
            <v>0</v>
          </cell>
          <cell r="K3436">
            <v>0</v>
          </cell>
        </row>
        <row r="3437">
          <cell r="A3437" t="str">
            <v>FR718</v>
          </cell>
          <cell r="B3437" t="str">
            <v>VEGE USA PORK CHOP *M16K*</v>
          </cell>
          <cell r="C3437" t="str">
            <v>8 OZ X 24 PKS  SUON NUONG</v>
          </cell>
          <cell r="D3437" t="str">
            <v>CTNS</v>
          </cell>
          <cell r="E3437">
            <v>84</v>
          </cell>
          <cell r="F3437" t="str">
            <v>CTNS</v>
          </cell>
          <cell r="G3437">
            <v>75.36</v>
          </cell>
          <cell r="H3437">
            <v>75.36</v>
          </cell>
          <cell r="I3437">
            <v>14</v>
          </cell>
          <cell r="J3437">
            <v>-5</v>
          </cell>
          <cell r="K3437">
            <v>10</v>
          </cell>
        </row>
        <row r="3438">
          <cell r="A3438" t="str">
            <v>FR719</v>
          </cell>
          <cell r="B3438" t="str">
            <v xml:space="preserve">FR. VEGE BEEF MEATBALLS  </v>
          </cell>
          <cell r="C3438" t="str">
            <v xml:space="preserve">21 OZ X 20 PKS  *E18Q*   </v>
          </cell>
          <cell r="D3438" t="str">
            <v>CTNS</v>
          </cell>
          <cell r="E3438">
            <v>94</v>
          </cell>
          <cell r="F3438" t="str">
            <v>CTNS</v>
          </cell>
          <cell r="G3438">
            <v>85</v>
          </cell>
          <cell r="H3438">
            <v>70</v>
          </cell>
          <cell r="I3438">
            <v>28</v>
          </cell>
          <cell r="J3438">
            <v>0</v>
          </cell>
          <cell r="K3438">
            <v>1</v>
          </cell>
        </row>
        <row r="3439">
          <cell r="A3439" t="str">
            <v>FR720</v>
          </cell>
          <cell r="B3439" t="str">
            <v xml:space="preserve">FR. vege FU CHOU BALLS   </v>
          </cell>
          <cell r="C3439" t="str">
            <v>21 OZ X 20 PKS     *E20Q*</v>
          </cell>
          <cell r="D3439" t="str">
            <v>CTNS</v>
          </cell>
          <cell r="E3439">
            <v>77</v>
          </cell>
          <cell r="F3439" t="str">
            <v>CTNS</v>
          </cell>
          <cell r="G3439">
            <v>70</v>
          </cell>
          <cell r="H3439">
            <v>70</v>
          </cell>
          <cell r="I3439">
            <v>28</v>
          </cell>
          <cell r="J3439">
            <v>0</v>
          </cell>
          <cell r="K3439">
            <v>0</v>
          </cell>
        </row>
        <row r="3440">
          <cell r="A3440" t="str">
            <v>FR722</v>
          </cell>
          <cell r="B3440" t="str">
            <v xml:space="preserve">FR. vege CHICKEN PASTE   </v>
          </cell>
          <cell r="C3440" t="str">
            <v>1.32 LB X 30 PK    *DD06*</v>
          </cell>
          <cell r="D3440" t="str">
            <v>CTNS</v>
          </cell>
          <cell r="E3440">
            <v>155</v>
          </cell>
          <cell r="F3440" t="str">
            <v>CTNS</v>
          </cell>
          <cell r="G3440">
            <v>140.69999999999999</v>
          </cell>
          <cell r="H3440">
            <v>140.69999999999999</v>
          </cell>
          <cell r="I3440">
            <v>42</v>
          </cell>
          <cell r="J3440">
            <v>0</v>
          </cell>
          <cell r="K3440">
            <v>0</v>
          </cell>
        </row>
        <row r="3441">
          <cell r="A3441" t="str">
            <v>FR723</v>
          </cell>
          <cell r="B3441" t="str">
            <v>FR. vege BLK PEPPER STEAk</v>
          </cell>
          <cell r="C3441" t="str">
            <v>7 OZ X 24 PK      *BV04K*</v>
          </cell>
          <cell r="D3441" t="str">
            <v>CTNS</v>
          </cell>
          <cell r="E3441">
            <v>88</v>
          </cell>
          <cell r="F3441" t="str">
            <v>CTNS</v>
          </cell>
          <cell r="G3441">
            <v>79.680000000000007</v>
          </cell>
          <cell r="H3441">
            <v>79.680000000000007</v>
          </cell>
          <cell r="I3441">
            <v>13</v>
          </cell>
          <cell r="J3441">
            <v>0</v>
          </cell>
          <cell r="K3441">
            <v>0</v>
          </cell>
        </row>
        <row r="3442">
          <cell r="A3442" t="str">
            <v>FR724</v>
          </cell>
          <cell r="B3442" t="str">
            <v xml:space="preserve">FR. vege GOURMET HOTPOT  </v>
          </cell>
          <cell r="C3442" t="str">
            <v>1.32lb/20 TRADITION*EV51*</v>
          </cell>
          <cell r="D3442" t="str">
            <v>CTNS</v>
          </cell>
          <cell r="E3442">
            <v>156</v>
          </cell>
          <cell r="F3442" t="str">
            <v>CTNS</v>
          </cell>
          <cell r="G3442">
            <v>141.80000000000001</v>
          </cell>
          <cell r="H3442">
            <v>141.80000000000001</v>
          </cell>
          <cell r="I3442">
            <v>28</v>
          </cell>
          <cell r="J3442">
            <v>0</v>
          </cell>
          <cell r="K3442">
            <v>1</v>
          </cell>
        </row>
        <row r="3443">
          <cell r="A3443" t="str">
            <v>FR724A</v>
          </cell>
          <cell r="B3443" t="str">
            <v xml:space="preserve">FR. vege GOURMET HOTPOT  </v>
          </cell>
          <cell r="C3443" t="str">
            <v xml:space="preserve">1.32lb/20 SEAFOOD *EV52* </v>
          </cell>
          <cell r="D3443" t="str">
            <v>CTNS</v>
          </cell>
          <cell r="E3443">
            <v>156</v>
          </cell>
          <cell r="F3443" t="str">
            <v>CTNS</v>
          </cell>
          <cell r="G3443">
            <v>141.80000000000001</v>
          </cell>
          <cell r="H3443">
            <v>141.80000000000001</v>
          </cell>
          <cell r="I3443">
            <v>0</v>
          </cell>
          <cell r="J3443">
            <v>0</v>
          </cell>
          <cell r="K3443">
            <v>0</v>
          </cell>
        </row>
        <row r="3444">
          <cell r="A3444" t="str">
            <v>FR724B</v>
          </cell>
          <cell r="B3444" t="str">
            <v xml:space="preserve">FR. vege JU CHAI HOT POT </v>
          </cell>
          <cell r="C3444" t="str">
            <v>1.1 LB/30 PK  ASST *EV01*</v>
          </cell>
          <cell r="D3444" t="str">
            <v>CTNS</v>
          </cell>
          <cell r="E3444">
            <v>198</v>
          </cell>
          <cell r="F3444" t="str">
            <v>CTNS</v>
          </cell>
          <cell r="G3444">
            <v>179.4</v>
          </cell>
          <cell r="H3444">
            <v>179.4</v>
          </cell>
          <cell r="I3444">
            <v>0</v>
          </cell>
          <cell r="J3444">
            <v>0</v>
          </cell>
          <cell r="K3444">
            <v>0</v>
          </cell>
        </row>
        <row r="3445">
          <cell r="A3445" t="str">
            <v>FR725</v>
          </cell>
          <cell r="B3445" t="str">
            <v xml:space="preserve">FR. vege MUSHROOM BALLS  </v>
          </cell>
          <cell r="C3445" t="str">
            <v>21 OZ X 20 PK      *E21Q*</v>
          </cell>
          <cell r="D3445" t="str">
            <v>CTNS</v>
          </cell>
          <cell r="E3445">
            <v>94</v>
          </cell>
          <cell r="F3445" t="str">
            <v>CTNS</v>
          </cell>
          <cell r="G3445">
            <v>85</v>
          </cell>
          <cell r="H3445">
            <v>85</v>
          </cell>
          <cell r="I3445">
            <v>28</v>
          </cell>
          <cell r="J3445">
            <v>0</v>
          </cell>
          <cell r="K3445">
            <v>0</v>
          </cell>
        </row>
        <row r="3446">
          <cell r="A3446" t="str">
            <v>FR726</v>
          </cell>
          <cell r="B3446" t="str">
            <v>VEGE SOY CHUNK *M* *M11K*</v>
          </cell>
          <cell r="C3446" t="str">
            <v xml:space="preserve">8 OZ X 24 PKS      *S*   </v>
          </cell>
          <cell r="D3446" t="str">
            <v>CTNS</v>
          </cell>
          <cell r="E3446">
            <v>40</v>
          </cell>
          <cell r="F3446" t="str">
            <v>CTNS</v>
          </cell>
          <cell r="G3446">
            <v>35.520000000000003</v>
          </cell>
          <cell r="H3446">
            <v>54.72</v>
          </cell>
          <cell r="I3446">
            <v>26</v>
          </cell>
          <cell r="J3446">
            <v>-4</v>
          </cell>
          <cell r="K3446">
            <v>0</v>
          </cell>
        </row>
        <row r="3447">
          <cell r="A3447" t="str">
            <v>FR790</v>
          </cell>
          <cell r="B3447" t="str">
            <v xml:space="preserve">VEGE USA CHUNK O *M01K*  </v>
          </cell>
          <cell r="C3447" t="str">
            <v xml:space="preserve">8 OZ X 24 PK PORK        </v>
          </cell>
          <cell r="D3447" t="str">
            <v>CTNS</v>
          </cell>
          <cell r="E3447">
            <v>46</v>
          </cell>
          <cell r="F3447" t="str">
            <v>CTNS</v>
          </cell>
          <cell r="G3447">
            <v>40.799999999999997</v>
          </cell>
          <cell r="H3447">
            <v>40.799999999999997</v>
          </cell>
          <cell r="I3447">
            <v>14</v>
          </cell>
          <cell r="J3447">
            <v>-6</v>
          </cell>
          <cell r="K3447">
            <v>3</v>
          </cell>
        </row>
        <row r="3448">
          <cell r="A3448" t="str">
            <v>FR791</v>
          </cell>
          <cell r="B3448" t="str">
            <v xml:space="preserve">VEGE USA SLICE  *M02K*   </v>
          </cell>
          <cell r="C3448" t="str">
            <v>8 OZ X 24 PK HEO CHAY KHO</v>
          </cell>
          <cell r="D3448" t="str">
            <v>CTNS</v>
          </cell>
          <cell r="E3448">
            <v>46</v>
          </cell>
          <cell r="F3448" t="str">
            <v>CTNS</v>
          </cell>
          <cell r="G3448">
            <v>40.799999999999997</v>
          </cell>
          <cell r="H3448">
            <v>40.799999999999997</v>
          </cell>
          <cell r="I3448">
            <v>14</v>
          </cell>
          <cell r="J3448">
            <v>-10</v>
          </cell>
          <cell r="K3448">
            <v>5</v>
          </cell>
        </row>
        <row r="3449">
          <cell r="A3449" t="str">
            <v>FR792</v>
          </cell>
          <cell r="B3449" t="str">
            <v>VEGE USA BEEF SLICE *M17K</v>
          </cell>
          <cell r="C3449" t="str">
            <v xml:space="preserve">8 OZ X 24 PK  (TWN)      </v>
          </cell>
          <cell r="D3449" t="str">
            <v>CTNS</v>
          </cell>
          <cell r="E3449">
            <v>60</v>
          </cell>
          <cell r="F3449" t="str">
            <v>CTNS</v>
          </cell>
          <cell r="G3449">
            <v>53.28</v>
          </cell>
          <cell r="H3449">
            <v>53.28</v>
          </cell>
          <cell r="I3449">
            <v>14</v>
          </cell>
          <cell r="J3449">
            <v>-17</v>
          </cell>
          <cell r="K3449">
            <v>4</v>
          </cell>
        </row>
        <row r="3450">
          <cell r="A3450" t="str">
            <v>FR793</v>
          </cell>
          <cell r="B3450" t="str">
            <v xml:space="preserve">VEGE USA SHRED *M03K*    </v>
          </cell>
          <cell r="C3450" t="str">
            <v xml:space="preserve">8 OZ X 24 PKS            </v>
          </cell>
          <cell r="D3450" t="str">
            <v>CTNS</v>
          </cell>
          <cell r="E3450">
            <v>46</v>
          </cell>
          <cell r="F3450" t="str">
            <v>CTNS</v>
          </cell>
          <cell r="G3450">
            <v>40.799999999999997</v>
          </cell>
          <cell r="H3450">
            <v>40.799999999999997</v>
          </cell>
          <cell r="I3450">
            <v>14</v>
          </cell>
          <cell r="J3450">
            <v>0</v>
          </cell>
          <cell r="K3450">
            <v>0</v>
          </cell>
        </row>
        <row r="3451">
          <cell r="A3451" t="str">
            <v>FR794</v>
          </cell>
          <cell r="B3451" t="str">
            <v>VEGE F GLUTEN RING *M26K*</v>
          </cell>
          <cell r="C3451" t="str">
            <v xml:space="preserve">8 OZ X 24 BAGS           </v>
          </cell>
          <cell r="D3451" t="str">
            <v>CTNS</v>
          </cell>
          <cell r="E3451">
            <v>67</v>
          </cell>
          <cell r="F3451" t="str">
            <v>CTNS</v>
          </cell>
          <cell r="G3451">
            <v>60</v>
          </cell>
          <cell r="H3451">
            <v>60</v>
          </cell>
          <cell r="I3451">
            <v>14</v>
          </cell>
          <cell r="J3451">
            <v>1</v>
          </cell>
          <cell r="K3451">
            <v>0</v>
          </cell>
        </row>
        <row r="3452">
          <cell r="A3452" t="str">
            <v>FR798</v>
          </cell>
          <cell r="B3452" t="str">
            <v>FR. vege SMOKE TUNA SLICE</v>
          </cell>
          <cell r="C3452" t="str">
            <v>10.5 OZ X 24      *FV30K*</v>
          </cell>
          <cell r="D3452" t="str">
            <v>CTNS</v>
          </cell>
          <cell r="E3452">
            <v>116</v>
          </cell>
          <cell r="F3452" t="str">
            <v>CTNS</v>
          </cell>
          <cell r="G3452">
            <v>105.12</v>
          </cell>
          <cell r="H3452">
            <v>105.12</v>
          </cell>
          <cell r="I3452">
            <v>26</v>
          </cell>
          <cell r="J3452">
            <v>0</v>
          </cell>
          <cell r="K3452">
            <v>0</v>
          </cell>
        </row>
        <row r="3453">
          <cell r="A3453" t="str">
            <v>FR799</v>
          </cell>
          <cell r="B3453" t="str">
            <v xml:space="preserve">FR. VF ROAST CHICKEN     </v>
          </cell>
          <cell r="C3453" t="str">
            <v xml:space="preserve">18.56 OZ X 20 *A027*     </v>
          </cell>
          <cell r="D3453" t="str">
            <v>CTNS</v>
          </cell>
          <cell r="E3453">
            <v>143</v>
          </cell>
          <cell r="F3453" t="str">
            <v>CTNS</v>
          </cell>
          <cell r="G3453">
            <v>130</v>
          </cell>
          <cell r="H3453">
            <v>130</v>
          </cell>
          <cell r="I3453">
            <v>27</v>
          </cell>
          <cell r="J3453">
            <v>0</v>
          </cell>
          <cell r="K3453">
            <v>0</v>
          </cell>
        </row>
        <row r="3454">
          <cell r="A3454" t="str">
            <v>FR800</v>
          </cell>
          <cell r="B3454" t="str">
            <v>FR. vege HAM cha lua chay</v>
          </cell>
          <cell r="C3454" t="str">
            <v>1.32 LBS X 20 PK    *D06*</v>
          </cell>
          <cell r="D3454" t="str">
            <v>CTNS</v>
          </cell>
          <cell r="E3454">
            <v>108</v>
          </cell>
          <cell r="F3454" t="str">
            <v>CTNS</v>
          </cell>
          <cell r="G3454">
            <v>96</v>
          </cell>
          <cell r="H3454">
            <v>96</v>
          </cell>
          <cell r="I3454">
            <v>28</v>
          </cell>
          <cell r="J3454">
            <v>0</v>
          </cell>
          <cell r="K3454">
            <v>4</v>
          </cell>
        </row>
        <row r="3455">
          <cell r="A3455" t="str">
            <v>FR800A</v>
          </cell>
          <cell r="B3455" t="str">
            <v xml:space="preserve">FR. vege HAM ORG *DV10*  </v>
          </cell>
          <cell r="C3455" t="str">
            <v xml:space="preserve">2.2 LBS X 10 PK          </v>
          </cell>
          <cell r="D3455" t="str">
            <v>CTNS</v>
          </cell>
          <cell r="E3455">
            <v>99</v>
          </cell>
          <cell r="F3455" t="str">
            <v>CTNS</v>
          </cell>
          <cell r="G3455">
            <v>89.9</v>
          </cell>
          <cell r="H3455">
            <v>89.9</v>
          </cell>
          <cell r="I3455">
            <v>24</v>
          </cell>
          <cell r="J3455">
            <v>0</v>
          </cell>
          <cell r="K3455">
            <v>1</v>
          </cell>
        </row>
        <row r="3456">
          <cell r="A3456" t="str">
            <v>FR800AB</v>
          </cell>
          <cell r="B3456" t="str">
            <v>FR. VEGE HAM ORIG *DV10K*</v>
          </cell>
          <cell r="C3456" t="str">
            <v xml:space="preserve">1.1 X 20 PACKS           </v>
          </cell>
          <cell r="D3456" t="str">
            <v>CTNS</v>
          </cell>
          <cell r="E3456">
            <v>117</v>
          </cell>
          <cell r="F3456" t="str">
            <v>CTNS</v>
          </cell>
          <cell r="G3456">
            <v>105.6</v>
          </cell>
          <cell r="H3456">
            <v>0</v>
          </cell>
          <cell r="I3456">
            <v>0</v>
          </cell>
          <cell r="J3456">
            <v>0</v>
          </cell>
          <cell r="K3456">
            <v>0</v>
          </cell>
        </row>
        <row r="3457">
          <cell r="A3457" t="str">
            <v>FR800B</v>
          </cell>
          <cell r="B3457" t="str">
            <v>FR. vege SEAWEED BC SLICE</v>
          </cell>
          <cell r="C3457" t="str">
            <v>10.56 OZ/60 NORI FISH F02</v>
          </cell>
          <cell r="D3457" t="str">
            <v>CTNS</v>
          </cell>
          <cell r="E3457">
            <v>246</v>
          </cell>
          <cell r="F3457" t="str">
            <v>CTNS</v>
          </cell>
          <cell r="G3457">
            <v>223.2</v>
          </cell>
          <cell r="H3457">
            <v>223.2</v>
          </cell>
          <cell r="I3457">
            <v>42</v>
          </cell>
          <cell r="J3457">
            <v>0</v>
          </cell>
          <cell r="K3457">
            <v>0</v>
          </cell>
        </row>
        <row r="3458">
          <cell r="A3458" t="str">
            <v>FR801</v>
          </cell>
          <cell r="B3458" t="str">
            <v xml:space="preserve">FR. VF CHICKEN HAM *S*   </v>
          </cell>
          <cell r="C3458" t="str">
            <v>12 OZ X 24 PCS     *C057*</v>
          </cell>
          <cell r="D3458" t="str">
            <v>CTNS</v>
          </cell>
          <cell r="E3458">
            <v>124</v>
          </cell>
          <cell r="F3458" t="str">
            <v>CTNS</v>
          </cell>
          <cell r="G3458">
            <v>110.4</v>
          </cell>
          <cell r="H3458">
            <v>110.4</v>
          </cell>
          <cell r="I3458">
            <v>20</v>
          </cell>
          <cell r="J3458">
            <v>-1</v>
          </cell>
          <cell r="K3458">
            <v>2</v>
          </cell>
        </row>
        <row r="3459">
          <cell r="A3459" t="str">
            <v>FR801A</v>
          </cell>
          <cell r="B3459" t="str">
            <v xml:space="preserve">FR. VEGAN BEEF CHUNK     </v>
          </cell>
          <cell r="C3459" t="str">
            <v>7 OZ X 24         *BV07K*</v>
          </cell>
          <cell r="D3459" t="str">
            <v>CTNS</v>
          </cell>
          <cell r="E3459">
            <v>67</v>
          </cell>
          <cell r="F3459" t="str">
            <v>CTNS</v>
          </cell>
          <cell r="G3459">
            <v>61.44</v>
          </cell>
          <cell r="H3459">
            <v>61.44</v>
          </cell>
          <cell r="I3459">
            <v>0</v>
          </cell>
          <cell r="J3459">
            <v>0</v>
          </cell>
          <cell r="K3459">
            <v>0</v>
          </cell>
        </row>
        <row r="3460">
          <cell r="A3460" t="str">
            <v>FR801B</v>
          </cell>
          <cell r="B3460" t="str">
            <v xml:space="preserve">FR. VF LUCKY/HAPPY HAM   </v>
          </cell>
          <cell r="C3460" t="str">
            <v>2.2 LBS X 10 PCS   *C059*</v>
          </cell>
          <cell r="D3460" t="str">
            <v>CTNS</v>
          </cell>
          <cell r="E3460">
            <v>95.5</v>
          </cell>
          <cell r="F3460" t="str">
            <v>CTNS</v>
          </cell>
          <cell r="G3460">
            <v>85</v>
          </cell>
          <cell r="H3460">
            <v>85</v>
          </cell>
          <cell r="I3460">
            <v>0</v>
          </cell>
          <cell r="J3460">
            <v>0</v>
          </cell>
          <cell r="K3460">
            <v>0</v>
          </cell>
        </row>
        <row r="3461">
          <cell r="A3461" t="str">
            <v>FR801C</v>
          </cell>
          <cell r="B3461" t="str">
            <v xml:space="preserve">FR. VF BACON HAM *L*     </v>
          </cell>
          <cell r="C3461" t="str">
            <v>2.2 LBS X 10 PCS   *C082*</v>
          </cell>
          <cell r="D3461" t="str">
            <v>CTNS</v>
          </cell>
          <cell r="E3461">
            <v>111</v>
          </cell>
          <cell r="F3461" t="str">
            <v>CTNS</v>
          </cell>
          <cell r="G3461">
            <v>99</v>
          </cell>
          <cell r="H3461">
            <v>99</v>
          </cell>
          <cell r="I3461">
            <v>0</v>
          </cell>
          <cell r="J3461">
            <v>0</v>
          </cell>
          <cell r="K3461">
            <v>0</v>
          </cell>
        </row>
        <row r="3462">
          <cell r="A3462" t="str">
            <v>FR801D</v>
          </cell>
          <cell r="B3462" t="str">
            <v xml:space="preserve">FR. VF S.T. JAPANESE HAM </v>
          </cell>
          <cell r="C3462" t="str">
            <v>2.2 LBS X 10 PCS   *C135*</v>
          </cell>
          <cell r="D3462" t="str">
            <v>CTNS</v>
          </cell>
          <cell r="E3462">
            <v>95.5</v>
          </cell>
          <cell r="F3462" t="str">
            <v>CTNS</v>
          </cell>
          <cell r="G3462">
            <v>85</v>
          </cell>
          <cell r="H3462">
            <v>85</v>
          </cell>
          <cell r="I3462">
            <v>30</v>
          </cell>
          <cell r="J3462">
            <v>0</v>
          </cell>
          <cell r="K3462">
            <v>0</v>
          </cell>
        </row>
        <row r="3463">
          <cell r="A3463" t="str">
            <v>FR801E</v>
          </cell>
          <cell r="B3463" t="str">
            <v xml:space="preserve">FR. VF SUNG TSEN HAM     </v>
          </cell>
          <cell r="C3463" t="str">
            <v>2.2 LBS X 10 PCS   *C097*</v>
          </cell>
          <cell r="D3463" t="str">
            <v>CTNS</v>
          </cell>
          <cell r="E3463">
            <v>66</v>
          </cell>
          <cell r="F3463" t="str">
            <v>CTNS</v>
          </cell>
          <cell r="G3463">
            <v>60</v>
          </cell>
          <cell r="H3463">
            <v>60</v>
          </cell>
          <cell r="I3463">
            <v>30</v>
          </cell>
          <cell r="J3463">
            <v>0</v>
          </cell>
          <cell r="K3463">
            <v>0</v>
          </cell>
        </row>
        <row r="3464">
          <cell r="A3464" t="str">
            <v>FR801F</v>
          </cell>
          <cell r="B3464" t="str">
            <v xml:space="preserve">FR. VF BEEF CHUNK *L*    </v>
          </cell>
          <cell r="C3464" t="str">
            <v>1 LB X 24 BAGS     *J028*</v>
          </cell>
          <cell r="D3464" t="str">
            <v>CTNS</v>
          </cell>
          <cell r="E3464">
            <v>206</v>
          </cell>
          <cell r="F3464" t="str">
            <v>CTNS</v>
          </cell>
          <cell r="G3464">
            <v>187.2</v>
          </cell>
          <cell r="H3464">
            <v>187.2</v>
          </cell>
          <cell r="I3464">
            <v>27</v>
          </cell>
          <cell r="J3464">
            <v>0</v>
          </cell>
          <cell r="K3464">
            <v>0</v>
          </cell>
        </row>
        <row r="3465">
          <cell r="A3465" t="str">
            <v>FR801FF</v>
          </cell>
          <cell r="B3465" t="str">
            <v xml:space="preserve">FR. VF BEEF CHUNK *S*    </v>
          </cell>
          <cell r="C3465" t="str">
            <v>7 OZ X 24 BAGS     *J017*</v>
          </cell>
          <cell r="D3465" t="str">
            <v>CTNS</v>
          </cell>
          <cell r="E3465">
            <v>95</v>
          </cell>
          <cell r="F3465" t="str">
            <v>CTNS</v>
          </cell>
          <cell r="G3465">
            <v>86.4</v>
          </cell>
          <cell r="H3465">
            <v>86.4</v>
          </cell>
          <cell r="I3465">
            <v>13</v>
          </cell>
          <cell r="J3465">
            <v>0</v>
          </cell>
          <cell r="K3465">
            <v>0</v>
          </cell>
        </row>
        <row r="3466">
          <cell r="A3466" t="str">
            <v>FR801G</v>
          </cell>
          <cell r="B3466" t="str">
            <v xml:space="preserve">FR. VF TUNA ROLL         </v>
          </cell>
          <cell r="C3466" t="str">
            <v>2.2 LBS X 12 PCS   *B062*</v>
          </cell>
          <cell r="D3466" t="str">
            <v>CTNS</v>
          </cell>
          <cell r="E3466">
            <v>128</v>
          </cell>
          <cell r="F3466" t="str">
            <v>CTNS</v>
          </cell>
          <cell r="G3466">
            <v>114</v>
          </cell>
          <cell r="H3466">
            <v>114</v>
          </cell>
          <cell r="I3466">
            <v>30</v>
          </cell>
          <cell r="J3466">
            <v>0</v>
          </cell>
          <cell r="K3466">
            <v>0</v>
          </cell>
        </row>
        <row r="3467">
          <cell r="A3467" t="str">
            <v>FR801GG</v>
          </cell>
          <cell r="B3467" t="str">
            <v xml:space="preserve">FR. VF TUNA STEAK        </v>
          </cell>
          <cell r="C3467" t="str">
            <v xml:space="preserve">5.5 OZ X 12 *B061*       </v>
          </cell>
          <cell r="D3467" t="str">
            <v>CTNS</v>
          </cell>
          <cell r="E3467">
            <v>30</v>
          </cell>
          <cell r="F3467" t="str">
            <v>CTNS</v>
          </cell>
          <cell r="G3467">
            <v>27.6</v>
          </cell>
          <cell r="H3467">
            <v>22.2</v>
          </cell>
          <cell r="I3467">
            <v>7</v>
          </cell>
          <cell r="J3467">
            <v>0</v>
          </cell>
          <cell r="K3467">
            <v>0</v>
          </cell>
        </row>
        <row r="3468">
          <cell r="A3468" t="str">
            <v>FR801GGG</v>
          </cell>
          <cell r="B3468" t="str">
            <v xml:space="preserve">FR. VF TUNA ROLL *B063*  </v>
          </cell>
          <cell r="C3468" t="str">
            <v xml:space="preserve">1.1 LB X 24 fillet       </v>
          </cell>
          <cell r="D3468" t="str">
            <v>CTNS</v>
          </cell>
          <cell r="E3468">
            <v>135</v>
          </cell>
          <cell r="F3468" t="str">
            <v>CTNS</v>
          </cell>
          <cell r="G3468">
            <v>120</v>
          </cell>
          <cell r="H3468">
            <v>120</v>
          </cell>
          <cell r="I3468">
            <v>27</v>
          </cell>
          <cell r="J3468">
            <v>0</v>
          </cell>
          <cell r="K3468">
            <v>0</v>
          </cell>
        </row>
        <row r="3469">
          <cell r="A3469" t="str">
            <v>FR801H</v>
          </cell>
          <cell r="B3469" t="str">
            <v xml:space="preserve">FR. VF STEWED LAMB       </v>
          </cell>
          <cell r="C3469" t="str">
            <v xml:space="preserve">16 OZ X 24 BAGS  *J030*  </v>
          </cell>
          <cell r="D3469" t="str">
            <v>CTNS</v>
          </cell>
          <cell r="E3469">
            <v>202</v>
          </cell>
          <cell r="F3469" t="str">
            <v>CTNS</v>
          </cell>
          <cell r="G3469">
            <v>180</v>
          </cell>
          <cell r="H3469">
            <v>180</v>
          </cell>
          <cell r="I3469">
            <v>27</v>
          </cell>
          <cell r="J3469">
            <v>0</v>
          </cell>
          <cell r="K3469">
            <v>0</v>
          </cell>
        </row>
        <row r="3470">
          <cell r="A3470" t="str">
            <v>FR801I</v>
          </cell>
          <cell r="B3470" t="str">
            <v xml:space="preserve">FR. VF CHICKEN HAM *L*   </v>
          </cell>
          <cell r="C3470" t="str">
            <v>2.2 LBS X 10 PCS   *C054*</v>
          </cell>
          <cell r="D3470" t="str">
            <v>CTNS</v>
          </cell>
          <cell r="E3470">
            <v>137</v>
          </cell>
          <cell r="F3470" t="str">
            <v>CTNS</v>
          </cell>
          <cell r="G3470">
            <v>124</v>
          </cell>
          <cell r="H3470">
            <v>124</v>
          </cell>
          <cell r="I3470">
            <v>30</v>
          </cell>
          <cell r="J3470">
            <v>0</v>
          </cell>
          <cell r="K3470">
            <v>0</v>
          </cell>
        </row>
        <row r="3471">
          <cell r="A3471" t="str">
            <v>FR801II</v>
          </cell>
          <cell r="B3471" t="str">
            <v xml:space="preserve">FR. VF CHICKEN PATTIE    </v>
          </cell>
          <cell r="C3471" t="str">
            <v xml:space="preserve">15 OZ X 24 *D096*        </v>
          </cell>
          <cell r="D3471" t="str">
            <v>CTNS</v>
          </cell>
          <cell r="E3471">
            <v>118.5</v>
          </cell>
          <cell r="F3471" t="str">
            <v>CTNS</v>
          </cell>
          <cell r="G3471">
            <v>105.6</v>
          </cell>
          <cell r="H3471">
            <v>105.6</v>
          </cell>
          <cell r="I3471">
            <v>25.5</v>
          </cell>
          <cell r="J3471">
            <v>0</v>
          </cell>
          <cell r="K3471">
            <v>0</v>
          </cell>
        </row>
        <row r="3472">
          <cell r="A3472" t="str">
            <v>FR801III</v>
          </cell>
          <cell r="B3472" t="str">
            <v xml:space="preserve">FR. VF CHICKEN NUGGET    </v>
          </cell>
          <cell r="C3472" t="str">
            <v xml:space="preserve">1 LBS X 24 *D098*        </v>
          </cell>
          <cell r="D3472" t="str">
            <v>CTNS</v>
          </cell>
          <cell r="E3472">
            <v>102.5</v>
          </cell>
          <cell r="F3472" t="str">
            <v>CTNS</v>
          </cell>
          <cell r="G3472">
            <v>91.2</v>
          </cell>
          <cell r="H3472">
            <v>91.2</v>
          </cell>
          <cell r="I3472">
            <v>27</v>
          </cell>
          <cell r="J3472">
            <v>0</v>
          </cell>
          <cell r="K3472">
            <v>0</v>
          </cell>
        </row>
        <row r="3473">
          <cell r="A3473" t="str">
            <v>FR801J</v>
          </cell>
          <cell r="B3473" t="str">
            <v>FR. VF PORK BELLY mei hua</v>
          </cell>
          <cell r="C3473" t="str">
            <v>10.52 OZ X 24 *C044* meat</v>
          </cell>
          <cell r="D3473" t="str">
            <v>CTNS</v>
          </cell>
          <cell r="E3473">
            <v>110.5</v>
          </cell>
          <cell r="F3473" t="str">
            <v>CTNS</v>
          </cell>
          <cell r="G3473">
            <v>98.4</v>
          </cell>
          <cell r="H3473">
            <v>98.4</v>
          </cell>
          <cell r="I3473">
            <v>19</v>
          </cell>
          <cell r="J3473">
            <v>0</v>
          </cell>
          <cell r="K3473">
            <v>0</v>
          </cell>
        </row>
        <row r="3474">
          <cell r="A3474" t="str">
            <v>FR801JJ</v>
          </cell>
          <cell r="B3474" t="str">
            <v xml:space="preserve">FR. VF BBQ PORK 4PC      </v>
          </cell>
          <cell r="C3474" t="str">
            <v xml:space="preserve">10.58 OZ X 24 *D051*     </v>
          </cell>
          <cell r="D3474" t="str">
            <v>CTNS</v>
          </cell>
          <cell r="E3474">
            <v>110.5</v>
          </cell>
          <cell r="F3474" t="str">
            <v>CTNS</v>
          </cell>
          <cell r="G3474">
            <v>98.4</v>
          </cell>
          <cell r="H3474">
            <v>98.4</v>
          </cell>
          <cell r="I3474">
            <v>19</v>
          </cell>
          <cell r="J3474">
            <v>0</v>
          </cell>
          <cell r="K3474">
            <v>0</v>
          </cell>
        </row>
        <row r="3475">
          <cell r="A3475" t="str">
            <v>FR801JJJ</v>
          </cell>
          <cell r="B3475" t="str">
            <v xml:space="preserve">FR. VEGAN BBQ PORK       </v>
          </cell>
          <cell r="C3475" t="str">
            <v xml:space="preserve">7 OZ X 24    CV05K       </v>
          </cell>
          <cell r="D3475" t="str">
            <v>CTNS</v>
          </cell>
          <cell r="E3475">
            <v>83.5</v>
          </cell>
          <cell r="F3475" t="str">
            <v>CTNS</v>
          </cell>
          <cell r="G3475">
            <v>75.84</v>
          </cell>
          <cell r="H3475">
            <v>0</v>
          </cell>
          <cell r="I3475">
            <v>14</v>
          </cell>
          <cell r="J3475">
            <v>0</v>
          </cell>
          <cell r="K3475">
            <v>0</v>
          </cell>
        </row>
        <row r="3476">
          <cell r="A3476" t="str">
            <v>FR801K</v>
          </cell>
          <cell r="B3476" t="str">
            <v xml:space="preserve">FR. VF CROWN HAM         </v>
          </cell>
          <cell r="C3476" t="str">
            <v xml:space="preserve">2.2 LBS X 10 PCS  *C141* </v>
          </cell>
          <cell r="D3476" t="str">
            <v>CTNS</v>
          </cell>
          <cell r="E3476">
            <v>93</v>
          </cell>
          <cell r="F3476" t="str">
            <v>CTNS</v>
          </cell>
          <cell r="G3476">
            <v>83</v>
          </cell>
          <cell r="H3476">
            <v>83</v>
          </cell>
          <cell r="I3476">
            <v>0</v>
          </cell>
          <cell r="J3476">
            <v>0</v>
          </cell>
          <cell r="K3476">
            <v>0</v>
          </cell>
        </row>
        <row r="3477">
          <cell r="A3477" t="str">
            <v>FR801L</v>
          </cell>
          <cell r="B3477" t="str">
            <v xml:space="preserve">FR. VF RIBBONFISH        </v>
          </cell>
          <cell r="C3477" t="str">
            <v xml:space="preserve">1 LB X 24 PCS  *B084*    </v>
          </cell>
          <cell r="D3477" t="str">
            <v>CTNS</v>
          </cell>
          <cell r="E3477">
            <v>132</v>
          </cell>
          <cell r="F3477" t="str">
            <v>CTNS</v>
          </cell>
          <cell r="G3477">
            <v>117.6</v>
          </cell>
          <cell r="H3477">
            <v>117.6</v>
          </cell>
          <cell r="I3477">
            <v>0</v>
          </cell>
          <cell r="J3477">
            <v>0</v>
          </cell>
          <cell r="K3477">
            <v>1</v>
          </cell>
        </row>
        <row r="3478">
          <cell r="A3478" t="str">
            <v>FR801M</v>
          </cell>
          <cell r="B3478" t="str">
            <v>FR. VF TUNA FILLET (ROLL)</v>
          </cell>
          <cell r="C3478" t="str">
            <v xml:space="preserve">1.1 LB X 24 PCS  *B063*  </v>
          </cell>
          <cell r="D3478" t="str">
            <v>CTNS</v>
          </cell>
          <cell r="E3478">
            <v>132</v>
          </cell>
          <cell r="F3478" t="str">
            <v>EACH</v>
          </cell>
          <cell r="G3478">
            <v>120</v>
          </cell>
          <cell r="H3478">
            <v>108</v>
          </cell>
          <cell r="I3478">
            <v>0</v>
          </cell>
          <cell r="J3478">
            <v>0</v>
          </cell>
          <cell r="K3478">
            <v>0</v>
          </cell>
        </row>
        <row r="3479">
          <cell r="A3479" t="str">
            <v>FR801N</v>
          </cell>
          <cell r="B3479" t="str">
            <v xml:space="preserve">FR. VF BEEF BALL         </v>
          </cell>
          <cell r="C3479" t="str">
            <v xml:space="preserve">1 LB X 24 BAGS  *J027*   </v>
          </cell>
          <cell r="D3479" t="str">
            <v>CTNS</v>
          </cell>
          <cell r="E3479">
            <v>132</v>
          </cell>
          <cell r="F3479" t="str">
            <v>CTNS</v>
          </cell>
          <cell r="G3479">
            <v>117.6</v>
          </cell>
          <cell r="H3479">
            <v>117.6</v>
          </cell>
          <cell r="I3479">
            <v>0</v>
          </cell>
          <cell r="J3479">
            <v>0</v>
          </cell>
          <cell r="K3479">
            <v>0</v>
          </cell>
        </row>
        <row r="3480">
          <cell r="A3480" t="str">
            <v>FR801O</v>
          </cell>
          <cell r="B3480" t="str">
            <v xml:space="preserve">FR. VF MINI BACON HAM    </v>
          </cell>
          <cell r="C3480" t="str">
            <v xml:space="preserve">12 OZ X 24 PCS  *C084*   </v>
          </cell>
          <cell r="D3480" t="str">
            <v>CTNS</v>
          </cell>
          <cell r="E3480">
            <v>79.5</v>
          </cell>
          <cell r="F3480" t="str">
            <v>EACH</v>
          </cell>
          <cell r="G3480">
            <v>72</v>
          </cell>
          <cell r="H3480">
            <v>72</v>
          </cell>
          <cell r="I3480">
            <v>0</v>
          </cell>
          <cell r="J3480">
            <v>0</v>
          </cell>
          <cell r="K3480">
            <v>0</v>
          </cell>
        </row>
        <row r="3481">
          <cell r="A3481" t="str">
            <v>FR801OO</v>
          </cell>
          <cell r="B3481" t="str">
            <v xml:space="preserve">VEGE CHICKEN PATTLE D096 </v>
          </cell>
          <cell r="C3481" t="str">
            <v>15.2 OZ X 24 BAG 910 PCS)</v>
          </cell>
          <cell r="D3481" t="str">
            <v>CTNS</v>
          </cell>
          <cell r="E3481">
            <v>118.5</v>
          </cell>
          <cell r="F3481" t="str">
            <v>CTNS</v>
          </cell>
          <cell r="G3481">
            <v>105.6</v>
          </cell>
          <cell r="H3481">
            <v>105.6</v>
          </cell>
          <cell r="I3481">
            <v>0</v>
          </cell>
          <cell r="J3481">
            <v>0</v>
          </cell>
          <cell r="K3481">
            <v>0</v>
          </cell>
        </row>
        <row r="3482">
          <cell r="A3482" t="str">
            <v>FR801P</v>
          </cell>
          <cell r="B3482" t="str">
            <v xml:space="preserve">FR. VF CHICKEN MEAT BALL </v>
          </cell>
          <cell r="C3482" t="str">
            <v xml:space="preserve">7 OZ X 24 PCS  *E024*    </v>
          </cell>
          <cell r="D3482" t="str">
            <v>CTNS</v>
          </cell>
          <cell r="E3482">
            <v>61</v>
          </cell>
          <cell r="F3482" t="str">
            <v>CTNS</v>
          </cell>
          <cell r="G3482">
            <v>55.2</v>
          </cell>
          <cell r="H3482">
            <v>55.2</v>
          </cell>
          <cell r="I3482">
            <v>0</v>
          </cell>
          <cell r="J3482">
            <v>0</v>
          </cell>
          <cell r="K3482">
            <v>0</v>
          </cell>
        </row>
        <row r="3483">
          <cell r="A3483" t="str">
            <v>FR801PP</v>
          </cell>
          <cell r="B3483" t="str">
            <v xml:space="preserve">FR. VF HALF CHICKEN      </v>
          </cell>
          <cell r="C3483" t="str">
            <v xml:space="preserve">6.3 OZ X 24 *A037*       </v>
          </cell>
          <cell r="D3483" t="str">
            <v>CTNS</v>
          </cell>
          <cell r="E3483">
            <v>102.5</v>
          </cell>
          <cell r="F3483" t="str">
            <v>CTNS</v>
          </cell>
          <cell r="G3483">
            <v>91.2</v>
          </cell>
          <cell r="H3483">
            <v>91.2</v>
          </cell>
          <cell r="I3483">
            <v>13</v>
          </cell>
          <cell r="J3483">
            <v>0</v>
          </cell>
          <cell r="K3483">
            <v>0</v>
          </cell>
        </row>
        <row r="3484">
          <cell r="A3484" t="str">
            <v>FR801Q</v>
          </cell>
          <cell r="B3484" t="str">
            <v xml:space="preserve">FR. VF ROASTED SWEET EEL </v>
          </cell>
          <cell r="C3484" t="str">
            <v xml:space="preserve">7 OZ X 48 BAGS  *B0131*  </v>
          </cell>
          <cell r="D3484" t="str">
            <v>CTNS</v>
          </cell>
          <cell r="E3484">
            <v>143</v>
          </cell>
          <cell r="F3484" t="str">
            <v>CTNS</v>
          </cell>
          <cell r="G3484">
            <v>129.6</v>
          </cell>
          <cell r="H3484">
            <v>129.6</v>
          </cell>
          <cell r="I3484">
            <v>0</v>
          </cell>
          <cell r="J3484">
            <v>0</v>
          </cell>
          <cell r="K3484">
            <v>0</v>
          </cell>
        </row>
        <row r="3485">
          <cell r="A3485" t="str">
            <v>FR801R</v>
          </cell>
          <cell r="B3485" t="str">
            <v xml:space="preserve">FR. VF HOT DOG           </v>
          </cell>
          <cell r="C3485" t="str">
            <v xml:space="preserve">4 PCS  *C058*            </v>
          </cell>
          <cell r="D3485" t="str">
            <v>CTNS</v>
          </cell>
          <cell r="E3485">
            <v>123</v>
          </cell>
          <cell r="F3485" t="str">
            <v>CTNS</v>
          </cell>
          <cell r="G3485">
            <v>111.6</v>
          </cell>
          <cell r="H3485">
            <v>111.6</v>
          </cell>
          <cell r="I3485">
            <v>0</v>
          </cell>
          <cell r="J3485">
            <v>0</v>
          </cell>
          <cell r="K3485">
            <v>0</v>
          </cell>
        </row>
        <row r="3486">
          <cell r="A3486" t="str">
            <v>FR801S</v>
          </cell>
          <cell r="B3486" t="str">
            <v xml:space="preserve">FR. VF FISH TOFU         </v>
          </cell>
          <cell r="C3486" t="str">
            <v xml:space="preserve">16 OZ X 24      *S058*   </v>
          </cell>
          <cell r="D3486" t="str">
            <v>CTNS</v>
          </cell>
          <cell r="E3486">
            <v>105</v>
          </cell>
          <cell r="F3486" t="str">
            <v>CTNS</v>
          </cell>
          <cell r="G3486">
            <v>93.6</v>
          </cell>
          <cell r="H3486">
            <v>93.6</v>
          </cell>
          <cell r="I3486">
            <v>27</v>
          </cell>
          <cell r="J3486">
            <v>0</v>
          </cell>
          <cell r="K3486">
            <v>0</v>
          </cell>
        </row>
        <row r="3487">
          <cell r="A3487" t="str">
            <v>FR801T</v>
          </cell>
          <cell r="B3487" t="str">
            <v xml:space="preserve">FR. VF VEGETARIAN PASTE  </v>
          </cell>
          <cell r="C3487" t="str">
            <v>2.2 LBS X 10 WHITE *C076*</v>
          </cell>
          <cell r="D3487" t="str">
            <v>CTNS</v>
          </cell>
          <cell r="E3487">
            <v>104</v>
          </cell>
          <cell r="F3487" t="str">
            <v>CTNS</v>
          </cell>
          <cell r="G3487">
            <v>94</v>
          </cell>
          <cell r="H3487">
            <v>94</v>
          </cell>
          <cell r="I3487">
            <v>25</v>
          </cell>
          <cell r="J3487">
            <v>0</v>
          </cell>
          <cell r="K3487">
            <v>0</v>
          </cell>
        </row>
        <row r="3488">
          <cell r="A3488" t="str">
            <v>FR801U</v>
          </cell>
          <cell r="B3488" t="str">
            <v xml:space="preserve">FR. VF SHRIMP (60PCS)    </v>
          </cell>
          <cell r="C3488" t="str">
            <v>16 OZ X 24 BAGS    *G140*</v>
          </cell>
          <cell r="D3488" t="str">
            <v>CTNS</v>
          </cell>
          <cell r="E3488">
            <v>167</v>
          </cell>
          <cell r="F3488" t="str">
            <v>CTNS</v>
          </cell>
          <cell r="G3488">
            <v>148.80000000000001</v>
          </cell>
          <cell r="H3488">
            <v>148.80000000000001</v>
          </cell>
          <cell r="I3488">
            <v>26</v>
          </cell>
          <cell r="J3488">
            <v>0</v>
          </cell>
          <cell r="K3488">
            <v>0</v>
          </cell>
        </row>
        <row r="3489">
          <cell r="A3489" t="str">
            <v>FR801V</v>
          </cell>
          <cell r="B3489" t="str">
            <v>FR. VF NORI FISH *SEAWEED</v>
          </cell>
          <cell r="C3489" t="str">
            <v>9.5z/60 C120245 FISH*B004</v>
          </cell>
          <cell r="D3489" t="str">
            <v>CTNS</v>
          </cell>
          <cell r="E3489">
            <v>409</v>
          </cell>
          <cell r="F3489" t="str">
            <v>CTNS</v>
          </cell>
          <cell r="G3489">
            <v>372</v>
          </cell>
          <cell r="H3489">
            <v>372</v>
          </cell>
          <cell r="I3489">
            <v>39</v>
          </cell>
          <cell r="J3489">
            <v>0</v>
          </cell>
          <cell r="K3489">
            <v>0</v>
          </cell>
        </row>
        <row r="3490">
          <cell r="A3490" t="str">
            <v>FR801VV</v>
          </cell>
          <cell r="B3490" t="str">
            <v xml:space="preserve">FR. vege SALTED FISH     </v>
          </cell>
          <cell r="C3490" t="str">
            <v xml:space="preserve">10.56 OZ X 24   F08      </v>
          </cell>
          <cell r="D3490" t="str">
            <v>CTNS</v>
          </cell>
          <cell r="E3490">
            <v>96</v>
          </cell>
          <cell r="F3490" t="str">
            <v>CTNS</v>
          </cell>
          <cell r="G3490">
            <v>86.88</v>
          </cell>
          <cell r="H3490">
            <v>0</v>
          </cell>
          <cell r="I3490">
            <v>19</v>
          </cell>
          <cell r="J3490">
            <v>-2</v>
          </cell>
          <cell r="K3490">
            <v>0</v>
          </cell>
        </row>
        <row r="3491">
          <cell r="A3491" t="str">
            <v>FR801W</v>
          </cell>
          <cell r="B3491" t="str">
            <v xml:space="preserve">FR. VF HAM PASTE *RED*   </v>
          </cell>
          <cell r="C3491" t="str">
            <v xml:space="preserve">2.2 LBS X 10 *C060*      </v>
          </cell>
          <cell r="D3491" t="str">
            <v>CTNS</v>
          </cell>
          <cell r="E3491">
            <v>90</v>
          </cell>
          <cell r="F3491" t="str">
            <v>CTNS</v>
          </cell>
          <cell r="G3491">
            <v>82</v>
          </cell>
          <cell r="H3491">
            <v>82</v>
          </cell>
          <cell r="I3491">
            <v>25</v>
          </cell>
          <cell r="J3491">
            <v>0</v>
          </cell>
          <cell r="K3491">
            <v>0</v>
          </cell>
        </row>
        <row r="3492">
          <cell r="A3492" t="str">
            <v>FR801X</v>
          </cell>
          <cell r="B3492" t="str">
            <v xml:space="preserve">FR. VF FRIED SQUID BALL  </v>
          </cell>
          <cell r="C3492" t="str">
            <v xml:space="preserve">1 LBS X 24 BG *R086*     </v>
          </cell>
          <cell r="D3492" t="str">
            <v>CTNS</v>
          </cell>
          <cell r="E3492">
            <v>167</v>
          </cell>
          <cell r="F3492" t="str">
            <v>CTNS</v>
          </cell>
          <cell r="G3492">
            <v>148.80000000000001</v>
          </cell>
          <cell r="H3492">
            <v>148.80000000000001</v>
          </cell>
          <cell r="I3492">
            <v>26</v>
          </cell>
          <cell r="J3492">
            <v>0</v>
          </cell>
          <cell r="K3492">
            <v>0</v>
          </cell>
        </row>
        <row r="3493">
          <cell r="A3493" t="str">
            <v>FR801XX</v>
          </cell>
          <cell r="B3493" t="str">
            <v xml:space="preserve">FR. VF VEGAN FISH TOFU   </v>
          </cell>
          <cell r="C3493" t="str">
            <v xml:space="preserve">1LBS X 24 *S058V* 232321 </v>
          </cell>
          <cell r="D3493" t="str">
            <v>CTNS</v>
          </cell>
          <cell r="E3493">
            <v>105</v>
          </cell>
          <cell r="F3493" t="str">
            <v>CTNS</v>
          </cell>
          <cell r="G3493">
            <v>93.6</v>
          </cell>
          <cell r="H3493">
            <v>93.6</v>
          </cell>
          <cell r="I3493">
            <v>25</v>
          </cell>
          <cell r="J3493">
            <v>0</v>
          </cell>
          <cell r="K3493">
            <v>0</v>
          </cell>
        </row>
        <row r="3494">
          <cell r="A3494" t="str">
            <v>FR801Z</v>
          </cell>
          <cell r="B3494" t="str">
            <v xml:space="preserve">FR. VF VEGGIE HOT POT    </v>
          </cell>
          <cell r="C3494" t="str">
            <v xml:space="preserve">1.32 LBS X 12 *G100*     </v>
          </cell>
          <cell r="D3494" t="str">
            <v>CTNS</v>
          </cell>
          <cell r="E3494">
            <v>99</v>
          </cell>
          <cell r="F3494" t="str">
            <v>CTNS</v>
          </cell>
          <cell r="G3494">
            <v>90</v>
          </cell>
          <cell r="H3494">
            <v>90</v>
          </cell>
          <cell r="I3494">
            <v>19</v>
          </cell>
          <cell r="J3494">
            <v>0</v>
          </cell>
          <cell r="K3494">
            <v>0</v>
          </cell>
        </row>
        <row r="3495">
          <cell r="A3495" t="str">
            <v>FR802</v>
          </cell>
          <cell r="B3495" t="str">
            <v xml:space="preserve">FR. vege BEANCURD POUCH  </v>
          </cell>
          <cell r="C3495" t="str">
            <v>15.8 OZ/60 CHICKEN *AV01*</v>
          </cell>
          <cell r="D3495" t="str">
            <v>CTNS</v>
          </cell>
          <cell r="E3495">
            <v>181</v>
          </cell>
          <cell r="F3495" t="str">
            <v>CTNS</v>
          </cell>
          <cell r="G3495">
            <v>164</v>
          </cell>
          <cell r="H3495">
            <v>164</v>
          </cell>
          <cell r="I3495">
            <v>61</v>
          </cell>
          <cell r="J3495">
            <v>0</v>
          </cell>
          <cell r="K3495">
            <v>0</v>
          </cell>
        </row>
        <row r="3496">
          <cell r="A3496" t="str">
            <v>FR802A</v>
          </cell>
          <cell r="B3496" t="str">
            <v xml:space="preserve">FR. vege HALF CHICKEN    </v>
          </cell>
          <cell r="C3496" t="str">
            <v xml:space="preserve">6.17 OZ X 30    AV08     </v>
          </cell>
          <cell r="D3496" t="str">
            <v>CTNS</v>
          </cell>
          <cell r="E3496">
            <v>84</v>
          </cell>
          <cell r="F3496" t="str">
            <v>CTNS</v>
          </cell>
          <cell r="G3496">
            <v>76.5</v>
          </cell>
          <cell r="H3496">
            <v>76.5</v>
          </cell>
          <cell r="I3496">
            <v>21</v>
          </cell>
          <cell r="J3496">
            <v>0</v>
          </cell>
          <cell r="K3496">
            <v>0</v>
          </cell>
        </row>
        <row r="3497">
          <cell r="A3497" t="str">
            <v>FR802B</v>
          </cell>
          <cell r="B3497" t="str">
            <v>FR. vege BLK PEPPER AV27K</v>
          </cell>
          <cell r="C3497" t="str">
            <v xml:space="preserve">6.54OZ X 24  CHICKEN     </v>
          </cell>
          <cell r="D3497" t="str">
            <v>CTNS</v>
          </cell>
          <cell r="E3497">
            <v>111</v>
          </cell>
          <cell r="F3497" t="str">
            <v>CTNS</v>
          </cell>
          <cell r="G3497">
            <v>100.8</v>
          </cell>
          <cell r="H3497">
            <v>100.8</v>
          </cell>
          <cell r="I3497">
            <v>0</v>
          </cell>
          <cell r="J3497">
            <v>0</v>
          </cell>
          <cell r="K3497">
            <v>0</v>
          </cell>
        </row>
        <row r="3498">
          <cell r="A3498" t="str">
            <v>FR802C</v>
          </cell>
          <cell r="B3498" t="str">
            <v>FR. vege CITRUS SPARERIBS</v>
          </cell>
          <cell r="C3498" t="str">
            <v>7 OZ X 24         *CV10P*</v>
          </cell>
          <cell r="D3498" t="str">
            <v>CTNS</v>
          </cell>
          <cell r="E3498">
            <v>76</v>
          </cell>
          <cell r="F3498" t="str">
            <v>CTNS</v>
          </cell>
          <cell r="G3498">
            <v>68.400000000000006</v>
          </cell>
          <cell r="H3498">
            <v>68.400000000000006</v>
          </cell>
          <cell r="I3498">
            <v>19</v>
          </cell>
          <cell r="J3498">
            <v>0</v>
          </cell>
          <cell r="K3498">
            <v>0</v>
          </cell>
        </row>
        <row r="3499">
          <cell r="A3499" t="str">
            <v>FR802D</v>
          </cell>
          <cell r="B3499" t="str">
            <v xml:space="preserve">FR. vege HAM SLICE*DV01* </v>
          </cell>
          <cell r="C3499" t="str">
            <v xml:space="preserve">1.1 LBS X 20             </v>
          </cell>
          <cell r="D3499" t="str">
            <v>CTNS</v>
          </cell>
          <cell r="E3499">
            <v>157</v>
          </cell>
          <cell r="F3499" t="str">
            <v>CTNS</v>
          </cell>
          <cell r="G3499">
            <v>142.80000000000001</v>
          </cell>
          <cell r="H3499">
            <v>142.80000000000001</v>
          </cell>
          <cell r="I3499">
            <v>46</v>
          </cell>
          <cell r="J3499">
            <v>0</v>
          </cell>
          <cell r="K3499">
            <v>0</v>
          </cell>
        </row>
        <row r="3500">
          <cell r="A3500" t="str">
            <v>FR802E</v>
          </cell>
          <cell r="B3500" t="str">
            <v>FR. VEGN FRESH FISH *DV08</v>
          </cell>
          <cell r="C3500" t="str">
            <v xml:space="preserve">2.64 LB/12 PKS NO EGG    </v>
          </cell>
          <cell r="D3500" t="str">
            <v>CTNS</v>
          </cell>
          <cell r="E3500">
            <v>183</v>
          </cell>
          <cell r="F3500" t="str">
            <v>CTNS</v>
          </cell>
          <cell r="G3500">
            <v>166.8</v>
          </cell>
          <cell r="H3500">
            <v>166.8</v>
          </cell>
          <cell r="I3500">
            <v>34</v>
          </cell>
          <cell r="J3500">
            <v>0</v>
          </cell>
          <cell r="K3500">
            <v>0</v>
          </cell>
        </row>
        <row r="3501">
          <cell r="A3501" t="str">
            <v>FR802EE</v>
          </cell>
          <cell r="B3501" t="str">
            <v>FR. vege FRESH FISH W/EGG</v>
          </cell>
          <cell r="C3501" t="str">
            <v xml:space="preserve">VEGETARIAN 2.64 X 12 D08 </v>
          </cell>
          <cell r="D3501" t="str">
            <v>CTNS</v>
          </cell>
          <cell r="E3501">
            <v>157</v>
          </cell>
          <cell r="F3501" t="str">
            <v>EACH</v>
          </cell>
          <cell r="G3501">
            <v>142.56</v>
          </cell>
          <cell r="H3501">
            <v>0</v>
          </cell>
          <cell r="I3501">
            <v>35</v>
          </cell>
          <cell r="J3501">
            <v>0</v>
          </cell>
          <cell r="K3501">
            <v>0</v>
          </cell>
        </row>
        <row r="3502">
          <cell r="A3502" t="str">
            <v>FR802EEE</v>
          </cell>
          <cell r="B3502" t="str">
            <v>FR. VEGAN FRSH FISH*DV08K</v>
          </cell>
          <cell r="C3502" t="str">
            <v xml:space="preserve">1.32 LBS X 24            </v>
          </cell>
          <cell r="D3502" t="str">
            <v>CTNS</v>
          </cell>
          <cell r="E3502">
            <v>196</v>
          </cell>
          <cell r="F3502" t="str">
            <v>CTNS</v>
          </cell>
          <cell r="G3502">
            <v>178.08</v>
          </cell>
          <cell r="H3502">
            <v>0</v>
          </cell>
          <cell r="I3502">
            <v>35</v>
          </cell>
          <cell r="J3502">
            <v>0</v>
          </cell>
          <cell r="K3502">
            <v>0</v>
          </cell>
        </row>
        <row r="3503">
          <cell r="A3503" t="str">
            <v>FR802F</v>
          </cell>
          <cell r="B3503" t="str">
            <v>FR. vege HAM PASTE *1.32*</v>
          </cell>
          <cell r="C3503" t="str">
            <v>1.32 LB X 30 PKS   *DD08*</v>
          </cell>
          <cell r="D3503" t="str">
            <v>CTNS</v>
          </cell>
          <cell r="E3503">
            <v>155</v>
          </cell>
          <cell r="F3503" t="str">
            <v>CTNS</v>
          </cell>
          <cell r="G3503">
            <v>140.69999999999999</v>
          </cell>
          <cell r="H3503">
            <v>140.69999999999999</v>
          </cell>
          <cell r="I3503">
            <v>42</v>
          </cell>
          <cell r="J3503">
            <v>0</v>
          </cell>
          <cell r="K3503">
            <v>0</v>
          </cell>
        </row>
        <row r="3504">
          <cell r="A3504" t="str">
            <v>FR802G</v>
          </cell>
          <cell r="B3504" t="str">
            <v>FR. vege HAM/CHICKEN DV11</v>
          </cell>
          <cell r="C3504" t="str">
            <v xml:space="preserve">2.2 LB X 10 PKS          </v>
          </cell>
          <cell r="D3504" t="str">
            <v>CTNS</v>
          </cell>
          <cell r="E3504">
            <v>99</v>
          </cell>
          <cell r="F3504" t="str">
            <v>CTNS</v>
          </cell>
          <cell r="G3504">
            <v>89.9</v>
          </cell>
          <cell r="H3504">
            <v>89.9</v>
          </cell>
          <cell r="I3504">
            <v>24</v>
          </cell>
          <cell r="J3504">
            <v>0</v>
          </cell>
          <cell r="K3504">
            <v>2</v>
          </cell>
        </row>
        <row r="3505">
          <cell r="A3505" t="str">
            <v>FR802H</v>
          </cell>
          <cell r="B3505" t="str">
            <v>FR. vege TW VEG HAM *D20*</v>
          </cell>
          <cell r="C3505" t="str">
            <v xml:space="preserve">2.2 LB X 10 PK (CHICKEN) </v>
          </cell>
          <cell r="D3505" t="str">
            <v>CTNS</v>
          </cell>
          <cell r="E3505">
            <v>57</v>
          </cell>
          <cell r="F3505" t="str">
            <v>CTNS</v>
          </cell>
          <cell r="G3505">
            <v>51.4</v>
          </cell>
          <cell r="H3505">
            <v>51.4</v>
          </cell>
          <cell r="I3505">
            <v>24</v>
          </cell>
          <cell r="J3505">
            <v>0</v>
          </cell>
          <cell r="K3505">
            <v>0</v>
          </cell>
        </row>
        <row r="3506">
          <cell r="A3506" t="str">
            <v>FR802HH</v>
          </cell>
          <cell r="B3506" t="str">
            <v>FR. vege TW VEG HAM *D19*</v>
          </cell>
          <cell r="C3506" t="str">
            <v>2.2 LBS X 10     ORIGINAL</v>
          </cell>
          <cell r="D3506" t="str">
            <v>CTNS</v>
          </cell>
          <cell r="E3506">
            <v>57</v>
          </cell>
          <cell r="F3506" t="str">
            <v>CTNS</v>
          </cell>
          <cell r="G3506">
            <v>51.4</v>
          </cell>
          <cell r="H3506">
            <v>51.4</v>
          </cell>
          <cell r="I3506">
            <v>0</v>
          </cell>
          <cell r="J3506">
            <v>0</v>
          </cell>
          <cell r="K3506">
            <v>0</v>
          </cell>
        </row>
        <row r="3507">
          <cell r="A3507" t="str">
            <v>FR802I</v>
          </cell>
          <cell r="B3507" t="str">
            <v xml:space="preserve">FR. vege CHINESE SAUSAGE </v>
          </cell>
          <cell r="C3507" t="str">
            <v>8 OZ/ 30 PKS USA  *DD02K*</v>
          </cell>
          <cell r="D3507" t="str">
            <v>CTNS</v>
          </cell>
          <cell r="E3507">
            <v>98</v>
          </cell>
          <cell r="F3507" t="str">
            <v>CTNS</v>
          </cell>
          <cell r="G3507">
            <v>82.32</v>
          </cell>
          <cell r="H3507">
            <v>82.32</v>
          </cell>
          <cell r="I3507">
            <v>17</v>
          </cell>
          <cell r="J3507">
            <v>0</v>
          </cell>
          <cell r="K3507">
            <v>0</v>
          </cell>
        </row>
        <row r="3508">
          <cell r="A3508" t="str">
            <v>FR802J</v>
          </cell>
          <cell r="B3508" t="str">
            <v xml:space="preserve">FR. vege EMERALD TOFU ST </v>
          </cell>
          <cell r="C3508" t="str">
            <v>13z(2pc)/24pk STICK JV20K</v>
          </cell>
          <cell r="D3508" t="str">
            <v>CTNS</v>
          </cell>
          <cell r="E3508">
            <v>56</v>
          </cell>
          <cell r="F3508" t="str">
            <v>CTNS</v>
          </cell>
          <cell r="G3508">
            <v>50.88</v>
          </cell>
          <cell r="H3508">
            <v>50.88</v>
          </cell>
          <cell r="I3508">
            <v>0</v>
          </cell>
          <cell r="J3508">
            <v>0</v>
          </cell>
          <cell r="K3508">
            <v>0</v>
          </cell>
        </row>
        <row r="3509">
          <cell r="A3509" t="str">
            <v>FR802JJ</v>
          </cell>
          <cell r="B3509" t="str">
            <v xml:space="preserve">FR. vege EMERALD TOFU SL </v>
          </cell>
          <cell r="C3509" t="str">
            <v xml:space="preserve">1                        </v>
          </cell>
          <cell r="D3509" t="str">
            <v>CTNS</v>
          </cell>
          <cell r="E3509">
            <v>91</v>
          </cell>
          <cell r="F3509" t="str">
            <v>CTNS</v>
          </cell>
          <cell r="G3509">
            <v>82.8</v>
          </cell>
          <cell r="H3509">
            <v>82.8</v>
          </cell>
          <cell r="I3509">
            <v>0</v>
          </cell>
          <cell r="J3509">
            <v>0</v>
          </cell>
          <cell r="K3509">
            <v>0</v>
          </cell>
        </row>
        <row r="3510">
          <cell r="A3510" t="str">
            <v>FR802JJJ</v>
          </cell>
          <cell r="B3510" t="str">
            <v xml:space="preserve">FR. vege EMERALD TOFU SL </v>
          </cell>
          <cell r="C3510" t="str">
            <v>10.5 OZ/24 PK SLICE JV22K</v>
          </cell>
          <cell r="D3510" t="str">
            <v>CTNS</v>
          </cell>
          <cell r="E3510">
            <v>76</v>
          </cell>
          <cell r="F3510" t="str">
            <v>CTNS</v>
          </cell>
          <cell r="G3510">
            <v>68.88</v>
          </cell>
          <cell r="H3510">
            <v>68.88</v>
          </cell>
          <cell r="I3510">
            <v>20</v>
          </cell>
          <cell r="J3510">
            <v>0</v>
          </cell>
          <cell r="K3510">
            <v>2</v>
          </cell>
        </row>
        <row r="3511">
          <cell r="A3511" t="str">
            <v>FR802K</v>
          </cell>
          <cell r="B3511" t="str">
            <v xml:space="preserve">FR. vege HAM ORG *DV10K* </v>
          </cell>
          <cell r="C3511" t="str">
            <v xml:space="preserve">1.1 LBS X 20 PKS         </v>
          </cell>
          <cell r="D3511" t="str">
            <v>CTNS</v>
          </cell>
          <cell r="E3511">
            <v>116</v>
          </cell>
          <cell r="F3511" t="str">
            <v>CTNS</v>
          </cell>
          <cell r="G3511">
            <v>105.6</v>
          </cell>
          <cell r="H3511">
            <v>105.6</v>
          </cell>
          <cell r="I3511">
            <v>24</v>
          </cell>
          <cell r="J3511">
            <v>0</v>
          </cell>
          <cell r="K3511">
            <v>2</v>
          </cell>
        </row>
        <row r="3512">
          <cell r="A3512" t="str">
            <v>FR802KK</v>
          </cell>
          <cell r="B3512" t="str">
            <v>FR. vege HAM/CHICKN DV11K</v>
          </cell>
          <cell r="C3512" t="str">
            <v xml:space="preserve">1.1 LBS X 20 PKS         </v>
          </cell>
          <cell r="D3512" t="str">
            <v>CTNS</v>
          </cell>
          <cell r="E3512">
            <v>116</v>
          </cell>
          <cell r="F3512" t="str">
            <v>CTNS</v>
          </cell>
          <cell r="G3512">
            <v>105.6</v>
          </cell>
          <cell r="H3512">
            <v>105.6</v>
          </cell>
          <cell r="I3512">
            <v>24</v>
          </cell>
          <cell r="J3512">
            <v>0</v>
          </cell>
          <cell r="K3512">
            <v>0</v>
          </cell>
        </row>
        <row r="3513">
          <cell r="A3513" t="str">
            <v>FR802L</v>
          </cell>
          <cell r="B3513" t="str">
            <v xml:space="preserve">FR. vege SPRING CHICKEN  </v>
          </cell>
          <cell r="C3513" t="str">
            <v xml:space="preserve">15.9 OZ X 20 PKS  *A19*  </v>
          </cell>
          <cell r="D3513" t="str">
            <v>CTNS</v>
          </cell>
          <cell r="E3513">
            <v>119</v>
          </cell>
          <cell r="F3513" t="str">
            <v>CTNS</v>
          </cell>
          <cell r="G3513">
            <v>108</v>
          </cell>
          <cell r="H3513">
            <v>108</v>
          </cell>
          <cell r="I3513">
            <v>22</v>
          </cell>
          <cell r="J3513">
            <v>0</v>
          </cell>
          <cell r="K3513">
            <v>0</v>
          </cell>
        </row>
        <row r="3514">
          <cell r="A3514" t="str">
            <v>FR802M</v>
          </cell>
          <cell r="B3514" t="str">
            <v>VEGE USA DUCK CHUNK *M24K</v>
          </cell>
          <cell r="C3514" t="str">
            <v xml:space="preserve">12 OZ X 24 PKS           </v>
          </cell>
          <cell r="D3514" t="str">
            <v>CTNS</v>
          </cell>
          <cell r="E3514">
            <v>98</v>
          </cell>
          <cell r="F3514" t="str">
            <v>CTNS</v>
          </cell>
          <cell r="G3514">
            <v>88.56</v>
          </cell>
          <cell r="H3514">
            <v>88.56</v>
          </cell>
          <cell r="I3514">
            <v>20</v>
          </cell>
          <cell r="J3514">
            <v>0</v>
          </cell>
          <cell r="K3514">
            <v>0</v>
          </cell>
        </row>
        <row r="3515">
          <cell r="A3515" t="str">
            <v>FR802N</v>
          </cell>
          <cell r="B3515" t="str">
            <v>FR. vege CRAB DICED GV04K</v>
          </cell>
          <cell r="C3515" t="str">
            <v xml:space="preserve">7 OZ X 24 PACK           </v>
          </cell>
          <cell r="D3515" t="str">
            <v>CTNS</v>
          </cell>
          <cell r="E3515">
            <v>86.5</v>
          </cell>
          <cell r="F3515" t="str">
            <v>CTNS</v>
          </cell>
          <cell r="G3515">
            <v>78.239999999999995</v>
          </cell>
          <cell r="H3515">
            <v>78.239999999999995</v>
          </cell>
          <cell r="I3515">
            <v>0</v>
          </cell>
          <cell r="J3515">
            <v>0</v>
          </cell>
          <cell r="K3515">
            <v>0</v>
          </cell>
        </row>
        <row r="3516">
          <cell r="A3516" t="str">
            <v>FR802NN</v>
          </cell>
          <cell r="B3516" t="str">
            <v>FR. vege CRAB SHRED GV31K</v>
          </cell>
          <cell r="C3516" t="str">
            <v xml:space="preserve">7 OZ X 24                </v>
          </cell>
          <cell r="D3516" t="str">
            <v>CTNS</v>
          </cell>
          <cell r="E3516">
            <v>56</v>
          </cell>
          <cell r="F3516" t="str">
            <v>CTNS</v>
          </cell>
          <cell r="G3516">
            <v>50.4</v>
          </cell>
          <cell r="H3516">
            <v>50.4</v>
          </cell>
          <cell r="I3516">
            <v>0</v>
          </cell>
          <cell r="J3516">
            <v>0</v>
          </cell>
          <cell r="K3516">
            <v>0</v>
          </cell>
        </row>
        <row r="3517">
          <cell r="A3517" t="str">
            <v>FR802O</v>
          </cell>
          <cell r="B3517" t="str">
            <v xml:space="preserve">FR. VERI SOYA VEGAN HAM  </v>
          </cell>
          <cell r="C3517" t="str">
            <v>2.2 LB X 10 (ORIG) *DV29*</v>
          </cell>
          <cell r="D3517" t="str">
            <v>CTNS</v>
          </cell>
          <cell r="E3517">
            <v>66.5</v>
          </cell>
          <cell r="F3517" t="str">
            <v>CTNS</v>
          </cell>
          <cell r="G3517">
            <v>60.2</v>
          </cell>
          <cell r="H3517">
            <v>60.2</v>
          </cell>
          <cell r="I3517">
            <v>0</v>
          </cell>
          <cell r="J3517">
            <v>0</v>
          </cell>
          <cell r="K3517">
            <v>0</v>
          </cell>
        </row>
        <row r="3518">
          <cell r="A3518" t="str">
            <v>FR802P</v>
          </cell>
          <cell r="B3518" t="str">
            <v xml:space="preserve">FR. VERI SOYA VEGAN HAM  </v>
          </cell>
          <cell r="C3518" t="str">
            <v>2.2 LB X 10 (CHKN) *DV30*</v>
          </cell>
          <cell r="D3518" t="str">
            <v>CTNS</v>
          </cell>
          <cell r="E3518">
            <v>66.5</v>
          </cell>
          <cell r="F3518" t="str">
            <v>CTNS</v>
          </cell>
          <cell r="G3518">
            <v>60.2</v>
          </cell>
          <cell r="H3518">
            <v>60.2</v>
          </cell>
          <cell r="I3518">
            <v>0</v>
          </cell>
          <cell r="J3518">
            <v>0</v>
          </cell>
          <cell r="K3518">
            <v>0</v>
          </cell>
        </row>
        <row r="3519">
          <cell r="A3519" t="str">
            <v>FR802Q</v>
          </cell>
          <cell r="B3519" t="str">
            <v xml:space="preserve">FR. vege SEAWEED *H12K*  </v>
          </cell>
          <cell r="C3519" t="str">
            <v>4.4 OZ X 24     DURVILLEA</v>
          </cell>
          <cell r="D3519" t="str">
            <v>CTNS</v>
          </cell>
          <cell r="E3519">
            <v>69</v>
          </cell>
          <cell r="F3519" t="str">
            <v>CTNS</v>
          </cell>
          <cell r="G3519">
            <v>62.4</v>
          </cell>
          <cell r="H3519">
            <v>62.4</v>
          </cell>
          <cell r="I3519">
            <v>0</v>
          </cell>
          <cell r="J3519">
            <v>0</v>
          </cell>
          <cell r="K3519">
            <v>0</v>
          </cell>
        </row>
        <row r="3520">
          <cell r="A3520" t="str">
            <v>FR802S</v>
          </cell>
          <cell r="B3520" t="str">
            <v xml:space="preserve">FR. vege CUTTLEFISH HALF </v>
          </cell>
          <cell r="C3520" t="str">
            <v>1 LB X 48  *EV30K*  SLICE</v>
          </cell>
          <cell r="D3520" t="str">
            <v>CTNS</v>
          </cell>
          <cell r="E3520">
            <v>142</v>
          </cell>
          <cell r="F3520" t="str">
            <v>CTNS</v>
          </cell>
          <cell r="G3520">
            <v>122.4</v>
          </cell>
          <cell r="H3520">
            <v>122.4</v>
          </cell>
          <cell r="I3520">
            <v>0</v>
          </cell>
          <cell r="J3520">
            <v>0</v>
          </cell>
          <cell r="K3520">
            <v>0</v>
          </cell>
        </row>
        <row r="3521">
          <cell r="A3521" t="str">
            <v>FR802T</v>
          </cell>
          <cell r="B3521" t="str">
            <v xml:space="preserve">FR. vege MEDLEY FRY TOFU </v>
          </cell>
          <cell r="C3521" t="str">
            <v>10.5 OZ X 24      *JV19K*</v>
          </cell>
          <cell r="D3521" t="str">
            <v>CTNS</v>
          </cell>
          <cell r="E3521">
            <v>93</v>
          </cell>
          <cell r="F3521" t="str">
            <v>CTNS</v>
          </cell>
          <cell r="G3521">
            <v>84</v>
          </cell>
          <cell r="H3521">
            <v>84</v>
          </cell>
          <cell r="I3521">
            <v>0</v>
          </cell>
          <cell r="J3521">
            <v>0</v>
          </cell>
          <cell r="K3521">
            <v>0</v>
          </cell>
        </row>
        <row r="3522">
          <cell r="A3522" t="str">
            <v>FR802U</v>
          </cell>
          <cell r="B3522" t="str">
            <v>FR. vege CHCKEN DRUMSTICK</v>
          </cell>
          <cell r="C3522" t="str">
            <v>7 OZ X 24         *AV18K*</v>
          </cell>
          <cell r="D3522" t="str">
            <v>CTNS</v>
          </cell>
          <cell r="E3522">
            <v>73</v>
          </cell>
          <cell r="F3522" t="str">
            <v>CTNS</v>
          </cell>
          <cell r="G3522">
            <v>66</v>
          </cell>
          <cell r="H3522">
            <v>66</v>
          </cell>
          <cell r="I3522">
            <v>0</v>
          </cell>
          <cell r="J3522">
            <v>0</v>
          </cell>
          <cell r="K3522">
            <v>0</v>
          </cell>
        </row>
        <row r="3523">
          <cell r="A3523" t="str">
            <v>FR802V</v>
          </cell>
          <cell r="B3523" t="str">
            <v>FR. vege SEAWEED *WAKAME*</v>
          </cell>
          <cell r="C3523" t="str">
            <v>4 OZ X 24          *H16K*</v>
          </cell>
          <cell r="D3523" t="str">
            <v>CTNS</v>
          </cell>
          <cell r="E3523">
            <v>48</v>
          </cell>
          <cell r="F3523" t="str">
            <v>CTNS</v>
          </cell>
          <cell r="G3523">
            <v>43.2</v>
          </cell>
          <cell r="H3523">
            <v>43.2</v>
          </cell>
          <cell r="I3523">
            <v>0</v>
          </cell>
          <cell r="J3523">
            <v>0</v>
          </cell>
          <cell r="K3523">
            <v>0</v>
          </cell>
        </row>
        <row r="3524">
          <cell r="A3524" t="str">
            <v>FR802W</v>
          </cell>
          <cell r="B3524" t="str">
            <v xml:space="preserve">FR. vege SPICY TENDON    </v>
          </cell>
          <cell r="C3524" t="str">
            <v xml:space="preserve">10.5 OZ X 24 *CV12K*     </v>
          </cell>
          <cell r="D3524" t="str">
            <v>CTNS</v>
          </cell>
          <cell r="E3524">
            <v>88</v>
          </cell>
          <cell r="F3524" t="str">
            <v>CTNS</v>
          </cell>
          <cell r="G3524">
            <v>79.92</v>
          </cell>
          <cell r="H3524">
            <v>79.92</v>
          </cell>
          <cell r="I3524">
            <v>0</v>
          </cell>
          <cell r="J3524">
            <v>0</v>
          </cell>
          <cell r="K3524">
            <v>1</v>
          </cell>
        </row>
        <row r="3525">
          <cell r="A3525" t="str">
            <v>FR802X</v>
          </cell>
          <cell r="B3525" t="str">
            <v xml:space="preserve">FR. vege HOT DOG 3 PCS   </v>
          </cell>
          <cell r="C3525" t="str">
            <v>9 OZ X 24          *D15K*</v>
          </cell>
          <cell r="D3525" t="str">
            <v>CTNS</v>
          </cell>
          <cell r="E3525">
            <v>80</v>
          </cell>
          <cell r="F3525" t="str">
            <v>CTNS</v>
          </cell>
          <cell r="G3525">
            <v>72.48</v>
          </cell>
          <cell r="H3525">
            <v>72.48</v>
          </cell>
          <cell r="I3525">
            <v>0</v>
          </cell>
          <cell r="J3525">
            <v>0</v>
          </cell>
          <cell r="K3525">
            <v>0</v>
          </cell>
        </row>
        <row r="3526">
          <cell r="A3526" t="str">
            <v>FR803</v>
          </cell>
          <cell r="B3526" t="str">
            <v xml:space="preserve">FR. vege CUTLASS FISH    </v>
          </cell>
          <cell r="C3526" t="str">
            <v xml:space="preserve">10.5 OZ X 24 PKS *FV16K* </v>
          </cell>
          <cell r="D3526" t="str">
            <v>CTNS</v>
          </cell>
          <cell r="E3526">
            <v>105</v>
          </cell>
          <cell r="F3526" t="str">
            <v>CTNS</v>
          </cell>
          <cell r="G3526">
            <v>95.28</v>
          </cell>
          <cell r="H3526">
            <v>95.28</v>
          </cell>
          <cell r="I3526">
            <v>41</v>
          </cell>
          <cell r="J3526">
            <v>0</v>
          </cell>
          <cell r="K3526">
            <v>0</v>
          </cell>
        </row>
        <row r="3527">
          <cell r="A3527" t="str">
            <v>FR803A</v>
          </cell>
          <cell r="B3527" t="str">
            <v xml:space="preserve">FR.VEGAN SHRIMP *GV01*   </v>
          </cell>
          <cell r="C3527" t="str">
            <v xml:space="preserve">3.3 LBS X 12 PKS         </v>
          </cell>
          <cell r="D3527" t="str">
            <v>CTNS</v>
          </cell>
          <cell r="E3527">
            <v>190</v>
          </cell>
          <cell r="F3527" t="str">
            <v>CTNS</v>
          </cell>
          <cell r="G3527">
            <v>175.82</v>
          </cell>
          <cell r="H3527">
            <v>175.82</v>
          </cell>
          <cell r="I3527">
            <v>13</v>
          </cell>
          <cell r="J3527">
            <v>0</v>
          </cell>
          <cell r="K3527">
            <v>0</v>
          </cell>
        </row>
        <row r="3528">
          <cell r="A3528" t="str">
            <v>FR803B</v>
          </cell>
          <cell r="B3528" t="str">
            <v>FR. vege TUNA ROLL *FV38F</v>
          </cell>
          <cell r="C3528" t="str">
            <v xml:space="preserve">12 OZ X 12 PK            </v>
          </cell>
          <cell r="D3528" t="str">
            <v>CTNS</v>
          </cell>
          <cell r="E3528">
            <v>54.5</v>
          </cell>
          <cell r="F3528" t="str">
            <v>CTNS</v>
          </cell>
          <cell r="G3528">
            <v>49.2</v>
          </cell>
          <cell r="H3528">
            <v>49.2</v>
          </cell>
          <cell r="I3528">
            <v>0</v>
          </cell>
          <cell r="J3528">
            <v>0</v>
          </cell>
          <cell r="K3528">
            <v>0</v>
          </cell>
        </row>
        <row r="3529">
          <cell r="A3529" t="str">
            <v>FR803C</v>
          </cell>
          <cell r="B3529" t="str">
            <v xml:space="preserve">FR. vege CHICKEN STEAKS  </v>
          </cell>
          <cell r="C3529" t="str">
            <v>10.5 OZ X 30      *AV11K*</v>
          </cell>
          <cell r="D3529" t="str">
            <v>CTNS</v>
          </cell>
          <cell r="E3529">
            <v>82</v>
          </cell>
          <cell r="F3529" t="str">
            <v>CTNS</v>
          </cell>
          <cell r="G3529">
            <v>74.400000000000006</v>
          </cell>
          <cell r="H3529">
            <v>74.400000000000006</v>
          </cell>
          <cell r="I3529">
            <v>0</v>
          </cell>
          <cell r="J3529">
            <v>0</v>
          </cell>
          <cell r="K3529">
            <v>0</v>
          </cell>
        </row>
        <row r="3530">
          <cell r="A3530" t="str">
            <v>FR803D</v>
          </cell>
          <cell r="B3530" t="str">
            <v>FR. vege CITRUS SPARERIBS</v>
          </cell>
          <cell r="C3530" t="str">
            <v>7 OZ X 24         *CV10K*</v>
          </cell>
          <cell r="D3530" t="str">
            <v>CTNS</v>
          </cell>
          <cell r="E3530">
            <v>77.5</v>
          </cell>
          <cell r="F3530" t="str">
            <v>CTNS</v>
          </cell>
          <cell r="G3530">
            <v>70.319999999999993</v>
          </cell>
          <cell r="H3530">
            <v>70.319999999999993</v>
          </cell>
          <cell r="I3530">
            <v>0</v>
          </cell>
          <cell r="J3530">
            <v>0</v>
          </cell>
          <cell r="K3530">
            <v>0</v>
          </cell>
        </row>
        <row r="3531">
          <cell r="A3531" t="str">
            <v>FR803F</v>
          </cell>
          <cell r="B3531" t="str">
            <v>FR. vege KOREAN SESAME BF</v>
          </cell>
          <cell r="C3531" t="str">
            <v>10.5 OZ X 24 *BV13K* BEEF</v>
          </cell>
          <cell r="D3531" t="str">
            <v>CTNS</v>
          </cell>
          <cell r="E3531">
            <v>101</v>
          </cell>
          <cell r="F3531" t="str">
            <v>CTNS</v>
          </cell>
          <cell r="G3531">
            <v>91.2</v>
          </cell>
          <cell r="H3531">
            <v>91.2</v>
          </cell>
          <cell r="I3531">
            <v>0</v>
          </cell>
          <cell r="J3531">
            <v>0</v>
          </cell>
          <cell r="K3531">
            <v>0</v>
          </cell>
        </row>
        <row r="3532">
          <cell r="A3532" t="str">
            <v>FR803G</v>
          </cell>
          <cell r="B3532" t="str">
            <v xml:space="preserve">FR.VEGE HERBAL CHICKEN   </v>
          </cell>
          <cell r="C3532" t="str">
            <v xml:space="preserve">15.75 OZ X 50 PKS A02    </v>
          </cell>
          <cell r="D3532" t="str">
            <v>CTNS</v>
          </cell>
          <cell r="E3532">
            <v>370</v>
          </cell>
          <cell r="F3532" t="str">
            <v>CTNS</v>
          </cell>
          <cell r="G3532">
            <v>339</v>
          </cell>
          <cell r="H3532">
            <v>339</v>
          </cell>
          <cell r="I3532">
            <v>0</v>
          </cell>
          <cell r="J3532">
            <v>0</v>
          </cell>
          <cell r="K3532">
            <v>0</v>
          </cell>
        </row>
        <row r="3533">
          <cell r="A3533" t="str">
            <v>FR803H</v>
          </cell>
          <cell r="B3533" t="str">
            <v xml:space="preserve">FR.VEGE GINGER CHICKEN   </v>
          </cell>
          <cell r="C3533" t="str">
            <v xml:space="preserve">7 OZ X 24 PKS AV21K      </v>
          </cell>
          <cell r="D3533" t="str">
            <v>CTNS</v>
          </cell>
          <cell r="E3533">
            <v>82</v>
          </cell>
          <cell r="F3533" t="str">
            <v>CTNS</v>
          </cell>
          <cell r="G3533">
            <v>74.650000000000006</v>
          </cell>
          <cell r="H3533">
            <v>74.64</v>
          </cell>
          <cell r="I3533">
            <v>0</v>
          </cell>
          <cell r="J3533">
            <v>0</v>
          </cell>
          <cell r="K3533">
            <v>0</v>
          </cell>
        </row>
        <row r="3534">
          <cell r="A3534" t="str">
            <v>FR803HH</v>
          </cell>
          <cell r="B3534" t="str">
            <v>FR. VEGAN KUNG PAO CHICKN</v>
          </cell>
          <cell r="C3534" t="str">
            <v xml:space="preserve">7 OZ X 24    AV25K       </v>
          </cell>
          <cell r="D3534" t="str">
            <v>CTNS</v>
          </cell>
          <cell r="E3534">
            <v>79</v>
          </cell>
          <cell r="F3534" t="str">
            <v>CTNS</v>
          </cell>
          <cell r="G3534">
            <v>71.760000000000005</v>
          </cell>
          <cell r="H3534">
            <v>0</v>
          </cell>
          <cell r="I3534">
            <v>14</v>
          </cell>
          <cell r="J3534">
            <v>-1</v>
          </cell>
          <cell r="K3534">
            <v>0</v>
          </cell>
        </row>
        <row r="3535">
          <cell r="A3535" t="str">
            <v>FR803I</v>
          </cell>
          <cell r="B3535" t="str">
            <v>FR. VEGE BACON HAM SQUARE</v>
          </cell>
          <cell r="C3535" t="str">
            <v>1.1 LB X 24 BAGS   *C085*</v>
          </cell>
          <cell r="D3535" t="str">
            <v>CTNS</v>
          </cell>
          <cell r="E3535">
            <v>195</v>
          </cell>
          <cell r="F3535" t="str">
            <v>CTNS</v>
          </cell>
          <cell r="G3535">
            <v>177.6</v>
          </cell>
          <cell r="H3535">
            <v>177.6</v>
          </cell>
          <cell r="I3535">
            <v>0</v>
          </cell>
          <cell r="J3535">
            <v>0</v>
          </cell>
          <cell r="K3535">
            <v>0</v>
          </cell>
        </row>
        <row r="3536">
          <cell r="A3536" t="str">
            <v>FR803J</v>
          </cell>
          <cell r="B3536" t="str">
            <v xml:space="preserve">FR. VEGE CHICKEN NUGGET  </v>
          </cell>
          <cell r="C3536" t="str">
            <v xml:space="preserve">7 OZ X 24   *D004*       </v>
          </cell>
          <cell r="D3536" t="str">
            <v>CTNS</v>
          </cell>
          <cell r="E3536">
            <v>63</v>
          </cell>
          <cell r="F3536" t="str">
            <v>CTNS</v>
          </cell>
          <cell r="G3536">
            <v>57.6</v>
          </cell>
          <cell r="H3536">
            <v>0</v>
          </cell>
          <cell r="I3536">
            <v>0</v>
          </cell>
          <cell r="J3536">
            <v>0</v>
          </cell>
          <cell r="K3536">
            <v>0</v>
          </cell>
        </row>
        <row r="3537">
          <cell r="A3537" t="str">
            <v>FR803K</v>
          </cell>
          <cell r="B3537" t="str">
            <v xml:space="preserve">FR.VEGE CHAR SIU #CV05K  </v>
          </cell>
          <cell r="C3537" t="str">
            <v xml:space="preserve">7 OZ X 24 BAGS           </v>
          </cell>
          <cell r="D3537" t="str">
            <v>CTNS</v>
          </cell>
          <cell r="E3537">
            <v>0</v>
          </cell>
          <cell r="F3537" t="str">
            <v>CTNS</v>
          </cell>
          <cell r="G3537">
            <v>0</v>
          </cell>
          <cell r="H3537">
            <v>0</v>
          </cell>
          <cell r="I3537">
            <v>0</v>
          </cell>
          <cell r="J3537">
            <v>0</v>
          </cell>
          <cell r="K3537">
            <v>2</v>
          </cell>
        </row>
        <row r="3538">
          <cell r="A3538" t="str">
            <v>FR803L</v>
          </cell>
          <cell r="B3538" t="str">
            <v xml:space="preserve">FR.VEGE BEAN CURD POUCH  </v>
          </cell>
          <cell r="C3538" t="str">
            <v xml:space="preserve">16 OZ X 48 BAGS #JV02K   </v>
          </cell>
          <cell r="D3538" t="str">
            <v>CTNS</v>
          </cell>
          <cell r="E3538">
            <v>0</v>
          </cell>
          <cell r="F3538" t="str">
            <v>CTNS</v>
          </cell>
          <cell r="G3538">
            <v>0</v>
          </cell>
          <cell r="H3538">
            <v>0</v>
          </cell>
          <cell r="I3538">
            <v>0</v>
          </cell>
          <cell r="J3538">
            <v>0</v>
          </cell>
          <cell r="K3538">
            <v>0</v>
          </cell>
        </row>
        <row r="3539">
          <cell r="A3539" t="str">
            <v>FR804</v>
          </cell>
          <cell r="B3539" t="str">
            <v xml:space="preserve">FR. vege GLUTEN TUBE     </v>
          </cell>
          <cell r="C3539" t="str">
            <v>1.1lb/5pc/48pk *luoc heo*</v>
          </cell>
          <cell r="D3539" t="str">
            <v>CTNS</v>
          </cell>
          <cell r="E3539">
            <v>0</v>
          </cell>
          <cell r="F3539" t="str">
            <v>CTNS</v>
          </cell>
          <cell r="G3539">
            <v>128.16</v>
          </cell>
          <cell r="H3539">
            <v>128.16</v>
          </cell>
          <cell r="I3539">
            <v>41</v>
          </cell>
          <cell r="J3539">
            <v>0</v>
          </cell>
          <cell r="K3539">
            <v>0</v>
          </cell>
        </row>
        <row r="3540">
          <cell r="A3540" t="str">
            <v>FR804A</v>
          </cell>
          <cell r="B3540" t="str">
            <v xml:space="preserve">FR. vege GLUTEN ROLL     </v>
          </cell>
          <cell r="C3540" t="str">
            <v>10.5 OZ(3pc) X 48 *JV05K*</v>
          </cell>
          <cell r="D3540" t="str">
            <v>CTNS</v>
          </cell>
          <cell r="E3540">
            <v>119</v>
          </cell>
          <cell r="F3540" t="str">
            <v>CTNS</v>
          </cell>
          <cell r="G3540">
            <v>107.52</v>
          </cell>
          <cell r="H3540">
            <v>107.52</v>
          </cell>
          <cell r="I3540">
            <v>0</v>
          </cell>
          <cell r="J3540">
            <v>0</v>
          </cell>
          <cell r="K3540">
            <v>0</v>
          </cell>
        </row>
        <row r="3541">
          <cell r="A3541" t="str">
            <v>FR804B</v>
          </cell>
          <cell r="B3541" t="str">
            <v>FR. vege GLUTEN ROLL JV05</v>
          </cell>
          <cell r="C3541" t="str">
            <v xml:space="preserve">6.6LBS X 6 *foodservice* </v>
          </cell>
          <cell r="D3541" t="str">
            <v>CTNS</v>
          </cell>
          <cell r="E3541">
            <v>79</v>
          </cell>
          <cell r="F3541" t="str">
            <v>CTNS</v>
          </cell>
          <cell r="G3541">
            <v>71.28</v>
          </cell>
          <cell r="H3541">
            <v>71.28</v>
          </cell>
          <cell r="I3541">
            <v>41</v>
          </cell>
          <cell r="J3541">
            <v>0</v>
          </cell>
          <cell r="K3541">
            <v>0</v>
          </cell>
        </row>
        <row r="3542">
          <cell r="A3542" t="str">
            <v>FR805</v>
          </cell>
          <cell r="B3542" t="str">
            <v xml:space="preserve">BEAN CURD SAUSAGE #J04K  </v>
          </cell>
          <cell r="C3542" t="str">
            <v xml:space="preserve">1 LBS X 48 PKS           </v>
          </cell>
          <cell r="D3542" t="str">
            <v>CTNS</v>
          </cell>
          <cell r="E3542">
            <v>122</v>
          </cell>
          <cell r="F3542" t="str">
            <v>CTNS</v>
          </cell>
          <cell r="G3542">
            <v>111.84</v>
          </cell>
          <cell r="H3542">
            <v>111.84</v>
          </cell>
          <cell r="I3542">
            <v>46</v>
          </cell>
          <cell r="J3542">
            <v>0</v>
          </cell>
          <cell r="K3542">
            <v>0</v>
          </cell>
        </row>
        <row r="3543">
          <cell r="A3543" t="str">
            <v>FR806</v>
          </cell>
          <cell r="B3543" t="str">
            <v xml:space="preserve">FR. vege FISH EGG        </v>
          </cell>
          <cell r="C3543" t="str">
            <v xml:space="preserve">10.5 OZ X 24      *F17*  </v>
          </cell>
          <cell r="D3543" t="str">
            <v>CTNS</v>
          </cell>
          <cell r="E3543">
            <v>91</v>
          </cell>
          <cell r="F3543" t="str">
            <v>CTNS</v>
          </cell>
          <cell r="G3543">
            <v>82.8</v>
          </cell>
          <cell r="H3543">
            <v>82.8</v>
          </cell>
          <cell r="I3543">
            <v>24</v>
          </cell>
          <cell r="J3543">
            <v>0</v>
          </cell>
          <cell r="K3543">
            <v>0</v>
          </cell>
        </row>
        <row r="3544">
          <cell r="A3544" t="str">
            <v>FR807</v>
          </cell>
          <cell r="B3544" t="str">
            <v xml:space="preserve">FR. MORNINGSTAR FARM     </v>
          </cell>
          <cell r="C3544" t="str">
            <v>1.68LB/12/4pk *T08* grill</v>
          </cell>
          <cell r="D3544" t="str">
            <v>CTNS</v>
          </cell>
          <cell r="E3544">
            <v>44</v>
          </cell>
          <cell r="F3544" t="str">
            <v>CTNS</v>
          </cell>
          <cell r="G3544">
            <v>39.72</v>
          </cell>
          <cell r="H3544">
            <v>39.72</v>
          </cell>
          <cell r="I3544">
            <v>24</v>
          </cell>
          <cell r="J3544">
            <v>0</v>
          </cell>
          <cell r="K3544">
            <v>4</v>
          </cell>
        </row>
        <row r="3545">
          <cell r="A3545" t="str">
            <v>FR808</v>
          </cell>
          <cell r="B3545" t="str">
            <v xml:space="preserve">VEGAN BLACK PEPPER STEAK </v>
          </cell>
          <cell r="C3545" t="str">
            <v xml:space="preserve">7 OZ X 24 PKS   *BV04K*  </v>
          </cell>
          <cell r="D3545" t="str">
            <v>CTNS</v>
          </cell>
          <cell r="E3545">
            <v>88</v>
          </cell>
          <cell r="F3545" t="str">
            <v>CTNS</v>
          </cell>
          <cell r="G3545">
            <v>79.680000000000007</v>
          </cell>
          <cell r="H3545">
            <v>79.680000000000007</v>
          </cell>
          <cell r="I3545">
            <v>0</v>
          </cell>
          <cell r="J3545">
            <v>0</v>
          </cell>
          <cell r="K3545">
            <v>0</v>
          </cell>
        </row>
        <row r="3546">
          <cell r="A3546" t="str">
            <v>FR809</v>
          </cell>
          <cell r="B3546" t="str">
            <v xml:space="preserve">VEGAN LAMB CHUNK BV02K   </v>
          </cell>
          <cell r="C3546" t="str">
            <v xml:space="preserve">7 OZ X 24 PKS            </v>
          </cell>
          <cell r="D3546" t="str">
            <v>CTNS</v>
          </cell>
          <cell r="E3546">
            <v>99</v>
          </cell>
          <cell r="F3546" t="str">
            <v>CTNS</v>
          </cell>
          <cell r="G3546">
            <v>90</v>
          </cell>
          <cell r="H3546">
            <v>90</v>
          </cell>
          <cell r="I3546">
            <v>24</v>
          </cell>
          <cell r="J3546">
            <v>0</v>
          </cell>
          <cell r="K3546">
            <v>0</v>
          </cell>
        </row>
        <row r="3547">
          <cell r="A3547" t="str">
            <v>FR810</v>
          </cell>
          <cell r="B3547" t="str">
            <v xml:space="preserve">FR. vege SMOKED DUCK     </v>
          </cell>
          <cell r="C3547" t="str">
            <v xml:space="preserve">9.85 OZ X 40KS  *AV22Q*  </v>
          </cell>
          <cell r="D3547" t="str">
            <v>CTNS</v>
          </cell>
          <cell r="E3547">
            <v>184</v>
          </cell>
          <cell r="F3547" t="str">
            <v>CTNS</v>
          </cell>
          <cell r="G3547">
            <v>167.2</v>
          </cell>
          <cell r="H3547">
            <v>167.2</v>
          </cell>
          <cell r="I3547">
            <v>26</v>
          </cell>
          <cell r="J3547">
            <v>0</v>
          </cell>
          <cell r="K3547">
            <v>0</v>
          </cell>
        </row>
        <row r="3548">
          <cell r="A3548" t="str">
            <v>FR811</v>
          </cell>
          <cell r="B3548" t="str">
            <v xml:space="preserve">AU LAC GA 1/2 CON CHAY   </v>
          </cell>
          <cell r="C3548" t="str">
            <v xml:space="preserve">50 PCS           FP053   </v>
          </cell>
          <cell r="D3548" t="str">
            <v>CTNS</v>
          </cell>
          <cell r="E3548">
            <v>100</v>
          </cell>
          <cell r="F3548" t="str">
            <v>CTNS</v>
          </cell>
          <cell r="G3548">
            <v>36</v>
          </cell>
          <cell r="H3548">
            <v>36</v>
          </cell>
          <cell r="I3548">
            <v>0</v>
          </cell>
          <cell r="J3548">
            <v>0</v>
          </cell>
          <cell r="K3548">
            <v>0</v>
          </cell>
        </row>
        <row r="3549">
          <cell r="A3549" t="str">
            <v>FR812</v>
          </cell>
          <cell r="B3549" t="str">
            <v>AU LAC CHA LUA CHAY 2pc *</v>
          </cell>
          <cell r="C3549" t="str">
            <v>2 CAY/KG X 20       FP059</v>
          </cell>
          <cell r="D3549" t="str">
            <v>CTNS</v>
          </cell>
          <cell r="E3549">
            <v>70</v>
          </cell>
          <cell r="F3549" t="str">
            <v>CTNS</v>
          </cell>
          <cell r="G3549">
            <v>43.2</v>
          </cell>
          <cell r="H3549">
            <v>63</v>
          </cell>
          <cell r="I3549">
            <v>0</v>
          </cell>
          <cell r="J3549">
            <v>0</v>
          </cell>
          <cell r="K3549">
            <v>0</v>
          </cell>
        </row>
        <row r="3550">
          <cell r="A3550" t="str">
            <v>FR813</v>
          </cell>
          <cell r="B3550" t="str">
            <v xml:space="preserve">AU LAC CHA LUA LA CHAY   </v>
          </cell>
          <cell r="C3550" t="str">
            <v xml:space="preserve">20 PCS             FP060 </v>
          </cell>
          <cell r="D3550" t="str">
            <v>CTNS</v>
          </cell>
          <cell r="E3550">
            <v>70</v>
          </cell>
          <cell r="F3550" t="str">
            <v>CTNS</v>
          </cell>
          <cell r="G3550">
            <v>49.5</v>
          </cell>
          <cell r="H3550">
            <v>63</v>
          </cell>
          <cell r="I3550">
            <v>0</v>
          </cell>
          <cell r="J3550">
            <v>0</v>
          </cell>
          <cell r="K3550">
            <v>0</v>
          </cell>
        </row>
        <row r="3551">
          <cell r="A3551" t="str">
            <v>FR814</v>
          </cell>
          <cell r="B3551" t="str">
            <v>AU LAC GIO SONG THIT CHAY</v>
          </cell>
          <cell r="C3551" t="str">
            <v>1 KG X 10 PCS       FP169</v>
          </cell>
          <cell r="D3551" t="str">
            <v>CTNS</v>
          </cell>
          <cell r="E3551">
            <v>67.5</v>
          </cell>
          <cell r="F3551" t="str">
            <v>CTNS</v>
          </cell>
          <cell r="G3551">
            <v>47.25</v>
          </cell>
          <cell r="H3551">
            <v>47.25</v>
          </cell>
          <cell r="I3551">
            <v>0</v>
          </cell>
          <cell r="J3551">
            <v>0</v>
          </cell>
          <cell r="K3551">
            <v>0</v>
          </cell>
        </row>
        <row r="3552">
          <cell r="A3552" t="str">
            <v>FR815</v>
          </cell>
          <cell r="B3552" t="str">
            <v>AU LAC GIO SONG THIT CHAY</v>
          </cell>
          <cell r="C3552" t="str">
            <v xml:space="preserve">500 G X 20 PCS  FP164    </v>
          </cell>
          <cell r="D3552" t="str">
            <v>CTNS</v>
          </cell>
          <cell r="E3552">
            <v>80</v>
          </cell>
          <cell r="F3552" t="str">
            <v>CTNS</v>
          </cell>
          <cell r="G3552">
            <v>0</v>
          </cell>
          <cell r="H3552">
            <v>47.25</v>
          </cell>
          <cell r="I3552">
            <v>24</v>
          </cell>
          <cell r="J3552">
            <v>0</v>
          </cell>
          <cell r="K3552">
            <v>0</v>
          </cell>
        </row>
        <row r="3553">
          <cell r="A3553" t="str">
            <v>FR816</v>
          </cell>
          <cell r="B3553" t="str">
            <v xml:space="preserve">AU LAC CA THU CHAY  1 KG </v>
          </cell>
          <cell r="C3553" t="str">
            <v xml:space="preserve">1 KG X 18 BAGS FP115     </v>
          </cell>
          <cell r="D3553" t="str">
            <v>CTNS</v>
          </cell>
          <cell r="E3553">
            <v>144</v>
          </cell>
          <cell r="F3553" t="str">
            <v>CTNS</v>
          </cell>
          <cell r="G3553">
            <v>113.4</v>
          </cell>
          <cell r="H3553">
            <v>113.4</v>
          </cell>
          <cell r="I3553">
            <v>41</v>
          </cell>
          <cell r="J3553">
            <v>0</v>
          </cell>
          <cell r="K3553">
            <v>0</v>
          </cell>
        </row>
        <row r="3554">
          <cell r="A3554" t="str">
            <v>FR817</v>
          </cell>
          <cell r="B3554" t="str">
            <v>AU LAC HAM GA CHAY *FP015</v>
          </cell>
          <cell r="C3554" t="str">
            <v xml:space="preserve">500 GR X 20   RED        </v>
          </cell>
          <cell r="D3554" t="str">
            <v>CTNS</v>
          </cell>
          <cell r="E3554">
            <v>80</v>
          </cell>
          <cell r="F3554" t="str">
            <v>CTNS</v>
          </cell>
          <cell r="G3554">
            <v>87</v>
          </cell>
          <cell r="H3554">
            <v>0</v>
          </cell>
          <cell r="I3554">
            <v>24</v>
          </cell>
          <cell r="J3554">
            <v>0</v>
          </cell>
          <cell r="K3554">
            <v>0</v>
          </cell>
        </row>
        <row r="3555">
          <cell r="A3555" t="str">
            <v>FR818</v>
          </cell>
          <cell r="B3555" t="str">
            <v xml:space="preserve">AU LAC CHA LUA 1 CAY     </v>
          </cell>
          <cell r="C3555" t="str">
            <v xml:space="preserve">500 GR X 20     *FP058*  </v>
          </cell>
          <cell r="D3555" t="str">
            <v>CTNS</v>
          </cell>
          <cell r="E3555">
            <v>70</v>
          </cell>
          <cell r="F3555" t="str">
            <v>CTNS</v>
          </cell>
          <cell r="G3555">
            <v>0</v>
          </cell>
          <cell r="H3555">
            <v>0</v>
          </cell>
          <cell r="I3555">
            <v>24</v>
          </cell>
          <cell r="J3555">
            <v>0</v>
          </cell>
          <cell r="K3555">
            <v>0</v>
          </cell>
        </row>
        <row r="3556">
          <cell r="A3556" t="str">
            <v>FR819</v>
          </cell>
          <cell r="B3556" t="str">
            <v xml:space="preserve">AU LAC GA LAT KHO CHAY   </v>
          </cell>
          <cell r="C3556" t="str">
            <v xml:space="preserve">454 GR X 20     DP408    </v>
          </cell>
          <cell r="D3556" t="str">
            <v>CTNS</v>
          </cell>
          <cell r="E3556">
            <v>95</v>
          </cell>
          <cell r="F3556" t="str">
            <v>CTNS</v>
          </cell>
          <cell r="G3556">
            <v>0</v>
          </cell>
          <cell r="H3556">
            <v>0</v>
          </cell>
          <cell r="I3556">
            <v>22</v>
          </cell>
          <cell r="J3556">
            <v>0</v>
          </cell>
          <cell r="K3556">
            <v>0</v>
          </cell>
        </row>
        <row r="3557">
          <cell r="A3557" t="str">
            <v>FR820</v>
          </cell>
          <cell r="B3557" t="str">
            <v xml:space="preserve">AU LAC DUI GA SA CHAY    </v>
          </cell>
          <cell r="C3557" t="str">
            <v xml:space="preserve">454 GR X 40 BAGS  FP190  </v>
          </cell>
          <cell r="D3557" t="str">
            <v>CTNS</v>
          </cell>
          <cell r="E3557">
            <v>150</v>
          </cell>
          <cell r="F3557" t="str">
            <v>CTNS</v>
          </cell>
          <cell r="G3557">
            <v>30.38</v>
          </cell>
          <cell r="H3557">
            <v>30.37</v>
          </cell>
          <cell r="I3557">
            <v>42</v>
          </cell>
          <cell r="J3557">
            <v>0</v>
          </cell>
          <cell r="K3557">
            <v>0</v>
          </cell>
        </row>
        <row r="3558">
          <cell r="A3558" t="str">
            <v>FR820A</v>
          </cell>
          <cell r="B3558" t="str">
            <v xml:space="preserve">AU LAC THIT CO TIEU CHAY </v>
          </cell>
          <cell r="C3558" t="str">
            <v xml:space="preserve">40 PCS          FP099    </v>
          </cell>
          <cell r="D3558" t="str">
            <v>CTNS</v>
          </cell>
          <cell r="E3558">
            <v>214</v>
          </cell>
          <cell r="F3558" t="str">
            <v>CTNS</v>
          </cell>
          <cell r="G3558">
            <v>0</v>
          </cell>
          <cell r="H3558">
            <v>0</v>
          </cell>
          <cell r="I3558">
            <v>0</v>
          </cell>
          <cell r="J3558">
            <v>0</v>
          </cell>
          <cell r="K3558">
            <v>0</v>
          </cell>
        </row>
        <row r="3559">
          <cell r="A3559" t="str">
            <v>FR820B</v>
          </cell>
          <cell r="B3559" t="str">
            <v xml:space="preserve">AU LAC CHA BONG GA CHAY  </v>
          </cell>
          <cell r="C3559" t="str">
            <v xml:space="preserve">300 GR X 12     IP048    </v>
          </cell>
          <cell r="D3559" t="str">
            <v>CTNS</v>
          </cell>
          <cell r="E3559">
            <v>51.5</v>
          </cell>
          <cell r="F3559" t="str">
            <v>CTNS</v>
          </cell>
          <cell r="G3559">
            <v>0</v>
          </cell>
          <cell r="H3559">
            <v>0</v>
          </cell>
          <cell r="I3559">
            <v>10</v>
          </cell>
          <cell r="J3559">
            <v>0</v>
          </cell>
          <cell r="K3559">
            <v>0</v>
          </cell>
        </row>
        <row r="3560">
          <cell r="A3560" t="str">
            <v>FR820C</v>
          </cell>
          <cell r="B3560" t="str">
            <v xml:space="preserve">AU LC CHA BONG THIT SOI  </v>
          </cell>
          <cell r="C3560" t="str">
            <v xml:space="preserve">300 GR X 12 PCS    IP051 </v>
          </cell>
          <cell r="D3560" t="str">
            <v>CTNS</v>
          </cell>
          <cell r="E3560">
            <v>51.5</v>
          </cell>
          <cell r="F3560" t="str">
            <v>CTNS</v>
          </cell>
          <cell r="G3560">
            <v>0</v>
          </cell>
          <cell r="H3560">
            <v>0</v>
          </cell>
          <cell r="I3560">
            <v>10</v>
          </cell>
          <cell r="J3560">
            <v>0</v>
          </cell>
          <cell r="K3560">
            <v>0</v>
          </cell>
        </row>
        <row r="3561">
          <cell r="A3561" t="str">
            <v>FR820D</v>
          </cell>
          <cell r="B3561" t="str">
            <v xml:space="preserve">AU LAC CHA BONG TOM CHAY </v>
          </cell>
          <cell r="C3561" t="str">
            <v xml:space="preserve">300 GR X 12      IP052   </v>
          </cell>
          <cell r="D3561" t="str">
            <v>CTNS</v>
          </cell>
          <cell r="E3561">
            <v>51.5</v>
          </cell>
          <cell r="F3561" t="str">
            <v>CTNS</v>
          </cell>
          <cell r="G3561">
            <v>0</v>
          </cell>
          <cell r="H3561">
            <v>0</v>
          </cell>
          <cell r="I3561">
            <v>10</v>
          </cell>
          <cell r="J3561">
            <v>0</v>
          </cell>
          <cell r="K3561">
            <v>0</v>
          </cell>
        </row>
        <row r="3562">
          <cell r="A3562" t="str">
            <v>FR820E</v>
          </cell>
          <cell r="B3562" t="str">
            <v xml:space="preserve">AU LAC KHO CA THIEU CHAY </v>
          </cell>
          <cell r="C3562" t="str">
            <v xml:space="preserve">50 PCS       IP029       </v>
          </cell>
          <cell r="D3562" t="str">
            <v>CTNS</v>
          </cell>
          <cell r="E3562">
            <v>75</v>
          </cell>
          <cell r="F3562" t="str">
            <v>CTNS</v>
          </cell>
          <cell r="G3562">
            <v>0</v>
          </cell>
          <cell r="H3562">
            <v>0</v>
          </cell>
          <cell r="I3562">
            <v>0</v>
          </cell>
          <cell r="J3562">
            <v>0</v>
          </cell>
          <cell r="K3562">
            <v>0</v>
          </cell>
        </row>
        <row r="3563">
          <cell r="A3563" t="str">
            <v>FR820F</v>
          </cell>
          <cell r="B3563" t="str">
            <v xml:space="preserve">AU LAC KHO MUC SOI CHAY  </v>
          </cell>
          <cell r="C3563" t="str">
            <v xml:space="preserve">50 GR X 50     IP032     </v>
          </cell>
          <cell r="D3563" t="str">
            <v>CTNS</v>
          </cell>
          <cell r="E3563">
            <v>75</v>
          </cell>
          <cell r="F3563" t="str">
            <v>CTNS</v>
          </cell>
          <cell r="G3563">
            <v>0</v>
          </cell>
          <cell r="H3563">
            <v>0</v>
          </cell>
          <cell r="I3563">
            <v>0</v>
          </cell>
          <cell r="J3563">
            <v>0</v>
          </cell>
          <cell r="K3563">
            <v>0</v>
          </cell>
        </row>
        <row r="3564">
          <cell r="A3564" t="str">
            <v>FR821</v>
          </cell>
          <cell r="B3564" t="str">
            <v xml:space="preserve">FR. SQUID 3 LB g.pacific </v>
          </cell>
          <cell r="C3564" t="str">
            <v>3 LBS X 12 BOX  $2.55/LB.</v>
          </cell>
          <cell r="D3564" t="str">
            <v>CTNS</v>
          </cell>
          <cell r="E3564">
            <v>91.8</v>
          </cell>
          <cell r="F3564" t="str">
            <v>CTNS</v>
          </cell>
          <cell r="G3564">
            <v>66.599999999999994</v>
          </cell>
          <cell r="H3564">
            <v>66.599999999999994</v>
          </cell>
          <cell r="I3564">
            <v>41</v>
          </cell>
          <cell r="J3564">
            <v>-12</v>
          </cell>
          <cell r="K3564">
            <v>14</v>
          </cell>
        </row>
        <row r="3565">
          <cell r="A3565" t="str">
            <v>FR821A</v>
          </cell>
          <cell r="B3565" t="str">
            <v xml:space="preserve">FR. SQUID 1 KG *BONO*    </v>
          </cell>
          <cell r="C3565" t="str">
            <v xml:space="preserve">1 KG X 12 BOX $2.50/LB.  </v>
          </cell>
          <cell r="D3565" t="str">
            <v>CTNS</v>
          </cell>
          <cell r="E3565">
            <v>0</v>
          </cell>
          <cell r="F3565" t="str">
            <v>CTNS</v>
          </cell>
          <cell r="G3565">
            <v>59.53</v>
          </cell>
          <cell r="H3565">
            <v>59.53</v>
          </cell>
          <cell r="I3565">
            <v>0</v>
          </cell>
          <cell r="J3565">
            <v>0</v>
          </cell>
          <cell r="K3565">
            <v>0</v>
          </cell>
        </row>
        <row r="3566">
          <cell r="A3566" t="str">
            <v>FR822</v>
          </cell>
          <cell r="B3566" t="str">
            <v xml:space="preserve">FR. SQUID-BONO IQF       </v>
          </cell>
          <cell r="C3566" t="str">
            <v xml:space="preserve">22.05 LBS USA  $2.80/lb  </v>
          </cell>
          <cell r="D3566" t="str">
            <v>CTNS</v>
          </cell>
          <cell r="E3566">
            <v>61.74</v>
          </cell>
          <cell r="F3566" t="str">
            <v>CTNS</v>
          </cell>
          <cell r="G3566">
            <v>52.92</v>
          </cell>
          <cell r="H3566">
            <v>52.92</v>
          </cell>
          <cell r="I3566">
            <v>26</v>
          </cell>
          <cell r="J3566">
            <v>0</v>
          </cell>
          <cell r="K3566">
            <v>0</v>
          </cell>
        </row>
        <row r="3567">
          <cell r="A3567" t="str">
            <v>FR822A</v>
          </cell>
          <cell r="B3567" t="str">
            <v>FR. SQUID W/R U/1 *INDIA*</v>
          </cell>
          <cell r="C3567" t="str">
            <v>44 LBS.         $4.50/LB.</v>
          </cell>
          <cell r="D3567" t="str">
            <v>CTNS</v>
          </cell>
          <cell r="E3567">
            <v>198</v>
          </cell>
          <cell r="F3567" t="str">
            <v>CTNS</v>
          </cell>
          <cell r="G3567">
            <v>145.19999999999999</v>
          </cell>
          <cell r="H3567">
            <v>145.19999999999999</v>
          </cell>
          <cell r="I3567">
            <v>48</v>
          </cell>
          <cell r="J3567">
            <v>-21</v>
          </cell>
          <cell r="K3567">
            <v>0</v>
          </cell>
        </row>
        <row r="3568">
          <cell r="A3568" t="str">
            <v>FR822B</v>
          </cell>
          <cell r="B3568" t="str">
            <v>FR. SQUID W/R U/2 *INDIA*</v>
          </cell>
          <cell r="C3568" t="str">
            <v xml:space="preserve">44 LBS gradeA $4.50/LB   </v>
          </cell>
          <cell r="D3568" t="str">
            <v>CTNS</v>
          </cell>
          <cell r="E3568">
            <v>198</v>
          </cell>
          <cell r="F3568" t="str">
            <v>CTNS</v>
          </cell>
          <cell r="G3568">
            <v>145.19999999999999</v>
          </cell>
          <cell r="H3568">
            <v>145.19999999999999</v>
          </cell>
          <cell r="I3568">
            <v>48.4</v>
          </cell>
          <cell r="J3568">
            <v>-10</v>
          </cell>
          <cell r="K3568">
            <v>8</v>
          </cell>
        </row>
        <row r="3569">
          <cell r="A3569" t="str">
            <v>FR822C</v>
          </cell>
          <cell r="B3569" t="str">
            <v>FR. SQUID W/R U/3 *INDIA*</v>
          </cell>
          <cell r="C3569" t="str">
            <v>44 LBS    $4.30   GRADE A</v>
          </cell>
          <cell r="D3569" t="str">
            <v>CTNS</v>
          </cell>
          <cell r="E3569">
            <v>189.2</v>
          </cell>
          <cell r="F3569" t="str">
            <v>CTNS</v>
          </cell>
          <cell r="G3569">
            <v>143</v>
          </cell>
          <cell r="H3569">
            <v>143</v>
          </cell>
          <cell r="I3569">
            <v>22</v>
          </cell>
          <cell r="J3569">
            <v>0</v>
          </cell>
          <cell r="K3569">
            <v>0</v>
          </cell>
        </row>
        <row r="3570">
          <cell r="A3570" t="str">
            <v>FR823</v>
          </cell>
          <cell r="B3570" t="str">
            <v xml:space="preserve">FR. SARDINES IQF 50/70   </v>
          </cell>
          <cell r="C3570" t="str">
            <v xml:space="preserve">28.6lbs japan $1.00/LB   </v>
          </cell>
          <cell r="D3570" t="str">
            <v>CTNS</v>
          </cell>
          <cell r="E3570">
            <v>28.6</v>
          </cell>
          <cell r="F3570" t="str">
            <v>CTNS</v>
          </cell>
          <cell r="G3570">
            <v>22.88</v>
          </cell>
          <cell r="H3570">
            <v>22.88</v>
          </cell>
          <cell r="I3570">
            <v>54</v>
          </cell>
          <cell r="J3570">
            <v>0</v>
          </cell>
          <cell r="K3570">
            <v>0</v>
          </cell>
        </row>
        <row r="3571">
          <cell r="A3571" t="str">
            <v>FR824</v>
          </cell>
          <cell r="B3571" t="str">
            <v xml:space="preserve">FR. ROBALO FISH W/R 2-4  </v>
          </cell>
          <cell r="C3571" t="str">
            <v xml:space="preserve">30 LBS                   </v>
          </cell>
          <cell r="D3571" t="str">
            <v>CTNS</v>
          </cell>
          <cell r="E3571">
            <v>0</v>
          </cell>
          <cell r="F3571" t="str">
            <v>CTNS</v>
          </cell>
          <cell r="G3571">
            <v>73.5</v>
          </cell>
          <cell r="H3571">
            <v>75</v>
          </cell>
          <cell r="I3571">
            <v>34</v>
          </cell>
          <cell r="J3571">
            <v>0</v>
          </cell>
          <cell r="K3571">
            <v>0</v>
          </cell>
        </row>
        <row r="3572">
          <cell r="A3572" t="str">
            <v>FR824A</v>
          </cell>
          <cell r="B3572" t="str">
            <v xml:space="preserve">FR. BARRAMUNDI 1200/up   </v>
          </cell>
          <cell r="C3572" t="str">
            <v xml:space="preserve">40 LBS FARM W/R *TW*     </v>
          </cell>
          <cell r="D3572" t="str">
            <v>CTNS</v>
          </cell>
          <cell r="E3572">
            <v>90</v>
          </cell>
          <cell r="F3572" t="str">
            <v>CTNS</v>
          </cell>
          <cell r="G3572">
            <v>62</v>
          </cell>
          <cell r="H3572">
            <v>70</v>
          </cell>
          <cell r="I3572">
            <v>45</v>
          </cell>
          <cell r="J3572">
            <v>-18</v>
          </cell>
          <cell r="K3572">
            <v>13</v>
          </cell>
        </row>
        <row r="3573">
          <cell r="A3573" t="str">
            <v>FR824B</v>
          </cell>
          <cell r="B3573" t="str">
            <v xml:space="preserve">FR. BARRAMUNDI 800/UP    </v>
          </cell>
          <cell r="C3573" t="str">
            <v xml:space="preserve">40 LBS FARM W/R *TW*     </v>
          </cell>
          <cell r="D3573" t="str">
            <v>CTNS</v>
          </cell>
          <cell r="E3573">
            <v>86</v>
          </cell>
          <cell r="F3573" t="str">
            <v>CTNS</v>
          </cell>
          <cell r="G3573">
            <v>68</v>
          </cell>
          <cell r="H3573">
            <v>68</v>
          </cell>
          <cell r="I3573">
            <v>44</v>
          </cell>
          <cell r="J3573">
            <v>0</v>
          </cell>
          <cell r="K3573">
            <v>0</v>
          </cell>
        </row>
        <row r="3574">
          <cell r="A3574" t="str">
            <v>FR825</v>
          </cell>
          <cell r="B3574" t="str">
            <v xml:space="preserve">FR. DRUM-RED 800/up      </v>
          </cell>
          <cell r="C3574" t="str">
            <v>40 LBS *TW* $2.05/LB. W/R</v>
          </cell>
          <cell r="D3574" t="str">
            <v>CTNS</v>
          </cell>
          <cell r="E3574">
            <v>82</v>
          </cell>
          <cell r="F3574" t="str">
            <v>CTNS</v>
          </cell>
          <cell r="G3574">
            <v>66</v>
          </cell>
          <cell r="H3574">
            <v>66</v>
          </cell>
          <cell r="I3574">
            <v>44</v>
          </cell>
          <cell r="J3574">
            <v>0</v>
          </cell>
          <cell r="K3574">
            <v>0</v>
          </cell>
        </row>
        <row r="3575">
          <cell r="A3575" t="str">
            <v>FR825A</v>
          </cell>
          <cell r="B3575" t="str">
            <v xml:space="preserve">FR. DRUM-RED 1000/up     </v>
          </cell>
          <cell r="C3575" t="str">
            <v>40 LBS *TW* $2.05/LB. W/R</v>
          </cell>
          <cell r="D3575" t="str">
            <v>CTNS</v>
          </cell>
          <cell r="E3575">
            <v>82</v>
          </cell>
          <cell r="F3575" t="str">
            <v>CTNS</v>
          </cell>
          <cell r="G3575">
            <v>60</v>
          </cell>
          <cell r="H3575">
            <v>60</v>
          </cell>
          <cell r="I3575">
            <v>0</v>
          </cell>
          <cell r="J3575">
            <v>0</v>
          </cell>
          <cell r="K3575">
            <v>0</v>
          </cell>
        </row>
        <row r="3576">
          <cell r="A3576" t="str">
            <v>FR825B</v>
          </cell>
          <cell r="B3576" t="str">
            <v xml:space="preserve">FR. DRUM-RED 1500/2000g  </v>
          </cell>
          <cell r="C3576" t="str">
            <v xml:space="preserve">40LBS *TW* $2.10/LB. W/R </v>
          </cell>
          <cell r="D3576" t="str">
            <v>CTNS</v>
          </cell>
          <cell r="E3576">
            <v>84</v>
          </cell>
          <cell r="F3576" t="str">
            <v>CTNS</v>
          </cell>
          <cell r="G3576">
            <v>70</v>
          </cell>
          <cell r="H3576">
            <v>70</v>
          </cell>
          <cell r="I3576">
            <v>44</v>
          </cell>
          <cell r="J3576">
            <v>0</v>
          </cell>
          <cell r="K3576">
            <v>0</v>
          </cell>
        </row>
        <row r="3577">
          <cell r="A3577" t="str">
            <v>FR826</v>
          </cell>
          <cell r="B3577" t="str">
            <v>SHRIMP H/O 40/50 CHAMPMAR</v>
          </cell>
          <cell r="C3577" t="str">
            <v xml:space="preserve">6/4lb ECUADOR $3.10/lb   </v>
          </cell>
          <cell r="D3577" t="str">
            <v>CTNS</v>
          </cell>
          <cell r="E3577">
            <v>74.400000000000006</v>
          </cell>
          <cell r="F3577" t="str">
            <v>CTNS</v>
          </cell>
          <cell r="G3577">
            <v>68.400000000000006</v>
          </cell>
          <cell r="H3577">
            <v>68.400000000000006</v>
          </cell>
          <cell r="I3577">
            <v>30</v>
          </cell>
          <cell r="J3577">
            <v>0</v>
          </cell>
          <cell r="K3577">
            <v>0</v>
          </cell>
        </row>
        <row r="3578">
          <cell r="A3578" t="str">
            <v>FR826A</v>
          </cell>
          <cell r="B3578" t="str">
            <v xml:space="preserve">FRESH WATER SHRIMP 2-4   </v>
          </cell>
          <cell r="C3578" t="str">
            <v>2lbs/10 tom cang $7.80/lb</v>
          </cell>
          <cell r="D3578" t="str">
            <v>CTNS</v>
          </cell>
          <cell r="E3578">
            <v>156</v>
          </cell>
          <cell r="F3578" t="str">
            <v>CTNS</v>
          </cell>
          <cell r="G3578">
            <v>141</v>
          </cell>
          <cell r="H3578">
            <v>137</v>
          </cell>
          <cell r="I3578">
            <v>26</v>
          </cell>
          <cell r="J3578">
            <v>36</v>
          </cell>
          <cell r="K3578">
            <v>0</v>
          </cell>
        </row>
        <row r="3579">
          <cell r="A3579" t="str">
            <v>FR826B</v>
          </cell>
          <cell r="B3579" t="str">
            <v xml:space="preserve">FRESH WATER SHRIMP 4-6   </v>
          </cell>
          <cell r="C3579" t="str">
            <v>2lbs/10 tom cang $6.60/lb</v>
          </cell>
          <cell r="D3579" t="str">
            <v>CTNS</v>
          </cell>
          <cell r="E3579">
            <v>132</v>
          </cell>
          <cell r="F3579" t="str">
            <v>CTNS</v>
          </cell>
          <cell r="G3579">
            <v>117</v>
          </cell>
          <cell r="H3579">
            <v>117</v>
          </cell>
          <cell r="I3579">
            <v>26</v>
          </cell>
          <cell r="J3579">
            <v>5</v>
          </cell>
          <cell r="K3579">
            <v>0</v>
          </cell>
        </row>
        <row r="3580">
          <cell r="A3580" t="str">
            <v>FR826C</v>
          </cell>
          <cell r="B3580" t="str">
            <v>SHRIMP H/L BLK TIGR 26/30</v>
          </cell>
          <cell r="C3580" t="str">
            <v xml:space="preserve">6/4 INDO $5.40/LB        </v>
          </cell>
          <cell r="D3580" t="str">
            <v>CTNS</v>
          </cell>
          <cell r="E3580">
            <v>129.6</v>
          </cell>
          <cell r="F3580" t="str">
            <v>CTNS</v>
          </cell>
          <cell r="G3580">
            <v>106.8</v>
          </cell>
          <cell r="H3580">
            <v>102</v>
          </cell>
          <cell r="I3580">
            <v>28</v>
          </cell>
          <cell r="J3580">
            <v>-1</v>
          </cell>
          <cell r="K3580">
            <v>0</v>
          </cell>
        </row>
        <row r="3581">
          <cell r="A3581" t="str">
            <v>FR826D</v>
          </cell>
          <cell r="B3581" t="str">
            <v>SHRIMP H/L BLK TIGR 31/40</v>
          </cell>
          <cell r="C3581" t="str">
            <v xml:space="preserve">6/4lb INDO $4.70/LB      </v>
          </cell>
          <cell r="D3581" t="str">
            <v>CTNS</v>
          </cell>
          <cell r="E3581">
            <v>112.8</v>
          </cell>
          <cell r="F3581" t="str">
            <v>CTNS</v>
          </cell>
          <cell r="G3581">
            <v>97.2</v>
          </cell>
          <cell r="H3581">
            <v>97.2</v>
          </cell>
          <cell r="I3581">
            <v>28</v>
          </cell>
          <cell r="J3581">
            <v>-10</v>
          </cell>
          <cell r="K3581">
            <v>0</v>
          </cell>
        </row>
        <row r="3582">
          <cell r="A3582" t="str">
            <v>FR826E</v>
          </cell>
          <cell r="B3582" t="str">
            <v>SHRIMP H/L BLK TIGR 21/25</v>
          </cell>
          <cell r="C3582" t="str">
            <v xml:space="preserve">6/4lb BANG $7.35/LB      </v>
          </cell>
          <cell r="D3582" t="str">
            <v>CTNS</v>
          </cell>
          <cell r="E3582">
            <v>176.4</v>
          </cell>
          <cell r="F3582" t="str">
            <v>CTNS</v>
          </cell>
          <cell r="G3582">
            <v>158.4</v>
          </cell>
          <cell r="H3582">
            <v>158.4</v>
          </cell>
          <cell r="I3582">
            <v>28</v>
          </cell>
          <cell r="J3582">
            <v>0</v>
          </cell>
          <cell r="K3582">
            <v>0</v>
          </cell>
        </row>
        <row r="3583">
          <cell r="A3583" t="str">
            <v>FR826F</v>
          </cell>
          <cell r="B3583" t="str">
            <v>SHRIMP H/L BLK TIGR 16/20</v>
          </cell>
          <cell r="C3583" t="str">
            <v xml:space="preserve">6/4lb BANG $6.70/LB      </v>
          </cell>
          <cell r="D3583" t="str">
            <v>CTNS</v>
          </cell>
          <cell r="E3583">
            <v>160.80000000000001</v>
          </cell>
          <cell r="F3583" t="str">
            <v>CTNS</v>
          </cell>
          <cell r="G3583">
            <v>146.4</v>
          </cell>
          <cell r="H3583">
            <v>146.4</v>
          </cell>
          <cell r="I3583">
            <v>28</v>
          </cell>
          <cell r="J3583">
            <v>0</v>
          </cell>
          <cell r="K3583">
            <v>0</v>
          </cell>
        </row>
        <row r="3584">
          <cell r="A3584" t="str">
            <v>FR826G</v>
          </cell>
          <cell r="B3584" t="str">
            <v xml:space="preserve">SHRIMP H/L BLK TIGR 8/12 </v>
          </cell>
          <cell r="C3584" t="str">
            <v xml:space="preserve">6/4lb PHIL $11.40/lb     </v>
          </cell>
          <cell r="D3584" t="str">
            <v>CTNS</v>
          </cell>
          <cell r="E3584">
            <v>273.60000000000002</v>
          </cell>
          <cell r="F3584" t="str">
            <v>CTNS</v>
          </cell>
          <cell r="G3584">
            <v>260.39999999999998</v>
          </cell>
          <cell r="H3584">
            <v>256.8</v>
          </cell>
          <cell r="I3584">
            <v>28</v>
          </cell>
          <cell r="J3584">
            <v>0</v>
          </cell>
          <cell r="K3584">
            <v>0</v>
          </cell>
        </row>
        <row r="3585">
          <cell r="A3585" t="str">
            <v>FR826I</v>
          </cell>
          <cell r="B3585" t="str">
            <v xml:space="preserve">SHRIMP-WHT HOSO 70/80    </v>
          </cell>
          <cell r="C3585" t="str">
            <v xml:space="preserve">10/4lb ECUADOR $3.10/lb  </v>
          </cell>
          <cell r="D3585" t="str">
            <v>CTNS</v>
          </cell>
          <cell r="E3585">
            <v>124</v>
          </cell>
          <cell r="F3585" t="str">
            <v>CTNS</v>
          </cell>
          <cell r="G3585">
            <v>110</v>
          </cell>
          <cell r="H3585">
            <v>110</v>
          </cell>
          <cell r="I3585">
            <v>51</v>
          </cell>
          <cell r="J3585">
            <v>0</v>
          </cell>
          <cell r="K3585">
            <v>0</v>
          </cell>
        </row>
        <row r="3586">
          <cell r="A3586" t="str">
            <v>FR826J</v>
          </cell>
          <cell r="B3586" t="str">
            <v xml:space="preserve">SHRIMP P&amp;D T/F 71/90 IQF </v>
          </cell>
          <cell r="C3586" t="str">
            <v xml:space="preserve">10/2lb THAI $4.20/lb     </v>
          </cell>
          <cell r="D3586" t="str">
            <v>CTNS</v>
          </cell>
          <cell r="E3586">
            <v>0</v>
          </cell>
          <cell r="F3586" t="str">
            <v>CTNS</v>
          </cell>
          <cell r="G3586">
            <v>91</v>
          </cell>
          <cell r="H3586">
            <v>91</v>
          </cell>
          <cell r="I3586">
            <v>24</v>
          </cell>
          <cell r="J3586">
            <v>0</v>
          </cell>
          <cell r="K3586">
            <v>0</v>
          </cell>
        </row>
        <row r="3587">
          <cell r="A3587" t="str">
            <v>FR826JJ</v>
          </cell>
          <cell r="B3587" t="str">
            <v>SHRIMP CP&amp;D T/F 71/90 IQF</v>
          </cell>
          <cell r="C3587" t="str">
            <v xml:space="preserve">10/1lbs INDIA $4.20/lb   </v>
          </cell>
          <cell r="D3587" t="str">
            <v>CTNS</v>
          </cell>
          <cell r="E3587">
            <v>42</v>
          </cell>
          <cell r="F3587" t="str">
            <v>CTNS</v>
          </cell>
          <cell r="G3587">
            <v>38</v>
          </cell>
          <cell r="H3587">
            <v>38</v>
          </cell>
          <cell r="I3587">
            <v>0</v>
          </cell>
          <cell r="J3587">
            <v>0</v>
          </cell>
          <cell r="K3587">
            <v>0</v>
          </cell>
        </row>
        <row r="3588">
          <cell r="A3588" t="str">
            <v>FR826K</v>
          </cell>
          <cell r="B3588" t="str">
            <v xml:space="preserve">SHRIMP H/O 50/60         </v>
          </cell>
          <cell r="C3588" t="str">
            <v xml:space="preserve">10/4lb ECUADOR $3.20/lb  </v>
          </cell>
          <cell r="D3588" t="str">
            <v>CTNS</v>
          </cell>
          <cell r="E3588">
            <v>128</v>
          </cell>
          <cell r="F3588" t="str">
            <v>CTNS</v>
          </cell>
          <cell r="G3588">
            <v>120</v>
          </cell>
          <cell r="H3588">
            <v>120</v>
          </cell>
          <cell r="I3588">
            <v>51</v>
          </cell>
          <cell r="J3588">
            <v>0</v>
          </cell>
          <cell r="K3588">
            <v>2</v>
          </cell>
        </row>
        <row r="3589">
          <cell r="A3589" t="str">
            <v>FR826L</v>
          </cell>
          <cell r="B3589" t="str">
            <v xml:space="preserve">SHRIMP-WHT HOSO 80/100   </v>
          </cell>
          <cell r="C3589" t="str">
            <v xml:space="preserve">10/4lb NICARAGUA         </v>
          </cell>
          <cell r="D3589" t="str">
            <v>CTNS</v>
          </cell>
          <cell r="E3589">
            <v>0</v>
          </cell>
          <cell r="F3589" t="str">
            <v>CTNS</v>
          </cell>
          <cell r="G3589">
            <v>92</v>
          </cell>
          <cell r="H3589">
            <v>92</v>
          </cell>
          <cell r="I3589">
            <v>0</v>
          </cell>
          <cell r="J3589">
            <v>0</v>
          </cell>
          <cell r="K3589">
            <v>0</v>
          </cell>
        </row>
        <row r="3590">
          <cell r="A3590" t="str">
            <v>FR826M</v>
          </cell>
          <cell r="B3590" t="str">
            <v xml:space="preserve">SHRIMP H/O 60/70         </v>
          </cell>
          <cell r="C3590" t="str">
            <v xml:space="preserve">10/4lb ECUADOR $./lb     </v>
          </cell>
          <cell r="D3590" t="str">
            <v>CTNS</v>
          </cell>
          <cell r="E3590">
            <v>0</v>
          </cell>
          <cell r="F3590" t="str">
            <v>CTNS</v>
          </cell>
          <cell r="G3590">
            <v>0</v>
          </cell>
          <cell r="H3590">
            <v>0</v>
          </cell>
          <cell r="I3590">
            <v>42</v>
          </cell>
          <cell r="J3590">
            <v>0</v>
          </cell>
          <cell r="K3590">
            <v>0</v>
          </cell>
        </row>
        <row r="3591">
          <cell r="A3591" t="str">
            <v>FR826R</v>
          </cell>
          <cell r="B3591" t="str">
            <v xml:space="preserve">SHRIMP-RED H/O 10/20     </v>
          </cell>
          <cell r="C3591" t="str">
            <v>2kg/6 argentina $4.25/LB.</v>
          </cell>
          <cell r="D3591" t="str">
            <v>CTNS</v>
          </cell>
          <cell r="E3591">
            <v>112.2</v>
          </cell>
          <cell r="F3591" t="str">
            <v>CTNS</v>
          </cell>
          <cell r="G3591">
            <v>101.64</v>
          </cell>
          <cell r="H3591">
            <v>101.64</v>
          </cell>
          <cell r="I3591">
            <v>30</v>
          </cell>
          <cell r="J3591">
            <v>0</v>
          </cell>
          <cell r="K3591">
            <v>0</v>
          </cell>
        </row>
        <row r="3592">
          <cell r="A3592" t="str">
            <v>FR826S</v>
          </cell>
          <cell r="B3592" t="str">
            <v>SHRIMP H/L BLK TIGER 8/12</v>
          </cell>
          <cell r="C3592" t="str">
            <v xml:space="preserve">6/4 INDO $10.10/LB.      </v>
          </cell>
          <cell r="D3592" t="str">
            <v>CTNS</v>
          </cell>
          <cell r="E3592">
            <v>242.4</v>
          </cell>
          <cell r="F3592" t="str">
            <v>CTNS</v>
          </cell>
          <cell r="G3592">
            <v>0</v>
          </cell>
          <cell r="H3592">
            <v>0</v>
          </cell>
          <cell r="I3592">
            <v>0</v>
          </cell>
          <cell r="J3592">
            <v>0</v>
          </cell>
          <cell r="K3592">
            <v>0</v>
          </cell>
        </row>
        <row r="3593">
          <cell r="A3593" t="str">
            <v>FR827</v>
          </cell>
          <cell r="B3593" t="str">
            <v>SHRIMP H/O 30/40 CHAMPMAR</v>
          </cell>
          <cell r="C3593" t="str">
            <v xml:space="preserve">6/4lb ECUADOR $3.95/lb   </v>
          </cell>
          <cell r="D3593" t="str">
            <v>CTNS</v>
          </cell>
          <cell r="E3593">
            <v>94.8</v>
          </cell>
          <cell r="F3593" t="str">
            <v>CTNS</v>
          </cell>
          <cell r="G3593">
            <v>72</v>
          </cell>
          <cell r="H3593">
            <v>72</v>
          </cell>
          <cell r="I3593">
            <v>51</v>
          </cell>
          <cell r="J3593">
            <v>-57</v>
          </cell>
          <cell r="K3593">
            <v>1</v>
          </cell>
        </row>
        <row r="3594">
          <cell r="A3594" t="str">
            <v>FR827A</v>
          </cell>
          <cell r="B3594" t="str">
            <v xml:space="preserve">SHRIMP H/L S/O 21/25     </v>
          </cell>
          <cell r="C3594" t="str">
            <v xml:space="preserve">6/4lb INDIA              </v>
          </cell>
          <cell r="D3594" t="str">
            <v>CTNS</v>
          </cell>
          <cell r="E3594">
            <v>129</v>
          </cell>
          <cell r="F3594" t="str">
            <v>CTNS</v>
          </cell>
          <cell r="G3594">
            <v>116.4</v>
          </cell>
          <cell r="H3594">
            <v>116.4</v>
          </cell>
          <cell r="I3594">
            <v>26</v>
          </cell>
          <cell r="J3594">
            <v>0</v>
          </cell>
          <cell r="K3594">
            <v>0</v>
          </cell>
        </row>
        <row r="3595">
          <cell r="A3595" t="str">
            <v>FR827B</v>
          </cell>
          <cell r="B3595" t="str">
            <v xml:space="preserve">SHRIMP H/L S/O 36/40     </v>
          </cell>
          <cell r="C3595" t="str">
            <v xml:space="preserve">10/4lb ECUADOR           </v>
          </cell>
          <cell r="D3595" t="str">
            <v>CTNS</v>
          </cell>
          <cell r="E3595">
            <v>160</v>
          </cell>
          <cell r="F3595" t="str">
            <v>CTNS</v>
          </cell>
          <cell r="G3595">
            <v>144</v>
          </cell>
          <cell r="H3595">
            <v>146</v>
          </cell>
          <cell r="I3595">
            <v>51</v>
          </cell>
          <cell r="J3595">
            <v>0</v>
          </cell>
          <cell r="K3595">
            <v>0</v>
          </cell>
        </row>
        <row r="3596">
          <cell r="A3596" t="str">
            <v>FR827BB</v>
          </cell>
          <cell r="B3596" t="str">
            <v xml:space="preserve">SHRIMP H/L S/O 36/40     </v>
          </cell>
          <cell r="C3596" t="str">
            <v xml:space="preserve">6/4lb INDIA $4.55/lb     </v>
          </cell>
          <cell r="D3596" t="str">
            <v>CTNS</v>
          </cell>
          <cell r="E3596">
            <v>109.2</v>
          </cell>
          <cell r="F3596" t="str">
            <v>CTNS</v>
          </cell>
          <cell r="G3596">
            <v>94.8</v>
          </cell>
          <cell r="H3596">
            <v>94.8</v>
          </cell>
          <cell r="I3596">
            <v>28</v>
          </cell>
          <cell r="J3596">
            <v>0</v>
          </cell>
          <cell r="K3596">
            <v>0</v>
          </cell>
        </row>
        <row r="3597">
          <cell r="A3597" t="str">
            <v>FR827C</v>
          </cell>
          <cell r="B3597" t="str">
            <v>SHRIMP H/L S/O 26/30 *EQ*</v>
          </cell>
          <cell r="C3597" t="str">
            <v xml:space="preserve">6/4LB MARCOL $4.50/lb    </v>
          </cell>
          <cell r="D3597" t="str">
            <v>CTNS</v>
          </cell>
          <cell r="E3597">
            <v>108</v>
          </cell>
          <cell r="F3597" t="str">
            <v>CTNS</v>
          </cell>
          <cell r="G3597">
            <v>82.8</v>
          </cell>
          <cell r="H3597">
            <v>82.8</v>
          </cell>
          <cell r="I3597">
            <v>51</v>
          </cell>
          <cell r="J3597">
            <v>-22</v>
          </cell>
          <cell r="K3597">
            <v>1</v>
          </cell>
        </row>
        <row r="3598">
          <cell r="A3598" t="str">
            <v>FR827D</v>
          </cell>
          <cell r="B3598" t="str">
            <v xml:space="preserve">SHRIMP H/L S/O 41/50     </v>
          </cell>
          <cell r="C3598" t="str">
            <v xml:space="preserve">10/4lb ECUADOR  $3.75/LB </v>
          </cell>
          <cell r="D3598" t="str">
            <v>CTNS</v>
          </cell>
          <cell r="E3598">
            <v>150</v>
          </cell>
          <cell r="F3598" t="str">
            <v>CTNS</v>
          </cell>
          <cell r="G3598">
            <v>136</v>
          </cell>
          <cell r="H3598">
            <v>126</v>
          </cell>
          <cell r="I3598">
            <v>51</v>
          </cell>
          <cell r="J3598">
            <v>-1</v>
          </cell>
          <cell r="K3598">
            <v>0</v>
          </cell>
        </row>
        <row r="3599">
          <cell r="A3599" t="str">
            <v>FR827DB</v>
          </cell>
          <cell r="B3599" t="str">
            <v xml:space="preserve">SHRIMP HLSO BKN medium   </v>
          </cell>
          <cell r="C3599" t="str">
            <v xml:space="preserve">10/4lb                   </v>
          </cell>
          <cell r="D3599" t="str">
            <v>CTNS</v>
          </cell>
          <cell r="E3599">
            <v>0</v>
          </cell>
          <cell r="F3599" t="str">
            <v>CTNS</v>
          </cell>
          <cell r="G3599">
            <v>0</v>
          </cell>
          <cell r="H3599">
            <v>0</v>
          </cell>
          <cell r="I3599">
            <v>51</v>
          </cell>
          <cell r="J3599">
            <v>0</v>
          </cell>
          <cell r="K3599">
            <v>0</v>
          </cell>
        </row>
        <row r="3600">
          <cell r="A3600" t="str">
            <v>FR827DD</v>
          </cell>
          <cell r="B3600" t="str">
            <v xml:space="preserve">SHRIMP HLSO 31/35        </v>
          </cell>
          <cell r="C3600" t="str">
            <v xml:space="preserve">6/4lb ecuador $4.35/lb   </v>
          </cell>
          <cell r="D3600" t="str">
            <v>CTNS</v>
          </cell>
          <cell r="E3600">
            <v>104.4</v>
          </cell>
          <cell r="F3600" t="str">
            <v>CTNS</v>
          </cell>
          <cell r="G3600">
            <v>75.599999999999994</v>
          </cell>
          <cell r="H3600">
            <v>75.599999999999994</v>
          </cell>
          <cell r="I3600">
            <v>37.700000000000003</v>
          </cell>
          <cell r="J3600">
            <v>-20</v>
          </cell>
          <cell r="K3600">
            <v>0</v>
          </cell>
        </row>
        <row r="3601">
          <cell r="A3601" t="str">
            <v>FR827DDD</v>
          </cell>
          <cell r="B3601" t="str">
            <v xml:space="preserve">SHRIMP HLSO BKN large    </v>
          </cell>
          <cell r="C3601" t="str">
            <v xml:space="preserve">10/4lb ECUADOR $4.10/lb  </v>
          </cell>
          <cell r="D3601" t="str">
            <v>CTNS</v>
          </cell>
          <cell r="E3601">
            <v>164</v>
          </cell>
          <cell r="F3601" t="str">
            <v>CTNS</v>
          </cell>
          <cell r="G3601">
            <v>148</v>
          </cell>
          <cell r="H3601">
            <v>148</v>
          </cell>
          <cell r="I3601">
            <v>51</v>
          </cell>
          <cell r="J3601">
            <v>0</v>
          </cell>
          <cell r="K3601">
            <v>0</v>
          </cell>
        </row>
        <row r="3602">
          <cell r="A3602" t="str">
            <v>FR827E</v>
          </cell>
          <cell r="B3602" t="str">
            <v>SHRIMP H/L EZ-P 26/30 IQF</v>
          </cell>
          <cell r="C3602" t="str">
            <v xml:space="preserve">10/2lb THAI $5.00/lb     </v>
          </cell>
          <cell r="D3602" t="str">
            <v>CTNS</v>
          </cell>
          <cell r="E3602">
            <v>100</v>
          </cell>
          <cell r="F3602" t="str">
            <v>CTNS</v>
          </cell>
          <cell r="G3602">
            <v>82</v>
          </cell>
          <cell r="H3602">
            <v>82</v>
          </cell>
          <cell r="I3602">
            <v>0</v>
          </cell>
          <cell r="J3602">
            <v>0</v>
          </cell>
          <cell r="K3602">
            <v>0</v>
          </cell>
        </row>
        <row r="3603">
          <cell r="A3603" t="str">
            <v>FR827F</v>
          </cell>
          <cell r="B3603" t="str">
            <v>SHRIMP H/L EZ-P 31/40 IQF</v>
          </cell>
          <cell r="C3603" t="str">
            <v xml:space="preserve">10/2lb *INDO* JAVA brand </v>
          </cell>
          <cell r="D3603" t="str">
            <v>CTNS</v>
          </cell>
          <cell r="E3603">
            <v>84</v>
          </cell>
          <cell r="F3603" t="str">
            <v>CTNS</v>
          </cell>
          <cell r="G3603">
            <v>71</v>
          </cell>
          <cell r="H3603">
            <v>71</v>
          </cell>
          <cell r="I3603">
            <v>25</v>
          </cell>
          <cell r="J3603">
            <v>0</v>
          </cell>
          <cell r="K3603">
            <v>0</v>
          </cell>
        </row>
        <row r="3604">
          <cell r="A3604" t="str">
            <v>FR827G</v>
          </cell>
          <cell r="B3604" t="str">
            <v xml:space="preserve">SHRIMP P&amp;D T/F 31/40 IQF </v>
          </cell>
          <cell r="C3604" t="str">
            <v xml:space="preserve">10/2lb INDO $4.70/lb     </v>
          </cell>
          <cell r="D3604" t="str">
            <v>CTNS</v>
          </cell>
          <cell r="E3604">
            <v>94</v>
          </cell>
          <cell r="F3604" t="str">
            <v>CTNS</v>
          </cell>
          <cell r="G3604">
            <v>86</v>
          </cell>
          <cell r="H3604">
            <v>86</v>
          </cell>
          <cell r="I3604">
            <v>25</v>
          </cell>
          <cell r="J3604">
            <v>0</v>
          </cell>
          <cell r="K3604">
            <v>0</v>
          </cell>
        </row>
        <row r="3605">
          <cell r="A3605" t="str">
            <v>FR827H</v>
          </cell>
          <cell r="B3605" t="str">
            <v>SHRIMP P&amp;D T/F.100/200IQF</v>
          </cell>
          <cell r="C3605" t="str">
            <v xml:space="preserve">5/2lb INDIA $3.40/lb     </v>
          </cell>
          <cell r="D3605" t="str">
            <v>CTNS</v>
          </cell>
          <cell r="E3605">
            <v>34</v>
          </cell>
          <cell r="F3605" t="str">
            <v>CTNS</v>
          </cell>
          <cell r="G3605">
            <v>39</v>
          </cell>
          <cell r="H3605">
            <v>39</v>
          </cell>
          <cell r="I3605">
            <v>24</v>
          </cell>
          <cell r="J3605">
            <v>0</v>
          </cell>
          <cell r="K3605">
            <v>0</v>
          </cell>
        </row>
        <row r="3606">
          <cell r="A3606" t="str">
            <v>FR827HH</v>
          </cell>
          <cell r="B3606" t="str">
            <v>SHRIMP P&amp;D T/F.100/200IQF</v>
          </cell>
          <cell r="C3606" t="str">
            <v xml:space="preserve">10/1 LB INDIA $3.10/LB   </v>
          </cell>
          <cell r="D3606" t="str">
            <v>CTNS</v>
          </cell>
          <cell r="E3606">
            <v>31</v>
          </cell>
          <cell r="F3606" t="str">
            <v>CTNS</v>
          </cell>
          <cell r="G3606">
            <v>27.5</v>
          </cell>
          <cell r="H3606">
            <v>27.5</v>
          </cell>
          <cell r="I3606">
            <v>0</v>
          </cell>
          <cell r="J3606">
            <v>0</v>
          </cell>
          <cell r="K3606">
            <v>0</v>
          </cell>
        </row>
        <row r="3607">
          <cell r="A3607" t="str">
            <v>FR827I</v>
          </cell>
          <cell r="B3607" t="str">
            <v xml:space="preserve">SHRIMP P&amp;D T/F 26/30 IQF </v>
          </cell>
          <cell r="C3607" t="str">
            <v xml:space="preserve">10/2lb INDO $5.00/lb     </v>
          </cell>
          <cell r="D3607" t="str">
            <v>CTNS</v>
          </cell>
          <cell r="E3607">
            <v>100</v>
          </cell>
          <cell r="F3607" t="str">
            <v>CTNS</v>
          </cell>
          <cell r="G3607">
            <v>92</v>
          </cell>
          <cell r="H3607">
            <v>92</v>
          </cell>
          <cell r="I3607">
            <v>25</v>
          </cell>
          <cell r="J3607">
            <v>0</v>
          </cell>
          <cell r="K3607">
            <v>0</v>
          </cell>
        </row>
        <row r="3608">
          <cell r="A3608" t="str">
            <v>FR827II</v>
          </cell>
          <cell r="B3608" t="str">
            <v xml:space="preserve">SHRIMP P&amp;D T/F 26/30 IQF </v>
          </cell>
          <cell r="C3608" t="str">
            <v xml:space="preserve">5/2 LB INDIA $4.80/LB.   </v>
          </cell>
          <cell r="D3608" t="str">
            <v>CTNS</v>
          </cell>
          <cell r="E3608">
            <v>48</v>
          </cell>
          <cell r="F3608" t="str">
            <v>CTNS</v>
          </cell>
          <cell r="G3608">
            <v>43</v>
          </cell>
          <cell r="H3608">
            <v>43</v>
          </cell>
          <cell r="I3608">
            <v>12</v>
          </cell>
          <cell r="J3608">
            <v>-20</v>
          </cell>
          <cell r="K3608">
            <v>0</v>
          </cell>
        </row>
        <row r="3609">
          <cell r="A3609" t="str">
            <v>FR827J</v>
          </cell>
          <cell r="B3609" t="str">
            <v xml:space="preserve">SHRIMP H/L S/O 41/50     </v>
          </cell>
          <cell r="C3609" t="str">
            <v xml:space="preserve">6/4lb INDONESIA $5.75/lb </v>
          </cell>
          <cell r="D3609" t="str">
            <v>CTNS</v>
          </cell>
          <cell r="E3609">
            <v>0</v>
          </cell>
          <cell r="F3609" t="str">
            <v>CTNS</v>
          </cell>
          <cell r="G3609">
            <v>136.80000000000001</v>
          </cell>
          <cell r="H3609">
            <v>136.80000000000001</v>
          </cell>
          <cell r="I3609">
            <v>26</v>
          </cell>
          <cell r="J3609">
            <v>0</v>
          </cell>
          <cell r="K3609">
            <v>0</v>
          </cell>
        </row>
        <row r="3610">
          <cell r="A3610" t="str">
            <v>FR827K</v>
          </cell>
          <cell r="B3610" t="str">
            <v xml:space="preserve">SHRIMP H/O 20/30         </v>
          </cell>
          <cell r="C3610" t="str">
            <v xml:space="preserve">6/4lb champmar $5.35/lb. </v>
          </cell>
          <cell r="D3610" t="str">
            <v>CTNS</v>
          </cell>
          <cell r="E3610">
            <v>128.4</v>
          </cell>
          <cell r="F3610" t="str">
            <v>CTNS</v>
          </cell>
          <cell r="G3610">
            <v>106.8</v>
          </cell>
          <cell r="H3610">
            <v>106.8</v>
          </cell>
          <cell r="I3610">
            <v>51</v>
          </cell>
          <cell r="J3610">
            <v>-12</v>
          </cell>
          <cell r="K3610">
            <v>0</v>
          </cell>
        </row>
        <row r="3611">
          <cell r="A3611" t="str">
            <v>FR827L</v>
          </cell>
          <cell r="B3611" t="str">
            <v xml:space="preserve">SHRIMP H/L S/O 31/40     </v>
          </cell>
          <cell r="C3611" t="str">
            <v xml:space="preserve">6/4lb INDIA $4.10/lb     </v>
          </cell>
          <cell r="D3611" t="str">
            <v>CTNS</v>
          </cell>
          <cell r="E3611">
            <v>0</v>
          </cell>
          <cell r="F3611" t="str">
            <v>CTNS</v>
          </cell>
          <cell r="G3611">
            <v>97.2</v>
          </cell>
          <cell r="H3611">
            <v>87.6</v>
          </cell>
          <cell r="I3611">
            <v>30</v>
          </cell>
          <cell r="J3611">
            <v>0</v>
          </cell>
          <cell r="K3611">
            <v>0</v>
          </cell>
        </row>
        <row r="3612">
          <cell r="A3612" t="str">
            <v>FR827M</v>
          </cell>
          <cell r="B3612" t="str">
            <v xml:space="preserve">SHRIMP H/L S/O 26/30     </v>
          </cell>
          <cell r="C3612" t="str">
            <v xml:space="preserve">6/4lb INDIA $4.00/lb     </v>
          </cell>
          <cell r="D3612" t="str">
            <v>CTNS</v>
          </cell>
          <cell r="E3612">
            <v>96</v>
          </cell>
          <cell r="F3612" t="str">
            <v>CTNS</v>
          </cell>
          <cell r="G3612">
            <v>110.4</v>
          </cell>
          <cell r="H3612">
            <v>102</v>
          </cell>
          <cell r="I3612">
            <v>28</v>
          </cell>
          <cell r="J3612">
            <v>0</v>
          </cell>
          <cell r="K3612">
            <v>0</v>
          </cell>
        </row>
        <row r="3613">
          <cell r="A3613" t="str">
            <v>FR827N</v>
          </cell>
          <cell r="B3613" t="str">
            <v xml:space="preserve">SHRIMP H/L S/O 91/110    </v>
          </cell>
          <cell r="C3613" t="str">
            <v xml:space="preserve">10/4lb ECUADOR $3.05/lb  </v>
          </cell>
          <cell r="D3613" t="str">
            <v>CTNS</v>
          </cell>
          <cell r="E3613">
            <v>122</v>
          </cell>
          <cell r="F3613" t="str">
            <v>CTNS</v>
          </cell>
          <cell r="G3613">
            <v>98</v>
          </cell>
          <cell r="H3613">
            <v>98</v>
          </cell>
          <cell r="I3613">
            <v>51</v>
          </cell>
          <cell r="J3613">
            <v>-4</v>
          </cell>
          <cell r="K3613">
            <v>2</v>
          </cell>
        </row>
        <row r="3614">
          <cell r="A3614" t="str">
            <v>FR827P</v>
          </cell>
          <cell r="B3614" t="str">
            <v xml:space="preserve">SHRIMP H/L S/O 71/90     </v>
          </cell>
          <cell r="C3614" t="str">
            <v xml:space="preserve">10/4lb ECUADOR  $3.45/lb </v>
          </cell>
          <cell r="D3614" t="str">
            <v>CTNS</v>
          </cell>
          <cell r="E3614">
            <v>138</v>
          </cell>
          <cell r="F3614" t="str">
            <v>CTNS</v>
          </cell>
          <cell r="G3614">
            <v>100</v>
          </cell>
          <cell r="H3614">
            <v>102</v>
          </cell>
          <cell r="I3614">
            <v>51</v>
          </cell>
          <cell r="J3614">
            <v>-9</v>
          </cell>
          <cell r="K3614">
            <v>0</v>
          </cell>
        </row>
        <row r="3615">
          <cell r="A3615" t="str">
            <v>FR827PB</v>
          </cell>
          <cell r="B3615" t="str">
            <v xml:space="preserve">SHRIMP HLSO BKN small    </v>
          </cell>
          <cell r="C3615" t="str">
            <v xml:space="preserve">10/4lb ECUADOR $2.80/lb. </v>
          </cell>
          <cell r="D3615" t="str">
            <v>CTNS</v>
          </cell>
          <cell r="E3615">
            <v>112</v>
          </cell>
          <cell r="F3615" t="str">
            <v>CTNS</v>
          </cell>
          <cell r="G3615">
            <v>104</v>
          </cell>
          <cell r="H3615">
            <v>104</v>
          </cell>
          <cell r="I3615">
            <v>51</v>
          </cell>
          <cell r="J3615">
            <v>0</v>
          </cell>
          <cell r="K3615">
            <v>0</v>
          </cell>
        </row>
        <row r="3616">
          <cell r="A3616" t="str">
            <v>FR827R</v>
          </cell>
          <cell r="B3616" t="str">
            <v xml:space="preserve">SHRIMP H/L S/O 16/20     </v>
          </cell>
          <cell r="C3616" t="str">
            <v xml:space="preserve">6/4lb INDIA              </v>
          </cell>
          <cell r="D3616" t="str">
            <v>CTNS</v>
          </cell>
          <cell r="E3616">
            <v>135</v>
          </cell>
          <cell r="F3616" t="str">
            <v>CTNS</v>
          </cell>
          <cell r="G3616">
            <v>108</v>
          </cell>
          <cell r="H3616">
            <v>108</v>
          </cell>
          <cell r="I3616">
            <v>42</v>
          </cell>
          <cell r="J3616">
            <v>0</v>
          </cell>
          <cell r="K3616">
            <v>0</v>
          </cell>
        </row>
        <row r="3617">
          <cell r="A3617" t="str">
            <v>FR827S</v>
          </cell>
          <cell r="B3617" t="str">
            <v xml:space="preserve">SHRIMP H/L S/O 61/70 IQF </v>
          </cell>
          <cell r="C3617" t="str">
            <v>20/1.5lb ECUADOR $4.50/lb</v>
          </cell>
          <cell r="D3617" t="str">
            <v>CTNS</v>
          </cell>
          <cell r="E3617">
            <v>0</v>
          </cell>
          <cell r="F3617" t="str">
            <v>CTNS</v>
          </cell>
          <cell r="G3617">
            <v>0</v>
          </cell>
          <cell r="H3617">
            <v>0</v>
          </cell>
          <cell r="I3617">
            <v>32</v>
          </cell>
          <cell r="J3617">
            <v>0</v>
          </cell>
          <cell r="K3617">
            <v>0</v>
          </cell>
        </row>
        <row r="3618">
          <cell r="A3618" t="str">
            <v>FR827T</v>
          </cell>
          <cell r="B3618" t="str">
            <v>SHRIMP H/L BLK TIGR 13/15</v>
          </cell>
          <cell r="C3618" t="str">
            <v xml:space="preserve">6/4lb INDIA $8.25/lb     </v>
          </cell>
          <cell r="D3618" t="str">
            <v>CTNS</v>
          </cell>
          <cell r="E3618">
            <v>198</v>
          </cell>
          <cell r="F3618" t="str">
            <v>CTNS</v>
          </cell>
          <cell r="G3618">
            <v>190.8</v>
          </cell>
          <cell r="H3618">
            <v>190.8</v>
          </cell>
          <cell r="I3618">
            <v>26</v>
          </cell>
          <cell r="J3618">
            <v>0</v>
          </cell>
          <cell r="K3618">
            <v>0</v>
          </cell>
        </row>
        <row r="3619">
          <cell r="A3619" t="str">
            <v>FR827U</v>
          </cell>
          <cell r="B3619" t="str">
            <v xml:space="preserve">SHRIMP H/L S/O.110/130   </v>
          </cell>
          <cell r="C3619" t="str">
            <v xml:space="preserve">10/4lb ECUADOR $2.65/lb  </v>
          </cell>
          <cell r="D3619" t="str">
            <v>CTNS</v>
          </cell>
          <cell r="E3619">
            <v>106</v>
          </cell>
          <cell r="F3619" t="str">
            <v>CTNS</v>
          </cell>
          <cell r="G3619">
            <v>84</v>
          </cell>
          <cell r="H3619">
            <v>84</v>
          </cell>
          <cell r="I3619">
            <v>51</v>
          </cell>
          <cell r="J3619">
            <v>-6</v>
          </cell>
          <cell r="K3619">
            <v>0</v>
          </cell>
        </row>
        <row r="3620">
          <cell r="A3620" t="str">
            <v>FR827UU</v>
          </cell>
          <cell r="B3620" t="str">
            <v xml:space="preserve">SHRIMP HLSO BKN v-small  </v>
          </cell>
          <cell r="C3620" t="str">
            <v xml:space="preserve">10/4LB ecuador $2.75/LB  </v>
          </cell>
          <cell r="D3620" t="str">
            <v>CTNS</v>
          </cell>
          <cell r="E3620">
            <v>110</v>
          </cell>
          <cell r="F3620" t="str">
            <v>CTNS</v>
          </cell>
          <cell r="G3620">
            <v>78</v>
          </cell>
          <cell r="H3620">
            <v>78</v>
          </cell>
          <cell r="I3620">
            <v>44</v>
          </cell>
          <cell r="J3620">
            <v>0</v>
          </cell>
          <cell r="K3620">
            <v>0</v>
          </cell>
        </row>
        <row r="3621">
          <cell r="A3621" t="str">
            <v>FR827UUU</v>
          </cell>
          <cell r="B3621" t="str">
            <v xml:space="preserve">SHRIMP HLSO BKN x-small  </v>
          </cell>
          <cell r="C3621" t="str">
            <v xml:space="preserve">10/4lb ECUADOR $2.20/lb. </v>
          </cell>
          <cell r="D3621" t="str">
            <v>CTNS</v>
          </cell>
          <cell r="E3621">
            <v>88</v>
          </cell>
          <cell r="F3621" t="str">
            <v>CTNS</v>
          </cell>
          <cell r="G3621">
            <v>56</v>
          </cell>
          <cell r="H3621">
            <v>56</v>
          </cell>
          <cell r="I3621">
            <v>51</v>
          </cell>
          <cell r="J3621">
            <v>0</v>
          </cell>
          <cell r="K3621">
            <v>0</v>
          </cell>
        </row>
        <row r="3622">
          <cell r="A3622" t="str">
            <v>FR827V</v>
          </cell>
          <cell r="B3622" t="str">
            <v>SHRIMP P&amp;D T/F 91/110 IQF</v>
          </cell>
          <cell r="C3622" t="str">
            <v xml:space="preserve">5/2lb INDIA $3.50/lb     </v>
          </cell>
          <cell r="D3622" t="str">
            <v>CTNS</v>
          </cell>
          <cell r="E3622">
            <v>35</v>
          </cell>
          <cell r="F3622" t="str">
            <v>CTNS</v>
          </cell>
          <cell r="G3622">
            <v>40</v>
          </cell>
          <cell r="H3622">
            <v>40</v>
          </cell>
          <cell r="I3622">
            <v>24</v>
          </cell>
          <cell r="J3622">
            <v>0</v>
          </cell>
          <cell r="K3622">
            <v>0</v>
          </cell>
        </row>
        <row r="3623">
          <cell r="A3623" t="str">
            <v>FR827VV</v>
          </cell>
          <cell r="B3623" t="str">
            <v>SHRIMP P&amp;D T/F 91/110 IQF</v>
          </cell>
          <cell r="C3623" t="str">
            <v xml:space="preserve">10/1 LB INDIA $3.50/LB   </v>
          </cell>
          <cell r="D3623" t="str">
            <v>CTNS</v>
          </cell>
          <cell r="E3623">
            <v>35</v>
          </cell>
          <cell r="F3623" t="str">
            <v>CTNS</v>
          </cell>
          <cell r="G3623">
            <v>29</v>
          </cell>
          <cell r="H3623">
            <v>29</v>
          </cell>
          <cell r="I3623">
            <v>0</v>
          </cell>
          <cell r="J3623">
            <v>0</v>
          </cell>
          <cell r="K3623">
            <v>0</v>
          </cell>
        </row>
        <row r="3624">
          <cell r="A3624" t="str">
            <v>FR827W</v>
          </cell>
          <cell r="B3624" t="str">
            <v xml:space="preserve">SHRIMP P&amp;D T/N 16/20 IQF </v>
          </cell>
          <cell r="C3624" t="str">
            <v xml:space="preserve">5/2lb INDIA $6.50/lb     </v>
          </cell>
          <cell r="D3624" t="str">
            <v>CTNS</v>
          </cell>
          <cell r="E3624">
            <v>65</v>
          </cell>
          <cell r="F3624" t="str">
            <v>CTNS</v>
          </cell>
          <cell r="G3624">
            <v>59.5</v>
          </cell>
          <cell r="H3624">
            <v>59.5</v>
          </cell>
          <cell r="I3624">
            <v>51</v>
          </cell>
          <cell r="J3624">
            <v>0</v>
          </cell>
          <cell r="K3624">
            <v>2</v>
          </cell>
        </row>
        <row r="3625">
          <cell r="A3625" t="str">
            <v>FR827X</v>
          </cell>
          <cell r="B3625" t="str">
            <v xml:space="preserve">SHRIMP P&amp;D T/F 51/60 IQF </v>
          </cell>
          <cell r="C3625" t="str">
            <v xml:space="preserve">10/2lb INDO $4.35/lb     </v>
          </cell>
          <cell r="D3625" t="str">
            <v>CTNS</v>
          </cell>
          <cell r="E3625">
            <v>87</v>
          </cell>
          <cell r="F3625" t="str">
            <v>CTNS</v>
          </cell>
          <cell r="G3625">
            <v>75</v>
          </cell>
          <cell r="H3625">
            <v>75</v>
          </cell>
          <cell r="I3625">
            <v>25</v>
          </cell>
          <cell r="J3625">
            <v>0</v>
          </cell>
          <cell r="K3625">
            <v>0</v>
          </cell>
        </row>
        <row r="3626">
          <cell r="A3626" t="str">
            <v>FR827XE</v>
          </cell>
          <cell r="B3626" t="str">
            <v xml:space="preserve">SHRIMP H/L S/O 51/60     </v>
          </cell>
          <cell r="C3626" t="str">
            <v xml:space="preserve">10/4lb ECUADOR $3.25/lb  </v>
          </cell>
          <cell r="D3626" t="str">
            <v>CTNS</v>
          </cell>
          <cell r="E3626">
            <v>132</v>
          </cell>
          <cell r="F3626" t="str">
            <v>CTNS</v>
          </cell>
          <cell r="G3626">
            <v>120</v>
          </cell>
          <cell r="H3626">
            <v>116</v>
          </cell>
          <cell r="I3626">
            <v>51</v>
          </cell>
          <cell r="J3626">
            <v>-10</v>
          </cell>
          <cell r="K3626">
            <v>1</v>
          </cell>
        </row>
        <row r="3627">
          <cell r="A3627" t="str">
            <v>FR827Y</v>
          </cell>
          <cell r="B3627" t="str">
            <v xml:space="preserve">SHRIMP HLSO WHITE 13/15  </v>
          </cell>
          <cell r="C3627" t="str">
            <v xml:space="preserve">6X4# INDIA               </v>
          </cell>
          <cell r="D3627" t="str">
            <v>CTNS</v>
          </cell>
          <cell r="E3627">
            <v>159</v>
          </cell>
          <cell r="F3627" t="str">
            <v>CTNS</v>
          </cell>
          <cell r="G3627">
            <v>144</v>
          </cell>
          <cell r="H3627">
            <v>144</v>
          </cell>
          <cell r="I3627">
            <v>0</v>
          </cell>
          <cell r="J3627">
            <v>0</v>
          </cell>
          <cell r="K3627">
            <v>0</v>
          </cell>
        </row>
        <row r="3628">
          <cell r="A3628" t="str">
            <v>FR828A</v>
          </cell>
          <cell r="B3628" t="str">
            <v>SHRIMP HLSO WHT IQF 26/30</v>
          </cell>
          <cell r="C3628" t="str">
            <v xml:space="preserve">10/2lb ECUADOR $4.55/lb  </v>
          </cell>
          <cell r="D3628" t="str">
            <v>CTNS</v>
          </cell>
          <cell r="E3628">
            <v>83</v>
          </cell>
          <cell r="F3628" t="str">
            <v>CTNS</v>
          </cell>
          <cell r="G3628">
            <v>85</v>
          </cell>
          <cell r="H3628">
            <v>85</v>
          </cell>
          <cell r="I3628">
            <v>23</v>
          </cell>
          <cell r="J3628">
            <v>0</v>
          </cell>
          <cell r="K3628">
            <v>0</v>
          </cell>
        </row>
        <row r="3629">
          <cell r="A3629" t="str">
            <v>FR829</v>
          </cell>
          <cell r="B3629" t="str">
            <v xml:space="preserve">FR. REX SOLE *L*         </v>
          </cell>
          <cell r="C3629" t="str">
            <v xml:space="preserve">35.30 LB Ca Luoi Trau    </v>
          </cell>
          <cell r="D3629" t="str">
            <v>CTNS</v>
          </cell>
          <cell r="E3629">
            <v>0</v>
          </cell>
          <cell r="F3629" t="str">
            <v>CTNS</v>
          </cell>
          <cell r="G3629">
            <v>0</v>
          </cell>
          <cell r="H3629">
            <v>0</v>
          </cell>
          <cell r="I3629">
            <v>37</v>
          </cell>
          <cell r="J3629">
            <v>0</v>
          </cell>
          <cell r="K3629">
            <v>0</v>
          </cell>
        </row>
        <row r="3630">
          <cell r="A3630" t="str">
            <v>FR830</v>
          </cell>
          <cell r="B3630" t="str">
            <v xml:space="preserve">WESTBAY COOKED JELLYFISH </v>
          </cell>
          <cell r="C3630" t="str">
            <v>1 LB X 24  *CHINA*  SALAD</v>
          </cell>
          <cell r="D3630" t="str">
            <v>CTNS</v>
          </cell>
          <cell r="E3630">
            <v>55.2</v>
          </cell>
          <cell r="F3630" t="str">
            <v>CTNS</v>
          </cell>
          <cell r="G3630">
            <v>0</v>
          </cell>
          <cell r="H3630">
            <v>48</v>
          </cell>
          <cell r="I3630">
            <v>26</v>
          </cell>
          <cell r="J3630">
            <v>18</v>
          </cell>
          <cell r="K3630">
            <v>0</v>
          </cell>
        </row>
        <row r="3631">
          <cell r="A3631" t="str">
            <v>FR830A</v>
          </cell>
          <cell r="B3631" t="str">
            <v xml:space="preserve">FR. seaweed SALAD-1LBS   </v>
          </cell>
          <cell r="C3631" t="str">
            <v>1LB X 20 seasoned O-ranch</v>
          </cell>
          <cell r="D3631" t="str">
            <v>CTNS</v>
          </cell>
          <cell r="E3631">
            <v>55</v>
          </cell>
          <cell r="F3631" t="str">
            <v>CTNS</v>
          </cell>
          <cell r="G3631">
            <v>41</v>
          </cell>
          <cell r="H3631">
            <v>41</v>
          </cell>
          <cell r="I3631">
            <v>0</v>
          </cell>
          <cell r="J3631">
            <v>0</v>
          </cell>
          <cell r="K3631">
            <v>0</v>
          </cell>
        </row>
        <row r="3632">
          <cell r="A3632" t="str">
            <v>FR831</v>
          </cell>
          <cell r="B3632" t="str">
            <v xml:space="preserve">FR. CAPELIN-FEMALE 45/55 </v>
          </cell>
          <cell r="C3632" t="str">
            <v xml:space="preserve">44.1 LBS NORWAY $1.00/lb </v>
          </cell>
          <cell r="D3632" t="str">
            <v>CTNS</v>
          </cell>
          <cell r="E3632">
            <v>44.1</v>
          </cell>
          <cell r="F3632" t="str">
            <v>CTNS</v>
          </cell>
          <cell r="G3632">
            <v>35.28</v>
          </cell>
          <cell r="H3632">
            <v>35.28</v>
          </cell>
          <cell r="I3632">
            <v>0</v>
          </cell>
          <cell r="J3632">
            <v>2</v>
          </cell>
          <cell r="K3632">
            <v>0</v>
          </cell>
        </row>
        <row r="3633">
          <cell r="A3633" t="str">
            <v>FR831A</v>
          </cell>
          <cell r="B3633" t="str">
            <v xml:space="preserve">FR. CAPELIN-FEMALE 60/65 </v>
          </cell>
          <cell r="C3633" t="str">
            <v>44.1 LBS NORWAY $1.30/lb.</v>
          </cell>
          <cell r="D3633" t="str">
            <v>CTNS</v>
          </cell>
          <cell r="E3633">
            <v>57.33</v>
          </cell>
          <cell r="F3633" t="str">
            <v>CTNS</v>
          </cell>
          <cell r="G3633">
            <v>39.69</v>
          </cell>
          <cell r="H3633">
            <v>39.69</v>
          </cell>
          <cell r="I3633">
            <v>47</v>
          </cell>
          <cell r="J3633">
            <v>0</v>
          </cell>
          <cell r="K3633">
            <v>0</v>
          </cell>
        </row>
        <row r="3634">
          <cell r="A3634" t="str">
            <v>FR833</v>
          </cell>
          <cell r="B3634" t="str">
            <v xml:space="preserve">MARCA ELERY CHORIZOS     </v>
          </cell>
          <cell r="C3634" t="str">
            <v xml:space="preserve">5 OZ X 24                </v>
          </cell>
          <cell r="D3634" t="str">
            <v>CTNS</v>
          </cell>
          <cell r="E3634">
            <v>40</v>
          </cell>
          <cell r="F3634" t="str">
            <v>CTNS</v>
          </cell>
          <cell r="G3634">
            <v>0</v>
          </cell>
          <cell r="H3634">
            <v>0</v>
          </cell>
          <cell r="I3634">
            <v>10</v>
          </cell>
          <cell r="J3634">
            <v>0</v>
          </cell>
          <cell r="K3634">
            <v>0</v>
          </cell>
        </row>
        <row r="3635">
          <cell r="A3635" t="str">
            <v>FR835</v>
          </cell>
          <cell r="B3635" t="str">
            <v>LAF BANH CANH  *LAL FARM*</v>
          </cell>
          <cell r="C3635" t="str">
            <v>16OZ/24 (TAPIOCA NOODLES)</v>
          </cell>
          <cell r="D3635" t="str">
            <v>CTNS</v>
          </cell>
          <cell r="E3635">
            <v>32</v>
          </cell>
          <cell r="F3635" t="str">
            <v>CTNS</v>
          </cell>
          <cell r="G3635">
            <v>18</v>
          </cell>
          <cell r="H3635">
            <v>21.12</v>
          </cell>
          <cell r="I3635">
            <v>28</v>
          </cell>
          <cell r="J3635">
            <v>151</v>
          </cell>
          <cell r="K3635">
            <v>12</v>
          </cell>
        </row>
        <row r="3636">
          <cell r="A3636" t="str">
            <v>FR835A</v>
          </cell>
          <cell r="B3636" t="str">
            <v>FR. CO/TR BANH CANH TRANG</v>
          </cell>
          <cell r="C3636" t="str">
            <v xml:space="preserve">BANG 16 OZ X 24          </v>
          </cell>
          <cell r="D3636" t="str">
            <v>CTNS</v>
          </cell>
          <cell r="E3636">
            <v>42</v>
          </cell>
          <cell r="F3636" t="str">
            <v>CTNS</v>
          </cell>
          <cell r="G3636">
            <v>38</v>
          </cell>
          <cell r="H3636">
            <v>0</v>
          </cell>
          <cell r="I3636">
            <v>27</v>
          </cell>
          <cell r="J3636">
            <v>-3</v>
          </cell>
          <cell r="K3636">
            <v>0</v>
          </cell>
        </row>
        <row r="3637">
          <cell r="A3637" t="str">
            <v>FR900</v>
          </cell>
          <cell r="B3637" t="str">
            <v xml:space="preserve">FR. THAI CORN WHITE      </v>
          </cell>
          <cell r="C3637" t="str">
            <v xml:space="preserve">17.6 OZ X 30 BAGS        </v>
          </cell>
          <cell r="D3637" t="str">
            <v>CTNS</v>
          </cell>
          <cell r="E3637">
            <v>39</v>
          </cell>
          <cell r="F3637" t="str">
            <v>CTNS</v>
          </cell>
          <cell r="G3637">
            <v>35</v>
          </cell>
          <cell r="H3637">
            <v>33</v>
          </cell>
          <cell r="I3637">
            <v>35</v>
          </cell>
          <cell r="J3637">
            <v>0</v>
          </cell>
          <cell r="K3637">
            <v>0</v>
          </cell>
        </row>
        <row r="3638">
          <cell r="A3638" t="str">
            <v>FR901</v>
          </cell>
          <cell r="B3638" t="str">
            <v xml:space="preserve">FR. THAI CORN BLACK      </v>
          </cell>
          <cell r="C3638" t="str">
            <v xml:space="preserve">14 OZ X 36 BAGS          </v>
          </cell>
          <cell r="D3638" t="str">
            <v>CTNS</v>
          </cell>
          <cell r="E3638">
            <v>46</v>
          </cell>
          <cell r="F3638" t="str">
            <v>CTNS</v>
          </cell>
          <cell r="G3638">
            <v>42</v>
          </cell>
          <cell r="H3638">
            <v>35</v>
          </cell>
          <cell r="I3638">
            <v>35</v>
          </cell>
          <cell r="J3638">
            <v>0</v>
          </cell>
          <cell r="K3638">
            <v>38</v>
          </cell>
        </row>
        <row r="3639">
          <cell r="A3639" t="str">
            <v>FR902</v>
          </cell>
          <cell r="B3639" t="str">
            <v xml:space="preserve">SHIRO MISO SOYBEAN PASTE </v>
          </cell>
          <cell r="C3639" t="str">
            <v xml:space="preserve">35.2 OZ X 10 BAG *WHITE* </v>
          </cell>
          <cell r="D3639" t="str">
            <v>CTNS</v>
          </cell>
          <cell r="E3639">
            <v>31</v>
          </cell>
          <cell r="F3639" t="str">
            <v>CTNS</v>
          </cell>
          <cell r="G3639">
            <v>28</v>
          </cell>
          <cell r="H3639">
            <v>28</v>
          </cell>
          <cell r="I3639">
            <v>24</v>
          </cell>
          <cell r="J3639">
            <v>8</v>
          </cell>
          <cell r="K3639">
            <v>3</v>
          </cell>
        </row>
        <row r="3640">
          <cell r="A3640" t="str">
            <v>FR903</v>
          </cell>
          <cell r="B3640" t="str">
            <v xml:space="preserve">SHIRO MISO SOYBAEN PASTE </v>
          </cell>
          <cell r="C3640" t="str">
            <v xml:space="preserve">35.2 OZ X 10 BAG *RED*   </v>
          </cell>
          <cell r="D3640" t="str">
            <v>CTNS</v>
          </cell>
          <cell r="E3640">
            <v>31</v>
          </cell>
          <cell r="F3640" t="str">
            <v>CTNS</v>
          </cell>
          <cell r="G3640">
            <v>28</v>
          </cell>
          <cell r="H3640">
            <v>28</v>
          </cell>
          <cell r="I3640">
            <v>24</v>
          </cell>
          <cell r="J3640">
            <v>9</v>
          </cell>
          <cell r="K3640">
            <v>1</v>
          </cell>
        </row>
        <row r="3641">
          <cell r="A3641" t="str">
            <v>FR904</v>
          </cell>
          <cell r="B3641" t="str">
            <v>FR. CA THU 10/15up GUTTED</v>
          </cell>
          <cell r="C3641" t="str">
            <v xml:space="preserve">55lb KINGFISH  $3.35/LB  </v>
          </cell>
          <cell r="D3641" t="str">
            <v>CTNS</v>
          </cell>
          <cell r="E3641">
            <v>184.25</v>
          </cell>
          <cell r="F3641" t="str">
            <v>CTNS</v>
          </cell>
          <cell r="G3641">
            <v>154</v>
          </cell>
          <cell r="H3641">
            <v>154</v>
          </cell>
          <cell r="I3641">
            <v>59</v>
          </cell>
          <cell r="J3641">
            <v>0</v>
          </cell>
          <cell r="K3641">
            <v>0</v>
          </cell>
        </row>
        <row r="3642">
          <cell r="A3642" t="str">
            <v>FR906</v>
          </cell>
          <cell r="B3642" t="str">
            <v>FR. AMBERJACK W/R IQF 2/3</v>
          </cell>
          <cell r="C3642" t="str">
            <v xml:space="preserve">33 LBS JAPAN $1.45/lb.   </v>
          </cell>
          <cell r="D3642" t="str">
            <v>CTNS</v>
          </cell>
          <cell r="E3642">
            <v>47.85</v>
          </cell>
          <cell r="F3642" t="str">
            <v>CTNS</v>
          </cell>
          <cell r="G3642">
            <v>36.299999999999997</v>
          </cell>
          <cell r="H3642">
            <v>36.299999999999997</v>
          </cell>
          <cell r="I3642">
            <v>36</v>
          </cell>
          <cell r="J3642">
            <v>0</v>
          </cell>
          <cell r="K3642">
            <v>0</v>
          </cell>
        </row>
        <row r="3643">
          <cell r="A3643" t="str">
            <v>FR906A</v>
          </cell>
          <cell r="B3643" t="str">
            <v>FR. AMBERJACK W/R IQF 4/8</v>
          </cell>
          <cell r="C3643" t="str">
            <v xml:space="preserve">44 LBS  KOREA  $1.25/lb. </v>
          </cell>
          <cell r="D3643" t="str">
            <v>CTNS</v>
          </cell>
          <cell r="E3643">
            <v>0</v>
          </cell>
          <cell r="F3643" t="str">
            <v>CTNS</v>
          </cell>
          <cell r="G3643">
            <v>45.32</v>
          </cell>
          <cell r="H3643">
            <v>45.32</v>
          </cell>
          <cell r="I3643">
            <v>48</v>
          </cell>
          <cell r="J3643">
            <v>0</v>
          </cell>
          <cell r="K3643">
            <v>0</v>
          </cell>
        </row>
        <row r="3644">
          <cell r="A3644" t="str">
            <v>FR906B</v>
          </cell>
          <cell r="B3644" t="str">
            <v>FR. AMBERJACK W/R IQF 4/6</v>
          </cell>
          <cell r="C3644" t="str">
            <v xml:space="preserve">30 LBS JAPAN $1.30/lb.   </v>
          </cell>
          <cell r="D3644" t="str">
            <v>CTNS</v>
          </cell>
          <cell r="E3644">
            <v>0</v>
          </cell>
          <cell r="F3644" t="str">
            <v>CTNS</v>
          </cell>
          <cell r="G3644">
            <v>33</v>
          </cell>
          <cell r="H3644">
            <v>33</v>
          </cell>
          <cell r="I3644">
            <v>0</v>
          </cell>
          <cell r="J3644">
            <v>0</v>
          </cell>
          <cell r="K3644">
            <v>0</v>
          </cell>
        </row>
        <row r="3645">
          <cell r="A3645" t="str">
            <v>FR906C</v>
          </cell>
          <cell r="B3645" t="str">
            <v>AMBERJACK HAMACHI 2-3 JAP</v>
          </cell>
          <cell r="C3645" t="str">
            <v>LBS  AMB10907 *WILD JAPAN</v>
          </cell>
          <cell r="D3645" t="str">
            <v xml:space="preserve">LBS </v>
          </cell>
          <cell r="E3645">
            <v>0</v>
          </cell>
          <cell r="F3645" t="str">
            <v xml:space="preserve">LBS </v>
          </cell>
          <cell r="G3645">
            <v>1.55</v>
          </cell>
          <cell r="H3645">
            <v>1.55</v>
          </cell>
          <cell r="I3645">
            <v>0</v>
          </cell>
          <cell r="J3645">
            <v>0</v>
          </cell>
          <cell r="K3645">
            <v>0</v>
          </cell>
        </row>
        <row r="3646">
          <cell r="A3646" t="str">
            <v>FR910</v>
          </cell>
          <cell r="B3646" t="str">
            <v xml:space="preserve">HOCEAN BANH CUON CHAY    </v>
          </cell>
          <cell r="C3646" t="str">
            <v xml:space="preserve">EACH                     </v>
          </cell>
          <cell r="D3646" t="str">
            <v>EACH</v>
          </cell>
          <cell r="E3646">
            <v>1.8</v>
          </cell>
          <cell r="F3646" t="str">
            <v>EACH</v>
          </cell>
          <cell r="G3646">
            <v>0</v>
          </cell>
          <cell r="H3646">
            <v>1.5</v>
          </cell>
          <cell r="I3646">
            <v>0</v>
          </cell>
          <cell r="J3646">
            <v>0</v>
          </cell>
          <cell r="K3646">
            <v>0</v>
          </cell>
        </row>
        <row r="3647">
          <cell r="A3647" t="str">
            <v>FR911</v>
          </cell>
          <cell r="B3647" t="str">
            <v xml:space="preserve">HOCEAN BANH CUON TOM     </v>
          </cell>
          <cell r="C3647" t="str">
            <v xml:space="preserve">EACH                     </v>
          </cell>
          <cell r="D3647" t="str">
            <v>EACH</v>
          </cell>
          <cell r="E3647">
            <v>2</v>
          </cell>
          <cell r="F3647" t="str">
            <v>EACH</v>
          </cell>
          <cell r="G3647">
            <v>0</v>
          </cell>
          <cell r="H3647">
            <v>1.5</v>
          </cell>
          <cell r="I3647">
            <v>0</v>
          </cell>
          <cell r="J3647">
            <v>0</v>
          </cell>
          <cell r="K3647">
            <v>0</v>
          </cell>
        </row>
        <row r="3648">
          <cell r="A3648" t="str">
            <v>FR920</v>
          </cell>
          <cell r="B3648" t="str">
            <v xml:space="preserve">FR. SEAWEED STRIP 33#    </v>
          </cell>
          <cell r="C3648" t="str">
            <v xml:space="preserve">33 LBS / CASE H06        </v>
          </cell>
          <cell r="D3648" t="str">
            <v>CTNS</v>
          </cell>
          <cell r="E3648">
            <v>77.5</v>
          </cell>
          <cell r="F3648" t="str">
            <v>CTNS</v>
          </cell>
          <cell r="G3648">
            <v>70.290000000000006</v>
          </cell>
          <cell r="H3648">
            <v>70.290000000000006</v>
          </cell>
          <cell r="I3648">
            <v>32</v>
          </cell>
          <cell r="J3648">
            <v>0</v>
          </cell>
          <cell r="K3648">
            <v>0</v>
          </cell>
        </row>
        <row r="3649">
          <cell r="A3649" t="str">
            <v>FR921</v>
          </cell>
          <cell r="B3649" t="str">
            <v xml:space="preserve">FR. SQUID SALAD          </v>
          </cell>
          <cell r="C3649" t="str">
            <v xml:space="preserve">4.4 LBS X 4              </v>
          </cell>
          <cell r="D3649" t="str">
            <v>CTNS</v>
          </cell>
          <cell r="E3649">
            <v>135</v>
          </cell>
          <cell r="F3649" t="str">
            <v>CTNS</v>
          </cell>
          <cell r="G3649">
            <v>120</v>
          </cell>
          <cell r="H3649">
            <v>120</v>
          </cell>
          <cell r="I3649">
            <v>20</v>
          </cell>
          <cell r="J3649">
            <v>-2</v>
          </cell>
          <cell r="K3649">
            <v>0</v>
          </cell>
        </row>
        <row r="3650">
          <cell r="A3650" t="str">
            <v>FR922</v>
          </cell>
          <cell r="B3650" t="str">
            <v xml:space="preserve">FR. seaweed SALAD-4.4LBS </v>
          </cell>
          <cell r="C3650" t="str">
            <v xml:space="preserve">4.4 LBS X 4 shirikiku    </v>
          </cell>
          <cell r="D3650" t="str">
            <v>CTNS</v>
          </cell>
          <cell r="E3650">
            <v>48.5</v>
          </cell>
          <cell r="F3650" t="str">
            <v>CTNS</v>
          </cell>
          <cell r="G3650">
            <v>44</v>
          </cell>
          <cell r="H3650">
            <v>44</v>
          </cell>
          <cell r="I3650">
            <v>0</v>
          </cell>
          <cell r="J3650">
            <v>0</v>
          </cell>
          <cell r="K3650">
            <v>0</v>
          </cell>
        </row>
        <row r="3651">
          <cell r="A3651" t="str">
            <v>FR929</v>
          </cell>
          <cell r="B3651" t="str">
            <v xml:space="preserve">FR. AROY-D COCONUT JELLY </v>
          </cell>
          <cell r="C3651" t="str">
            <v xml:space="preserve">300G X 12 PCS            </v>
          </cell>
          <cell r="D3651" t="str">
            <v>CTNS</v>
          </cell>
          <cell r="E3651">
            <v>28</v>
          </cell>
          <cell r="F3651" t="str">
            <v>CTNS</v>
          </cell>
          <cell r="G3651">
            <v>22.81</v>
          </cell>
          <cell r="H3651">
            <v>21.55</v>
          </cell>
          <cell r="I3651">
            <v>10</v>
          </cell>
          <cell r="J3651">
            <v>7</v>
          </cell>
          <cell r="K3651">
            <v>0</v>
          </cell>
        </row>
        <row r="3652">
          <cell r="A3652" t="str">
            <v>FR930</v>
          </cell>
          <cell r="B3652" t="str">
            <v>FR. AROY-D COCO JELLY *CM</v>
          </cell>
          <cell r="C3652" t="str">
            <v>6.3OZ X 12 w/COCONUT MEAT</v>
          </cell>
          <cell r="D3652" t="str">
            <v>CTNS</v>
          </cell>
          <cell r="E3652">
            <v>0</v>
          </cell>
          <cell r="F3652" t="str">
            <v>CTNS</v>
          </cell>
          <cell r="G3652">
            <v>15.84</v>
          </cell>
          <cell r="H3652">
            <v>15.84</v>
          </cell>
          <cell r="I3652">
            <v>7</v>
          </cell>
          <cell r="J3652">
            <v>0</v>
          </cell>
          <cell r="K3652">
            <v>0</v>
          </cell>
        </row>
        <row r="3653">
          <cell r="A3653" t="str">
            <v>FR930A</v>
          </cell>
          <cell r="B3653" t="str">
            <v>FR. AROY-D COCO JELLY *JF</v>
          </cell>
          <cell r="C3653" t="str">
            <v xml:space="preserve">6.3OZ X 12 w/ JACKFRUIT  </v>
          </cell>
          <cell r="D3653" t="str">
            <v>CTNS</v>
          </cell>
          <cell r="E3653">
            <v>0</v>
          </cell>
          <cell r="F3653" t="str">
            <v>CTNS</v>
          </cell>
          <cell r="G3653">
            <v>15.84</v>
          </cell>
          <cell r="H3653">
            <v>15.84</v>
          </cell>
          <cell r="I3653">
            <v>7</v>
          </cell>
          <cell r="J3653">
            <v>0</v>
          </cell>
          <cell r="K3653">
            <v>0</v>
          </cell>
        </row>
        <row r="3654">
          <cell r="A3654" t="str">
            <v>FR930B</v>
          </cell>
          <cell r="B3654" t="str">
            <v>FR. AROY-D COCO JELLY *SC</v>
          </cell>
          <cell r="C3654" t="str">
            <v xml:space="preserve">6.3OZ X 12 w/ SWEET CORN </v>
          </cell>
          <cell r="D3654" t="str">
            <v>CTNS</v>
          </cell>
          <cell r="E3654">
            <v>0</v>
          </cell>
          <cell r="F3654" t="str">
            <v>CTNS</v>
          </cell>
          <cell r="G3654">
            <v>15.84</v>
          </cell>
          <cell r="H3654">
            <v>15.84</v>
          </cell>
          <cell r="I3654">
            <v>7</v>
          </cell>
          <cell r="J3654">
            <v>0</v>
          </cell>
          <cell r="K3654">
            <v>0</v>
          </cell>
        </row>
        <row r="3655">
          <cell r="A3655" t="str">
            <v>FR931</v>
          </cell>
          <cell r="B3655" t="str">
            <v xml:space="preserve">FR. AROY-D SHRIMP WONTON </v>
          </cell>
          <cell r="C3655" t="str">
            <v xml:space="preserve">5.1OZ X 12 BOWLS    SOUP </v>
          </cell>
          <cell r="D3655" t="str">
            <v>CTNS</v>
          </cell>
          <cell r="E3655">
            <v>0</v>
          </cell>
          <cell r="F3655" t="str">
            <v>CTNS</v>
          </cell>
          <cell r="G3655">
            <v>17.75</v>
          </cell>
          <cell r="H3655">
            <v>18.170000000000002</v>
          </cell>
          <cell r="I3655">
            <v>6</v>
          </cell>
          <cell r="J3655">
            <v>0</v>
          </cell>
          <cell r="K3655">
            <v>0</v>
          </cell>
        </row>
        <row r="3656">
          <cell r="A3656" t="str">
            <v>FR932</v>
          </cell>
          <cell r="B3656" t="str">
            <v xml:space="preserve">FR. AROY-D TOM YUM SOUP  </v>
          </cell>
          <cell r="C3656" t="str">
            <v xml:space="preserve">5.6 OZ X 12 BOX          </v>
          </cell>
          <cell r="D3656" t="str">
            <v>CTNS</v>
          </cell>
          <cell r="E3656">
            <v>0</v>
          </cell>
          <cell r="F3656" t="str">
            <v>CTNS</v>
          </cell>
          <cell r="G3656">
            <v>23.02</v>
          </cell>
          <cell r="H3656">
            <v>23.02</v>
          </cell>
          <cell r="I3656">
            <v>6</v>
          </cell>
          <cell r="J3656">
            <v>0</v>
          </cell>
          <cell r="K3656">
            <v>0</v>
          </cell>
        </row>
        <row r="3657">
          <cell r="A3657" t="str">
            <v>FR959</v>
          </cell>
          <cell r="B3657" t="str">
            <v xml:space="preserve">MARTIN CHICKEN HAMONADO  </v>
          </cell>
          <cell r="C3657" t="str">
            <v>16 OZ X 12  JUMBO #772M16</v>
          </cell>
          <cell r="D3657" t="str">
            <v>CTNS</v>
          </cell>
          <cell r="E3657">
            <v>47</v>
          </cell>
          <cell r="F3657" t="str">
            <v>CTNS</v>
          </cell>
          <cell r="G3657">
            <v>42.6</v>
          </cell>
          <cell r="H3657">
            <v>42.6</v>
          </cell>
          <cell r="I3657">
            <v>0</v>
          </cell>
          <cell r="J3657">
            <v>0</v>
          </cell>
          <cell r="K3657">
            <v>0</v>
          </cell>
        </row>
        <row r="3658">
          <cell r="A3658" t="str">
            <v>FR959A</v>
          </cell>
          <cell r="B3658" t="str">
            <v xml:space="preserve">MARTIN PORK HAMONADO     </v>
          </cell>
          <cell r="C3658" t="str">
            <v>16z/12  *JUMBO*   #332M16</v>
          </cell>
          <cell r="D3658" t="str">
            <v>CTNS</v>
          </cell>
          <cell r="E3658">
            <v>44.5</v>
          </cell>
          <cell r="F3658" t="str">
            <v>CTNS</v>
          </cell>
          <cell r="G3658">
            <v>40.32</v>
          </cell>
          <cell r="H3658">
            <v>40.32</v>
          </cell>
          <cell r="I3658">
            <v>14</v>
          </cell>
          <cell r="J3658">
            <v>0</v>
          </cell>
          <cell r="K3658">
            <v>0</v>
          </cell>
        </row>
        <row r="3659">
          <cell r="A3659" t="str">
            <v>FR959B</v>
          </cell>
          <cell r="B3659" t="str">
            <v xml:space="preserve">MARTIN PORK HAMONADO     </v>
          </cell>
          <cell r="C3659" t="str">
            <v xml:space="preserve">16z/12 *BITE SIZE*       </v>
          </cell>
          <cell r="D3659" t="str">
            <v>CTNS</v>
          </cell>
          <cell r="E3659">
            <v>0</v>
          </cell>
          <cell r="F3659" t="str">
            <v>CTNS</v>
          </cell>
          <cell r="G3659">
            <v>0</v>
          </cell>
          <cell r="H3659">
            <v>0</v>
          </cell>
          <cell r="I3659">
            <v>14</v>
          </cell>
          <cell r="J3659">
            <v>0</v>
          </cell>
          <cell r="K3659">
            <v>0</v>
          </cell>
        </row>
        <row r="3660">
          <cell r="A3660" t="str">
            <v>FR960</v>
          </cell>
          <cell r="B3660" t="str">
            <v>MARTIN PORK HAMNADO SMOKE</v>
          </cell>
          <cell r="C3660" t="str">
            <v>12 OZ X 12          #332M</v>
          </cell>
          <cell r="D3660" t="str">
            <v>CTNS</v>
          </cell>
          <cell r="E3660">
            <v>40</v>
          </cell>
          <cell r="F3660" t="str">
            <v>CTNS</v>
          </cell>
          <cell r="G3660">
            <v>36</v>
          </cell>
          <cell r="H3660">
            <v>36</v>
          </cell>
          <cell r="I3660">
            <v>11</v>
          </cell>
          <cell r="J3660">
            <v>0</v>
          </cell>
          <cell r="K3660">
            <v>0</v>
          </cell>
        </row>
        <row r="3661">
          <cell r="A3661" t="str">
            <v>FR961</v>
          </cell>
          <cell r="B3661" t="str">
            <v xml:space="preserve">MARTIN HOT DOGS JUMBO    </v>
          </cell>
          <cell r="C3661" t="str">
            <v xml:space="preserve">16 OZ X 12 #1011         </v>
          </cell>
          <cell r="D3661" t="str">
            <v>CTNS</v>
          </cell>
          <cell r="E3661">
            <v>47</v>
          </cell>
          <cell r="F3661" t="str">
            <v>CTNS</v>
          </cell>
          <cell r="G3661">
            <v>42</v>
          </cell>
          <cell r="H3661">
            <v>42</v>
          </cell>
          <cell r="I3661">
            <v>14</v>
          </cell>
          <cell r="J3661">
            <v>0</v>
          </cell>
          <cell r="K3661">
            <v>0</v>
          </cell>
        </row>
        <row r="3662">
          <cell r="A3662" t="str">
            <v>FR962</v>
          </cell>
          <cell r="B3662" t="str">
            <v xml:space="preserve">MARTIN HOT DOG #101M     </v>
          </cell>
          <cell r="C3662" t="str">
            <v>12 OZ X 12         VACUUM</v>
          </cell>
          <cell r="D3662" t="str">
            <v>CTNS</v>
          </cell>
          <cell r="E3662">
            <v>34.5</v>
          </cell>
          <cell r="F3662" t="str">
            <v>CTNS</v>
          </cell>
          <cell r="G3662">
            <v>31.2</v>
          </cell>
          <cell r="H3662">
            <v>31.2</v>
          </cell>
          <cell r="I3662">
            <v>11</v>
          </cell>
          <cell r="J3662">
            <v>0</v>
          </cell>
          <cell r="K3662">
            <v>0</v>
          </cell>
        </row>
        <row r="3663">
          <cell r="A3663" t="str">
            <v>FR963</v>
          </cell>
          <cell r="B3663" t="str">
            <v xml:space="preserve">MARTIN BITE SIZE FRANKS  </v>
          </cell>
          <cell r="C3663" t="str">
            <v xml:space="preserve">16 OZ X 12  *REG*  #181A </v>
          </cell>
          <cell r="D3663" t="str">
            <v>CTNS</v>
          </cell>
          <cell r="E3663">
            <v>53</v>
          </cell>
          <cell r="F3663" t="str">
            <v>CTNS</v>
          </cell>
          <cell r="G3663">
            <v>48</v>
          </cell>
          <cell r="H3663">
            <v>48</v>
          </cell>
          <cell r="I3663">
            <v>0</v>
          </cell>
          <cell r="J3663">
            <v>0</v>
          </cell>
          <cell r="K3663">
            <v>0</v>
          </cell>
        </row>
        <row r="3664">
          <cell r="A3664" t="str">
            <v>FR964</v>
          </cell>
          <cell r="B3664" t="str">
            <v xml:space="preserve">MARTIN HOT DOG w/CHEESE  </v>
          </cell>
          <cell r="C3664" t="str">
            <v xml:space="preserve">12 OZ X 12 BAGS  #1909M  </v>
          </cell>
          <cell r="D3664" t="str">
            <v>CTNS</v>
          </cell>
          <cell r="E3664">
            <v>38</v>
          </cell>
          <cell r="F3664" t="str">
            <v>CTNS</v>
          </cell>
          <cell r="G3664">
            <v>34.200000000000003</v>
          </cell>
          <cell r="H3664">
            <v>34.200000000000003</v>
          </cell>
          <cell r="I3664">
            <v>0</v>
          </cell>
          <cell r="J3664">
            <v>0</v>
          </cell>
          <cell r="K3664">
            <v>0</v>
          </cell>
        </row>
        <row r="3665">
          <cell r="A3665" t="str">
            <v>FR965</v>
          </cell>
          <cell r="B3665" t="str">
            <v xml:space="preserve">MARTIN BEEF TOCINO #505  </v>
          </cell>
          <cell r="C3665" t="str">
            <v xml:space="preserve">12 OZ X 12               </v>
          </cell>
          <cell r="D3665" t="str">
            <v>CTNS</v>
          </cell>
          <cell r="E3665">
            <v>51.5</v>
          </cell>
          <cell r="F3665" t="str">
            <v>CTNS</v>
          </cell>
          <cell r="G3665">
            <v>46.8</v>
          </cell>
          <cell r="H3665">
            <v>46.8</v>
          </cell>
          <cell r="I3665">
            <v>11</v>
          </cell>
          <cell r="J3665">
            <v>0</v>
          </cell>
          <cell r="K3665">
            <v>0</v>
          </cell>
        </row>
        <row r="3666">
          <cell r="A3666" t="str">
            <v>FR965A</v>
          </cell>
          <cell r="B3666" t="str">
            <v xml:space="preserve">MARTIN PORK TOCINO #805M </v>
          </cell>
          <cell r="C3666" t="str">
            <v xml:space="preserve">12 OZ X 12               </v>
          </cell>
          <cell r="D3666" t="str">
            <v>CTNS</v>
          </cell>
          <cell r="E3666">
            <v>42.5</v>
          </cell>
          <cell r="F3666" t="str">
            <v>CTNS</v>
          </cell>
          <cell r="G3666">
            <v>38.4</v>
          </cell>
          <cell r="H3666">
            <v>38.4</v>
          </cell>
          <cell r="I3666">
            <v>11</v>
          </cell>
          <cell r="J3666">
            <v>0</v>
          </cell>
          <cell r="K3666">
            <v>0</v>
          </cell>
        </row>
        <row r="3667">
          <cell r="A3667" t="str">
            <v>FR965B</v>
          </cell>
          <cell r="B3667" t="str">
            <v>MARTIN CHICKN TOCINO #705</v>
          </cell>
          <cell r="C3667" t="str">
            <v xml:space="preserve">12 OZ X 12               </v>
          </cell>
          <cell r="D3667" t="str">
            <v>CTNS</v>
          </cell>
          <cell r="E3667">
            <v>42.5</v>
          </cell>
          <cell r="F3667" t="str">
            <v>CTNS</v>
          </cell>
          <cell r="G3667">
            <v>38.4</v>
          </cell>
          <cell r="H3667">
            <v>38.4</v>
          </cell>
          <cell r="I3667">
            <v>11</v>
          </cell>
          <cell r="J3667">
            <v>0</v>
          </cell>
          <cell r="K3667">
            <v>0</v>
          </cell>
        </row>
        <row r="3668">
          <cell r="A3668" t="str">
            <v>FR966</v>
          </cell>
          <cell r="B3668" t="str">
            <v xml:space="preserve">MARTIN LONGANIZA #803    </v>
          </cell>
          <cell r="C3668" t="str">
            <v xml:space="preserve">12 OZ X 24    SWEET BEEF </v>
          </cell>
          <cell r="D3668" t="str">
            <v>CTNS</v>
          </cell>
          <cell r="E3668">
            <v>83.5</v>
          </cell>
          <cell r="F3668" t="str">
            <v>CTNS</v>
          </cell>
          <cell r="G3668">
            <v>75.599999999999994</v>
          </cell>
          <cell r="H3668">
            <v>75.599999999999994</v>
          </cell>
          <cell r="I3668">
            <v>11</v>
          </cell>
          <cell r="J3668">
            <v>0</v>
          </cell>
          <cell r="K3668">
            <v>0</v>
          </cell>
        </row>
        <row r="3669">
          <cell r="A3669" t="str">
            <v>FR967</v>
          </cell>
          <cell r="B3669" t="str">
            <v xml:space="preserve">MARTIN LONGANIZA #802    </v>
          </cell>
          <cell r="C3669" t="str">
            <v xml:space="preserve">12 OZ X 12   SWEET PORK  </v>
          </cell>
          <cell r="D3669" t="str">
            <v>CTNS</v>
          </cell>
          <cell r="E3669">
            <v>36</v>
          </cell>
          <cell r="F3669" t="str">
            <v>CTNS</v>
          </cell>
          <cell r="G3669">
            <v>32.4</v>
          </cell>
          <cell r="H3669">
            <v>32.4</v>
          </cell>
          <cell r="I3669">
            <v>11</v>
          </cell>
          <cell r="J3669">
            <v>0</v>
          </cell>
          <cell r="K3669">
            <v>0</v>
          </cell>
        </row>
        <row r="3670">
          <cell r="A3670" t="str">
            <v>FR967A</v>
          </cell>
          <cell r="B3670" t="str">
            <v xml:space="preserve">MARTIN LONGANIZA #812    </v>
          </cell>
          <cell r="C3670" t="str">
            <v>12 OZ X 12       HOT PORK</v>
          </cell>
          <cell r="D3670" t="str">
            <v>CTNS</v>
          </cell>
          <cell r="E3670">
            <v>38</v>
          </cell>
          <cell r="F3670" t="str">
            <v>CTNS</v>
          </cell>
          <cell r="G3670">
            <v>34.200000000000003</v>
          </cell>
          <cell r="H3670">
            <v>34.200000000000003</v>
          </cell>
          <cell r="I3670">
            <v>11</v>
          </cell>
          <cell r="J3670">
            <v>0</v>
          </cell>
          <cell r="K3670">
            <v>0</v>
          </cell>
        </row>
        <row r="3671">
          <cell r="A3671" t="str">
            <v>FR967B</v>
          </cell>
          <cell r="B3671" t="str">
            <v xml:space="preserve">MARTIN LONGANIZA #802M16 </v>
          </cell>
          <cell r="C3671" t="str">
            <v xml:space="preserve">16oz/12 SWEET PORK (BIG) </v>
          </cell>
          <cell r="D3671" t="str">
            <v>CTNS</v>
          </cell>
          <cell r="E3671">
            <v>46</v>
          </cell>
          <cell r="F3671" t="str">
            <v>CTNS</v>
          </cell>
          <cell r="G3671">
            <v>41</v>
          </cell>
          <cell r="H3671">
            <v>41</v>
          </cell>
          <cell r="I3671">
            <v>0</v>
          </cell>
          <cell r="J3671">
            <v>0</v>
          </cell>
          <cell r="K3671">
            <v>0</v>
          </cell>
        </row>
        <row r="3672">
          <cell r="A3672" t="str">
            <v>FR968</v>
          </cell>
          <cell r="B3672" t="str">
            <v xml:space="preserve">MARTIN BEEF TAPA #526M   </v>
          </cell>
          <cell r="C3672" t="str">
            <v xml:space="preserve">12 OZ X 12               </v>
          </cell>
          <cell r="D3672" t="str">
            <v>CTNS</v>
          </cell>
          <cell r="E3672">
            <v>51</v>
          </cell>
          <cell r="F3672" t="str">
            <v>CTNS</v>
          </cell>
          <cell r="G3672">
            <v>46</v>
          </cell>
          <cell r="H3672">
            <v>46</v>
          </cell>
          <cell r="I3672">
            <v>11</v>
          </cell>
          <cell r="J3672">
            <v>0</v>
          </cell>
          <cell r="K3672">
            <v>0</v>
          </cell>
        </row>
        <row r="3673">
          <cell r="A3673" t="str">
            <v>FR969</v>
          </cell>
          <cell r="B3673" t="str">
            <v xml:space="preserve">MARTIN CHORIZO DE BILBAO </v>
          </cell>
          <cell r="C3673" t="str">
            <v>5 OZ X 24            #915</v>
          </cell>
          <cell r="D3673" t="str">
            <v>CTNS</v>
          </cell>
          <cell r="E3673">
            <v>45</v>
          </cell>
          <cell r="F3673" t="str">
            <v>CTNS</v>
          </cell>
          <cell r="G3673">
            <v>37.700000000000003</v>
          </cell>
          <cell r="H3673">
            <v>40.799999999999997</v>
          </cell>
          <cell r="I3673">
            <v>17</v>
          </cell>
          <cell r="J3673">
            <v>0</v>
          </cell>
          <cell r="K3673">
            <v>0</v>
          </cell>
        </row>
        <row r="3674">
          <cell r="A3674" t="str">
            <v>FR970</v>
          </cell>
          <cell r="B3674" t="str">
            <v>MARTIN SKINLESS LONGANISA</v>
          </cell>
          <cell r="C3674" t="str">
            <v>16z/12 *SWEET*PORK #1802M</v>
          </cell>
          <cell r="D3674" t="str">
            <v>CTNS</v>
          </cell>
          <cell r="E3674">
            <v>43</v>
          </cell>
          <cell r="F3674" t="str">
            <v>CTNS</v>
          </cell>
          <cell r="G3674">
            <v>39</v>
          </cell>
          <cell r="H3674">
            <v>39</v>
          </cell>
          <cell r="I3674">
            <v>14</v>
          </cell>
          <cell r="J3674">
            <v>0</v>
          </cell>
          <cell r="K3674">
            <v>0</v>
          </cell>
        </row>
        <row r="3675">
          <cell r="A3675" t="str">
            <v>FR970A</v>
          </cell>
          <cell r="B3675" t="str">
            <v>MARTIN SKINLESS LONGANISA</v>
          </cell>
          <cell r="C3675" t="str">
            <v xml:space="preserve">16oz/12 *HOT PORK* #1812 </v>
          </cell>
          <cell r="D3675" t="str">
            <v>CTNS</v>
          </cell>
          <cell r="E3675">
            <v>43</v>
          </cell>
          <cell r="F3675" t="str">
            <v>CTNS</v>
          </cell>
          <cell r="G3675">
            <v>39</v>
          </cell>
          <cell r="H3675">
            <v>39</v>
          </cell>
          <cell r="I3675">
            <v>14</v>
          </cell>
          <cell r="J3675">
            <v>0</v>
          </cell>
          <cell r="K3675">
            <v>0</v>
          </cell>
        </row>
        <row r="3676">
          <cell r="A3676" t="str">
            <v>FR970B</v>
          </cell>
          <cell r="B3676" t="str">
            <v>MARTIN SKINLESS LONGANISA</v>
          </cell>
          <cell r="C3676" t="str">
            <v>16 OZ X 12 CHICKEN #1702M</v>
          </cell>
          <cell r="D3676" t="str">
            <v>EACH</v>
          </cell>
          <cell r="E3676">
            <v>43</v>
          </cell>
          <cell r="F3676" t="str">
            <v>CTNS</v>
          </cell>
          <cell r="G3676">
            <v>39</v>
          </cell>
          <cell r="H3676">
            <v>39</v>
          </cell>
          <cell r="I3676">
            <v>0</v>
          </cell>
          <cell r="J3676">
            <v>0</v>
          </cell>
          <cell r="K3676">
            <v>0</v>
          </cell>
        </row>
        <row r="3677">
          <cell r="A3677" t="str">
            <v>FS100</v>
          </cell>
          <cell r="B3677" t="str">
            <v xml:space="preserve">PANTAI SHRIMP BRAND FISH </v>
          </cell>
          <cell r="C3677" t="str">
            <v xml:space="preserve">24 OZ X 12 BT SAUCE 10+1 </v>
          </cell>
          <cell r="D3677" t="str">
            <v>CTNS</v>
          </cell>
          <cell r="E3677">
            <v>21.5</v>
          </cell>
          <cell r="F3677" t="str">
            <v>CTNS</v>
          </cell>
          <cell r="G3677">
            <v>16.72</v>
          </cell>
          <cell r="H3677">
            <v>18.18</v>
          </cell>
          <cell r="I3677">
            <v>25</v>
          </cell>
          <cell r="J3677">
            <v>1662</v>
          </cell>
          <cell r="K3677">
            <v>71</v>
          </cell>
        </row>
        <row r="3678">
          <cell r="A3678" t="str">
            <v>FS101</v>
          </cell>
          <cell r="B3678" t="str">
            <v xml:space="preserve">3 MIEN NUOC MAM PHA SAN  </v>
          </cell>
          <cell r="C3678" t="str">
            <v xml:space="preserve">25.5 OZ/12 dipping sauce </v>
          </cell>
          <cell r="D3678" t="str">
            <v>CTNS</v>
          </cell>
          <cell r="E3678">
            <v>33</v>
          </cell>
          <cell r="F3678" t="str">
            <v>CTNS</v>
          </cell>
          <cell r="G3678">
            <v>30</v>
          </cell>
          <cell r="H3678">
            <v>30</v>
          </cell>
          <cell r="I3678">
            <v>21</v>
          </cell>
          <cell r="J3678">
            <v>0</v>
          </cell>
          <cell r="K3678">
            <v>0</v>
          </cell>
        </row>
        <row r="3679">
          <cell r="A3679" t="str">
            <v>FS101A</v>
          </cell>
          <cell r="B3679" t="str">
            <v xml:space="preserve">D-DOVE NUOC MAM PHA SAN  </v>
          </cell>
          <cell r="C3679" t="str">
            <v xml:space="preserve">25 OZ X 12 BT            </v>
          </cell>
          <cell r="D3679" t="str">
            <v>CTNS</v>
          </cell>
          <cell r="E3679">
            <v>0</v>
          </cell>
          <cell r="F3679" t="str">
            <v>CTNS</v>
          </cell>
          <cell r="G3679">
            <v>0</v>
          </cell>
          <cell r="H3679">
            <v>0</v>
          </cell>
          <cell r="I3679">
            <v>21</v>
          </cell>
          <cell r="J3679">
            <v>0</v>
          </cell>
          <cell r="K3679">
            <v>0</v>
          </cell>
        </row>
        <row r="3680">
          <cell r="A3680" t="str">
            <v>FS102</v>
          </cell>
          <cell r="B3680" t="str">
            <v xml:space="preserve">CO/TR NUOC MAM PHA CHAY  </v>
          </cell>
          <cell r="C3680" t="str">
            <v xml:space="preserve">28 OZ X 12               </v>
          </cell>
          <cell r="D3680" t="str">
            <v>CTNS</v>
          </cell>
          <cell r="E3680">
            <v>33</v>
          </cell>
          <cell r="F3680" t="str">
            <v>CTNS</v>
          </cell>
          <cell r="G3680">
            <v>30</v>
          </cell>
          <cell r="H3680">
            <v>30</v>
          </cell>
          <cell r="I3680">
            <v>20</v>
          </cell>
          <cell r="J3680">
            <v>0</v>
          </cell>
          <cell r="K3680">
            <v>0</v>
          </cell>
        </row>
        <row r="3681">
          <cell r="A3681" t="str">
            <v>FS102A</v>
          </cell>
          <cell r="B3681" t="str">
            <v>CO/TR NUOC MAM PHA SAN *L</v>
          </cell>
          <cell r="C3681" t="str">
            <v>28OZ X 12 MIXED FISHSAUCE</v>
          </cell>
          <cell r="D3681" t="str">
            <v>CTNS</v>
          </cell>
          <cell r="E3681">
            <v>40</v>
          </cell>
          <cell r="F3681" t="str">
            <v>CTNS</v>
          </cell>
          <cell r="G3681">
            <v>36</v>
          </cell>
          <cell r="H3681">
            <v>36</v>
          </cell>
          <cell r="I3681">
            <v>0</v>
          </cell>
          <cell r="J3681">
            <v>0</v>
          </cell>
          <cell r="K3681">
            <v>0</v>
          </cell>
        </row>
        <row r="3682">
          <cell r="A3682" t="str">
            <v>FS103</v>
          </cell>
          <cell r="B3682" t="str">
            <v xml:space="preserve">NUOC MAM CHAY *ORGANIC*  </v>
          </cell>
          <cell r="C3682" t="str">
            <v xml:space="preserve">17z X 12 *LA BO DE* 10+1 </v>
          </cell>
          <cell r="D3682" t="str">
            <v>CTNS</v>
          </cell>
          <cell r="E3682">
            <v>34</v>
          </cell>
          <cell r="F3682" t="str">
            <v>CTNS</v>
          </cell>
          <cell r="G3682">
            <v>15.24</v>
          </cell>
          <cell r="H3682">
            <v>17.52</v>
          </cell>
          <cell r="I3682">
            <v>19</v>
          </cell>
          <cell r="J3682">
            <v>0</v>
          </cell>
          <cell r="K3682">
            <v>0</v>
          </cell>
        </row>
        <row r="3683">
          <cell r="A3683" t="str">
            <v>FS104</v>
          </cell>
          <cell r="B3683" t="str">
            <v>TROP. ROUND SCAD FS SAUCE</v>
          </cell>
          <cell r="C3683" t="str">
            <v xml:space="preserve">12 OZ X 24   (BALAYAN)   </v>
          </cell>
          <cell r="D3683" t="str">
            <v>CTNS</v>
          </cell>
          <cell r="E3683">
            <v>32</v>
          </cell>
          <cell r="F3683" t="str">
            <v>CTNS</v>
          </cell>
          <cell r="G3683">
            <v>28.8</v>
          </cell>
          <cell r="H3683">
            <v>28.8</v>
          </cell>
          <cell r="I3683">
            <v>11</v>
          </cell>
          <cell r="J3683">
            <v>0</v>
          </cell>
          <cell r="K3683">
            <v>0</v>
          </cell>
        </row>
        <row r="3684">
          <cell r="A3684" t="str">
            <v>FS104A</v>
          </cell>
          <cell r="B3684" t="str">
            <v xml:space="preserve">TROP. PATIS (FISH SAUCE) </v>
          </cell>
          <cell r="C3684" t="str">
            <v xml:space="preserve">25 OZ X 12 BT            </v>
          </cell>
          <cell r="D3684" t="str">
            <v>CTNS</v>
          </cell>
          <cell r="E3684">
            <v>15.5</v>
          </cell>
          <cell r="F3684" t="str">
            <v>CTNS</v>
          </cell>
          <cell r="G3684">
            <v>13.2</v>
          </cell>
          <cell r="H3684">
            <v>13.2</v>
          </cell>
          <cell r="I3684">
            <v>21</v>
          </cell>
          <cell r="J3684">
            <v>0</v>
          </cell>
          <cell r="K3684">
            <v>0</v>
          </cell>
        </row>
        <row r="3685">
          <cell r="A3685" t="str">
            <v>FS104B</v>
          </cell>
          <cell r="B3685" t="str">
            <v xml:space="preserve">MOTHER'S B PATIS MANSI   </v>
          </cell>
          <cell r="C3685" t="str">
            <v>25 OZ X 12   (FISH SAUCE)</v>
          </cell>
          <cell r="D3685" t="str">
            <v>CTNS</v>
          </cell>
          <cell r="E3685">
            <v>22</v>
          </cell>
          <cell r="F3685" t="str">
            <v>CTNS</v>
          </cell>
          <cell r="G3685">
            <v>19.2</v>
          </cell>
          <cell r="H3685">
            <v>16</v>
          </cell>
          <cell r="I3685">
            <v>0</v>
          </cell>
          <cell r="J3685">
            <v>0</v>
          </cell>
          <cell r="K3685">
            <v>0</v>
          </cell>
        </row>
        <row r="3686">
          <cell r="A3686" t="str">
            <v>FS105</v>
          </cell>
          <cell r="B3686" t="str">
            <v xml:space="preserve">AU LAC NUOC MAM CHAY     </v>
          </cell>
          <cell r="C3686" t="str">
            <v xml:space="preserve">500 ML X 12 BT           </v>
          </cell>
          <cell r="D3686" t="str">
            <v>CTNS</v>
          </cell>
          <cell r="E3686">
            <v>24</v>
          </cell>
          <cell r="F3686" t="str">
            <v>CTNS</v>
          </cell>
          <cell r="G3686">
            <v>13.85</v>
          </cell>
          <cell r="H3686">
            <v>15.74</v>
          </cell>
          <cell r="I3686">
            <v>19</v>
          </cell>
          <cell r="J3686">
            <v>85</v>
          </cell>
          <cell r="K3686">
            <v>10</v>
          </cell>
        </row>
        <row r="3687">
          <cell r="A3687" t="str">
            <v>FS106</v>
          </cell>
          <cell r="B3687" t="str">
            <v xml:space="preserve">BEST NUOC MAM NHI MUI NE </v>
          </cell>
          <cell r="C3687" t="str">
            <v xml:space="preserve">12 BT  crab leg  red     </v>
          </cell>
          <cell r="D3687" t="str">
            <v>CTNS</v>
          </cell>
          <cell r="E3687">
            <v>33</v>
          </cell>
          <cell r="F3687" t="str">
            <v>CTNS</v>
          </cell>
          <cell r="G3687">
            <v>0</v>
          </cell>
          <cell r="H3687">
            <v>22</v>
          </cell>
          <cell r="I3687">
            <v>0</v>
          </cell>
          <cell r="J3687">
            <v>0</v>
          </cell>
          <cell r="K3687">
            <v>0</v>
          </cell>
        </row>
        <row r="3688">
          <cell r="A3688" t="str">
            <v>FS107</v>
          </cell>
          <cell r="B3688" t="str">
            <v xml:space="preserve">NP NUOC MAM PHA SAN      </v>
          </cell>
          <cell r="C3688" t="str">
            <v xml:space="preserve">23 OZ X 12 BOTTLE        </v>
          </cell>
          <cell r="D3688" t="str">
            <v>CTNS</v>
          </cell>
          <cell r="E3688">
            <v>32</v>
          </cell>
          <cell r="F3688" t="str">
            <v>CTNS</v>
          </cell>
          <cell r="G3688">
            <v>20</v>
          </cell>
          <cell r="H3688">
            <v>21.97</v>
          </cell>
          <cell r="I3688">
            <v>19</v>
          </cell>
          <cell r="J3688">
            <v>0</v>
          </cell>
          <cell r="K3688">
            <v>2</v>
          </cell>
        </row>
        <row r="3689">
          <cell r="A3689" t="str">
            <v>FS107A</v>
          </cell>
          <cell r="B3689" t="str">
            <v xml:space="preserve">CBH NUOC MAM PHA SAN     </v>
          </cell>
          <cell r="C3689" t="str">
            <v xml:space="preserve">650 ML X 12 BTL          </v>
          </cell>
          <cell r="D3689" t="str">
            <v>CTNS</v>
          </cell>
          <cell r="E3689">
            <v>32</v>
          </cell>
          <cell r="F3689" t="str">
            <v>CTNS</v>
          </cell>
          <cell r="G3689">
            <v>0</v>
          </cell>
          <cell r="H3689">
            <v>16</v>
          </cell>
          <cell r="I3689">
            <v>0</v>
          </cell>
          <cell r="J3689">
            <v>57</v>
          </cell>
          <cell r="K3689">
            <v>4</v>
          </cell>
        </row>
        <row r="3690">
          <cell r="A3690" t="str">
            <v>FS108</v>
          </cell>
          <cell r="B3690" t="str">
            <v xml:space="preserve">SON FISH SAUCE *40 on*   </v>
          </cell>
          <cell r="C3690" t="str">
            <v xml:space="preserve">8.45 OZ X 12 BT *RED*    </v>
          </cell>
          <cell r="D3690" t="str">
            <v>CTNS</v>
          </cell>
          <cell r="E3690">
            <v>57</v>
          </cell>
          <cell r="F3690" t="str">
            <v>CTNS</v>
          </cell>
          <cell r="G3690">
            <v>47.88</v>
          </cell>
          <cell r="H3690">
            <v>47.88</v>
          </cell>
          <cell r="I3690">
            <v>0</v>
          </cell>
          <cell r="J3690">
            <v>0</v>
          </cell>
          <cell r="K3690">
            <v>0</v>
          </cell>
        </row>
        <row r="3691">
          <cell r="A3691" t="str">
            <v>FS109</v>
          </cell>
          <cell r="B3691" t="str">
            <v xml:space="preserve">SON FISH SAUCE *33 on*   </v>
          </cell>
          <cell r="C3691" t="str">
            <v xml:space="preserve">8.45 OZ X 12 BT *BLUE*   </v>
          </cell>
          <cell r="D3691" t="str">
            <v>CTNS</v>
          </cell>
          <cell r="E3691">
            <v>45</v>
          </cell>
          <cell r="F3691" t="str">
            <v>CTNS</v>
          </cell>
          <cell r="G3691">
            <v>35.880000000000003</v>
          </cell>
          <cell r="H3691">
            <v>35.880000000000003</v>
          </cell>
          <cell r="I3691">
            <v>0</v>
          </cell>
          <cell r="J3691">
            <v>0</v>
          </cell>
          <cell r="K3691">
            <v>0</v>
          </cell>
        </row>
        <row r="3692">
          <cell r="A3692" t="str">
            <v>FS110</v>
          </cell>
          <cell r="B3692" t="str">
            <v xml:space="preserve">JANS SWEET SOY SAUCE     </v>
          </cell>
          <cell r="C3692" t="str">
            <v xml:space="preserve">21 OZ X 12 BT            </v>
          </cell>
          <cell r="D3692" t="str">
            <v>CTNS</v>
          </cell>
          <cell r="E3692">
            <v>37</v>
          </cell>
          <cell r="F3692" t="str">
            <v>CTNS</v>
          </cell>
          <cell r="G3692">
            <v>0</v>
          </cell>
          <cell r="H3692">
            <v>0</v>
          </cell>
          <cell r="I3692">
            <v>18</v>
          </cell>
          <cell r="J3692">
            <v>0</v>
          </cell>
          <cell r="K3692">
            <v>0</v>
          </cell>
        </row>
        <row r="3693">
          <cell r="A3693" t="str">
            <v>FS111</v>
          </cell>
          <cell r="B3693" t="str">
            <v>CHIN SU FISH SAUCE THUONG</v>
          </cell>
          <cell r="C3693" t="str">
            <v xml:space="preserve">16.9 OZ X 15 BT  HANG    </v>
          </cell>
          <cell r="D3693" t="str">
            <v>CTNS</v>
          </cell>
          <cell r="E3693">
            <v>34</v>
          </cell>
          <cell r="F3693" t="str">
            <v>CTNS</v>
          </cell>
          <cell r="G3693">
            <v>21.86</v>
          </cell>
          <cell r="H3693">
            <v>23.62</v>
          </cell>
          <cell r="I3693">
            <v>0</v>
          </cell>
          <cell r="J3693">
            <v>320</v>
          </cell>
          <cell r="K3693">
            <v>0</v>
          </cell>
        </row>
        <row r="3694">
          <cell r="A3694" t="str">
            <v>FS120</v>
          </cell>
          <cell r="B3694" t="str">
            <v xml:space="preserve">1 SQUID FISH SAUCE **    </v>
          </cell>
          <cell r="C3694" t="str">
            <v xml:space="preserve">24 OZ X 12 BT            </v>
          </cell>
          <cell r="D3694" t="str">
            <v>CTNS</v>
          </cell>
          <cell r="E3694">
            <v>19.5</v>
          </cell>
          <cell r="F3694" t="str">
            <v>CTNS</v>
          </cell>
          <cell r="G3694">
            <v>12</v>
          </cell>
          <cell r="H3694">
            <v>13.63</v>
          </cell>
          <cell r="I3694">
            <v>35</v>
          </cell>
          <cell r="J3694">
            <v>5064</v>
          </cell>
          <cell r="K3694">
            <v>174</v>
          </cell>
        </row>
        <row r="3695">
          <cell r="A3695" t="str">
            <v>FS130</v>
          </cell>
          <cell r="B3695" t="str">
            <v>D-PARROT P QUOC FISH SAUC</v>
          </cell>
          <cell r="C3695" t="str">
            <v xml:space="preserve">7 OZ X 24 BTL            </v>
          </cell>
          <cell r="D3695" t="str">
            <v>CTNS</v>
          </cell>
          <cell r="E3695">
            <v>24</v>
          </cell>
          <cell r="F3695" t="str">
            <v>CTNS</v>
          </cell>
          <cell r="G3695">
            <v>21.5</v>
          </cell>
          <cell r="H3695">
            <v>21.5</v>
          </cell>
          <cell r="I3695">
            <v>13</v>
          </cell>
          <cell r="J3695">
            <v>1</v>
          </cell>
          <cell r="K3695">
            <v>0</v>
          </cell>
        </row>
        <row r="3696">
          <cell r="A3696" t="str">
            <v>FS130A</v>
          </cell>
          <cell r="B3696" t="str">
            <v>D-PARROT 5 CRAB FISH SAUC</v>
          </cell>
          <cell r="C3696" t="str">
            <v xml:space="preserve">7 OZ X 24 BOTTLE         </v>
          </cell>
          <cell r="D3696" t="str">
            <v>CTNS</v>
          </cell>
          <cell r="E3696">
            <v>24</v>
          </cell>
          <cell r="F3696" t="str">
            <v>CTNS</v>
          </cell>
          <cell r="G3696">
            <v>21.5</v>
          </cell>
          <cell r="H3696">
            <v>21.5</v>
          </cell>
          <cell r="I3696">
            <v>0</v>
          </cell>
          <cell r="J3696">
            <v>-1</v>
          </cell>
          <cell r="K3696">
            <v>0</v>
          </cell>
        </row>
        <row r="3697">
          <cell r="A3697" t="str">
            <v>FS130B</v>
          </cell>
          <cell r="B3697" t="str">
            <v xml:space="preserve">D-PARROT 5 CRAB SCALLOPE </v>
          </cell>
          <cell r="C3697" t="str">
            <v>24 OZ X 12 BT  PHAN THIET</v>
          </cell>
          <cell r="D3697" t="str">
            <v>CTNS</v>
          </cell>
          <cell r="E3697">
            <v>33</v>
          </cell>
          <cell r="F3697" t="str">
            <v>CTNS</v>
          </cell>
          <cell r="G3697">
            <v>30</v>
          </cell>
          <cell r="H3697">
            <v>30</v>
          </cell>
          <cell r="I3697">
            <v>0</v>
          </cell>
          <cell r="J3697">
            <v>1</v>
          </cell>
          <cell r="K3697">
            <v>0</v>
          </cell>
        </row>
        <row r="3698">
          <cell r="A3698" t="str">
            <v>FS131</v>
          </cell>
          <cell r="B3698" t="str">
            <v xml:space="preserve">CA COM FISH SAUCE        </v>
          </cell>
          <cell r="C3698" t="str">
            <v>24 OZ X 12 BT        [F7]</v>
          </cell>
          <cell r="D3698" t="str">
            <v>CTNS</v>
          </cell>
          <cell r="E3698">
            <v>8.5</v>
          </cell>
          <cell r="F3698" t="str">
            <v>CTNS</v>
          </cell>
          <cell r="G3698">
            <v>5.5</v>
          </cell>
          <cell r="H3698">
            <v>6.48</v>
          </cell>
          <cell r="I3698">
            <v>20</v>
          </cell>
          <cell r="J3698">
            <v>21</v>
          </cell>
          <cell r="K3698">
            <v>3</v>
          </cell>
        </row>
        <row r="3699">
          <cell r="A3699" t="str">
            <v>FS132</v>
          </cell>
          <cell r="B3699" t="str">
            <v xml:space="preserve">PHU QUOC FISH SAUCE*(A)* </v>
          </cell>
          <cell r="C3699" t="str">
            <v>24 Z/12 BT flying lion F3</v>
          </cell>
          <cell r="D3699" t="str">
            <v>CTNS</v>
          </cell>
          <cell r="E3699">
            <v>38</v>
          </cell>
          <cell r="F3699" t="str">
            <v>CTNS</v>
          </cell>
          <cell r="G3699">
            <v>34</v>
          </cell>
          <cell r="H3699">
            <v>34</v>
          </cell>
          <cell r="I3699">
            <v>36</v>
          </cell>
          <cell r="J3699">
            <v>-10</v>
          </cell>
          <cell r="K3699">
            <v>40</v>
          </cell>
        </row>
        <row r="3700">
          <cell r="A3700" t="str">
            <v>FS170</v>
          </cell>
          <cell r="B3700" t="str">
            <v xml:space="preserve">1 CRAB FISH SAUCE        </v>
          </cell>
          <cell r="C3700" t="str">
            <v>24 OZ. X 12 BT       [F4]</v>
          </cell>
          <cell r="D3700" t="str">
            <v>CTNS</v>
          </cell>
          <cell r="E3700">
            <v>38.5</v>
          </cell>
          <cell r="F3700" t="str">
            <v>CTNS</v>
          </cell>
          <cell r="G3700">
            <v>35.5</v>
          </cell>
          <cell r="H3700">
            <v>34.71</v>
          </cell>
          <cell r="I3700">
            <v>36</v>
          </cell>
          <cell r="J3700">
            <v>339</v>
          </cell>
          <cell r="K3700">
            <v>70</v>
          </cell>
        </row>
        <row r="3701">
          <cell r="A3701" t="str">
            <v>FS190</v>
          </cell>
          <cell r="B3701" t="str">
            <v>TIPAROS FISH SAUCE sqXXXX</v>
          </cell>
          <cell r="C3701" t="str">
            <v xml:space="preserve">23 OZ X 12 square BT X   </v>
          </cell>
          <cell r="D3701" t="str">
            <v>CTNS</v>
          </cell>
          <cell r="E3701">
            <v>0</v>
          </cell>
          <cell r="F3701" t="str">
            <v>CTNS</v>
          </cell>
          <cell r="G3701">
            <v>0</v>
          </cell>
          <cell r="H3701">
            <v>12.5</v>
          </cell>
          <cell r="I3701">
            <v>22</v>
          </cell>
          <cell r="J3701">
            <v>0</v>
          </cell>
          <cell r="K3701">
            <v>1</v>
          </cell>
        </row>
        <row r="3702">
          <cell r="A3702" t="str">
            <v>FS191</v>
          </cell>
          <cell r="B3702" t="str">
            <v xml:space="preserve">LUCKY FISH SAUCE         </v>
          </cell>
          <cell r="C3702" t="str">
            <v>23 OZ X 12 BT        [F6]</v>
          </cell>
          <cell r="D3702" t="str">
            <v>CTNS</v>
          </cell>
          <cell r="E3702">
            <v>8.5</v>
          </cell>
          <cell r="F3702" t="str">
            <v>CTNS</v>
          </cell>
          <cell r="G3702">
            <v>5.5</v>
          </cell>
          <cell r="H3702">
            <v>6.48</v>
          </cell>
          <cell r="I3702">
            <v>19</v>
          </cell>
          <cell r="J3702">
            <v>528</v>
          </cell>
          <cell r="K3702">
            <v>13</v>
          </cell>
        </row>
        <row r="3703">
          <cell r="A3703" t="str">
            <v>FS192</v>
          </cell>
          <cell r="B3703" t="str">
            <v>TIPAROS FISH SAUCE round.</v>
          </cell>
          <cell r="C3703" t="str">
            <v xml:space="preserve">23 OZ X 12 round BT [F9] </v>
          </cell>
          <cell r="D3703" t="str">
            <v>CTNS</v>
          </cell>
          <cell r="E3703">
            <v>18</v>
          </cell>
          <cell r="F3703" t="str">
            <v>CTNS</v>
          </cell>
          <cell r="G3703">
            <v>14</v>
          </cell>
          <cell r="H3703">
            <v>14</v>
          </cell>
          <cell r="I3703">
            <v>22</v>
          </cell>
          <cell r="J3703">
            <v>74</v>
          </cell>
          <cell r="K3703">
            <v>130</v>
          </cell>
        </row>
        <row r="3704">
          <cell r="A3704" t="str">
            <v>FS193</v>
          </cell>
          <cell r="B3704" t="str">
            <v xml:space="preserve">TIPAROS FISH SAUCE 6 BTL </v>
          </cell>
          <cell r="C3704" t="str">
            <v xml:space="preserve">50 OZ. X 6 BTL           </v>
          </cell>
          <cell r="D3704" t="str">
            <v>CTNS</v>
          </cell>
          <cell r="E3704">
            <v>16</v>
          </cell>
          <cell r="F3704" t="str">
            <v>CTNS</v>
          </cell>
          <cell r="G3704">
            <v>14</v>
          </cell>
          <cell r="H3704">
            <v>14</v>
          </cell>
          <cell r="I3704">
            <v>23</v>
          </cell>
          <cell r="J3704">
            <v>32</v>
          </cell>
          <cell r="K3704">
            <v>20</v>
          </cell>
        </row>
        <row r="3705">
          <cell r="A3705" t="str">
            <v>FS200</v>
          </cell>
          <cell r="B3705" t="str">
            <v xml:space="preserve">RED BOAT FISH SAUCE *L*  </v>
          </cell>
          <cell r="C3705" t="str">
            <v xml:space="preserve">500 ML X 12 BOTTLE       </v>
          </cell>
          <cell r="D3705" t="str">
            <v>CTNS</v>
          </cell>
          <cell r="E3705">
            <v>68</v>
          </cell>
          <cell r="F3705" t="str">
            <v>CTNS</v>
          </cell>
          <cell r="G3705">
            <v>58</v>
          </cell>
          <cell r="H3705">
            <v>59.72</v>
          </cell>
          <cell r="I3705">
            <v>29</v>
          </cell>
          <cell r="J3705">
            <v>61</v>
          </cell>
          <cell r="K3705">
            <v>63</v>
          </cell>
        </row>
        <row r="3706">
          <cell r="A3706" t="str">
            <v>FS200A</v>
          </cell>
          <cell r="B3706" t="str">
            <v xml:space="preserve">RED BOAT FISH SAUCE *S*  </v>
          </cell>
          <cell r="C3706" t="str">
            <v xml:space="preserve">250 ML X 6 BT            </v>
          </cell>
          <cell r="D3706" t="str">
            <v>CTNS</v>
          </cell>
          <cell r="E3706">
            <v>26</v>
          </cell>
          <cell r="F3706" t="str">
            <v>CTNS</v>
          </cell>
          <cell r="G3706">
            <v>20.9</v>
          </cell>
          <cell r="H3706">
            <v>22.62</v>
          </cell>
          <cell r="I3706">
            <v>6</v>
          </cell>
          <cell r="J3706">
            <v>13</v>
          </cell>
          <cell r="K3706">
            <v>0</v>
          </cell>
        </row>
        <row r="3707">
          <cell r="A3707" t="str">
            <v>FS201</v>
          </cell>
          <cell r="B3707" t="str">
            <v xml:space="preserve">HAI NGU PREMIUM FS       </v>
          </cell>
          <cell r="C3707" t="str">
            <v>17 OZ/12 BT    FISH SAUCE</v>
          </cell>
          <cell r="D3707" t="str">
            <v>CTNS</v>
          </cell>
          <cell r="E3707">
            <v>50</v>
          </cell>
          <cell r="F3707" t="str">
            <v>CTNS</v>
          </cell>
          <cell r="G3707">
            <v>45</v>
          </cell>
          <cell r="H3707">
            <v>45</v>
          </cell>
          <cell r="I3707">
            <v>0</v>
          </cell>
          <cell r="J3707">
            <v>0</v>
          </cell>
          <cell r="K3707">
            <v>0</v>
          </cell>
        </row>
        <row r="3708">
          <cell r="A3708" t="str">
            <v>FS202</v>
          </cell>
          <cell r="B3708" t="str">
            <v>AROY-D PREMIUM FISH SAUCE</v>
          </cell>
          <cell r="C3708" t="str">
            <v xml:space="preserve">23 OZ X 12 BT *THAILAND* </v>
          </cell>
          <cell r="D3708" t="str">
            <v>CTNS</v>
          </cell>
          <cell r="E3708">
            <v>24</v>
          </cell>
          <cell r="F3708" t="str">
            <v>CTNS</v>
          </cell>
          <cell r="G3708">
            <v>17</v>
          </cell>
          <cell r="H3708">
            <v>18.309999999999999</v>
          </cell>
          <cell r="I3708">
            <v>30</v>
          </cell>
          <cell r="J3708">
            <v>50</v>
          </cell>
          <cell r="K3708">
            <v>0</v>
          </cell>
        </row>
        <row r="3709">
          <cell r="A3709" t="str">
            <v>FS220</v>
          </cell>
          <cell r="B3709" t="str">
            <v xml:space="preserve">3 CRAB FISH SAUCE        </v>
          </cell>
          <cell r="C3709" t="str">
            <v xml:space="preserve">24 OZ X 12 BT            </v>
          </cell>
          <cell r="D3709" t="str">
            <v>CTNS</v>
          </cell>
          <cell r="E3709">
            <v>36</v>
          </cell>
          <cell r="F3709" t="str">
            <v>CTNS</v>
          </cell>
          <cell r="G3709">
            <v>33.5</v>
          </cell>
          <cell r="H3709">
            <v>33.5</v>
          </cell>
          <cell r="I3709">
            <v>36</v>
          </cell>
          <cell r="J3709">
            <v>-478</v>
          </cell>
          <cell r="K3709">
            <v>396</v>
          </cell>
        </row>
        <row r="3710">
          <cell r="A3710" t="str">
            <v>FS221</v>
          </cell>
          <cell r="B3710" t="str">
            <v xml:space="preserve">3 CRAB FISH SAUCE *S*    </v>
          </cell>
          <cell r="C3710" t="str">
            <v xml:space="preserve">10.14 OZ X 24 BOTTLE     </v>
          </cell>
          <cell r="D3710" t="str">
            <v>CTNS</v>
          </cell>
          <cell r="E3710">
            <v>50</v>
          </cell>
          <cell r="F3710" t="str">
            <v>CTNS</v>
          </cell>
          <cell r="G3710">
            <v>46</v>
          </cell>
          <cell r="H3710">
            <v>46</v>
          </cell>
          <cell r="I3710">
            <v>22</v>
          </cell>
          <cell r="J3710">
            <v>-3</v>
          </cell>
          <cell r="K3710">
            <v>4</v>
          </cell>
        </row>
        <row r="3711">
          <cell r="A3711" t="str">
            <v>FS230</v>
          </cell>
          <cell r="B3711" t="str">
            <v xml:space="preserve">RUFINA FISH SAUCE        </v>
          </cell>
          <cell r="C3711" t="str">
            <v>25 OZ X 12 BT        [F8]</v>
          </cell>
          <cell r="D3711" t="str">
            <v>CTNS</v>
          </cell>
          <cell r="E3711">
            <v>25</v>
          </cell>
          <cell r="F3711" t="str">
            <v>CTNS</v>
          </cell>
          <cell r="G3711">
            <v>22</v>
          </cell>
          <cell r="H3711">
            <v>22</v>
          </cell>
          <cell r="I3711">
            <v>21</v>
          </cell>
          <cell r="J3711">
            <v>2</v>
          </cell>
          <cell r="K3711">
            <v>2</v>
          </cell>
        </row>
        <row r="3712">
          <cell r="A3712" t="str">
            <v>FS240</v>
          </cell>
          <cell r="B3712" t="str">
            <v xml:space="preserve">MEGACHEF PRE FISH SAUCE  </v>
          </cell>
          <cell r="C3712" t="str">
            <v xml:space="preserve">23.6 OZ X 12 BOTTLE      </v>
          </cell>
          <cell r="D3712" t="str">
            <v>CTNS</v>
          </cell>
          <cell r="E3712">
            <v>24</v>
          </cell>
          <cell r="F3712" t="str">
            <v>CTNS</v>
          </cell>
          <cell r="G3712">
            <v>20.5</v>
          </cell>
          <cell r="H3712">
            <v>20.5</v>
          </cell>
          <cell r="I3712">
            <v>35</v>
          </cell>
          <cell r="J3712">
            <v>750</v>
          </cell>
          <cell r="K3712">
            <v>38</v>
          </cell>
        </row>
        <row r="3713">
          <cell r="A3713" t="str">
            <v>FS250</v>
          </cell>
          <cell r="B3713" t="str">
            <v>NUMBER ONE PRE FISH SAUCE</v>
          </cell>
          <cell r="C3713" t="str">
            <v xml:space="preserve">24 OZ X 12 BOTTLE        </v>
          </cell>
          <cell r="D3713" t="str">
            <v>CTNS</v>
          </cell>
          <cell r="E3713">
            <v>27.5</v>
          </cell>
          <cell r="F3713" t="str">
            <v>CTNS</v>
          </cell>
          <cell r="G3713">
            <v>25.1</v>
          </cell>
          <cell r="H3713">
            <v>27.6</v>
          </cell>
          <cell r="I3713">
            <v>35</v>
          </cell>
          <cell r="J3713">
            <v>0</v>
          </cell>
          <cell r="K3713">
            <v>0</v>
          </cell>
        </row>
        <row r="3714">
          <cell r="A3714" t="str">
            <v>FS260</v>
          </cell>
          <cell r="B3714" t="str">
            <v xml:space="preserve">VI XUA FISH SAUCE        </v>
          </cell>
          <cell r="C3714" t="str">
            <v xml:space="preserve">23 OZ X 6 BOTTLE         </v>
          </cell>
          <cell r="D3714" t="str">
            <v>CTNS</v>
          </cell>
          <cell r="E3714">
            <v>23</v>
          </cell>
          <cell r="F3714" t="str">
            <v>CTNS</v>
          </cell>
          <cell r="G3714">
            <v>19.77</v>
          </cell>
          <cell r="H3714">
            <v>19.77</v>
          </cell>
          <cell r="I3714">
            <v>0</v>
          </cell>
          <cell r="J3714">
            <v>0</v>
          </cell>
          <cell r="K3714">
            <v>0</v>
          </cell>
        </row>
        <row r="3715">
          <cell r="A3715" t="str">
            <v>FS261</v>
          </cell>
          <cell r="B3715" t="str">
            <v xml:space="preserve">THUY NGU FISH SAUCE      </v>
          </cell>
          <cell r="C3715" t="str">
            <v xml:space="preserve">25 OZ X 18 BOTTLE        </v>
          </cell>
          <cell r="D3715" t="str">
            <v>CTNS</v>
          </cell>
          <cell r="E3715">
            <v>15</v>
          </cell>
          <cell r="F3715" t="str">
            <v>CTNS</v>
          </cell>
          <cell r="G3715">
            <v>13.09</v>
          </cell>
          <cell r="H3715">
            <v>13.09</v>
          </cell>
          <cell r="I3715">
            <v>0</v>
          </cell>
          <cell r="J3715">
            <v>0</v>
          </cell>
          <cell r="K3715">
            <v>0</v>
          </cell>
        </row>
        <row r="3716">
          <cell r="A3716" t="str">
            <v>FS270</v>
          </cell>
          <cell r="B3716" t="str">
            <v xml:space="preserve">5 CRAB FISH SAUCE        </v>
          </cell>
          <cell r="C3716" t="str">
            <v>24 OZ X 12 BTL VIET HUONG</v>
          </cell>
          <cell r="D3716" t="str">
            <v>CTNS</v>
          </cell>
          <cell r="E3716">
            <v>38</v>
          </cell>
          <cell r="F3716" t="str">
            <v>CTNS</v>
          </cell>
          <cell r="G3716">
            <v>35</v>
          </cell>
          <cell r="H3716">
            <v>35</v>
          </cell>
          <cell r="I3716">
            <v>33</v>
          </cell>
          <cell r="J3716">
            <v>0</v>
          </cell>
          <cell r="K3716">
            <v>0</v>
          </cell>
        </row>
        <row r="3717">
          <cell r="A3717" t="str">
            <v>FS271</v>
          </cell>
          <cell r="B3717" t="str">
            <v xml:space="preserve">MARCA PINA FISH SAUCE    </v>
          </cell>
          <cell r="C3717" t="str">
            <v xml:space="preserve">1000 ML X 12   (PATIS)   </v>
          </cell>
          <cell r="D3717" t="str">
            <v>CTNS</v>
          </cell>
          <cell r="E3717">
            <v>18</v>
          </cell>
          <cell r="F3717" t="str">
            <v>CTNS</v>
          </cell>
          <cell r="G3717">
            <v>15.6</v>
          </cell>
          <cell r="H3717">
            <v>15.6</v>
          </cell>
          <cell r="I3717">
            <v>0</v>
          </cell>
          <cell r="J3717">
            <v>0</v>
          </cell>
          <cell r="K3717">
            <v>0</v>
          </cell>
        </row>
        <row r="3718">
          <cell r="A3718" t="str">
            <v>FS273</v>
          </cell>
          <cell r="B3718" t="str">
            <v xml:space="preserve">DATU PUTI FISH SAUCE     </v>
          </cell>
          <cell r="C3718" t="str">
            <v xml:space="preserve">750 ML X 12        PATIS </v>
          </cell>
          <cell r="D3718" t="str">
            <v>CTNS</v>
          </cell>
          <cell r="E3718">
            <v>16</v>
          </cell>
          <cell r="F3718" t="str">
            <v>CTNS</v>
          </cell>
          <cell r="G3718">
            <v>14</v>
          </cell>
          <cell r="H3718">
            <v>14</v>
          </cell>
          <cell r="I3718">
            <v>0</v>
          </cell>
          <cell r="J3718">
            <v>0</v>
          </cell>
          <cell r="K3718">
            <v>0</v>
          </cell>
        </row>
        <row r="3719">
          <cell r="A3719" t="str">
            <v>FU100</v>
          </cell>
          <cell r="B3719" t="str">
            <v xml:space="preserve">DRIED WHITE FUNGUS *BAG* </v>
          </cell>
          <cell r="C3719" t="str">
            <v xml:space="preserve">8 OZ X 30 BAG  *TIANDU*  </v>
          </cell>
          <cell r="D3719" t="str">
            <v>CTNS</v>
          </cell>
          <cell r="E3719">
            <v>105</v>
          </cell>
          <cell r="F3719" t="str">
            <v>CTNS</v>
          </cell>
          <cell r="G3719">
            <v>95</v>
          </cell>
          <cell r="H3719">
            <v>57</v>
          </cell>
          <cell r="I3719">
            <v>8</v>
          </cell>
          <cell r="J3719">
            <v>8</v>
          </cell>
          <cell r="K3719">
            <v>2</v>
          </cell>
        </row>
        <row r="3720">
          <cell r="A3720" t="str">
            <v>FU100A</v>
          </cell>
          <cell r="B3720" t="str">
            <v>DRIED WHITE FUNGUS *BAGS*</v>
          </cell>
          <cell r="C3720" t="str">
            <v xml:space="preserve">5 OZ X 20 *TIANDU*       </v>
          </cell>
          <cell r="D3720" t="str">
            <v>CTNS</v>
          </cell>
          <cell r="E3720">
            <v>63</v>
          </cell>
          <cell r="F3720" t="str">
            <v>CTNS</v>
          </cell>
          <cell r="G3720">
            <v>57</v>
          </cell>
          <cell r="H3720">
            <v>0</v>
          </cell>
          <cell r="I3720">
            <v>0</v>
          </cell>
          <cell r="J3720">
            <v>-8</v>
          </cell>
          <cell r="K3720">
            <v>0</v>
          </cell>
        </row>
        <row r="3721">
          <cell r="A3721" t="str">
            <v>FU101</v>
          </cell>
          <cell r="B3721" t="str">
            <v xml:space="preserve">DRIED WHITE FUNGUS *BOX* </v>
          </cell>
          <cell r="C3721" t="str">
            <v xml:space="preserve">5 OZ X 30 BOXES          </v>
          </cell>
          <cell r="D3721" t="str">
            <v>CTNS</v>
          </cell>
          <cell r="E3721">
            <v>101</v>
          </cell>
          <cell r="F3721" t="str">
            <v>CTNS</v>
          </cell>
          <cell r="G3721">
            <v>91.5</v>
          </cell>
          <cell r="H3721">
            <v>91.5</v>
          </cell>
          <cell r="I3721">
            <v>11</v>
          </cell>
          <cell r="J3721">
            <v>1</v>
          </cell>
          <cell r="K3721">
            <v>0</v>
          </cell>
        </row>
        <row r="3722">
          <cell r="A3722" t="str">
            <v>FU102</v>
          </cell>
          <cell r="B3722" t="str">
            <v xml:space="preserve">BOAT DR. WHITE FUNGUS    </v>
          </cell>
          <cell r="C3722" t="str">
            <v xml:space="preserve">6 OZ X 50 BAG            </v>
          </cell>
          <cell r="D3722" t="str">
            <v>CTNS</v>
          </cell>
          <cell r="E3722">
            <v>165</v>
          </cell>
          <cell r="F3722" t="str">
            <v>CTNS</v>
          </cell>
          <cell r="G3722">
            <v>150</v>
          </cell>
          <cell r="H3722">
            <v>150</v>
          </cell>
          <cell r="I3722">
            <v>21</v>
          </cell>
          <cell r="J3722">
            <v>0</v>
          </cell>
          <cell r="K3722">
            <v>0</v>
          </cell>
        </row>
        <row r="3723">
          <cell r="A3723" t="str">
            <v>GB100</v>
          </cell>
          <cell r="B3723" t="str">
            <v xml:space="preserve">G.BELL BOT BANH XEO      </v>
          </cell>
          <cell r="C3723" t="str">
            <v xml:space="preserve">12 OZ X 50 BAGS          </v>
          </cell>
          <cell r="D3723" t="str">
            <v>CTNS</v>
          </cell>
          <cell r="E3723">
            <v>33</v>
          </cell>
          <cell r="F3723" t="str">
            <v>CTNS</v>
          </cell>
          <cell r="G3723">
            <v>0</v>
          </cell>
          <cell r="H3723">
            <v>30</v>
          </cell>
          <cell r="I3723">
            <v>40</v>
          </cell>
          <cell r="J3723">
            <v>0</v>
          </cell>
          <cell r="K3723">
            <v>0</v>
          </cell>
        </row>
        <row r="3724">
          <cell r="A3724" t="str">
            <v>GB101</v>
          </cell>
          <cell r="B3724" t="str">
            <v xml:space="preserve">G.BELL BOT BANH BAO      </v>
          </cell>
          <cell r="C3724" t="str">
            <v xml:space="preserve">16 OZ X 50 BAGS          </v>
          </cell>
          <cell r="D3724" t="str">
            <v>CTNS</v>
          </cell>
          <cell r="E3724">
            <v>34.5</v>
          </cell>
          <cell r="F3724" t="str">
            <v>CTNS</v>
          </cell>
          <cell r="G3724">
            <v>31</v>
          </cell>
          <cell r="H3724">
            <v>0</v>
          </cell>
          <cell r="I3724">
            <v>52</v>
          </cell>
          <cell r="J3724">
            <v>0</v>
          </cell>
          <cell r="K3724">
            <v>0</v>
          </cell>
        </row>
        <row r="3725">
          <cell r="A3725" t="str">
            <v>GB102</v>
          </cell>
          <cell r="B3725" t="str">
            <v xml:space="preserve">G.BELL CHIEN TOM/CHUOI   </v>
          </cell>
          <cell r="C3725" t="str">
            <v xml:space="preserve">12 OZ X 50 BAGS          </v>
          </cell>
          <cell r="D3725" t="str">
            <v>CTNS</v>
          </cell>
          <cell r="E3725">
            <v>31.5</v>
          </cell>
          <cell r="F3725" t="str">
            <v>CTNS</v>
          </cell>
          <cell r="G3725">
            <v>28.5</v>
          </cell>
          <cell r="H3725">
            <v>28.5</v>
          </cell>
          <cell r="I3725">
            <v>40</v>
          </cell>
          <cell r="J3725">
            <v>0</v>
          </cell>
          <cell r="K3725">
            <v>0</v>
          </cell>
        </row>
        <row r="3726">
          <cell r="A3726" t="str">
            <v>GB103</v>
          </cell>
          <cell r="B3726" t="str">
            <v xml:space="preserve">G.BELL BOT BANH CUON     </v>
          </cell>
          <cell r="C3726" t="str">
            <v xml:space="preserve">12 OZ X 50 BAGS          </v>
          </cell>
          <cell r="D3726" t="str">
            <v>CTNS</v>
          </cell>
          <cell r="E3726">
            <v>31</v>
          </cell>
          <cell r="F3726" t="str">
            <v>CTNS</v>
          </cell>
          <cell r="G3726">
            <v>28</v>
          </cell>
          <cell r="H3726">
            <v>0</v>
          </cell>
          <cell r="I3726">
            <v>40</v>
          </cell>
          <cell r="J3726">
            <v>0</v>
          </cell>
          <cell r="K3726">
            <v>0</v>
          </cell>
        </row>
        <row r="3727">
          <cell r="A3727" t="str">
            <v>GB104</v>
          </cell>
          <cell r="B3727" t="str">
            <v xml:space="preserve">G.BELL BOT BANH CONG     </v>
          </cell>
          <cell r="C3727" t="str">
            <v xml:space="preserve">12 OZ X 50 BAGS          </v>
          </cell>
          <cell r="D3727" t="str">
            <v>CTNS</v>
          </cell>
          <cell r="E3727">
            <v>35.5</v>
          </cell>
          <cell r="F3727" t="str">
            <v>CTNS</v>
          </cell>
          <cell r="G3727">
            <v>32</v>
          </cell>
          <cell r="H3727">
            <v>32</v>
          </cell>
          <cell r="I3727">
            <v>40</v>
          </cell>
          <cell r="J3727">
            <v>0</v>
          </cell>
          <cell r="K3727">
            <v>0</v>
          </cell>
        </row>
        <row r="3728">
          <cell r="A3728" t="str">
            <v>GB105</v>
          </cell>
          <cell r="B3728" t="str">
            <v xml:space="preserve">G.BELL BOT HA CAO        </v>
          </cell>
          <cell r="C3728" t="str">
            <v xml:space="preserve">12 OZ X 50 BAGS          </v>
          </cell>
          <cell r="D3728" t="str">
            <v>CTNS</v>
          </cell>
          <cell r="E3728">
            <v>37</v>
          </cell>
          <cell r="F3728" t="str">
            <v>CTNS</v>
          </cell>
          <cell r="G3728">
            <v>33.5</v>
          </cell>
          <cell r="H3728">
            <v>0</v>
          </cell>
          <cell r="I3728">
            <v>40</v>
          </cell>
          <cell r="J3728">
            <v>0</v>
          </cell>
          <cell r="K3728">
            <v>0</v>
          </cell>
        </row>
        <row r="3729">
          <cell r="A3729" t="str">
            <v>GB106</v>
          </cell>
          <cell r="B3729" t="str">
            <v xml:space="preserve">G.BELL BOT BANH BEO      </v>
          </cell>
          <cell r="C3729" t="str">
            <v xml:space="preserve">12 OZ X 50 BAGS          </v>
          </cell>
          <cell r="D3729" t="str">
            <v>CTNS</v>
          </cell>
          <cell r="E3729">
            <v>32</v>
          </cell>
          <cell r="F3729" t="str">
            <v>CTNS</v>
          </cell>
          <cell r="G3729">
            <v>29</v>
          </cell>
          <cell r="H3729">
            <v>0</v>
          </cell>
          <cell r="I3729">
            <v>40</v>
          </cell>
          <cell r="J3729">
            <v>0</v>
          </cell>
          <cell r="K3729">
            <v>0</v>
          </cell>
        </row>
        <row r="3730">
          <cell r="A3730" t="str">
            <v>GB107</v>
          </cell>
          <cell r="B3730" t="str">
            <v xml:space="preserve">G.BELL BOT BANH BOT LOC  </v>
          </cell>
          <cell r="C3730" t="str">
            <v xml:space="preserve">12 OZ X 50 BAGS          </v>
          </cell>
          <cell r="D3730" t="str">
            <v>CTNS</v>
          </cell>
          <cell r="E3730">
            <v>31</v>
          </cell>
          <cell r="F3730" t="str">
            <v>CTNS</v>
          </cell>
          <cell r="G3730">
            <v>28</v>
          </cell>
          <cell r="H3730">
            <v>28</v>
          </cell>
          <cell r="I3730">
            <v>40</v>
          </cell>
          <cell r="J3730">
            <v>0</v>
          </cell>
          <cell r="K3730">
            <v>0</v>
          </cell>
        </row>
        <row r="3731">
          <cell r="A3731" t="str">
            <v>GB108</v>
          </cell>
          <cell r="B3731" t="str">
            <v xml:space="preserve">G.BELL CA RI NI *CHAI*   </v>
          </cell>
          <cell r="C3731" t="str">
            <v xml:space="preserve">16 OZ X 12 JAR           </v>
          </cell>
          <cell r="D3731" t="str">
            <v>CTNS</v>
          </cell>
          <cell r="E3731">
            <v>44</v>
          </cell>
          <cell r="F3731" t="str">
            <v>CTNS</v>
          </cell>
          <cell r="G3731">
            <v>40</v>
          </cell>
          <cell r="H3731">
            <v>0</v>
          </cell>
          <cell r="I3731">
            <v>14</v>
          </cell>
          <cell r="J3731">
            <v>0</v>
          </cell>
          <cell r="K3731">
            <v>0</v>
          </cell>
        </row>
        <row r="3732">
          <cell r="A3732" t="str">
            <v>GB109</v>
          </cell>
          <cell r="B3732" t="str">
            <v xml:space="preserve">G.BELL CA RI NI AN DO    </v>
          </cell>
          <cell r="C3732" t="str">
            <v xml:space="preserve">4 OZ X 24 JAR            </v>
          </cell>
          <cell r="D3732" t="str">
            <v>CTNS</v>
          </cell>
          <cell r="E3732">
            <v>48</v>
          </cell>
          <cell r="F3732" t="str">
            <v>CTNS</v>
          </cell>
          <cell r="G3732">
            <v>44</v>
          </cell>
          <cell r="H3732">
            <v>0</v>
          </cell>
          <cell r="I3732">
            <v>23</v>
          </cell>
          <cell r="J3732">
            <v>0</v>
          </cell>
          <cell r="K3732">
            <v>0</v>
          </cell>
        </row>
        <row r="3733">
          <cell r="A3733" t="str">
            <v>GB110</v>
          </cell>
          <cell r="B3733" t="str">
            <v xml:space="preserve">G.BELL GIA VI NAU PHO    </v>
          </cell>
          <cell r="C3733" t="str">
            <v xml:space="preserve">2 OZ X 21 BOX            </v>
          </cell>
          <cell r="D3733" t="str">
            <v>CTNS</v>
          </cell>
          <cell r="E3733">
            <v>25.5</v>
          </cell>
          <cell r="F3733" t="str">
            <v>CTNS</v>
          </cell>
          <cell r="G3733">
            <v>23</v>
          </cell>
          <cell r="H3733">
            <v>23</v>
          </cell>
          <cell r="I3733">
            <v>5</v>
          </cell>
          <cell r="J3733">
            <v>0</v>
          </cell>
          <cell r="K3733">
            <v>0</v>
          </cell>
        </row>
        <row r="3734">
          <cell r="A3734" t="str">
            <v>GB111</v>
          </cell>
          <cell r="B3734" t="str">
            <v xml:space="preserve">G.BELL GIA VI BUN BO HUE </v>
          </cell>
          <cell r="C3734" t="str">
            <v xml:space="preserve">4 OZ X 50 BAG            </v>
          </cell>
          <cell r="D3734" t="str">
            <v>CTNS</v>
          </cell>
          <cell r="E3734">
            <v>60</v>
          </cell>
          <cell r="F3734" t="str">
            <v>CTNS</v>
          </cell>
          <cell r="G3734">
            <v>54</v>
          </cell>
          <cell r="H3734">
            <v>0</v>
          </cell>
          <cell r="I3734">
            <v>15</v>
          </cell>
          <cell r="J3734">
            <v>0</v>
          </cell>
          <cell r="K3734">
            <v>0</v>
          </cell>
        </row>
        <row r="3735">
          <cell r="A3735" t="str">
            <v>GB112</v>
          </cell>
          <cell r="B3735" t="str">
            <v xml:space="preserve">G.BELL GIA VI CA KHO TO  </v>
          </cell>
          <cell r="C3735" t="str">
            <v xml:space="preserve">4 OZ X 50 BAGS           </v>
          </cell>
          <cell r="D3735" t="str">
            <v>CTNS</v>
          </cell>
          <cell r="E3735">
            <v>60</v>
          </cell>
          <cell r="F3735" t="str">
            <v>CTNS</v>
          </cell>
          <cell r="G3735">
            <v>0</v>
          </cell>
          <cell r="H3735">
            <v>0</v>
          </cell>
          <cell r="I3735">
            <v>15</v>
          </cell>
          <cell r="J3735">
            <v>0</v>
          </cell>
          <cell r="K3735">
            <v>0</v>
          </cell>
        </row>
        <row r="3736">
          <cell r="A3736" t="str">
            <v>GB113</v>
          </cell>
          <cell r="B3736" t="str">
            <v xml:space="preserve">G.BELL GV UOP NUONG SUON </v>
          </cell>
          <cell r="C3736" t="str">
            <v xml:space="preserve">4 OZ X 50 BAGS           </v>
          </cell>
          <cell r="D3736" t="str">
            <v>CTNS</v>
          </cell>
          <cell r="E3736">
            <v>72</v>
          </cell>
          <cell r="F3736" t="str">
            <v>CTNS</v>
          </cell>
          <cell r="G3736">
            <v>66</v>
          </cell>
          <cell r="H3736">
            <v>0</v>
          </cell>
          <cell r="I3736">
            <v>15</v>
          </cell>
          <cell r="J3736">
            <v>0</v>
          </cell>
          <cell r="K3736">
            <v>0</v>
          </cell>
        </row>
        <row r="3737">
          <cell r="A3737" t="str">
            <v>GB114</v>
          </cell>
          <cell r="B3737" t="str">
            <v xml:space="preserve">G.BELL GV BO KHO         </v>
          </cell>
          <cell r="C3737" t="str">
            <v xml:space="preserve">4 OZ X 50 BAGS           </v>
          </cell>
          <cell r="D3737" t="str">
            <v>CTNS</v>
          </cell>
          <cell r="E3737">
            <v>60</v>
          </cell>
          <cell r="F3737" t="str">
            <v>CTNS</v>
          </cell>
          <cell r="G3737">
            <v>54</v>
          </cell>
          <cell r="H3737">
            <v>54</v>
          </cell>
          <cell r="I3737">
            <v>15</v>
          </cell>
          <cell r="J3737">
            <v>0</v>
          </cell>
          <cell r="K3737">
            <v>0</v>
          </cell>
        </row>
        <row r="3738">
          <cell r="A3738" t="str">
            <v>GB115</v>
          </cell>
          <cell r="B3738" t="str">
            <v xml:space="preserve">G.BELL THINH VIET NAM    </v>
          </cell>
          <cell r="C3738" t="str">
            <v xml:space="preserve">3 OZ X 100 BAGS          </v>
          </cell>
          <cell r="D3738" t="str">
            <v>CTNS</v>
          </cell>
          <cell r="E3738">
            <v>53</v>
          </cell>
          <cell r="F3738" t="str">
            <v>CTNS</v>
          </cell>
          <cell r="G3738">
            <v>48</v>
          </cell>
          <cell r="H3738">
            <v>0</v>
          </cell>
          <cell r="I3738">
            <v>21</v>
          </cell>
          <cell r="J3738">
            <v>0</v>
          </cell>
          <cell r="K3738">
            <v>0</v>
          </cell>
        </row>
        <row r="3739">
          <cell r="A3739" t="str">
            <v>GB116</v>
          </cell>
          <cell r="B3739" t="str">
            <v>G.BELL CA RI NI AN DO BAG</v>
          </cell>
          <cell r="C3739" t="str">
            <v xml:space="preserve">4 oz x 50 BAG            </v>
          </cell>
          <cell r="D3739" t="str">
            <v>CTNS</v>
          </cell>
          <cell r="E3739">
            <v>44</v>
          </cell>
          <cell r="F3739" t="str">
            <v>CTNS</v>
          </cell>
          <cell r="G3739">
            <v>40</v>
          </cell>
          <cell r="H3739">
            <v>0</v>
          </cell>
          <cell r="I3739">
            <v>15</v>
          </cell>
          <cell r="J3739">
            <v>0</v>
          </cell>
          <cell r="K3739">
            <v>0</v>
          </cell>
        </row>
        <row r="3740">
          <cell r="A3740" t="str">
            <v>GB117</v>
          </cell>
          <cell r="B3740" t="str">
            <v xml:space="preserve">G.BELL HOT DIEU MAU      </v>
          </cell>
          <cell r="C3740" t="str">
            <v>2 OZ X 80 BG annatto seed</v>
          </cell>
          <cell r="D3740" t="str">
            <v>CTNS</v>
          </cell>
          <cell r="E3740">
            <v>45</v>
          </cell>
          <cell r="F3740" t="str">
            <v>CTNS</v>
          </cell>
          <cell r="G3740">
            <v>41</v>
          </cell>
          <cell r="H3740">
            <v>41</v>
          </cell>
          <cell r="I3740">
            <v>12</v>
          </cell>
          <cell r="J3740">
            <v>0</v>
          </cell>
          <cell r="K3740">
            <v>0</v>
          </cell>
        </row>
        <row r="3741">
          <cell r="A3741" t="str">
            <v>GB118</v>
          </cell>
          <cell r="B3741" t="str">
            <v xml:space="preserve">G.BELL OT MIENG crushed  </v>
          </cell>
          <cell r="C3741" t="str">
            <v xml:space="preserve">2 OZ X 50 BG    chili    </v>
          </cell>
          <cell r="D3741" t="str">
            <v>CTNS</v>
          </cell>
          <cell r="E3741">
            <v>30</v>
          </cell>
          <cell r="F3741" t="str">
            <v>CTNS</v>
          </cell>
          <cell r="G3741">
            <v>27</v>
          </cell>
          <cell r="H3741">
            <v>27</v>
          </cell>
          <cell r="I3741">
            <v>8</v>
          </cell>
          <cell r="J3741">
            <v>0</v>
          </cell>
          <cell r="K3741">
            <v>0</v>
          </cell>
        </row>
        <row r="3742">
          <cell r="A3742" t="str">
            <v>GB119</v>
          </cell>
          <cell r="B3742" t="str">
            <v xml:space="preserve">G.BELL GV TOM RANG MUOI  </v>
          </cell>
          <cell r="C3742" t="str">
            <v xml:space="preserve">3 OZ X 70 BAGS           </v>
          </cell>
          <cell r="D3742" t="str">
            <v>CTNS</v>
          </cell>
          <cell r="E3742">
            <v>45</v>
          </cell>
          <cell r="F3742" t="str">
            <v>CTNS</v>
          </cell>
          <cell r="G3742">
            <v>41</v>
          </cell>
          <cell r="H3742">
            <v>0</v>
          </cell>
          <cell r="I3742">
            <v>15</v>
          </cell>
          <cell r="J3742">
            <v>0</v>
          </cell>
          <cell r="K3742">
            <v>0</v>
          </cell>
        </row>
        <row r="3743">
          <cell r="A3743" t="str">
            <v>GR100</v>
          </cell>
          <cell r="B3743" t="str">
            <v xml:space="preserve">FB COOKED FISH BALL #111 </v>
          </cell>
          <cell r="C3743" t="str">
            <v>5 OZ X 30 t chieu ca vien</v>
          </cell>
          <cell r="D3743" t="str">
            <v>CTNS</v>
          </cell>
          <cell r="E3743">
            <v>41.5</v>
          </cell>
          <cell r="F3743" t="str">
            <v>CTNS</v>
          </cell>
          <cell r="G3743">
            <v>37.5</v>
          </cell>
          <cell r="H3743">
            <v>37.5</v>
          </cell>
          <cell r="I3743">
            <v>13</v>
          </cell>
          <cell r="J3743">
            <v>0</v>
          </cell>
          <cell r="K3743">
            <v>0</v>
          </cell>
        </row>
        <row r="3744">
          <cell r="A3744" t="str">
            <v>GR101</v>
          </cell>
          <cell r="B3744" t="str">
            <v xml:space="preserve">FB FRESH FISH PASTE #121 </v>
          </cell>
          <cell r="C3744" t="str">
            <v xml:space="preserve">13OZ X 18 (QUE-H CHA CA) </v>
          </cell>
          <cell r="D3744" t="str">
            <v>CTNS</v>
          </cell>
          <cell r="E3744">
            <v>50</v>
          </cell>
          <cell r="F3744" t="str">
            <v>CTNS</v>
          </cell>
          <cell r="G3744">
            <v>45</v>
          </cell>
          <cell r="H3744">
            <v>45</v>
          </cell>
          <cell r="I3744">
            <v>17</v>
          </cell>
          <cell r="J3744">
            <v>0</v>
          </cell>
          <cell r="K3744">
            <v>1</v>
          </cell>
        </row>
        <row r="3745">
          <cell r="A3745" t="str">
            <v>GR102</v>
          </cell>
          <cell r="B3745" t="str">
            <v xml:space="preserve">FB FRIED FISH CAKE *120  </v>
          </cell>
          <cell r="C3745" t="str">
            <v xml:space="preserve">11 OZ X 20  CHA CA CHIEN </v>
          </cell>
          <cell r="D3745" t="str">
            <v>CTNS</v>
          </cell>
          <cell r="E3745">
            <v>57.5</v>
          </cell>
          <cell r="F3745" t="str">
            <v>CTNS</v>
          </cell>
          <cell r="G3745">
            <v>52</v>
          </cell>
          <cell r="H3745">
            <v>49</v>
          </cell>
          <cell r="I3745">
            <v>18</v>
          </cell>
          <cell r="J3745">
            <v>-1</v>
          </cell>
          <cell r="K3745">
            <v>0</v>
          </cell>
        </row>
        <row r="3746">
          <cell r="A3746" t="str">
            <v>GR103</v>
          </cell>
          <cell r="B3746" t="str">
            <v xml:space="preserve">FB COOKED FISH BALL #115 </v>
          </cell>
          <cell r="C3746" t="str">
            <v>11 OZ X 20      *CA VIEN*</v>
          </cell>
          <cell r="D3746" t="str">
            <v>CTNS</v>
          </cell>
          <cell r="E3746">
            <v>52</v>
          </cell>
          <cell r="F3746" t="str">
            <v>CTNS</v>
          </cell>
          <cell r="G3746">
            <v>43.2</v>
          </cell>
          <cell r="H3746">
            <v>43.2</v>
          </cell>
          <cell r="I3746">
            <v>18</v>
          </cell>
          <cell r="J3746">
            <v>0</v>
          </cell>
          <cell r="K3746">
            <v>0</v>
          </cell>
        </row>
        <row r="3747">
          <cell r="A3747" t="str">
            <v>GR104</v>
          </cell>
          <cell r="B3747" t="str">
            <v xml:space="preserve">FB FRIED FISH BALLS #112 </v>
          </cell>
          <cell r="C3747" t="str">
            <v xml:space="preserve">6OZ X 30 (CA VIEN CHIEN) </v>
          </cell>
          <cell r="D3747" t="str">
            <v>CTNS</v>
          </cell>
          <cell r="E3747">
            <v>41.5</v>
          </cell>
          <cell r="F3747" t="str">
            <v>CTNS</v>
          </cell>
          <cell r="G3747">
            <v>37.5</v>
          </cell>
          <cell r="H3747">
            <v>33</v>
          </cell>
          <cell r="I3747">
            <v>15</v>
          </cell>
          <cell r="J3747">
            <v>-1</v>
          </cell>
          <cell r="K3747">
            <v>0</v>
          </cell>
        </row>
        <row r="3748">
          <cell r="A3748" t="str">
            <v>GR104A</v>
          </cell>
          <cell r="B3748" t="str">
            <v xml:space="preserve">FB FRIED FISH BALLS #116 </v>
          </cell>
          <cell r="C3748" t="str">
            <v>11OZ X 20 (CA VIEN CHIEN)</v>
          </cell>
          <cell r="D3748" t="str">
            <v>CTNS</v>
          </cell>
          <cell r="E3748">
            <v>52</v>
          </cell>
          <cell r="F3748" t="str">
            <v>CTNS</v>
          </cell>
          <cell r="G3748">
            <v>0</v>
          </cell>
          <cell r="H3748">
            <v>0</v>
          </cell>
          <cell r="I3748">
            <v>16</v>
          </cell>
          <cell r="J3748">
            <v>0</v>
          </cell>
          <cell r="K3748">
            <v>0</v>
          </cell>
        </row>
        <row r="3749">
          <cell r="A3749" t="str">
            <v>GR105</v>
          </cell>
          <cell r="B3749" t="str">
            <v>FB CUTTLE FISH BALLS #131</v>
          </cell>
          <cell r="C3749" t="str">
            <v xml:space="preserve">7 OZ X 30   (MUC VIEN)   </v>
          </cell>
          <cell r="D3749" t="str">
            <v>CTNS</v>
          </cell>
          <cell r="E3749">
            <v>48</v>
          </cell>
          <cell r="F3749" t="str">
            <v>CTNS</v>
          </cell>
          <cell r="G3749">
            <v>43.5</v>
          </cell>
          <cell r="H3749">
            <v>43.5</v>
          </cell>
          <cell r="I3749">
            <v>15</v>
          </cell>
          <cell r="J3749">
            <v>0</v>
          </cell>
          <cell r="K3749">
            <v>0</v>
          </cell>
        </row>
        <row r="3750">
          <cell r="A3750" t="str">
            <v>GR105A</v>
          </cell>
          <cell r="B3750" t="str">
            <v>FB FRIED CUTTLE FISH BALL</v>
          </cell>
          <cell r="C3750" t="str">
            <v xml:space="preserve">7 OZ X 30 BAGS   #132    </v>
          </cell>
          <cell r="D3750" t="str">
            <v>CTNS</v>
          </cell>
          <cell r="E3750">
            <v>48</v>
          </cell>
          <cell r="F3750" t="str">
            <v>CTNS</v>
          </cell>
          <cell r="G3750">
            <v>43.8</v>
          </cell>
          <cell r="H3750">
            <v>43.8</v>
          </cell>
          <cell r="I3750">
            <v>15</v>
          </cell>
          <cell r="J3750">
            <v>0</v>
          </cell>
          <cell r="K3750">
            <v>0</v>
          </cell>
        </row>
        <row r="3751">
          <cell r="A3751" t="str">
            <v>GR106</v>
          </cell>
          <cell r="B3751" t="str">
            <v xml:space="preserve">FB PORK MEAT BALL #127   </v>
          </cell>
          <cell r="C3751" t="str">
            <v>5 OZ X 30 *THIT HEO VIEN*</v>
          </cell>
          <cell r="D3751" t="str">
            <v>CTNS</v>
          </cell>
          <cell r="E3751">
            <v>48</v>
          </cell>
          <cell r="F3751" t="str">
            <v>CTNS</v>
          </cell>
          <cell r="G3751">
            <v>43.5</v>
          </cell>
          <cell r="H3751">
            <v>43.5</v>
          </cell>
          <cell r="I3751">
            <v>14</v>
          </cell>
          <cell r="J3751">
            <v>0</v>
          </cell>
          <cell r="K3751">
            <v>0</v>
          </cell>
        </row>
        <row r="3752">
          <cell r="A3752" t="str">
            <v>GR200</v>
          </cell>
          <cell r="B3752" t="str">
            <v xml:space="preserve">FB BEEF TENDON BALL #126 </v>
          </cell>
          <cell r="C3752" t="str">
            <v xml:space="preserve">5 OZ X 30  bo gun vien   </v>
          </cell>
          <cell r="D3752" t="str">
            <v>CTNS</v>
          </cell>
          <cell r="E3752">
            <v>48</v>
          </cell>
          <cell r="F3752" t="str">
            <v>CTNS</v>
          </cell>
          <cell r="G3752">
            <v>43.5</v>
          </cell>
          <cell r="H3752">
            <v>43.5</v>
          </cell>
          <cell r="I3752">
            <v>17</v>
          </cell>
          <cell r="J3752">
            <v>0</v>
          </cell>
          <cell r="K3752">
            <v>0</v>
          </cell>
        </row>
        <row r="3753">
          <cell r="A3753" t="str">
            <v>GR200A</v>
          </cell>
          <cell r="B3753" t="str">
            <v xml:space="preserve">FB BEEF MEAT BALL #125   </v>
          </cell>
          <cell r="C3753" t="str">
            <v xml:space="preserve">5 OZ X 30 BO VIEN        </v>
          </cell>
          <cell r="D3753" t="str">
            <v>CTNS</v>
          </cell>
          <cell r="E3753">
            <v>48</v>
          </cell>
          <cell r="F3753" t="str">
            <v>CTNS</v>
          </cell>
          <cell r="G3753">
            <v>43.5</v>
          </cell>
          <cell r="H3753">
            <v>43.5</v>
          </cell>
          <cell r="I3753">
            <v>0</v>
          </cell>
          <cell r="J3753">
            <v>0</v>
          </cell>
          <cell r="K3753">
            <v>0</v>
          </cell>
        </row>
        <row r="3754">
          <cell r="A3754" t="str">
            <v>GR201</v>
          </cell>
          <cell r="B3754" t="str">
            <v xml:space="preserve">FB PORK MEAT PASTE #138  </v>
          </cell>
          <cell r="C3754" t="str">
            <v xml:space="preserve">13 OZ X 18   (GIO SONG)  </v>
          </cell>
          <cell r="D3754" t="str">
            <v>CTNS</v>
          </cell>
          <cell r="E3754">
            <v>52</v>
          </cell>
          <cell r="F3754" t="str">
            <v>CTNS</v>
          </cell>
          <cell r="G3754">
            <v>46.8</v>
          </cell>
          <cell r="H3754">
            <v>46.8</v>
          </cell>
          <cell r="I3754">
            <v>17</v>
          </cell>
          <cell r="J3754">
            <v>-1</v>
          </cell>
          <cell r="K3754">
            <v>1</v>
          </cell>
        </row>
        <row r="3755">
          <cell r="A3755" t="str">
            <v>GR202</v>
          </cell>
          <cell r="B3755" t="str">
            <v>VI HUONG COOKED PORK SKIN</v>
          </cell>
          <cell r="C3755" t="str">
            <v xml:space="preserve">10 OZ X 24    *bi tuoi*  </v>
          </cell>
          <cell r="D3755" t="str">
            <v>CTNS</v>
          </cell>
          <cell r="E3755">
            <v>36</v>
          </cell>
          <cell r="F3755" t="str">
            <v>CTNS</v>
          </cell>
          <cell r="G3755">
            <v>31</v>
          </cell>
          <cell r="H3755">
            <v>31</v>
          </cell>
          <cell r="I3755">
            <v>17</v>
          </cell>
          <cell r="J3755">
            <v>0</v>
          </cell>
          <cell r="K3755">
            <v>0</v>
          </cell>
        </row>
        <row r="3756">
          <cell r="A3756" t="str">
            <v>GR203</v>
          </cell>
          <cell r="B3756" t="str">
            <v xml:space="preserve">VI HUONG PORK MEAT LOAF  </v>
          </cell>
          <cell r="C3756" t="str">
            <v xml:space="preserve">12 OZ X 20 gio lua #215  </v>
          </cell>
          <cell r="D3756" t="str">
            <v>CTNS</v>
          </cell>
          <cell r="E3756">
            <v>50</v>
          </cell>
          <cell r="F3756" t="str">
            <v>CTNS</v>
          </cell>
          <cell r="G3756">
            <v>45</v>
          </cell>
          <cell r="H3756">
            <v>45</v>
          </cell>
          <cell r="I3756">
            <v>18</v>
          </cell>
          <cell r="J3756">
            <v>-9</v>
          </cell>
          <cell r="K3756">
            <v>18</v>
          </cell>
        </row>
        <row r="3757">
          <cell r="A3757" t="str">
            <v>GR204</v>
          </cell>
          <cell r="B3757" t="str">
            <v xml:space="preserve">VI HUONG PORK SKIN LOAF  </v>
          </cell>
          <cell r="C3757" t="str">
            <v xml:space="preserve">12 OZ X 20 gio bi  #216  </v>
          </cell>
          <cell r="D3757" t="str">
            <v>CTNS</v>
          </cell>
          <cell r="E3757">
            <v>50</v>
          </cell>
          <cell r="F3757" t="str">
            <v>CTNS</v>
          </cell>
          <cell r="G3757">
            <v>45</v>
          </cell>
          <cell r="H3757">
            <v>45</v>
          </cell>
          <cell r="I3757">
            <v>18</v>
          </cell>
          <cell r="J3757">
            <v>-1</v>
          </cell>
          <cell r="K3757">
            <v>9</v>
          </cell>
        </row>
        <row r="3758">
          <cell r="A3758" t="str">
            <v>GR205</v>
          </cell>
          <cell r="B3758" t="str">
            <v>VI HUONG BEEF TENDON BALL</v>
          </cell>
          <cell r="C3758" t="str">
            <v>11 OZ X 20 bovien gan 218</v>
          </cell>
          <cell r="D3758" t="str">
            <v>CTNS</v>
          </cell>
          <cell r="E3758">
            <v>60</v>
          </cell>
          <cell r="F3758" t="str">
            <v>CTNS</v>
          </cell>
          <cell r="G3758">
            <v>54</v>
          </cell>
          <cell r="H3758">
            <v>54</v>
          </cell>
          <cell r="I3758">
            <v>0</v>
          </cell>
          <cell r="J3758">
            <v>0</v>
          </cell>
          <cell r="K3758">
            <v>0</v>
          </cell>
        </row>
        <row r="3759">
          <cell r="A3759" t="str">
            <v>GR206</v>
          </cell>
          <cell r="B3759" t="str">
            <v xml:space="preserve">VI HUONG BEEF BALL       </v>
          </cell>
          <cell r="C3759" t="str">
            <v xml:space="preserve">11 OZ X 20  #217         </v>
          </cell>
          <cell r="D3759" t="str">
            <v>CTNS</v>
          </cell>
          <cell r="E3759">
            <v>60</v>
          </cell>
          <cell r="F3759" t="str">
            <v>CTNS</v>
          </cell>
          <cell r="G3759">
            <v>54</v>
          </cell>
          <cell r="H3759">
            <v>54</v>
          </cell>
          <cell r="I3759">
            <v>0</v>
          </cell>
          <cell r="J3759">
            <v>0</v>
          </cell>
          <cell r="K3759">
            <v>0</v>
          </cell>
        </row>
        <row r="3760">
          <cell r="A3760" t="str">
            <v>GR300</v>
          </cell>
          <cell r="B3760" t="str">
            <v>GREAT WALL BEEF MEAT BALL</v>
          </cell>
          <cell r="C3760" t="str">
            <v xml:space="preserve">11 OZ X 20 (BO VIEN)#311 </v>
          </cell>
          <cell r="D3760" t="str">
            <v>CTNS</v>
          </cell>
          <cell r="E3760">
            <v>61</v>
          </cell>
          <cell r="F3760" t="str">
            <v>CTNS</v>
          </cell>
          <cell r="G3760">
            <v>55</v>
          </cell>
          <cell r="H3760">
            <v>55</v>
          </cell>
          <cell r="I3760">
            <v>17</v>
          </cell>
          <cell r="J3760">
            <v>-13</v>
          </cell>
          <cell r="K3760">
            <v>8</v>
          </cell>
        </row>
        <row r="3761">
          <cell r="A3761" t="str">
            <v>GR300A</v>
          </cell>
          <cell r="B3761" t="str">
            <v>GREAT WALL BEEF MEAT BALL</v>
          </cell>
          <cell r="C3761" t="str">
            <v>5 LBS X 4          #J301S</v>
          </cell>
          <cell r="D3761" t="str">
            <v>CTNS</v>
          </cell>
          <cell r="E3761">
            <v>82</v>
          </cell>
          <cell r="F3761" t="str">
            <v>CTNS</v>
          </cell>
          <cell r="G3761">
            <v>74</v>
          </cell>
          <cell r="H3761">
            <v>0</v>
          </cell>
          <cell r="I3761">
            <v>0</v>
          </cell>
          <cell r="J3761">
            <v>0</v>
          </cell>
          <cell r="K3761">
            <v>2</v>
          </cell>
        </row>
        <row r="3762">
          <cell r="A3762" t="str">
            <v>GR301</v>
          </cell>
          <cell r="B3762" t="str">
            <v xml:space="preserve">GREAT WALL BEEF TENDON   </v>
          </cell>
          <cell r="C3762" t="str">
            <v>11OZ X 20 BO VIEN GAN 312</v>
          </cell>
          <cell r="D3762" t="str">
            <v>CTNS</v>
          </cell>
          <cell r="E3762">
            <v>61</v>
          </cell>
          <cell r="F3762" t="str">
            <v>CTNS</v>
          </cell>
          <cell r="G3762">
            <v>55</v>
          </cell>
          <cell r="H3762">
            <v>55</v>
          </cell>
          <cell r="I3762">
            <v>17</v>
          </cell>
          <cell r="J3762">
            <v>-43</v>
          </cell>
          <cell r="K3762">
            <v>9</v>
          </cell>
        </row>
        <row r="3763">
          <cell r="A3763" t="str">
            <v>GR301A</v>
          </cell>
          <cell r="B3763" t="str">
            <v xml:space="preserve">GREAT WALL BEEF TENDON   </v>
          </cell>
          <cell r="C3763" t="str">
            <v xml:space="preserve">5 LBS X 4 BAGS #302      </v>
          </cell>
          <cell r="D3763" t="str">
            <v>CTNS</v>
          </cell>
          <cell r="E3763">
            <v>82</v>
          </cell>
          <cell r="F3763" t="str">
            <v>CTNS</v>
          </cell>
          <cell r="G3763">
            <v>74</v>
          </cell>
          <cell r="H3763">
            <v>74</v>
          </cell>
          <cell r="I3763">
            <v>0</v>
          </cell>
          <cell r="J3763">
            <v>0</v>
          </cell>
          <cell r="K3763">
            <v>10</v>
          </cell>
        </row>
        <row r="3764">
          <cell r="A3764" t="str">
            <v>GR302</v>
          </cell>
          <cell r="B3764" t="str">
            <v>GREAT WALL PORK MEAT BALL</v>
          </cell>
          <cell r="C3764" t="str">
            <v>12 OZ X 20  HEO VIEN #313</v>
          </cell>
          <cell r="D3764" t="str">
            <v>CTNS</v>
          </cell>
          <cell r="E3764">
            <v>61</v>
          </cell>
          <cell r="F3764" t="str">
            <v>CTNS</v>
          </cell>
          <cell r="G3764">
            <v>55</v>
          </cell>
          <cell r="H3764">
            <v>55</v>
          </cell>
          <cell r="I3764">
            <v>17</v>
          </cell>
          <cell r="J3764">
            <v>-3</v>
          </cell>
          <cell r="K3764">
            <v>8</v>
          </cell>
        </row>
        <row r="3765">
          <cell r="A3765" t="str">
            <v>GR303</v>
          </cell>
          <cell r="B3765" t="str">
            <v>GREAT WALL PORK MEAT LOAF</v>
          </cell>
          <cell r="C3765" t="str">
            <v xml:space="preserve">14 OZ X 20     (GIO LUA) </v>
          </cell>
          <cell r="D3765" t="str">
            <v>CTNS</v>
          </cell>
          <cell r="E3765">
            <v>57</v>
          </cell>
          <cell r="F3765" t="str">
            <v>CTNS</v>
          </cell>
          <cell r="G3765">
            <v>52</v>
          </cell>
          <cell r="H3765">
            <v>52</v>
          </cell>
          <cell r="I3765">
            <v>20</v>
          </cell>
          <cell r="J3765">
            <v>0</v>
          </cell>
          <cell r="K3765">
            <v>0</v>
          </cell>
        </row>
        <row r="3766">
          <cell r="A3766" t="str">
            <v>GR304</v>
          </cell>
          <cell r="B3766" t="str">
            <v>GREAT WALL PORK SKIN LOAF</v>
          </cell>
          <cell r="C3766" t="str">
            <v xml:space="preserve">16 OZ X 20    (GIO BI)   </v>
          </cell>
          <cell r="D3766" t="str">
            <v>CTNS</v>
          </cell>
          <cell r="E3766">
            <v>57</v>
          </cell>
          <cell r="F3766" t="str">
            <v>CTNS</v>
          </cell>
          <cell r="G3766">
            <v>52</v>
          </cell>
          <cell r="H3766">
            <v>52</v>
          </cell>
          <cell r="I3766">
            <v>22</v>
          </cell>
          <cell r="J3766">
            <v>0</v>
          </cell>
          <cell r="K3766">
            <v>0</v>
          </cell>
        </row>
        <row r="3767">
          <cell r="A3767" t="str">
            <v>GR305</v>
          </cell>
          <cell r="B3767" t="str">
            <v>GREAT WALL FRD PORK PATTY</v>
          </cell>
          <cell r="C3767" t="str">
            <v>14 OZ X 20  **cha chien**</v>
          </cell>
          <cell r="D3767" t="str">
            <v>CTNS</v>
          </cell>
          <cell r="E3767">
            <v>57</v>
          </cell>
          <cell r="F3767" t="str">
            <v>CTNS</v>
          </cell>
          <cell r="G3767">
            <v>52</v>
          </cell>
          <cell r="H3767">
            <v>52</v>
          </cell>
          <cell r="I3767">
            <v>20</v>
          </cell>
          <cell r="J3767">
            <v>0</v>
          </cell>
          <cell r="K3767">
            <v>0</v>
          </cell>
        </row>
        <row r="3768">
          <cell r="A3768" t="str">
            <v>GR306</v>
          </cell>
          <cell r="B3768" t="str">
            <v xml:space="preserve">Q-HUONG PORK SKIN *7OZ*  </v>
          </cell>
          <cell r="C3768" t="str">
            <v xml:space="preserve">7 OZ X 30 *BI TUOI* 411  </v>
          </cell>
          <cell r="D3768" t="str">
            <v>CTNS</v>
          </cell>
          <cell r="E3768">
            <v>33</v>
          </cell>
          <cell r="F3768" t="str">
            <v>CTNS</v>
          </cell>
          <cell r="G3768">
            <v>30</v>
          </cell>
          <cell r="H3768">
            <v>30</v>
          </cell>
          <cell r="I3768">
            <v>16</v>
          </cell>
          <cell r="J3768">
            <v>-28</v>
          </cell>
          <cell r="K3768">
            <v>8</v>
          </cell>
        </row>
        <row r="3769">
          <cell r="A3769" t="str">
            <v>GR306A</v>
          </cell>
          <cell r="B3769" t="str">
            <v xml:space="preserve">Q-HUONG PORK SKIN *5LB*  </v>
          </cell>
          <cell r="C3769" t="str">
            <v>5 LBS X 4 BAGS  *BI TUOI*</v>
          </cell>
          <cell r="D3769" t="str">
            <v>CTNS</v>
          </cell>
          <cell r="E3769">
            <v>49</v>
          </cell>
          <cell r="F3769" t="str">
            <v>CTNS</v>
          </cell>
          <cell r="G3769">
            <v>44</v>
          </cell>
          <cell r="H3769">
            <v>44</v>
          </cell>
          <cell r="I3769">
            <v>22</v>
          </cell>
          <cell r="J3769">
            <v>-1</v>
          </cell>
          <cell r="K3769">
            <v>10</v>
          </cell>
        </row>
        <row r="3770">
          <cell r="A3770" t="str">
            <v>GR307</v>
          </cell>
          <cell r="B3770" t="str">
            <v xml:space="preserve">Q-HUONG PORK MEAT LOAF   </v>
          </cell>
          <cell r="C3770" t="str">
            <v xml:space="preserve">12 OZ X 20 *cha lua*#415 </v>
          </cell>
          <cell r="D3770" t="str">
            <v>CTNS</v>
          </cell>
          <cell r="E3770">
            <v>52</v>
          </cell>
          <cell r="F3770" t="str">
            <v>CTNS</v>
          </cell>
          <cell r="G3770">
            <v>47</v>
          </cell>
          <cell r="H3770">
            <v>47</v>
          </cell>
          <cell r="I3770">
            <v>18</v>
          </cell>
          <cell r="J3770">
            <v>-2</v>
          </cell>
          <cell r="K3770">
            <v>2</v>
          </cell>
        </row>
        <row r="3771">
          <cell r="A3771" t="str">
            <v>GR307A</v>
          </cell>
          <cell r="B3771" t="str">
            <v xml:space="preserve">Q-HUONG #1 BEEF TENDON   </v>
          </cell>
          <cell r="C3771" t="str">
            <v xml:space="preserve">11 OZ X 20 BAGS  #422    </v>
          </cell>
          <cell r="D3771" t="str">
            <v>CTNS</v>
          </cell>
          <cell r="E3771">
            <v>60</v>
          </cell>
          <cell r="F3771" t="str">
            <v>CTNS</v>
          </cell>
          <cell r="G3771">
            <v>54</v>
          </cell>
          <cell r="H3771">
            <v>54</v>
          </cell>
          <cell r="I3771">
            <v>18</v>
          </cell>
          <cell r="J3771">
            <v>-5</v>
          </cell>
          <cell r="K3771">
            <v>0</v>
          </cell>
        </row>
        <row r="3772">
          <cell r="A3772" t="str">
            <v>GR307B</v>
          </cell>
          <cell r="B3772" t="str">
            <v xml:space="preserve">Q-HUONG #1 BEEF MEATBALL </v>
          </cell>
          <cell r="C3772" t="str">
            <v xml:space="preserve">11 OZ X 20 BAG   #421    </v>
          </cell>
          <cell r="D3772" t="str">
            <v>CTNS</v>
          </cell>
          <cell r="E3772">
            <v>60</v>
          </cell>
          <cell r="F3772" t="str">
            <v>CTNS</v>
          </cell>
          <cell r="G3772">
            <v>54</v>
          </cell>
          <cell r="H3772">
            <v>54</v>
          </cell>
          <cell r="I3772">
            <v>18</v>
          </cell>
          <cell r="J3772">
            <v>-6</v>
          </cell>
          <cell r="K3772">
            <v>2</v>
          </cell>
        </row>
        <row r="3773">
          <cell r="A3773" t="str">
            <v>GR308</v>
          </cell>
          <cell r="B3773" t="str">
            <v xml:space="preserve">Q-HUONG PORK SKIN LOAF   </v>
          </cell>
          <cell r="C3773" t="str">
            <v xml:space="preserve">14 OZ X 20 *gio bi* #416 </v>
          </cell>
          <cell r="D3773" t="str">
            <v>CTNS</v>
          </cell>
          <cell r="E3773">
            <v>52</v>
          </cell>
          <cell r="F3773" t="str">
            <v>CTNS</v>
          </cell>
          <cell r="G3773">
            <v>47</v>
          </cell>
          <cell r="H3773">
            <v>44</v>
          </cell>
          <cell r="I3773">
            <v>20</v>
          </cell>
          <cell r="J3773">
            <v>0</v>
          </cell>
          <cell r="K3773">
            <v>2</v>
          </cell>
        </row>
        <row r="3774">
          <cell r="A3774" t="str">
            <v>GR309</v>
          </cell>
          <cell r="B3774" t="str">
            <v>Q-HUONG PORK ROLL SAUSAGE</v>
          </cell>
          <cell r="C3774" t="str">
            <v xml:space="preserve">12z X 20 (thit doi) #418 </v>
          </cell>
          <cell r="D3774" t="str">
            <v>CTNS</v>
          </cell>
          <cell r="E3774">
            <v>62</v>
          </cell>
          <cell r="F3774" t="str">
            <v>CTNS</v>
          </cell>
          <cell r="G3774">
            <v>56</v>
          </cell>
          <cell r="H3774">
            <v>56</v>
          </cell>
          <cell r="I3774">
            <v>18</v>
          </cell>
          <cell r="J3774">
            <v>-4</v>
          </cell>
          <cell r="K3774">
            <v>2</v>
          </cell>
        </row>
        <row r="3775">
          <cell r="A3775" t="str">
            <v>GR310</v>
          </cell>
          <cell r="B3775" t="str">
            <v xml:space="preserve">MVN FRENCH HAM    *635*  </v>
          </cell>
          <cell r="C3775" t="str">
            <v>15 OZ X 20 BAG thit nguoi</v>
          </cell>
          <cell r="D3775" t="str">
            <v>CTNS</v>
          </cell>
          <cell r="E3775">
            <v>62</v>
          </cell>
          <cell r="F3775" t="str">
            <v>CTNS</v>
          </cell>
          <cell r="G3775">
            <v>55</v>
          </cell>
          <cell r="H3775">
            <v>55</v>
          </cell>
          <cell r="I3775">
            <v>21</v>
          </cell>
          <cell r="J3775">
            <v>0</v>
          </cell>
          <cell r="K3775">
            <v>0</v>
          </cell>
        </row>
        <row r="3776">
          <cell r="A3776" t="str">
            <v>GR320</v>
          </cell>
          <cell r="B3776" t="str">
            <v xml:space="preserve">GW FRIED CHICKEN LOAF    </v>
          </cell>
          <cell r="C3776" t="str">
            <v xml:space="preserve">11 OZ X 20 BAGS   #317   </v>
          </cell>
          <cell r="D3776" t="str">
            <v>CTNS</v>
          </cell>
          <cell r="E3776">
            <v>56</v>
          </cell>
          <cell r="F3776" t="str">
            <v>CTNS</v>
          </cell>
          <cell r="G3776">
            <v>50</v>
          </cell>
          <cell r="H3776">
            <v>50</v>
          </cell>
          <cell r="I3776">
            <v>0</v>
          </cell>
          <cell r="J3776">
            <v>0</v>
          </cell>
          <cell r="K3776">
            <v>0</v>
          </cell>
        </row>
        <row r="3777">
          <cell r="A3777" t="str">
            <v>GR400</v>
          </cell>
          <cell r="B3777" t="str">
            <v>Q-HUONG PORK BALL BBQ 6OZ</v>
          </cell>
          <cell r="C3777" t="str">
            <v>6 OZ X 50  nem nuong #427</v>
          </cell>
          <cell r="D3777" t="str">
            <v>CTNS</v>
          </cell>
          <cell r="E3777">
            <v>66</v>
          </cell>
          <cell r="F3777" t="str">
            <v>CTNS</v>
          </cell>
          <cell r="G3777">
            <v>60</v>
          </cell>
          <cell r="H3777">
            <v>60</v>
          </cell>
          <cell r="I3777">
            <v>23</v>
          </cell>
          <cell r="J3777">
            <v>0</v>
          </cell>
          <cell r="K3777">
            <v>0</v>
          </cell>
        </row>
        <row r="3778">
          <cell r="A3778" t="str">
            <v>GR400A</v>
          </cell>
          <cell r="B3778" t="str">
            <v>Q-HUONG PORK BALL BBQ 2LB</v>
          </cell>
          <cell r="C3778" t="str">
            <v xml:space="preserve">2 LBS/ 10    nem nuong   </v>
          </cell>
          <cell r="D3778" t="str">
            <v>CTNS</v>
          </cell>
          <cell r="E3778">
            <v>62</v>
          </cell>
          <cell r="F3778" t="str">
            <v>CTNS</v>
          </cell>
          <cell r="G3778">
            <v>56</v>
          </cell>
          <cell r="H3778">
            <v>56</v>
          </cell>
          <cell r="I3778">
            <v>23</v>
          </cell>
          <cell r="J3778">
            <v>-44</v>
          </cell>
          <cell r="K3778">
            <v>17</v>
          </cell>
        </row>
        <row r="3779">
          <cell r="A3779" t="str">
            <v>GR400AA</v>
          </cell>
          <cell r="B3779" t="str">
            <v>Q-HUONG PORK BALL BBQ14OZ</v>
          </cell>
          <cell r="C3779" t="str">
            <v xml:space="preserve">14OZ X 20BG nem nuong    </v>
          </cell>
          <cell r="D3779" t="str">
            <v>CTNS</v>
          </cell>
          <cell r="E3779">
            <v>62</v>
          </cell>
          <cell r="F3779" t="str">
            <v>CTNS</v>
          </cell>
          <cell r="G3779">
            <v>56</v>
          </cell>
          <cell r="H3779">
            <v>56</v>
          </cell>
          <cell r="I3779">
            <v>21</v>
          </cell>
          <cell r="J3779">
            <v>-4</v>
          </cell>
          <cell r="K3779">
            <v>2</v>
          </cell>
        </row>
        <row r="3780">
          <cell r="A3780" t="str">
            <v>GR400B</v>
          </cell>
          <cell r="B3780" t="str">
            <v>MVN Q.H BBQ PORK W/SHRIMP</v>
          </cell>
          <cell r="C3780" t="str">
            <v xml:space="preserve">6 OZ X 40 BAGS           </v>
          </cell>
          <cell r="D3780" t="str">
            <v>CTNS</v>
          </cell>
          <cell r="E3780">
            <v>58</v>
          </cell>
          <cell r="F3780" t="str">
            <v>CTNS</v>
          </cell>
          <cell r="G3780">
            <v>50</v>
          </cell>
          <cell r="H3780">
            <v>50</v>
          </cell>
          <cell r="I3780">
            <v>17</v>
          </cell>
          <cell r="J3780">
            <v>0</v>
          </cell>
          <cell r="K3780">
            <v>0</v>
          </cell>
        </row>
        <row r="3781">
          <cell r="A3781" t="str">
            <v>GR400C</v>
          </cell>
          <cell r="B3781" t="str">
            <v>MVN Q-H BBQ PORK W/SHRIMP</v>
          </cell>
          <cell r="C3781" t="str">
            <v xml:space="preserve">14 OZ X 25 BAGS  #642    </v>
          </cell>
          <cell r="D3781" t="str">
            <v>CTNS</v>
          </cell>
          <cell r="E3781">
            <v>94</v>
          </cell>
          <cell r="F3781" t="str">
            <v>CTNS</v>
          </cell>
          <cell r="G3781">
            <v>85</v>
          </cell>
          <cell r="H3781">
            <v>85</v>
          </cell>
          <cell r="I3781">
            <v>24</v>
          </cell>
          <cell r="J3781">
            <v>-3</v>
          </cell>
          <cell r="K3781">
            <v>0</v>
          </cell>
        </row>
        <row r="3782">
          <cell r="A3782" t="str">
            <v>GR401</v>
          </cell>
          <cell r="B3782" t="str">
            <v xml:space="preserve">Q-HUONG  LIVER PATE      </v>
          </cell>
          <cell r="C3782" t="str">
            <v xml:space="preserve">6OZ X 40 BAGS (PATE GAN) </v>
          </cell>
          <cell r="D3782" t="str">
            <v>CTNS</v>
          </cell>
          <cell r="E3782">
            <v>42</v>
          </cell>
          <cell r="F3782" t="str">
            <v>CTNS</v>
          </cell>
          <cell r="G3782">
            <v>38</v>
          </cell>
          <cell r="H3782">
            <v>38</v>
          </cell>
          <cell r="I3782">
            <v>17</v>
          </cell>
          <cell r="J3782">
            <v>-1</v>
          </cell>
          <cell r="K3782">
            <v>0</v>
          </cell>
        </row>
        <row r="3783">
          <cell r="A3783" t="str">
            <v>GR402</v>
          </cell>
          <cell r="B3783" t="str">
            <v xml:space="preserve">Q-HUONG NAM SAUSAGE      </v>
          </cell>
          <cell r="C3783" t="str">
            <v xml:space="preserve">4 OZ X 60   (NEM CHUA)   </v>
          </cell>
          <cell r="D3783" t="str">
            <v>CTNS</v>
          </cell>
          <cell r="E3783">
            <v>78</v>
          </cell>
          <cell r="F3783" t="str">
            <v>CTNS</v>
          </cell>
          <cell r="G3783">
            <v>0</v>
          </cell>
          <cell r="H3783">
            <v>0</v>
          </cell>
          <cell r="I3783">
            <v>17</v>
          </cell>
          <cell r="J3783">
            <v>0</v>
          </cell>
          <cell r="K3783">
            <v>0</v>
          </cell>
        </row>
        <row r="3784">
          <cell r="A3784" t="str">
            <v>GR500</v>
          </cell>
          <cell r="B3784" t="str">
            <v xml:space="preserve">Q-HUONG  HEAD CHEESE     </v>
          </cell>
          <cell r="C3784" t="str">
            <v xml:space="preserve">13 OZ X 20     (GIO THU) </v>
          </cell>
          <cell r="D3784" t="str">
            <v>CTNS</v>
          </cell>
          <cell r="E3784">
            <v>56</v>
          </cell>
          <cell r="F3784" t="str">
            <v>CTNS</v>
          </cell>
          <cell r="G3784">
            <v>50</v>
          </cell>
          <cell r="H3784">
            <v>50</v>
          </cell>
          <cell r="I3784">
            <v>18</v>
          </cell>
          <cell r="J3784">
            <v>-2</v>
          </cell>
          <cell r="K3784">
            <v>0</v>
          </cell>
        </row>
        <row r="3785">
          <cell r="A3785" t="str">
            <v>GR501</v>
          </cell>
          <cell r="B3785" t="str">
            <v xml:space="preserve">MVN PORK MEAT LOAF       </v>
          </cell>
          <cell r="C3785" t="str">
            <v xml:space="preserve">12 OZ X 20 gio lua #631  </v>
          </cell>
          <cell r="D3785" t="str">
            <v>CTNS</v>
          </cell>
          <cell r="E3785">
            <v>46</v>
          </cell>
          <cell r="F3785" t="str">
            <v>CTNS</v>
          </cell>
          <cell r="G3785">
            <v>42</v>
          </cell>
          <cell r="H3785">
            <v>42</v>
          </cell>
          <cell r="I3785">
            <v>17</v>
          </cell>
          <cell r="J3785">
            <v>0</v>
          </cell>
          <cell r="K3785">
            <v>0</v>
          </cell>
        </row>
        <row r="3786">
          <cell r="A3786" t="str">
            <v>GR501A</v>
          </cell>
          <cell r="B3786" t="str">
            <v xml:space="preserve">MVN BEEF BALL  #612      </v>
          </cell>
          <cell r="C3786" t="str">
            <v xml:space="preserve">11 OZ X 20 BAG           </v>
          </cell>
          <cell r="D3786" t="str">
            <v>CTNS</v>
          </cell>
          <cell r="E3786">
            <v>66</v>
          </cell>
          <cell r="F3786" t="str">
            <v>CTNS</v>
          </cell>
          <cell r="G3786">
            <v>60</v>
          </cell>
          <cell r="H3786">
            <v>60</v>
          </cell>
          <cell r="I3786">
            <v>16</v>
          </cell>
          <cell r="J3786">
            <v>0</v>
          </cell>
          <cell r="K3786">
            <v>0</v>
          </cell>
        </row>
        <row r="3787">
          <cell r="A3787" t="str">
            <v>GR501B</v>
          </cell>
          <cell r="B3787" t="str">
            <v>MVN BEEF TENDON BALL #613</v>
          </cell>
          <cell r="C3787" t="str">
            <v xml:space="preserve">11 OZ X 20 BAGS          </v>
          </cell>
          <cell r="D3787" t="str">
            <v>CTNS</v>
          </cell>
          <cell r="E3787">
            <v>66</v>
          </cell>
          <cell r="F3787" t="str">
            <v>CTNS</v>
          </cell>
          <cell r="G3787">
            <v>60</v>
          </cell>
          <cell r="H3787">
            <v>60</v>
          </cell>
          <cell r="I3787">
            <v>0</v>
          </cell>
          <cell r="J3787">
            <v>0</v>
          </cell>
          <cell r="K3787">
            <v>0</v>
          </cell>
        </row>
        <row r="3788">
          <cell r="A3788" t="str">
            <v>GR501C</v>
          </cell>
          <cell r="B3788" t="str">
            <v xml:space="preserve">MVN PORK MEAT BALL #614  </v>
          </cell>
          <cell r="C3788" t="str">
            <v xml:space="preserve">11 OZ X 20 BAGS          </v>
          </cell>
          <cell r="D3788" t="str">
            <v>CTNS</v>
          </cell>
          <cell r="E3788">
            <v>66</v>
          </cell>
          <cell r="F3788" t="str">
            <v>CTNS</v>
          </cell>
          <cell r="G3788">
            <v>60</v>
          </cell>
          <cell r="H3788">
            <v>60</v>
          </cell>
          <cell r="I3788">
            <v>0</v>
          </cell>
          <cell r="J3788">
            <v>0</v>
          </cell>
          <cell r="K3788">
            <v>0</v>
          </cell>
        </row>
        <row r="3789">
          <cell r="A3789" t="str">
            <v>GR501D</v>
          </cell>
          <cell r="B3789" t="str">
            <v xml:space="preserve">MVN FISH BALL            </v>
          </cell>
          <cell r="C3789" t="str">
            <v xml:space="preserve">11 OZ X 20               </v>
          </cell>
          <cell r="D3789" t="str">
            <v>CTNS</v>
          </cell>
          <cell r="E3789">
            <v>55</v>
          </cell>
          <cell r="F3789" t="str">
            <v>CTNS</v>
          </cell>
          <cell r="G3789">
            <v>50</v>
          </cell>
          <cell r="H3789">
            <v>50</v>
          </cell>
          <cell r="I3789">
            <v>0</v>
          </cell>
          <cell r="J3789">
            <v>0</v>
          </cell>
          <cell r="K3789">
            <v>0</v>
          </cell>
        </row>
        <row r="3790">
          <cell r="A3790" t="str">
            <v>GR502</v>
          </cell>
          <cell r="B3790" t="str">
            <v>MVN JUMBO PORK + VEGE BUN</v>
          </cell>
          <cell r="C3790" t="str">
            <v xml:space="preserve">5 OZ X 30 EACH    #674   </v>
          </cell>
          <cell r="D3790" t="str">
            <v>CTNS</v>
          </cell>
          <cell r="E3790">
            <v>25</v>
          </cell>
          <cell r="F3790" t="str">
            <v>CTNS</v>
          </cell>
          <cell r="G3790">
            <v>21</v>
          </cell>
          <cell r="H3790">
            <v>21</v>
          </cell>
          <cell r="I3790">
            <v>0</v>
          </cell>
          <cell r="J3790">
            <v>-31</v>
          </cell>
          <cell r="K3790">
            <v>7</v>
          </cell>
        </row>
        <row r="3791">
          <cell r="A3791" t="str">
            <v>GR503</v>
          </cell>
          <cell r="B3791" t="str">
            <v xml:space="preserve">MVN CUSTARD BUN          </v>
          </cell>
          <cell r="C3791" t="str">
            <v xml:space="preserve">7 OZ X 20 BAG            </v>
          </cell>
          <cell r="D3791" t="str">
            <v>CTNS</v>
          </cell>
          <cell r="E3791">
            <v>26</v>
          </cell>
          <cell r="F3791" t="str">
            <v>CTNS</v>
          </cell>
          <cell r="G3791">
            <v>22</v>
          </cell>
          <cell r="H3791">
            <v>22</v>
          </cell>
          <cell r="I3791">
            <v>11</v>
          </cell>
          <cell r="J3791">
            <v>0</v>
          </cell>
          <cell r="K3791">
            <v>1</v>
          </cell>
        </row>
        <row r="3792">
          <cell r="A3792" t="str">
            <v>GR503A</v>
          </cell>
          <cell r="B3792" t="str">
            <v xml:space="preserve">MVN TARO BUN             </v>
          </cell>
          <cell r="C3792" t="str">
            <v xml:space="preserve">7 OZ X 20 BAG            </v>
          </cell>
          <cell r="D3792" t="str">
            <v>CTNS</v>
          </cell>
          <cell r="E3792">
            <v>26</v>
          </cell>
          <cell r="F3792" t="str">
            <v>CTNS</v>
          </cell>
          <cell r="G3792">
            <v>22</v>
          </cell>
          <cell r="H3792">
            <v>22</v>
          </cell>
          <cell r="I3792">
            <v>0</v>
          </cell>
          <cell r="J3792">
            <v>0</v>
          </cell>
          <cell r="K3792">
            <v>0</v>
          </cell>
        </row>
        <row r="3793">
          <cell r="A3793" t="str">
            <v>GR503B</v>
          </cell>
          <cell r="B3793" t="str">
            <v xml:space="preserve">MVN CHAR SIU BUN         </v>
          </cell>
          <cell r="C3793" t="str">
            <v xml:space="preserve">7 OZ X 20 BAG            </v>
          </cell>
          <cell r="D3793" t="str">
            <v>CTNS</v>
          </cell>
          <cell r="E3793">
            <v>26</v>
          </cell>
          <cell r="F3793" t="str">
            <v>CTNS</v>
          </cell>
          <cell r="G3793">
            <v>0</v>
          </cell>
          <cell r="H3793">
            <v>0</v>
          </cell>
          <cell r="I3793">
            <v>0</v>
          </cell>
          <cell r="J3793">
            <v>0</v>
          </cell>
          <cell r="K3793">
            <v>0</v>
          </cell>
        </row>
        <row r="3794">
          <cell r="A3794" t="str">
            <v>HL100</v>
          </cell>
          <cell r="B3794" t="str">
            <v xml:space="preserve">CROWN CORNED BEEF 15 OZ  </v>
          </cell>
          <cell r="C3794" t="str">
            <v xml:space="preserve">15 OZ X 24 CAN           </v>
          </cell>
          <cell r="D3794" t="str">
            <v>CTNS</v>
          </cell>
          <cell r="E3794">
            <v>155</v>
          </cell>
          <cell r="F3794" t="str">
            <v>CTNS</v>
          </cell>
          <cell r="G3794">
            <v>138</v>
          </cell>
          <cell r="H3794">
            <v>138.65</v>
          </cell>
          <cell r="I3794">
            <v>25</v>
          </cell>
          <cell r="J3794">
            <v>-13</v>
          </cell>
          <cell r="K3794">
            <v>0</v>
          </cell>
        </row>
        <row r="3795">
          <cell r="A3795" t="str">
            <v>HL100A</v>
          </cell>
          <cell r="B3795" t="str">
            <v>CROWN CORNED BEEF 11.5 OZ</v>
          </cell>
          <cell r="C3795" t="str">
            <v xml:space="preserve">11.5 OZ X 24 CANS        </v>
          </cell>
          <cell r="D3795" t="str">
            <v>EACH</v>
          </cell>
          <cell r="E3795">
            <v>120</v>
          </cell>
          <cell r="F3795" t="str">
            <v>CTNS</v>
          </cell>
          <cell r="G3795">
            <v>106</v>
          </cell>
          <cell r="H3795">
            <v>106.65</v>
          </cell>
          <cell r="I3795">
            <v>19</v>
          </cell>
          <cell r="J3795">
            <v>-5</v>
          </cell>
          <cell r="K3795">
            <v>0</v>
          </cell>
        </row>
        <row r="3796">
          <cell r="A3796" t="str">
            <v>HL104</v>
          </cell>
          <cell r="B3796" t="str">
            <v>OX &amp; PALM CORNED BEEF *L*</v>
          </cell>
          <cell r="C3796" t="str">
            <v xml:space="preserve">15 OZ X 24  CHUNKY       </v>
          </cell>
          <cell r="D3796" t="str">
            <v>CTNS</v>
          </cell>
          <cell r="E3796">
            <v>110</v>
          </cell>
          <cell r="F3796" t="str">
            <v>CTNS</v>
          </cell>
          <cell r="G3796">
            <v>106.5</v>
          </cell>
          <cell r="H3796">
            <v>93.94</v>
          </cell>
          <cell r="I3796">
            <v>34</v>
          </cell>
          <cell r="J3796">
            <v>147</v>
          </cell>
          <cell r="K3796">
            <v>23</v>
          </cell>
        </row>
        <row r="3797">
          <cell r="A3797" t="str">
            <v>HL105</v>
          </cell>
          <cell r="B3797" t="str">
            <v>OX &amp; PALM CORNED BEEF *M*</v>
          </cell>
          <cell r="C3797" t="str">
            <v xml:space="preserve">11.5 OZ X 24 CHUNKY      </v>
          </cell>
          <cell r="D3797" t="str">
            <v>CTNS</v>
          </cell>
          <cell r="E3797">
            <v>88</v>
          </cell>
          <cell r="F3797" t="str">
            <v>CTNS</v>
          </cell>
          <cell r="G3797">
            <v>81.569999999999993</v>
          </cell>
          <cell r="H3797">
            <v>75.375</v>
          </cell>
          <cell r="I3797">
            <v>28</v>
          </cell>
          <cell r="J3797">
            <v>66</v>
          </cell>
          <cell r="K3797">
            <v>22</v>
          </cell>
        </row>
        <row r="3798">
          <cell r="A3798" t="str">
            <v>HL105A</v>
          </cell>
          <cell r="B3798" t="str">
            <v xml:space="preserve">OX &amp; PALM CORN BEEF *SQ* </v>
          </cell>
          <cell r="C3798" t="str">
            <v xml:space="preserve">11.5z/24 &lt;square can&gt;    </v>
          </cell>
          <cell r="D3798" t="str">
            <v>CTNS</v>
          </cell>
          <cell r="E3798">
            <v>93</v>
          </cell>
          <cell r="F3798" t="str">
            <v>CTNS</v>
          </cell>
          <cell r="G3798">
            <v>83.75</v>
          </cell>
          <cell r="H3798">
            <v>83.75</v>
          </cell>
          <cell r="I3798">
            <v>28</v>
          </cell>
          <cell r="J3798">
            <v>-29</v>
          </cell>
          <cell r="K3798">
            <v>0</v>
          </cell>
        </row>
        <row r="3799">
          <cell r="A3799" t="str">
            <v>HL105B</v>
          </cell>
          <cell r="B3799" t="str">
            <v xml:space="preserve">OX &amp; PALM [TABASCO]      </v>
          </cell>
          <cell r="C3799" t="str">
            <v xml:space="preserve">11.5 OZ X 24 CORNED BEEF </v>
          </cell>
          <cell r="D3799" t="str">
            <v>CTNS</v>
          </cell>
          <cell r="E3799">
            <v>89</v>
          </cell>
          <cell r="F3799" t="str">
            <v>CTNS</v>
          </cell>
          <cell r="G3799">
            <v>0</v>
          </cell>
          <cell r="H3799">
            <v>0.65</v>
          </cell>
          <cell r="I3799">
            <v>28</v>
          </cell>
          <cell r="J3799">
            <v>1</v>
          </cell>
          <cell r="K3799">
            <v>0</v>
          </cell>
        </row>
        <row r="3800">
          <cell r="A3800" t="str">
            <v>HL106</v>
          </cell>
          <cell r="B3800" t="str">
            <v>OX &amp; PALM CORNED BEEF *S*</v>
          </cell>
          <cell r="C3800" t="str">
            <v xml:space="preserve">7 OZ X 24 CANS CHUNKY    </v>
          </cell>
          <cell r="D3800" t="str">
            <v>CTNS</v>
          </cell>
          <cell r="E3800">
            <v>70</v>
          </cell>
          <cell r="F3800" t="str">
            <v>EACH</v>
          </cell>
          <cell r="G3800">
            <v>60.45</v>
          </cell>
          <cell r="H3800">
            <v>61.1</v>
          </cell>
          <cell r="I3800">
            <v>17</v>
          </cell>
          <cell r="J3800">
            <v>0</v>
          </cell>
          <cell r="K3800">
            <v>1</v>
          </cell>
        </row>
        <row r="3801">
          <cell r="A3801" t="str">
            <v>HL107</v>
          </cell>
          <cell r="B3801" t="str">
            <v>OX &amp; PALM CORNED BF. HASH</v>
          </cell>
          <cell r="C3801" t="str">
            <v xml:space="preserve">15 OZ X 24 CANS          </v>
          </cell>
          <cell r="D3801" t="str">
            <v>CTNS</v>
          </cell>
          <cell r="E3801">
            <v>80</v>
          </cell>
          <cell r="F3801" t="str">
            <v>CTNS</v>
          </cell>
          <cell r="G3801">
            <v>66.5</v>
          </cell>
          <cell r="H3801">
            <v>0.35</v>
          </cell>
          <cell r="I3801">
            <v>0</v>
          </cell>
          <cell r="J3801">
            <v>-1</v>
          </cell>
          <cell r="K3801">
            <v>0</v>
          </cell>
        </row>
        <row r="3802">
          <cell r="A3802" t="str">
            <v>HL107A</v>
          </cell>
          <cell r="B3802" t="str">
            <v>OX &amp; PALM CORNED BF. STEW</v>
          </cell>
          <cell r="C3802" t="str">
            <v xml:space="preserve">15 OZ X 24               </v>
          </cell>
          <cell r="D3802" t="str">
            <v>CTNS</v>
          </cell>
          <cell r="E3802">
            <v>90</v>
          </cell>
          <cell r="F3802" t="str">
            <v>CTNS</v>
          </cell>
          <cell r="G3802">
            <v>0</v>
          </cell>
          <cell r="H3802">
            <v>0</v>
          </cell>
          <cell r="I3802">
            <v>34</v>
          </cell>
          <cell r="J3802">
            <v>0</v>
          </cell>
          <cell r="K3802">
            <v>0</v>
          </cell>
        </row>
        <row r="3803">
          <cell r="A3803" t="str">
            <v>HL107B</v>
          </cell>
          <cell r="B3803" t="str">
            <v>OX &amp; PALM CORNED BEEF HOT</v>
          </cell>
          <cell r="C3803" t="str">
            <v xml:space="preserve">11.5 OZ X 24   TABASCO   </v>
          </cell>
          <cell r="D3803" t="str">
            <v>CTNS</v>
          </cell>
          <cell r="E3803">
            <v>90</v>
          </cell>
          <cell r="F3803" t="str">
            <v>CTNS</v>
          </cell>
          <cell r="G3803">
            <v>0</v>
          </cell>
          <cell r="H3803">
            <v>0</v>
          </cell>
          <cell r="I3803">
            <v>0</v>
          </cell>
          <cell r="J3803">
            <v>0</v>
          </cell>
          <cell r="K3803">
            <v>0</v>
          </cell>
        </row>
        <row r="3804">
          <cell r="A3804" t="str">
            <v>HL108</v>
          </cell>
          <cell r="B3804" t="str">
            <v xml:space="preserve">OX &amp; PALM CORN BEEF *XL* </v>
          </cell>
          <cell r="C3804" t="str">
            <v xml:space="preserve">3 LBS X 6 CHUNKY         </v>
          </cell>
          <cell r="D3804" t="str">
            <v>CTNS</v>
          </cell>
          <cell r="E3804">
            <v>101</v>
          </cell>
          <cell r="F3804" t="str">
            <v>CTNS</v>
          </cell>
          <cell r="G3804">
            <v>91.5</v>
          </cell>
          <cell r="H3804">
            <v>91.5</v>
          </cell>
          <cell r="I3804">
            <v>28</v>
          </cell>
          <cell r="J3804">
            <v>7</v>
          </cell>
          <cell r="K3804">
            <v>0</v>
          </cell>
        </row>
        <row r="3805">
          <cell r="A3805" t="str">
            <v>HM001</v>
          </cell>
          <cell r="B3805" t="str">
            <v xml:space="preserve">MARTIN FOOD CORNED BEEF  </v>
          </cell>
          <cell r="C3805" t="str">
            <v>11.5 OZ X 24       CHUNKY</v>
          </cell>
          <cell r="D3805" t="str">
            <v>CTNS</v>
          </cell>
          <cell r="E3805">
            <v>112</v>
          </cell>
          <cell r="F3805" t="str">
            <v>CTNS</v>
          </cell>
          <cell r="G3805">
            <v>89.2</v>
          </cell>
          <cell r="H3805">
            <v>89.2</v>
          </cell>
          <cell r="I3805">
            <v>19</v>
          </cell>
          <cell r="J3805">
            <v>0</v>
          </cell>
          <cell r="K3805">
            <v>0</v>
          </cell>
        </row>
        <row r="3806">
          <cell r="A3806" t="str">
            <v>HM002</v>
          </cell>
          <cell r="B3806" t="str">
            <v xml:space="preserve">MARTIN FOOD CORNED BEEF  </v>
          </cell>
          <cell r="C3806" t="str">
            <v>12 OZ X 24 CHUNKY URUGUAY</v>
          </cell>
          <cell r="D3806" t="str">
            <v>CTNS</v>
          </cell>
          <cell r="E3806">
            <v>97.75</v>
          </cell>
          <cell r="F3806" t="str">
            <v>CTNS</v>
          </cell>
          <cell r="G3806">
            <v>88.75</v>
          </cell>
          <cell r="H3806">
            <v>88.75</v>
          </cell>
          <cell r="I3806">
            <v>0</v>
          </cell>
          <cell r="J3806">
            <v>0</v>
          </cell>
          <cell r="K3806">
            <v>0</v>
          </cell>
        </row>
        <row r="3807">
          <cell r="A3807" t="str">
            <v>HM100</v>
          </cell>
          <cell r="B3807" t="str">
            <v xml:space="preserve">CELEBRITY COOKED HAM     </v>
          </cell>
          <cell r="C3807" t="str">
            <v xml:space="preserve">12 0Z X 24 CANS          </v>
          </cell>
          <cell r="D3807" t="str">
            <v>CTNS</v>
          </cell>
          <cell r="E3807">
            <v>72</v>
          </cell>
          <cell r="F3807" t="str">
            <v>CTNS</v>
          </cell>
          <cell r="G3807">
            <v>64.7</v>
          </cell>
          <cell r="H3807">
            <v>64.7</v>
          </cell>
          <cell r="I3807">
            <v>19</v>
          </cell>
          <cell r="J3807">
            <v>2</v>
          </cell>
          <cell r="K3807">
            <v>3</v>
          </cell>
        </row>
        <row r="3808">
          <cell r="A3808" t="str">
            <v>HM100A</v>
          </cell>
          <cell r="B3808" t="str">
            <v xml:space="preserve">FORTUNE LUNCHEON MEAT    </v>
          </cell>
          <cell r="C3808" t="str">
            <v>12 OZ X 24 CAN  *RED* USA</v>
          </cell>
          <cell r="D3808" t="str">
            <v>CTNS</v>
          </cell>
          <cell r="E3808">
            <v>67</v>
          </cell>
          <cell r="F3808" t="str">
            <v>CTNS</v>
          </cell>
          <cell r="G3808">
            <v>61</v>
          </cell>
          <cell r="H3808">
            <v>61</v>
          </cell>
          <cell r="I3808">
            <v>20</v>
          </cell>
          <cell r="J3808">
            <v>16</v>
          </cell>
          <cell r="K3808">
            <v>9</v>
          </cell>
        </row>
        <row r="3809">
          <cell r="A3809" t="str">
            <v>HM100B</v>
          </cell>
          <cell r="B3809" t="str">
            <v xml:space="preserve">FORTUNE LUNCHEON MEAT GR </v>
          </cell>
          <cell r="C3809" t="str">
            <v xml:space="preserve">12 OZ X 24 CAN *CANADA*  </v>
          </cell>
          <cell r="D3809" t="str">
            <v>CTNS</v>
          </cell>
          <cell r="E3809">
            <v>65</v>
          </cell>
          <cell r="F3809" t="str">
            <v>CTNS</v>
          </cell>
          <cell r="G3809">
            <v>57.09</v>
          </cell>
          <cell r="H3809">
            <v>52.69</v>
          </cell>
          <cell r="I3809">
            <v>0</v>
          </cell>
          <cell r="J3809">
            <v>2</v>
          </cell>
          <cell r="K3809">
            <v>0</v>
          </cell>
        </row>
        <row r="3810">
          <cell r="A3810" t="str">
            <v>HM101</v>
          </cell>
          <cell r="B3810" t="str">
            <v>FORTUNE LUNCHEON MEAT USA</v>
          </cell>
          <cell r="C3810" t="str">
            <v xml:space="preserve">12 OZ X 12 CANS  *BLUE*  </v>
          </cell>
          <cell r="D3810" t="str">
            <v>CTNS</v>
          </cell>
          <cell r="E3810">
            <v>22</v>
          </cell>
          <cell r="F3810" t="str">
            <v>CTNS</v>
          </cell>
          <cell r="G3810">
            <v>19.75</v>
          </cell>
          <cell r="H3810">
            <v>19.75</v>
          </cell>
          <cell r="I3810">
            <v>11</v>
          </cell>
          <cell r="J3810">
            <v>15</v>
          </cell>
          <cell r="K3810">
            <v>4</v>
          </cell>
        </row>
        <row r="3811">
          <cell r="A3811" t="str">
            <v>HM101A</v>
          </cell>
          <cell r="B3811" t="str">
            <v xml:space="preserve">CELEBRITY LUNCHEON MEAT  </v>
          </cell>
          <cell r="C3811" t="str">
            <v xml:space="preserve">12 OZ X 12 CANS          </v>
          </cell>
          <cell r="D3811" t="str">
            <v>CTNS</v>
          </cell>
          <cell r="E3811">
            <v>21.5</v>
          </cell>
          <cell r="F3811" t="str">
            <v>CTNS</v>
          </cell>
          <cell r="G3811">
            <v>19.25</v>
          </cell>
          <cell r="H3811">
            <v>19.25</v>
          </cell>
          <cell r="I3811">
            <v>11</v>
          </cell>
          <cell r="J3811">
            <v>22</v>
          </cell>
          <cell r="K3811">
            <v>1</v>
          </cell>
        </row>
        <row r="3812">
          <cell r="A3812" t="str">
            <v>HM101B</v>
          </cell>
          <cell r="B3812" t="str">
            <v>FORTUNE LUNCHEON MEAT GRN</v>
          </cell>
          <cell r="C3812" t="str">
            <v>12 OZ/12 *GREEN* HAM/PORK</v>
          </cell>
          <cell r="D3812" t="str">
            <v>CTNS</v>
          </cell>
          <cell r="E3812">
            <v>29</v>
          </cell>
          <cell r="F3812" t="str">
            <v>CTNS</v>
          </cell>
          <cell r="G3812">
            <v>26</v>
          </cell>
          <cell r="H3812">
            <v>26</v>
          </cell>
          <cell r="I3812">
            <v>0</v>
          </cell>
          <cell r="J3812">
            <v>0</v>
          </cell>
          <cell r="K3812">
            <v>0</v>
          </cell>
        </row>
        <row r="3813">
          <cell r="A3813" t="str">
            <v>HM102</v>
          </cell>
          <cell r="B3813" t="str">
            <v xml:space="preserve">PALM CORNED BEEF *15 OZ* </v>
          </cell>
          <cell r="C3813" t="str">
            <v xml:space="preserve">15 OZ X 24               </v>
          </cell>
          <cell r="D3813" t="str">
            <v>CTNS</v>
          </cell>
          <cell r="E3813">
            <v>126</v>
          </cell>
          <cell r="F3813" t="str">
            <v>CTNS</v>
          </cell>
          <cell r="G3813">
            <v>110</v>
          </cell>
          <cell r="H3813">
            <v>110</v>
          </cell>
          <cell r="I3813">
            <v>25</v>
          </cell>
          <cell r="J3813">
            <v>-9</v>
          </cell>
          <cell r="K3813">
            <v>0</v>
          </cell>
        </row>
        <row r="3814">
          <cell r="A3814" t="str">
            <v>HM102A</v>
          </cell>
          <cell r="B3814" t="str">
            <v xml:space="preserve">PALM LIVER SPREAD        </v>
          </cell>
          <cell r="C3814" t="str">
            <v xml:space="preserve">8 OZ X 24 CAN            </v>
          </cell>
          <cell r="D3814" t="str">
            <v>CTNS</v>
          </cell>
          <cell r="E3814">
            <v>67</v>
          </cell>
          <cell r="F3814" t="str">
            <v>CTNS</v>
          </cell>
          <cell r="G3814">
            <v>57.2</v>
          </cell>
          <cell r="H3814">
            <v>49.5</v>
          </cell>
          <cell r="I3814">
            <v>16</v>
          </cell>
          <cell r="J3814">
            <v>1</v>
          </cell>
          <cell r="K3814">
            <v>0</v>
          </cell>
        </row>
        <row r="3815">
          <cell r="A3815" t="str">
            <v>HM102B</v>
          </cell>
          <cell r="B3815" t="str">
            <v>PALM CORNED BEEF *11.5OZ*</v>
          </cell>
          <cell r="C3815" t="str">
            <v xml:space="preserve">11.5 OZ X 24 CANS        </v>
          </cell>
          <cell r="D3815" t="str">
            <v>CTNS</v>
          </cell>
          <cell r="E3815">
            <v>107</v>
          </cell>
          <cell r="F3815" t="str">
            <v>CTNS</v>
          </cell>
          <cell r="G3815">
            <v>92</v>
          </cell>
          <cell r="H3815">
            <v>92</v>
          </cell>
          <cell r="I3815">
            <v>24</v>
          </cell>
          <cell r="J3815">
            <v>9</v>
          </cell>
          <cell r="K3815">
            <v>2</v>
          </cell>
        </row>
        <row r="3816">
          <cell r="A3816" t="str">
            <v>HM102C</v>
          </cell>
          <cell r="B3816" t="str">
            <v xml:space="preserve">PALM CORNED BEEF *BBQ*   </v>
          </cell>
          <cell r="C3816" t="str">
            <v xml:space="preserve">11.5 OZ X 24             </v>
          </cell>
          <cell r="D3816" t="str">
            <v>CTNS</v>
          </cell>
          <cell r="E3816">
            <v>107</v>
          </cell>
          <cell r="F3816" t="str">
            <v>CTNS</v>
          </cell>
          <cell r="G3816">
            <v>96.96</v>
          </cell>
          <cell r="H3816">
            <v>92</v>
          </cell>
          <cell r="I3816">
            <v>24</v>
          </cell>
          <cell r="J3816">
            <v>0</v>
          </cell>
          <cell r="K3816">
            <v>0</v>
          </cell>
        </row>
        <row r="3817">
          <cell r="A3817" t="str">
            <v>HM102D</v>
          </cell>
          <cell r="B3817" t="str">
            <v>PALM CORNED BEEF *CHILLI*</v>
          </cell>
          <cell r="C3817" t="str">
            <v xml:space="preserve">11.5 OZ X 24             </v>
          </cell>
          <cell r="D3817" t="str">
            <v>CTNS</v>
          </cell>
          <cell r="E3817">
            <v>107</v>
          </cell>
          <cell r="F3817" t="str">
            <v>CTNS</v>
          </cell>
          <cell r="G3817">
            <v>96.96</v>
          </cell>
          <cell r="H3817">
            <v>92</v>
          </cell>
          <cell r="I3817">
            <v>24</v>
          </cell>
          <cell r="J3817">
            <v>0</v>
          </cell>
          <cell r="K3817">
            <v>0</v>
          </cell>
        </row>
        <row r="3818">
          <cell r="A3818" t="str">
            <v>HM102E</v>
          </cell>
          <cell r="B3818" t="str">
            <v xml:space="preserve">PALM CORNED BEEF *ONION* </v>
          </cell>
          <cell r="C3818" t="str">
            <v xml:space="preserve">11.5 OZ X 24             </v>
          </cell>
          <cell r="D3818" t="str">
            <v>EACH</v>
          </cell>
          <cell r="E3818">
            <v>107</v>
          </cell>
          <cell r="F3818" t="str">
            <v>CTNS</v>
          </cell>
          <cell r="G3818">
            <v>92</v>
          </cell>
          <cell r="H3818">
            <v>92</v>
          </cell>
          <cell r="I3818">
            <v>24</v>
          </cell>
          <cell r="J3818">
            <v>0</v>
          </cell>
          <cell r="K3818">
            <v>0</v>
          </cell>
        </row>
        <row r="3819">
          <cell r="A3819" t="str">
            <v>HM102F</v>
          </cell>
          <cell r="B3819" t="str">
            <v>PALM CORNED BEEF *GARLIC*</v>
          </cell>
          <cell r="C3819" t="str">
            <v xml:space="preserve">11.5 OZ X 24             </v>
          </cell>
          <cell r="D3819" t="str">
            <v>CTNS</v>
          </cell>
          <cell r="E3819">
            <v>107</v>
          </cell>
          <cell r="F3819" t="str">
            <v>CTNS</v>
          </cell>
          <cell r="G3819">
            <v>96.96</v>
          </cell>
          <cell r="H3819">
            <v>92</v>
          </cell>
          <cell r="I3819">
            <v>24</v>
          </cell>
          <cell r="J3819">
            <v>0</v>
          </cell>
          <cell r="K3819">
            <v>0</v>
          </cell>
        </row>
        <row r="3820">
          <cell r="A3820" t="str">
            <v>HM102G</v>
          </cell>
          <cell r="B3820" t="str">
            <v xml:space="preserve">PALM CORNED BEEF 3 LBS   </v>
          </cell>
          <cell r="C3820" t="str">
            <v xml:space="preserve">3 LBS X 6 CAN            </v>
          </cell>
          <cell r="D3820" t="str">
            <v>CTNS</v>
          </cell>
          <cell r="E3820">
            <v>105</v>
          </cell>
          <cell r="F3820" t="str">
            <v>CTNS</v>
          </cell>
          <cell r="G3820">
            <v>93.64</v>
          </cell>
          <cell r="H3820">
            <v>93.64</v>
          </cell>
          <cell r="I3820">
            <v>0</v>
          </cell>
          <cell r="J3820">
            <v>0</v>
          </cell>
          <cell r="K3820">
            <v>0</v>
          </cell>
        </row>
        <row r="3821">
          <cell r="A3821" t="str">
            <v>HM103</v>
          </cell>
          <cell r="B3821" t="str">
            <v>FORTU CORN BEEFXXXXXXXXXX</v>
          </cell>
          <cell r="C3821" t="str">
            <v xml:space="preserve">12 OZ X 24 CAN.          </v>
          </cell>
          <cell r="D3821" t="str">
            <v>CTNS</v>
          </cell>
          <cell r="E3821">
            <v>102</v>
          </cell>
          <cell r="F3821" t="str">
            <v>CTNS</v>
          </cell>
          <cell r="G3821">
            <v>93</v>
          </cell>
          <cell r="H3821">
            <v>42</v>
          </cell>
          <cell r="I3821">
            <v>20</v>
          </cell>
          <cell r="J3821">
            <v>0</v>
          </cell>
          <cell r="K3821">
            <v>0</v>
          </cell>
        </row>
        <row r="3822">
          <cell r="A3822" t="str">
            <v>HM103A</v>
          </cell>
          <cell r="B3822" t="str">
            <v xml:space="preserve">CELEBRITY CORN BEEF      </v>
          </cell>
          <cell r="C3822" t="str">
            <v xml:space="preserve">12 OZ X 12 CAN           </v>
          </cell>
          <cell r="D3822" t="str">
            <v>CTNS</v>
          </cell>
          <cell r="E3822">
            <v>44</v>
          </cell>
          <cell r="F3822" t="str">
            <v>CTNS</v>
          </cell>
          <cell r="G3822">
            <v>39.5</v>
          </cell>
          <cell r="H3822">
            <v>38.1</v>
          </cell>
          <cell r="I3822">
            <v>11</v>
          </cell>
          <cell r="J3822">
            <v>0</v>
          </cell>
          <cell r="K3822">
            <v>0</v>
          </cell>
        </row>
        <row r="3823">
          <cell r="A3823" t="str">
            <v>HM104</v>
          </cell>
          <cell r="B3823" t="str">
            <v xml:space="preserve">LIGO LUNCHEON MEAT       </v>
          </cell>
          <cell r="C3823" t="str">
            <v xml:space="preserve">12 OZ X 24 CAN           </v>
          </cell>
          <cell r="D3823" t="str">
            <v>CTNS</v>
          </cell>
          <cell r="E3823">
            <v>52</v>
          </cell>
          <cell r="F3823" t="str">
            <v>CTNS</v>
          </cell>
          <cell r="G3823">
            <v>46.36</v>
          </cell>
          <cell r="H3823">
            <v>46.36</v>
          </cell>
          <cell r="I3823">
            <v>20</v>
          </cell>
          <cell r="J3823">
            <v>6</v>
          </cell>
          <cell r="K3823">
            <v>1</v>
          </cell>
        </row>
        <row r="3824">
          <cell r="A3824" t="str">
            <v>HM104A</v>
          </cell>
          <cell r="B3824" t="str">
            <v xml:space="preserve">LIGO CHICKEN LUNCHEON    </v>
          </cell>
          <cell r="C3824" t="str">
            <v>12 OZ X 24  *BLUE*   MEAT</v>
          </cell>
          <cell r="D3824" t="str">
            <v>CTNS</v>
          </cell>
          <cell r="E3824">
            <v>40</v>
          </cell>
          <cell r="F3824" t="str">
            <v>CTNS</v>
          </cell>
          <cell r="G3824">
            <v>35.9</v>
          </cell>
          <cell r="H3824">
            <v>35.9</v>
          </cell>
          <cell r="I3824">
            <v>0</v>
          </cell>
          <cell r="J3824">
            <v>0</v>
          </cell>
          <cell r="K3824">
            <v>0</v>
          </cell>
        </row>
        <row r="3825">
          <cell r="A3825" t="str">
            <v>HM105</v>
          </cell>
          <cell r="B3825" t="str">
            <v xml:space="preserve">MALING LUNCHEON MEAT     </v>
          </cell>
          <cell r="C3825" t="str">
            <v>12z/24  *square* pork&amp;ham</v>
          </cell>
          <cell r="D3825" t="str">
            <v>CTNS</v>
          </cell>
          <cell r="E3825">
            <v>56</v>
          </cell>
          <cell r="F3825" t="str">
            <v>CTNS</v>
          </cell>
          <cell r="G3825">
            <v>50.5</v>
          </cell>
          <cell r="H3825">
            <v>50.5</v>
          </cell>
          <cell r="I3825">
            <v>20</v>
          </cell>
          <cell r="J3825">
            <v>9</v>
          </cell>
          <cell r="K3825">
            <v>2</v>
          </cell>
        </row>
        <row r="3826">
          <cell r="A3826" t="str">
            <v>HM106</v>
          </cell>
          <cell r="B3826" t="str">
            <v>LADY'S CHOICE SANDWICH *L</v>
          </cell>
          <cell r="C3826" t="str">
            <v>470 ML X 12        SPREAD</v>
          </cell>
          <cell r="D3826" t="str">
            <v>CTNS</v>
          </cell>
          <cell r="E3826">
            <v>37</v>
          </cell>
          <cell r="F3826" t="str">
            <v>CTNS</v>
          </cell>
          <cell r="G3826">
            <v>33.5</v>
          </cell>
          <cell r="H3826">
            <v>33.5</v>
          </cell>
          <cell r="I3826">
            <v>0</v>
          </cell>
          <cell r="J3826">
            <v>3</v>
          </cell>
          <cell r="K3826">
            <v>1</v>
          </cell>
        </row>
        <row r="3827">
          <cell r="A3827" t="str">
            <v>HM107</v>
          </cell>
          <cell r="B3827" t="str">
            <v xml:space="preserve">OX &amp; PALM LUNCHEON MEAT  </v>
          </cell>
          <cell r="C3827" t="str">
            <v xml:space="preserve">12 OZ X 24 CAN           </v>
          </cell>
          <cell r="D3827" t="str">
            <v>CTNS</v>
          </cell>
          <cell r="E3827">
            <v>51</v>
          </cell>
          <cell r="F3827" t="str">
            <v>CTNS</v>
          </cell>
          <cell r="G3827">
            <v>45.75</v>
          </cell>
          <cell r="H3827">
            <v>0</v>
          </cell>
          <cell r="I3827">
            <v>20</v>
          </cell>
          <cell r="J3827">
            <v>0</v>
          </cell>
          <cell r="K3827">
            <v>0</v>
          </cell>
        </row>
        <row r="3828">
          <cell r="A3828" t="str">
            <v>HM108</v>
          </cell>
          <cell r="B3828" t="str">
            <v xml:space="preserve">OX &amp; PALM COOKED HAM     </v>
          </cell>
          <cell r="C3828" t="str">
            <v xml:space="preserve">16 OZ X 24 CAN           </v>
          </cell>
          <cell r="D3828" t="str">
            <v>CTNS</v>
          </cell>
          <cell r="E3828">
            <v>85</v>
          </cell>
          <cell r="F3828" t="str">
            <v>CTNS</v>
          </cell>
          <cell r="G3828">
            <v>71</v>
          </cell>
          <cell r="H3828">
            <v>66.52</v>
          </cell>
          <cell r="I3828">
            <v>24</v>
          </cell>
          <cell r="J3828">
            <v>-1</v>
          </cell>
          <cell r="K3828">
            <v>0</v>
          </cell>
        </row>
        <row r="3829">
          <cell r="A3829" t="str">
            <v>HM110</v>
          </cell>
          <cell r="B3829" t="str">
            <v>FLOWER LIVER PATE *2.7 OZ</v>
          </cell>
          <cell r="C3829" t="str">
            <v>2.75 OZ X 24 CANS   [C29]</v>
          </cell>
          <cell r="D3829" t="str">
            <v>CTNS</v>
          </cell>
          <cell r="E3829">
            <v>26</v>
          </cell>
          <cell r="F3829" t="str">
            <v>CTNS</v>
          </cell>
          <cell r="G3829">
            <v>23</v>
          </cell>
          <cell r="H3829">
            <v>23</v>
          </cell>
          <cell r="I3829">
            <v>6</v>
          </cell>
          <cell r="J3829">
            <v>27</v>
          </cell>
          <cell r="K3829">
            <v>2</v>
          </cell>
        </row>
        <row r="3830">
          <cell r="A3830" t="str">
            <v>HM110A</v>
          </cell>
          <cell r="B3830" t="str">
            <v>FLOWER LIVER PATE *4.7 OZ</v>
          </cell>
          <cell r="C3830" t="str">
            <v>4.76 OZ X 24 CANS   [C29]</v>
          </cell>
          <cell r="D3830" t="str">
            <v>CTNS</v>
          </cell>
          <cell r="E3830">
            <v>37</v>
          </cell>
          <cell r="F3830" t="str">
            <v>CTNS</v>
          </cell>
          <cell r="G3830">
            <v>33</v>
          </cell>
          <cell r="H3830">
            <v>33</v>
          </cell>
          <cell r="I3830">
            <v>19</v>
          </cell>
          <cell r="J3830">
            <v>-10</v>
          </cell>
          <cell r="K3830">
            <v>1</v>
          </cell>
        </row>
        <row r="3831">
          <cell r="A3831" t="str">
            <v>HM111</v>
          </cell>
          <cell r="B3831" t="str">
            <v xml:space="preserve">FORTUNE LIVER SPREAD *S* </v>
          </cell>
          <cell r="C3831" t="str">
            <v>2.75 OZ X 24 CAN    [C29]</v>
          </cell>
          <cell r="D3831" t="str">
            <v>CTNS</v>
          </cell>
          <cell r="E3831">
            <v>26.5</v>
          </cell>
          <cell r="F3831" t="str">
            <v>CTNS</v>
          </cell>
          <cell r="G3831">
            <v>24</v>
          </cell>
          <cell r="H3831">
            <v>24</v>
          </cell>
          <cell r="I3831">
            <v>6</v>
          </cell>
          <cell r="J3831">
            <v>3</v>
          </cell>
          <cell r="K3831">
            <v>0</v>
          </cell>
        </row>
        <row r="3832">
          <cell r="A3832" t="str">
            <v>HM111A</v>
          </cell>
          <cell r="B3832" t="str">
            <v xml:space="preserve">FORTUNE LIVER SPREAD *L* </v>
          </cell>
          <cell r="C3832" t="str">
            <v xml:space="preserve">4.76 OZ X 24 CAN         </v>
          </cell>
          <cell r="D3832" t="str">
            <v>CTNS</v>
          </cell>
          <cell r="E3832">
            <v>37.5</v>
          </cell>
          <cell r="F3832" t="str">
            <v>CTNS</v>
          </cell>
          <cell r="G3832">
            <v>34</v>
          </cell>
          <cell r="H3832">
            <v>34</v>
          </cell>
          <cell r="I3832">
            <v>9</v>
          </cell>
          <cell r="J3832">
            <v>10</v>
          </cell>
          <cell r="K3832">
            <v>0</v>
          </cell>
        </row>
        <row r="3833">
          <cell r="A3833" t="str">
            <v>HM112</v>
          </cell>
          <cell r="B3833" t="str">
            <v xml:space="preserve">MUSHROOM VEGGIE PATE     </v>
          </cell>
          <cell r="C3833" t="str">
            <v xml:space="preserve">125 G X 12 CAN  8/15/19  </v>
          </cell>
          <cell r="D3833" t="str">
            <v>CTNS</v>
          </cell>
          <cell r="E3833">
            <v>45</v>
          </cell>
          <cell r="F3833" t="str">
            <v>CTNS</v>
          </cell>
          <cell r="G3833">
            <v>39</v>
          </cell>
          <cell r="H3833">
            <v>39</v>
          </cell>
          <cell r="I3833">
            <v>0</v>
          </cell>
          <cell r="J3833">
            <v>0</v>
          </cell>
          <cell r="K3833">
            <v>0</v>
          </cell>
        </row>
        <row r="3834">
          <cell r="A3834" t="str">
            <v>HM113</v>
          </cell>
          <cell r="B3834" t="str">
            <v xml:space="preserve">SHITAKE MUSHROOM VEGGIE  </v>
          </cell>
          <cell r="C3834" t="str">
            <v>125 G X 12 CAN  9/17 PATE</v>
          </cell>
          <cell r="D3834" t="str">
            <v>CTNS</v>
          </cell>
          <cell r="E3834">
            <v>45</v>
          </cell>
          <cell r="F3834" t="str">
            <v>CTNS</v>
          </cell>
          <cell r="G3834">
            <v>39</v>
          </cell>
          <cell r="H3834">
            <v>39</v>
          </cell>
          <cell r="I3834">
            <v>0</v>
          </cell>
          <cell r="J3834">
            <v>0</v>
          </cell>
          <cell r="K3834">
            <v>0</v>
          </cell>
        </row>
        <row r="3835">
          <cell r="A3835" t="str">
            <v>HM114</v>
          </cell>
          <cell r="B3835" t="str">
            <v xml:space="preserve">HERB VEGGIES PATE        </v>
          </cell>
          <cell r="C3835" t="str">
            <v xml:space="preserve">125 G X 12 CAN           </v>
          </cell>
          <cell r="D3835" t="str">
            <v>CTNS</v>
          </cell>
          <cell r="E3835">
            <v>45</v>
          </cell>
          <cell r="F3835" t="str">
            <v>CTNS</v>
          </cell>
          <cell r="G3835">
            <v>39</v>
          </cell>
          <cell r="H3835">
            <v>39</v>
          </cell>
          <cell r="I3835">
            <v>0</v>
          </cell>
          <cell r="J3835">
            <v>0</v>
          </cell>
          <cell r="K3835">
            <v>0</v>
          </cell>
        </row>
        <row r="3836">
          <cell r="A3836" t="str">
            <v>HM115</v>
          </cell>
          <cell r="B3836" t="str">
            <v xml:space="preserve">ALMONDS CARROTS VEGGIES  </v>
          </cell>
          <cell r="C3836" t="str">
            <v xml:space="preserve">125 G X 12 CAN 9/17 PATE </v>
          </cell>
          <cell r="D3836" t="str">
            <v>CTNS</v>
          </cell>
          <cell r="E3836">
            <v>45</v>
          </cell>
          <cell r="F3836" t="str">
            <v>CTNS</v>
          </cell>
          <cell r="G3836">
            <v>40</v>
          </cell>
          <cell r="H3836">
            <v>40</v>
          </cell>
          <cell r="I3836">
            <v>0</v>
          </cell>
          <cell r="J3836">
            <v>0</v>
          </cell>
          <cell r="K3836">
            <v>0</v>
          </cell>
        </row>
        <row r="3837">
          <cell r="A3837" t="str">
            <v>HM120</v>
          </cell>
          <cell r="B3837" t="str">
            <v xml:space="preserve">LAUGHING COW THE WEDGES  </v>
          </cell>
          <cell r="C3837" t="str">
            <v>6 OZ / 36 PACK JUNE-11-16</v>
          </cell>
          <cell r="D3837" t="str">
            <v>CTNS</v>
          </cell>
          <cell r="E3837">
            <v>78</v>
          </cell>
          <cell r="F3837" t="str">
            <v>CTNS</v>
          </cell>
          <cell r="G3837">
            <v>70.92</v>
          </cell>
          <cell r="H3837">
            <v>70.92</v>
          </cell>
          <cell r="I3837">
            <v>16</v>
          </cell>
          <cell r="J3837">
            <v>0</v>
          </cell>
          <cell r="K3837">
            <v>0</v>
          </cell>
        </row>
        <row r="3838">
          <cell r="A3838" t="str">
            <v>HM121</v>
          </cell>
          <cell r="B3838" t="str">
            <v xml:space="preserve">BRETEL BUTTER 06-15-2020 </v>
          </cell>
          <cell r="C3838" t="str">
            <v xml:space="preserve">8.8 OZ X 24 CANS         </v>
          </cell>
          <cell r="D3838" t="str">
            <v xml:space="preserve">CTN </v>
          </cell>
          <cell r="E3838">
            <v>130</v>
          </cell>
          <cell r="F3838" t="str">
            <v xml:space="preserve">CTN </v>
          </cell>
          <cell r="G3838">
            <v>112</v>
          </cell>
          <cell r="H3838">
            <v>112</v>
          </cell>
          <cell r="I3838">
            <v>20</v>
          </cell>
          <cell r="J3838">
            <v>555</v>
          </cell>
          <cell r="K3838">
            <v>2</v>
          </cell>
        </row>
        <row r="3839">
          <cell r="A3839" t="str">
            <v>HM122</v>
          </cell>
          <cell r="B3839" t="str">
            <v>KRAFT CHEDDAR CHEESE SPRE</v>
          </cell>
          <cell r="C3839" t="str">
            <v xml:space="preserve">7 OZ X 36 CAN            </v>
          </cell>
          <cell r="D3839" t="str">
            <v>CTNS</v>
          </cell>
          <cell r="E3839">
            <v>108</v>
          </cell>
          <cell r="F3839" t="str">
            <v>CTNS</v>
          </cell>
          <cell r="G3839">
            <v>96</v>
          </cell>
          <cell r="H3839">
            <v>96</v>
          </cell>
          <cell r="I3839">
            <v>18</v>
          </cell>
          <cell r="J3839">
            <v>0</v>
          </cell>
          <cell r="K3839">
            <v>0</v>
          </cell>
        </row>
        <row r="3840">
          <cell r="A3840" t="str">
            <v>HM130</v>
          </cell>
          <cell r="B3840" t="str">
            <v xml:space="preserve">BACH CUC LAP XUONG HEO   </v>
          </cell>
          <cell r="C3840" t="str">
            <v xml:space="preserve">24 BAGS       or   ga    </v>
          </cell>
          <cell r="D3840" t="str">
            <v>CTNS</v>
          </cell>
          <cell r="E3840">
            <v>95</v>
          </cell>
          <cell r="F3840" t="str">
            <v>CTNS</v>
          </cell>
          <cell r="G3840">
            <v>115</v>
          </cell>
          <cell r="H3840">
            <v>0</v>
          </cell>
          <cell r="I3840">
            <v>0</v>
          </cell>
          <cell r="J3840">
            <v>0</v>
          </cell>
          <cell r="K3840">
            <v>0</v>
          </cell>
        </row>
        <row r="3841">
          <cell r="A3841" t="str">
            <v>HM131</v>
          </cell>
          <cell r="B3841" t="str">
            <v xml:space="preserve">MAI QUE LO SALTY SAUSAGE </v>
          </cell>
          <cell r="C3841" t="str">
            <v xml:space="preserve">12 OZ. X 24 BAGS         </v>
          </cell>
          <cell r="D3841" t="str">
            <v>CTNS</v>
          </cell>
          <cell r="E3841">
            <v>61</v>
          </cell>
          <cell r="F3841" t="str">
            <v>CTNS</v>
          </cell>
          <cell r="G3841">
            <v>55.2</v>
          </cell>
          <cell r="H3841">
            <v>55.2</v>
          </cell>
          <cell r="I3841">
            <v>20</v>
          </cell>
          <cell r="J3841">
            <v>0</v>
          </cell>
          <cell r="K3841">
            <v>0</v>
          </cell>
        </row>
        <row r="3842">
          <cell r="A3842" t="str">
            <v>HM132</v>
          </cell>
          <cell r="B3842" t="str">
            <v>VIET HUNG LAP XUONG SO #1</v>
          </cell>
          <cell r="C3842" t="str">
            <v xml:space="preserve">12 OZ X 24 BAGS          </v>
          </cell>
          <cell r="D3842" t="str">
            <v>CTNS</v>
          </cell>
          <cell r="E3842">
            <v>75</v>
          </cell>
          <cell r="F3842" t="str">
            <v>CTNS</v>
          </cell>
          <cell r="G3842">
            <v>0</v>
          </cell>
          <cell r="H3842">
            <v>70</v>
          </cell>
          <cell r="I3842">
            <v>20</v>
          </cell>
          <cell r="J3842">
            <v>0</v>
          </cell>
          <cell r="K3842">
            <v>0</v>
          </cell>
        </row>
        <row r="3843">
          <cell r="A3843" t="str">
            <v>HM140</v>
          </cell>
          <cell r="B3843" t="str">
            <v xml:space="preserve">KYJ CHINESE SAUSAGE      </v>
          </cell>
          <cell r="C3843" t="str">
            <v xml:space="preserve">14 OZ X 32 BAGS 11/2019  </v>
          </cell>
          <cell r="D3843" t="str">
            <v>CTNS</v>
          </cell>
          <cell r="E3843">
            <v>120</v>
          </cell>
          <cell r="F3843" t="str">
            <v>CTNS</v>
          </cell>
          <cell r="G3843">
            <v>102.9</v>
          </cell>
          <cell r="H3843">
            <v>104.31</v>
          </cell>
          <cell r="I3843">
            <v>30</v>
          </cell>
          <cell r="J3843">
            <v>243</v>
          </cell>
          <cell r="K3843">
            <v>35</v>
          </cell>
        </row>
        <row r="3844">
          <cell r="A3844" t="str">
            <v>HM141</v>
          </cell>
          <cell r="B3844" t="str">
            <v xml:space="preserve">KYJ CHICKEN SAUSAGE      </v>
          </cell>
          <cell r="C3844" t="str">
            <v xml:space="preserve">14 OZ. X 32 BAGS 11/2019 </v>
          </cell>
          <cell r="D3844" t="str">
            <v>CTNS</v>
          </cell>
          <cell r="E3844">
            <v>120</v>
          </cell>
          <cell r="F3844" t="str">
            <v>CTNS</v>
          </cell>
          <cell r="G3844">
            <v>102</v>
          </cell>
          <cell r="H3844">
            <v>103.41</v>
          </cell>
          <cell r="I3844">
            <v>30</v>
          </cell>
          <cell r="J3844">
            <v>257</v>
          </cell>
          <cell r="K3844">
            <v>6</v>
          </cell>
        </row>
        <row r="3845">
          <cell r="A3845" t="str">
            <v>HM142</v>
          </cell>
          <cell r="B3845" t="str">
            <v xml:space="preserve">KYJ MAI QUE LO SAUSAGE   </v>
          </cell>
          <cell r="C3845" t="str">
            <v xml:space="preserve">16 OZ X 25 BAGS          </v>
          </cell>
          <cell r="D3845" t="str">
            <v>CTNS</v>
          </cell>
          <cell r="E3845">
            <v>124.5</v>
          </cell>
          <cell r="F3845" t="str">
            <v>CTNS</v>
          </cell>
          <cell r="G3845">
            <v>113</v>
          </cell>
          <cell r="H3845">
            <v>113</v>
          </cell>
          <cell r="I3845">
            <v>27</v>
          </cell>
          <cell r="J3845">
            <v>0</v>
          </cell>
          <cell r="K3845">
            <v>0</v>
          </cell>
        </row>
        <row r="3846">
          <cell r="A3846" t="str">
            <v>HM143</v>
          </cell>
          <cell r="B3846" t="str">
            <v xml:space="preserve">KYJ SWEET SAUSAGE        </v>
          </cell>
          <cell r="C3846" t="str">
            <v xml:space="preserve">10 OZ X 32               </v>
          </cell>
          <cell r="D3846" t="str">
            <v>CTNS</v>
          </cell>
          <cell r="E3846">
            <v>124.5</v>
          </cell>
          <cell r="F3846" t="str">
            <v>CTNS</v>
          </cell>
          <cell r="G3846">
            <v>113</v>
          </cell>
          <cell r="H3846">
            <v>113</v>
          </cell>
          <cell r="I3846">
            <v>0</v>
          </cell>
          <cell r="J3846">
            <v>0</v>
          </cell>
          <cell r="K3846">
            <v>0</v>
          </cell>
        </row>
        <row r="3847">
          <cell r="A3847" t="str">
            <v>HM144</v>
          </cell>
          <cell r="B3847" t="str">
            <v xml:space="preserve">KYJ SPICY SAUSAGE        </v>
          </cell>
          <cell r="C3847" t="str">
            <v xml:space="preserve">10 OZ X 32               </v>
          </cell>
          <cell r="D3847" t="str">
            <v>CTNS</v>
          </cell>
          <cell r="E3847">
            <v>124.5</v>
          </cell>
          <cell r="F3847" t="str">
            <v>CTNS</v>
          </cell>
          <cell r="G3847">
            <v>113</v>
          </cell>
          <cell r="H3847">
            <v>113</v>
          </cell>
          <cell r="I3847">
            <v>0</v>
          </cell>
          <cell r="J3847">
            <v>0</v>
          </cell>
          <cell r="K3847">
            <v>0</v>
          </cell>
        </row>
        <row r="3848">
          <cell r="A3848" t="str">
            <v>HM150</v>
          </cell>
          <cell r="B3848" t="str">
            <v xml:space="preserve">KYJ LIVER SAUSAGE        </v>
          </cell>
          <cell r="C3848" t="str">
            <v xml:space="preserve">12 OZ X 40 BAGS          </v>
          </cell>
          <cell r="D3848" t="str">
            <v>CTNS</v>
          </cell>
          <cell r="E3848">
            <v>142</v>
          </cell>
          <cell r="F3848" t="str">
            <v>CTNS</v>
          </cell>
          <cell r="G3848">
            <v>128.75</v>
          </cell>
          <cell r="H3848">
            <v>128.75</v>
          </cell>
          <cell r="I3848">
            <v>32</v>
          </cell>
          <cell r="J3848">
            <v>0</v>
          </cell>
          <cell r="K3848">
            <v>0</v>
          </cell>
        </row>
        <row r="3849">
          <cell r="A3849" t="str">
            <v>HM151</v>
          </cell>
          <cell r="B3849" t="str">
            <v>CALIFORNIA.CHICKEN SAUSAG</v>
          </cell>
          <cell r="C3849" t="str">
            <v xml:space="preserve">16 OZ X 24 BAGS          </v>
          </cell>
          <cell r="D3849" t="str">
            <v>CTNS</v>
          </cell>
          <cell r="E3849">
            <v>138</v>
          </cell>
          <cell r="F3849" t="str">
            <v>CTNS</v>
          </cell>
          <cell r="G3849">
            <v>126</v>
          </cell>
          <cell r="H3849">
            <v>126</v>
          </cell>
          <cell r="I3849">
            <v>30</v>
          </cell>
          <cell r="J3849">
            <v>-4</v>
          </cell>
          <cell r="K3849">
            <v>14</v>
          </cell>
        </row>
        <row r="3850">
          <cell r="A3850" t="str">
            <v>HM151A</v>
          </cell>
          <cell r="B3850" t="str">
            <v xml:space="preserve">CALIFORNIA.*HOT* CHICKEN </v>
          </cell>
          <cell r="C3850" t="str">
            <v xml:space="preserve">16 OZ X 24 BAG  SAUSAGE  </v>
          </cell>
          <cell r="D3850" t="str">
            <v>CTNS</v>
          </cell>
          <cell r="E3850">
            <v>138</v>
          </cell>
          <cell r="F3850" t="str">
            <v>CTNS</v>
          </cell>
          <cell r="G3850">
            <v>126</v>
          </cell>
          <cell r="H3850">
            <v>126</v>
          </cell>
          <cell r="I3850">
            <v>30</v>
          </cell>
          <cell r="J3850">
            <v>4</v>
          </cell>
          <cell r="K3850">
            <v>1</v>
          </cell>
        </row>
        <row r="3851">
          <cell r="A3851" t="str">
            <v>HM152</v>
          </cell>
          <cell r="B3851" t="str">
            <v xml:space="preserve">CALIFORNIA.PORK SAUSAGE  </v>
          </cell>
          <cell r="C3851" t="str">
            <v xml:space="preserve">16 OZ X 24 BAG           </v>
          </cell>
          <cell r="D3851" t="str">
            <v>CTNS</v>
          </cell>
          <cell r="E3851">
            <v>138</v>
          </cell>
          <cell r="F3851" t="str">
            <v>CTNS</v>
          </cell>
          <cell r="G3851">
            <v>126</v>
          </cell>
          <cell r="H3851">
            <v>126</v>
          </cell>
          <cell r="I3851">
            <v>30</v>
          </cell>
          <cell r="J3851">
            <v>-10</v>
          </cell>
          <cell r="K3851">
            <v>16</v>
          </cell>
        </row>
        <row r="3852">
          <cell r="A3852" t="str">
            <v>HM152A</v>
          </cell>
          <cell r="B3852" t="str">
            <v xml:space="preserve">CALIFORNIA.*HOT* PORK    </v>
          </cell>
          <cell r="C3852" t="str">
            <v xml:space="preserve">16 OZ X 24 BAG   SAUSAGE </v>
          </cell>
          <cell r="D3852" t="str">
            <v>CTNS</v>
          </cell>
          <cell r="E3852">
            <v>138</v>
          </cell>
          <cell r="F3852" t="str">
            <v>CTNS</v>
          </cell>
          <cell r="G3852">
            <v>126</v>
          </cell>
          <cell r="H3852">
            <v>126</v>
          </cell>
          <cell r="I3852">
            <v>30</v>
          </cell>
          <cell r="J3852">
            <v>5</v>
          </cell>
          <cell r="K3852">
            <v>1</v>
          </cell>
        </row>
        <row r="3853">
          <cell r="A3853" t="str">
            <v>HM153</v>
          </cell>
          <cell r="B3853" t="str">
            <v xml:space="preserve">KYJ STRIP PORK           </v>
          </cell>
          <cell r="C3853" t="str">
            <v xml:space="preserve">??? LBS X $6.00          </v>
          </cell>
          <cell r="D3853" t="str">
            <v>CTNS</v>
          </cell>
          <cell r="E3853">
            <v>76.5</v>
          </cell>
          <cell r="F3853" t="str">
            <v>CTNS</v>
          </cell>
          <cell r="G3853">
            <v>135.9</v>
          </cell>
          <cell r="H3853">
            <v>110.99</v>
          </cell>
          <cell r="I3853">
            <v>0</v>
          </cell>
          <cell r="J3853">
            <v>0</v>
          </cell>
          <cell r="K3853">
            <v>0</v>
          </cell>
        </row>
        <row r="3854">
          <cell r="A3854" t="str">
            <v>HM154</v>
          </cell>
          <cell r="B3854" t="str">
            <v xml:space="preserve">KYJ DUCK LEGS            </v>
          </cell>
          <cell r="C3854" t="str">
            <v xml:space="preserve">8 OZ X 40                </v>
          </cell>
          <cell r="D3854" t="str">
            <v>CTNS</v>
          </cell>
          <cell r="E3854">
            <v>154</v>
          </cell>
          <cell r="F3854" t="str">
            <v>CTNS</v>
          </cell>
          <cell r="G3854">
            <v>140</v>
          </cell>
          <cell r="H3854">
            <v>140</v>
          </cell>
          <cell r="I3854">
            <v>22</v>
          </cell>
          <cell r="J3854">
            <v>0</v>
          </cell>
          <cell r="K3854">
            <v>0</v>
          </cell>
        </row>
        <row r="3855">
          <cell r="A3855" t="str">
            <v>HM160</v>
          </cell>
          <cell r="B3855" t="str">
            <v>ORCHARD LEAN SAUSAGE *SO*</v>
          </cell>
          <cell r="C3855" t="str">
            <v xml:space="preserve">12 OZ X 30 BAGS          </v>
          </cell>
          <cell r="D3855" t="str">
            <v>CTNS</v>
          </cell>
          <cell r="E3855">
            <v>0</v>
          </cell>
          <cell r="F3855" t="str">
            <v>CTNS</v>
          </cell>
          <cell r="G3855">
            <v>175</v>
          </cell>
          <cell r="H3855">
            <v>175</v>
          </cell>
          <cell r="I3855">
            <v>28</v>
          </cell>
          <cell r="J3855">
            <v>0</v>
          </cell>
          <cell r="K3855">
            <v>0</v>
          </cell>
        </row>
        <row r="3856">
          <cell r="A3856" t="str">
            <v>HM161</v>
          </cell>
          <cell r="B3856" t="str">
            <v xml:space="preserve">ORCHARD ALCOHOL SAUSAGE  </v>
          </cell>
          <cell r="C3856" t="str">
            <v xml:space="preserve">14 OZ X 30 BAGS  *AL*    </v>
          </cell>
          <cell r="D3856" t="str">
            <v>CTNS</v>
          </cell>
          <cell r="E3856">
            <v>198</v>
          </cell>
          <cell r="F3856" t="str">
            <v>CTNS</v>
          </cell>
          <cell r="G3856">
            <v>180</v>
          </cell>
          <cell r="H3856">
            <v>180</v>
          </cell>
          <cell r="I3856">
            <v>28</v>
          </cell>
          <cell r="J3856">
            <v>0</v>
          </cell>
          <cell r="K3856">
            <v>0</v>
          </cell>
        </row>
        <row r="3857">
          <cell r="A3857" t="str">
            <v>HM162</v>
          </cell>
          <cell r="B3857" t="str">
            <v>ORCHARD DUCK LIVER SAUSAG</v>
          </cell>
          <cell r="C3857" t="str">
            <v xml:space="preserve">14 OZ X 30 BAGS  *DU*    </v>
          </cell>
          <cell r="D3857" t="str">
            <v>CTNS</v>
          </cell>
          <cell r="E3857">
            <v>198</v>
          </cell>
          <cell r="F3857" t="str">
            <v>CTNS</v>
          </cell>
          <cell r="G3857">
            <v>180</v>
          </cell>
          <cell r="H3857">
            <v>180</v>
          </cell>
          <cell r="I3857">
            <v>28</v>
          </cell>
          <cell r="J3857">
            <v>0</v>
          </cell>
          <cell r="K3857">
            <v>0</v>
          </cell>
        </row>
        <row r="3858">
          <cell r="A3858" t="str">
            <v>HM163</v>
          </cell>
          <cell r="B3858" t="str">
            <v xml:space="preserve">ORCHARD CHINESE BECON    </v>
          </cell>
          <cell r="C3858" t="str">
            <v xml:space="preserve">25 LBS            **BE** </v>
          </cell>
          <cell r="D3858" t="str">
            <v>CTNS</v>
          </cell>
          <cell r="E3858">
            <v>159</v>
          </cell>
          <cell r="F3858" t="str">
            <v>CTNS</v>
          </cell>
          <cell r="G3858">
            <v>145</v>
          </cell>
          <cell r="H3858">
            <v>169</v>
          </cell>
          <cell r="I3858">
            <v>27</v>
          </cell>
          <cell r="J3858">
            <v>0</v>
          </cell>
          <cell r="K3858">
            <v>0</v>
          </cell>
        </row>
        <row r="3859">
          <cell r="A3859" t="str">
            <v>HM200</v>
          </cell>
          <cell r="B3859" t="str">
            <v xml:space="preserve">CHINESE SAUSAGE PS4000   </v>
          </cell>
          <cell r="C3859" t="str">
            <v xml:space="preserve">12OZ X 25BG SOY FLAVORED </v>
          </cell>
          <cell r="D3859" t="str">
            <v>CTNS</v>
          </cell>
          <cell r="E3859">
            <v>165</v>
          </cell>
          <cell r="F3859" t="str">
            <v>CTNS</v>
          </cell>
          <cell r="G3859">
            <v>150</v>
          </cell>
          <cell r="H3859">
            <v>150</v>
          </cell>
          <cell r="I3859">
            <v>0</v>
          </cell>
          <cell r="J3859">
            <v>0</v>
          </cell>
          <cell r="K3859">
            <v>0</v>
          </cell>
        </row>
        <row r="3860">
          <cell r="A3860" t="str">
            <v>HM201</v>
          </cell>
          <cell r="B3860" t="str">
            <v xml:space="preserve">CHINESE SAUSAGE PS4010   </v>
          </cell>
          <cell r="C3860" t="str">
            <v>12OZ X 25BG WINE FLAVORED</v>
          </cell>
          <cell r="D3860" t="str">
            <v>CTNS</v>
          </cell>
          <cell r="E3860">
            <v>165</v>
          </cell>
          <cell r="F3860" t="str">
            <v>CTNS</v>
          </cell>
          <cell r="G3860">
            <v>150</v>
          </cell>
          <cell r="H3860">
            <v>150</v>
          </cell>
          <cell r="I3860">
            <v>0</v>
          </cell>
          <cell r="J3860">
            <v>0</v>
          </cell>
          <cell r="K3860">
            <v>0</v>
          </cell>
        </row>
        <row r="3861">
          <cell r="A3861" t="str">
            <v>HM202</v>
          </cell>
          <cell r="B3861" t="str">
            <v xml:space="preserve">CHINESE SAUSAGE PS2240   </v>
          </cell>
          <cell r="C3861" t="str">
            <v xml:space="preserve">10OZ X 30BG EXTRA LEAN   </v>
          </cell>
          <cell r="D3861" t="str">
            <v>CTNS</v>
          </cell>
          <cell r="E3861">
            <v>157</v>
          </cell>
          <cell r="F3861" t="str">
            <v>CTNS</v>
          </cell>
          <cell r="G3861">
            <v>142.5</v>
          </cell>
          <cell r="H3861">
            <v>142.5</v>
          </cell>
          <cell r="I3861">
            <v>0</v>
          </cell>
          <cell r="J3861">
            <v>0</v>
          </cell>
          <cell r="K3861">
            <v>0</v>
          </cell>
        </row>
        <row r="3862">
          <cell r="A3862" t="str">
            <v>HM203</v>
          </cell>
          <cell r="B3862" t="str">
            <v xml:space="preserve">DRIED CHINESE SAUSAGE    </v>
          </cell>
          <cell r="C3862" t="str">
            <v xml:space="preserve">10OZ X 30 BG EXTRA LEAN  </v>
          </cell>
          <cell r="D3862" t="str">
            <v>CTNS</v>
          </cell>
          <cell r="E3862">
            <v>157</v>
          </cell>
          <cell r="F3862" t="str">
            <v>CTNS</v>
          </cell>
          <cell r="G3862">
            <v>142.5</v>
          </cell>
          <cell r="H3862">
            <v>142.5</v>
          </cell>
          <cell r="I3862">
            <v>0</v>
          </cell>
          <cell r="J3862">
            <v>0</v>
          </cell>
          <cell r="K3862">
            <v>0</v>
          </cell>
        </row>
        <row r="3863">
          <cell r="A3863" t="str">
            <v>J0212D</v>
          </cell>
          <cell r="B3863" t="str">
            <v xml:space="preserve">JOSS MATERIAL giay cung  </v>
          </cell>
          <cell r="C3863" t="str">
            <v xml:space="preserve">200 sets        *CO HON* </v>
          </cell>
          <cell r="D3863" t="str">
            <v>CTNS</v>
          </cell>
          <cell r="E3863">
            <v>0</v>
          </cell>
          <cell r="F3863" t="str">
            <v>CTNS</v>
          </cell>
          <cell r="G3863">
            <v>0</v>
          </cell>
          <cell r="H3863">
            <v>0</v>
          </cell>
          <cell r="I3863">
            <v>0</v>
          </cell>
          <cell r="J3863">
            <v>0</v>
          </cell>
          <cell r="K3863">
            <v>0</v>
          </cell>
        </row>
        <row r="3864">
          <cell r="A3864" t="str">
            <v>JFC100</v>
          </cell>
          <cell r="B3864" t="str">
            <v>TOKAI AJI KIM CHEE #12216</v>
          </cell>
          <cell r="C3864" t="str">
            <v xml:space="preserve">8/10/4.5 OZ              </v>
          </cell>
          <cell r="D3864" t="str">
            <v>CTNS</v>
          </cell>
          <cell r="E3864">
            <v>106</v>
          </cell>
          <cell r="F3864" t="str">
            <v>CTNS</v>
          </cell>
          <cell r="G3864">
            <v>95.95</v>
          </cell>
          <cell r="H3864">
            <v>108</v>
          </cell>
          <cell r="I3864">
            <v>0</v>
          </cell>
          <cell r="J3864">
            <v>0</v>
          </cell>
          <cell r="K3864">
            <v>0</v>
          </cell>
        </row>
        <row r="3865">
          <cell r="A3865" t="str">
            <v>JFC200</v>
          </cell>
          <cell r="B3865" t="str">
            <v xml:space="preserve">TOKAI KIMCHEE TAKUAN     </v>
          </cell>
          <cell r="C3865" t="str">
            <v xml:space="preserve">2/20/7 OZ #12231         </v>
          </cell>
          <cell r="D3865" t="str">
            <v>CTNS</v>
          </cell>
          <cell r="E3865">
            <v>95</v>
          </cell>
          <cell r="F3865" t="str">
            <v>CTNS</v>
          </cell>
          <cell r="G3865">
            <v>86.32</v>
          </cell>
          <cell r="H3865">
            <v>86.32</v>
          </cell>
          <cell r="I3865">
            <v>0</v>
          </cell>
          <cell r="J3865">
            <v>0</v>
          </cell>
          <cell r="K3865">
            <v>0</v>
          </cell>
        </row>
        <row r="3866">
          <cell r="A3866" t="str">
            <v>JFC300</v>
          </cell>
          <cell r="B3866" t="str">
            <v>MOMO KIMCHE NO MOTO OTOKU</v>
          </cell>
          <cell r="C3866" t="str">
            <v xml:space="preserve">4/6/15.87 OZ  #26450     </v>
          </cell>
          <cell r="D3866" t="str">
            <v>CTNS</v>
          </cell>
          <cell r="E3866">
            <v>120</v>
          </cell>
          <cell r="F3866" t="str">
            <v>CTNS</v>
          </cell>
          <cell r="G3866">
            <v>108.8</v>
          </cell>
          <cell r="H3866">
            <v>104.52</v>
          </cell>
          <cell r="I3866">
            <v>0</v>
          </cell>
          <cell r="J3866">
            <v>0</v>
          </cell>
          <cell r="K3866">
            <v>1</v>
          </cell>
        </row>
        <row r="3867">
          <cell r="A3867" t="str">
            <v>JFC301</v>
          </cell>
          <cell r="B3867" t="str">
            <v xml:space="preserve">MOMO KIMCHEE NO MOTO     </v>
          </cell>
          <cell r="C3867" t="str">
            <v xml:space="preserve">4/12/6.71 OZ  #06279     </v>
          </cell>
          <cell r="D3867" t="str">
            <v>CTNS</v>
          </cell>
          <cell r="E3867">
            <v>117</v>
          </cell>
          <cell r="F3867" t="str">
            <v>CTNS</v>
          </cell>
          <cell r="G3867">
            <v>106.64</v>
          </cell>
          <cell r="H3867">
            <v>106.64</v>
          </cell>
          <cell r="I3867">
            <v>0</v>
          </cell>
          <cell r="J3867">
            <v>0</v>
          </cell>
          <cell r="K3867">
            <v>1</v>
          </cell>
        </row>
        <row r="3868">
          <cell r="A3868" t="str">
            <v>JFC302</v>
          </cell>
          <cell r="B3868" t="str">
            <v xml:space="preserve">MOMO MYOJO RAMEN VEGAN   </v>
          </cell>
          <cell r="C3868" t="str">
            <v>5 OZ X 30 STRAIGHT #44900</v>
          </cell>
          <cell r="D3868" t="str">
            <v>CTNS</v>
          </cell>
          <cell r="E3868">
            <v>15.5</v>
          </cell>
          <cell r="F3868" t="str">
            <v>CTNS</v>
          </cell>
          <cell r="G3868">
            <v>13.75</v>
          </cell>
          <cell r="H3868">
            <v>13.75</v>
          </cell>
          <cell r="I3868">
            <v>0</v>
          </cell>
          <cell r="J3868">
            <v>0</v>
          </cell>
          <cell r="K3868">
            <v>0</v>
          </cell>
        </row>
        <row r="3869">
          <cell r="A3869" t="str">
            <v>JFC303</v>
          </cell>
          <cell r="B3869" t="str">
            <v xml:space="preserve">MYOJO RAMEN HIRAMEN      </v>
          </cell>
          <cell r="C3869" t="str">
            <v xml:space="preserve">5.3 OZ X 30 #28873       </v>
          </cell>
          <cell r="D3869" t="str">
            <v>CTNS</v>
          </cell>
          <cell r="E3869">
            <v>19</v>
          </cell>
          <cell r="F3869" t="str">
            <v>CTNS</v>
          </cell>
          <cell r="G3869">
            <v>16.93</v>
          </cell>
          <cell r="H3869">
            <v>16.93</v>
          </cell>
          <cell r="I3869">
            <v>15</v>
          </cell>
          <cell r="J3869">
            <v>0</v>
          </cell>
          <cell r="K3869">
            <v>0</v>
          </cell>
        </row>
        <row r="3870">
          <cell r="A3870" t="str">
            <v>JFC400</v>
          </cell>
          <cell r="B3870" t="str">
            <v xml:space="preserve">WP TAKUAN SUSHIYO        </v>
          </cell>
          <cell r="C3870" t="str">
            <v xml:space="preserve">2 LBS X 12  #03053       </v>
          </cell>
          <cell r="D3870" t="str">
            <v>CTNS</v>
          </cell>
          <cell r="E3870">
            <v>42</v>
          </cell>
          <cell r="F3870" t="str">
            <v>CTNS</v>
          </cell>
          <cell r="G3870">
            <v>37.799999999999997</v>
          </cell>
          <cell r="H3870">
            <v>0</v>
          </cell>
          <cell r="I3870">
            <v>0</v>
          </cell>
          <cell r="J3870">
            <v>0</v>
          </cell>
          <cell r="K3870">
            <v>0</v>
          </cell>
        </row>
        <row r="3871">
          <cell r="A3871" t="str">
            <v>JFC401</v>
          </cell>
          <cell r="B3871" t="str">
            <v xml:space="preserve">WP TAKUAN IPPON  #47163  </v>
          </cell>
          <cell r="C3871" t="str">
            <v xml:space="preserve">14 OZ X 24               </v>
          </cell>
          <cell r="D3871" t="str">
            <v>CTNS</v>
          </cell>
          <cell r="E3871">
            <v>42.5</v>
          </cell>
          <cell r="F3871" t="str">
            <v>CTNS</v>
          </cell>
          <cell r="G3871">
            <v>38</v>
          </cell>
          <cell r="H3871">
            <v>38</v>
          </cell>
          <cell r="I3871">
            <v>0</v>
          </cell>
          <cell r="J3871">
            <v>0</v>
          </cell>
          <cell r="K3871">
            <v>0</v>
          </cell>
        </row>
        <row r="3872">
          <cell r="A3872" t="str">
            <v>JFC402</v>
          </cell>
          <cell r="B3872" t="str">
            <v xml:space="preserve">WP KIMCHI TAKUAN IPPON   </v>
          </cell>
          <cell r="C3872" t="str">
            <v xml:space="preserve">14 OZ X 24 HOT #44356    </v>
          </cell>
          <cell r="D3872" t="str">
            <v>CTNS</v>
          </cell>
          <cell r="E3872">
            <v>50.5</v>
          </cell>
          <cell r="F3872" t="str">
            <v>CTNS</v>
          </cell>
          <cell r="G3872">
            <v>45.83</v>
          </cell>
          <cell r="H3872">
            <v>45.83</v>
          </cell>
          <cell r="I3872">
            <v>0</v>
          </cell>
          <cell r="J3872">
            <v>0</v>
          </cell>
          <cell r="K3872">
            <v>0</v>
          </cell>
        </row>
        <row r="3873">
          <cell r="A3873" t="str">
            <v>JO001</v>
          </cell>
          <cell r="B3873" t="str">
            <v xml:space="preserve">Q-AM 8.8" INCENSE STICK  </v>
          </cell>
          <cell r="C3873" t="str">
            <v xml:space="preserve">40 TUBE   *L*    JS113   </v>
          </cell>
          <cell r="D3873" t="str">
            <v>CTNS</v>
          </cell>
          <cell r="E3873">
            <v>103</v>
          </cell>
          <cell r="F3873" t="str">
            <v>CTNS</v>
          </cell>
          <cell r="G3873">
            <v>0</v>
          </cell>
          <cell r="H3873">
            <v>84</v>
          </cell>
          <cell r="I3873">
            <v>0</v>
          </cell>
          <cell r="J3873">
            <v>0</v>
          </cell>
          <cell r="K3873">
            <v>0</v>
          </cell>
        </row>
        <row r="3874">
          <cell r="A3874" t="str">
            <v>JO002</v>
          </cell>
          <cell r="B3874" t="str">
            <v>DEER WOODSKIN SOFT/BSASHE</v>
          </cell>
          <cell r="C3874" t="str">
            <v xml:space="preserve">4 OZ X 100               </v>
          </cell>
          <cell r="D3874" t="str">
            <v>CTNS</v>
          </cell>
          <cell r="E3874">
            <v>67</v>
          </cell>
          <cell r="F3874" t="str">
            <v>CTNS</v>
          </cell>
          <cell r="G3874">
            <v>0</v>
          </cell>
          <cell r="H3874">
            <v>0.65</v>
          </cell>
          <cell r="I3874">
            <v>27</v>
          </cell>
          <cell r="J3874">
            <v>0</v>
          </cell>
          <cell r="K3874">
            <v>0</v>
          </cell>
        </row>
        <row r="3875">
          <cell r="A3875" t="str">
            <v>JO003</v>
          </cell>
          <cell r="B3875" t="str">
            <v xml:space="preserve">JOSS STICK "3 COLORS"    </v>
          </cell>
          <cell r="C3875" t="str">
            <v xml:space="preserve">1 X 100 BOXES            </v>
          </cell>
          <cell r="D3875" t="str">
            <v>CTNS</v>
          </cell>
          <cell r="E3875">
            <v>250</v>
          </cell>
          <cell r="F3875" t="str">
            <v>CTNS</v>
          </cell>
          <cell r="G3875">
            <v>225</v>
          </cell>
          <cell r="H3875">
            <v>225</v>
          </cell>
          <cell r="I3875">
            <v>0</v>
          </cell>
          <cell r="J3875">
            <v>0</v>
          </cell>
          <cell r="K3875">
            <v>0</v>
          </cell>
        </row>
        <row r="3876">
          <cell r="A3876" t="str">
            <v>JO004</v>
          </cell>
          <cell r="B3876" t="str">
            <v xml:space="preserve">BUDDHA ROUND INCENSE     </v>
          </cell>
          <cell r="C3876" t="str">
            <v xml:space="preserve">1 BOX     *J142-1*       </v>
          </cell>
          <cell r="D3876" t="str">
            <v xml:space="preserve">BOX </v>
          </cell>
          <cell r="E3876">
            <v>2</v>
          </cell>
          <cell r="F3876" t="str">
            <v xml:space="preserve">BOX </v>
          </cell>
          <cell r="G3876">
            <v>1.75</v>
          </cell>
          <cell r="H3876">
            <v>1.75</v>
          </cell>
          <cell r="I3876">
            <v>0</v>
          </cell>
          <cell r="J3876">
            <v>0</v>
          </cell>
          <cell r="K3876">
            <v>0</v>
          </cell>
        </row>
        <row r="3877">
          <cell r="A3877" t="str">
            <v>JO100</v>
          </cell>
          <cell r="B3877" t="str">
            <v xml:space="preserve">NHAN 8.8" QUAN AM 888    </v>
          </cell>
          <cell r="C3877" t="str">
            <v>50 TUBE    (NO SMOKE) plk</v>
          </cell>
          <cell r="D3877" t="str">
            <v>CTNS</v>
          </cell>
          <cell r="E3877">
            <v>95</v>
          </cell>
          <cell r="F3877" t="str">
            <v>CTNS</v>
          </cell>
          <cell r="G3877">
            <v>75</v>
          </cell>
          <cell r="H3877">
            <v>75</v>
          </cell>
          <cell r="I3877">
            <v>27</v>
          </cell>
          <cell r="J3877">
            <v>18</v>
          </cell>
          <cell r="K3877">
            <v>0</v>
          </cell>
        </row>
        <row r="3878">
          <cell r="A3878" t="str">
            <v>JO100A</v>
          </cell>
          <cell r="B3878" t="str">
            <v xml:space="preserve">NHAN 6.8" QUAN AM 888    </v>
          </cell>
          <cell r="C3878" t="str">
            <v>50 TUBE    (NO SMOKE) plk</v>
          </cell>
          <cell r="D3878" t="str">
            <v>CTNS</v>
          </cell>
          <cell r="E3878">
            <v>105</v>
          </cell>
          <cell r="F3878" t="str">
            <v>CTNS</v>
          </cell>
          <cell r="G3878">
            <v>85</v>
          </cell>
          <cell r="H3878">
            <v>85</v>
          </cell>
          <cell r="I3878">
            <v>0</v>
          </cell>
          <cell r="J3878">
            <v>5</v>
          </cell>
          <cell r="K3878">
            <v>0</v>
          </cell>
        </row>
        <row r="3879">
          <cell r="A3879" t="str">
            <v>JO100B</v>
          </cell>
          <cell r="B3879" t="str">
            <v xml:space="preserve">NHAN 4.8" QUAN AM 888    </v>
          </cell>
          <cell r="C3879" t="str">
            <v>30 TUBE    (NO SMOKE) plk</v>
          </cell>
          <cell r="D3879" t="str">
            <v>CTNS</v>
          </cell>
          <cell r="E3879">
            <v>105</v>
          </cell>
          <cell r="F3879" t="str">
            <v>CTNS</v>
          </cell>
          <cell r="G3879">
            <v>90</v>
          </cell>
          <cell r="H3879">
            <v>90</v>
          </cell>
          <cell r="I3879">
            <v>0</v>
          </cell>
          <cell r="J3879">
            <v>0</v>
          </cell>
          <cell r="K3879">
            <v>1</v>
          </cell>
        </row>
        <row r="3880">
          <cell r="A3880" t="str">
            <v>JO100BB</v>
          </cell>
          <cell r="B3880" t="str">
            <v xml:space="preserve">4'8 NHAN QUAN AM *888*   </v>
          </cell>
          <cell r="C3880" t="str">
            <v xml:space="preserve">20 TUBE       NO SMOKE   </v>
          </cell>
          <cell r="D3880" t="str">
            <v>CTNS</v>
          </cell>
          <cell r="E3880">
            <v>110</v>
          </cell>
          <cell r="F3880" t="str">
            <v>CTNS</v>
          </cell>
          <cell r="G3880">
            <v>90</v>
          </cell>
          <cell r="H3880">
            <v>90</v>
          </cell>
          <cell r="I3880">
            <v>0</v>
          </cell>
          <cell r="J3880">
            <v>0</v>
          </cell>
          <cell r="K3880">
            <v>0</v>
          </cell>
        </row>
        <row r="3881">
          <cell r="A3881" t="str">
            <v>JO100C</v>
          </cell>
          <cell r="B3881" t="str">
            <v xml:space="preserve">NHAN 6.8" QUAN AM 888    </v>
          </cell>
          <cell r="C3881" t="str">
            <v>30 TUBE    (NO SMOKE) plk</v>
          </cell>
          <cell r="D3881" t="str">
            <v>CTNS</v>
          </cell>
          <cell r="E3881">
            <v>115.5</v>
          </cell>
          <cell r="F3881" t="str">
            <v>CTNS</v>
          </cell>
          <cell r="G3881">
            <v>105</v>
          </cell>
          <cell r="H3881">
            <v>95</v>
          </cell>
          <cell r="I3881">
            <v>0</v>
          </cell>
          <cell r="J3881">
            <v>13</v>
          </cell>
          <cell r="K3881">
            <v>0</v>
          </cell>
        </row>
        <row r="3882">
          <cell r="A3882" t="str">
            <v>JO100D</v>
          </cell>
          <cell r="B3882" t="str">
            <v xml:space="preserve">NHAN 8.8" QUAN AM 888    </v>
          </cell>
          <cell r="C3882" t="str">
            <v>30 TUBE    (NO SMOKE) plk</v>
          </cell>
          <cell r="D3882" t="str">
            <v>CTNS</v>
          </cell>
          <cell r="E3882">
            <v>110</v>
          </cell>
          <cell r="F3882" t="str">
            <v>CTNS</v>
          </cell>
          <cell r="G3882">
            <v>90</v>
          </cell>
          <cell r="H3882">
            <v>90</v>
          </cell>
          <cell r="I3882">
            <v>0</v>
          </cell>
          <cell r="J3882">
            <v>0</v>
          </cell>
          <cell r="K3882">
            <v>0</v>
          </cell>
        </row>
        <row r="3883">
          <cell r="A3883" t="str">
            <v>JO100E</v>
          </cell>
          <cell r="B3883" t="str">
            <v xml:space="preserve">888 Q-AM 4.8" JOSS STICK </v>
          </cell>
          <cell r="C3883" t="str">
            <v>30 TUBE *nhan tram* SMOKE</v>
          </cell>
          <cell r="D3883" t="str">
            <v>CTNS</v>
          </cell>
          <cell r="E3883">
            <v>115</v>
          </cell>
          <cell r="F3883" t="str">
            <v>CTNS</v>
          </cell>
          <cell r="G3883">
            <v>95</v>
          </cell>
          <cell r="H3883">
            <v>95</v>
          </cell>
          <cell r="I3883">
            <v>40</v>
          </cell>
          <cell r="J3883">
            <v>0</v>
          </cell>
          <cell r="K3883">
            <v>0</v>
          </cell>
        </row>
        <row r="3884">
          <cell r="A3884" t="str">
            <v>JO100F</v>
          </cell>
          <cell r="B3884" t="str">
            <v xml:space="preserve">888 Q-AM 4.8"JOSS STICK* </v>
          </cell>
          <cell r="C3884" t="str">
            <v xml:space="preserve">100 TB *nhan tram* SMOKE </v>
          </cell>
          <cell r="D3884" t="str">
            <v>CTNS</v>
          </cell>
          <cell r="E3884">
            <v>150</v>
          </cell>
          <cell r="F3884" t="str">
            <v>CTNS</v>
          </cell>
          <cell r="G3884">
            <v>130</v>
          </cell>
          <cell r="H3884">
            <v>125</v>
          </cell>
          <cell r="I3884">
            <v>0</v>
          </cell>
          <cell r="J3884">
            <v>0</v>
          </cell>
          <cell r="K3884">
            <v>1</v>
          </cell>
        </row>
        <row r="3885">
          <cell r="A3885" t="str">
            <v>JO101</v>
          </cell>
          <cell r="B3885" t="str">
            <v xml:space="preserve">888 Q-AM 6.8" JOSS STICK </v>
          </cell>
          <cell r="C3885" t="str">
            <v>20 TUBE *nhan tram* SMOKE</v>
          </cell>
          <cell r="D3885" t="str">
            <v>CTNS</v>
          </cell>
          <cell r="E3885">
            <v>105</v>
          </cell>
          <cell r="F3885" t="str">
            <v>CTNS</v>
          </cell>
          <cell r="G3885">
            <v>80</v>
          </cell>
          <cell r="H3885">
            <v>90</v>
          </cell>
          <cell r="I3885">
            <v>0</v>
          </cell>
          <cell r="J3885">
            <v>-3</v>
          </cell>
          <cell r="K3885">
            <v>0</v>
          </cell>
        </row>
        <row r="3886">
          <cell r="A3886" t="str">
            <v>JO101A</v>
          </cell>
          <cell r="B3886" t="str">
            <v xml:space="preserve">888 Q-AM 8.8" JOSS STICK </v>
          </cell>
          <cell r="C3886" t="str">
            <v>30 TUBE *nhan tram* SMOKE</v>
          </cell>
          <cell r="D3886" t="str">
            <v>CTNS</v>
          </cell>
          <cell r="E3886">
            <v>120</v>
          </cell>
          <cell r="F3886" t="str">
            <v>CTNS</v>
          </cell>
          <cell r="G3886">
            <v>100</v>
          </cell>
          <cell r="H3886">
            <v>100</v>
          </cell>
          <cell r="I3886">
            <v>0</v>
          </cell>
          <cell r="J3886">
            <v>0</v>
          </cell>
          <cell r="K3886">
            <v>0</v>
          </cell>
        </row>
        <row r="3887">
          <cell r="A3887" t="str">
            <v>JO101B</v>
          </cell>
          <cell r="B3887" t="str">
            <v xml:space="preserve">888 Q-AM 8.8"JOSS STICK  </v>
          </cell>
          <cell r="C3887" t="str">
            <v>50 TUBE *nhan tram* SMOKE</v>
          </cell>
          <cell r="D3887" t="str">
            <v>CTNS</v>
          </cell>
          <cell r="E3887">
            <v>100</v>
          </cell>
          <cell r="F3887" t="str">
            <v>CTNS</v>
          </cell>
          <cell r="G3887">
            <v>80</v>
          </cell>
          <cell r="H3887">
            <v>80</v>
          </cell>
          <cell r="I3887">
            <v>0</v>
          </cell>
          <cell r="J3887">
            <v>0</v>
          </cell>
          <cell r="K3887">
            <v>0</v>
          </cell>
        </row>
        <row r="3888">
          <cell r="A3888" t="str">
            <v>JO102</v>
          </cell>
          <cell r="B3888" t="str">
            <v xml:space="preserve">NHAN QUAN AM MA VANG     </v>
          </cell>
          <cell r="C3888" t="str">
            <v xml:space="preserve">20 TUBES    plk          </v>
          </cell>
          <cell r="D3888" t="str">
            <v>CTNS</v>
          </cell>
          <cell r="E3888">
            <v>105</v>
          </cell>
          <cell r="F3888" t="str">
            <v>CTNS</v>
          </cell>
          <cell r="G3888">
            <v>90</v>
          </cell>
          <cell r="H3888">
            <v>90</v>
          </cell>
          <cell r="I3888">
            <v>33</v>
          </cell>
          <cell r="J3888">
            <v>4</v>
          </cell>
          <cell r="K3888">
            <v>0</v>
          </cell>
        </row>
        <row r="3889">
          <cell r="A3889" t="str">
            <v>JO103</v>
          </cell>
          <cell r="B3889" t="str">
            <v xml:space="preserve">888 Q-AM 6'8 JOSS STICK  </v>
          </cell>
          <cell r="C3889" t="str">
            <v>20 TUBES *EXTRA L*NOSMOKE</v>
          </cell>
          <cell r="D3889" t="str">
            <v>CTNS</v>
          </cell>
          <cell r="E3889">
            <v>105</v>
          </cell>
          <cell r="F3889" t="str">
            <v>CTNS</v>
          </cell>
          <cell r="G3889">
            <v>90</v>
          </cell>
          <cell r="H3889">
            <v>95</v>
          </cell>
          <cell r="I3889">
            <v>0</v>
          </cell>
          <cell r="J3889">
            <v>-2</v>
          </cell>
          <cell r="K3889">
            <v>0</v>
          </cell>
        </row>
        <row r="3890">
          <cell r="A3890" t="str">
            <v>JO104</v>
          </cell>
          <cell r="B3890" t="str">
            <v xml:space="preserve">888 Q-AM 8.8"JOSS STICK* </v>
          </cell>
          <cell r="C3890" t="str">
            <v>20 TUBES  *X-L*  NO SMOKE</v>
          </cell>
          <cell r="D3890" t="str">
            <v>CTNS</v>
          </cell>
          <cell r="E3890">
            <v>110</v>
          </cell>
          <cell r="F3890" t="str">
            <v>CTNS</v>
          </cell>
          <cell r="G3890">
            <v>90</v>
          </cell>
          <cell r="H3890">
            <v>90</v>
          </cell>
          <cell r="I3890">
            <v>0</v>
          </cell>
          <cell r="J3890">
            <v>0</v>
          </cell>
          <cell r="K3890">
            <v>0</v>
          </cell>
        </row>
        <row r="3891">
          <cell r="A3891" t="str">
            <v>JO105</v>
          </cell>
          <cell r="B3891" t="str">
            <v>MAN SHOU JOSS STICK 8.8 "</v>
          </cell>
          <cell r="C3891" t="str">
            <v xml:space="preserve">60 TUBES X 10 OZ  long   </v>
          </cell>
          <cell r="D3891" t="str">
            <v>CTNS</v>
          </cell>
          <cell r="E3891">
            <v>85</v>
          </cell>
          <cell r="F3891" t="str">
            <v>CTNS</v>
          </cell>
          <cell r="G3891">
            <v>65</v>
          </cell>
          <cell r="H3891">
            <v>65</v>
          </cell>
          <cell r="I3891">
            <v>0</v>
          </cell>
          <cell r="J3891">
            <v>0</v>
          </cell>
          <cell r="K3891">
            <v>0</v>
          </cell>
        </row>
        <row r="3892">
          <cell r="A3892" t="str">
            <v>JO106</v>
          </cell>
          <cell r="B3892" t="str">
            <v xml:space="preserve">LONG JOSS STICK 16" 3PCS </v>
          </cell>
          <cell r="C3892" t="str">
            <v xml:space="preserve">150 BUNDLE               </v>
          </cell>
          <cell r="D3892" t="str">
            <v>CTNS</v>
          </cell>
          <cell r="E3892">
            <v>0</v>
          </cell>
          <cell r="F3892" t="str">
            <v>CTNS</v>
          </cell>
          <cell r="G3892">
            <v>0</v>
          </cell>
          <cell r="H3892">
            <v>70</v>
          </cell>
          <cell r="I3892">
            <v>0</v>
          </cell>
          <cell r="J3892">
            <v>0</v>
          </cell>
          <cell r="K3892">
            <v>0</v>
          </cell>
        </row>
        <row r="3893">
          <cell r="A3893" t="str">
            <v>JO107</v>
          </cell>
          <cell r="B3893" t="str">
            <v>THOUSAND JOSS STICK  27CM</v>
          </cell>
          <cell r="C3893" t="str">
            <v>60 BDL X 17.6 OZ  (short)</v>
          </cell>
          <cell r="D3893" t="str">
            <v>CTNS</v>
          </cell>
          <cell r="E3893">
            <v>0</v>
          </cell>
          <cell r="F3893" t="str">
            <v>CTNS</v>
          </cell>
          <cell r="G3893">
            <v>58</v>
          </cell>
          <cell r="H3893">
            <v>58</v>
          </cell>
          <cell r="I3893">
            <v>0</v>
          </cell>
          <cell r="J3893">
            <v>0</v>
          </cell>
          <cell r="K3893">
            <v>0</v>
          </cell>
        </row>
        <row r="3894">
          <cell r="A3894" t="str">
            <v>JO107A</v>
          </cell>
          <cell r="B3894" t="str">
            <v xml:space="preserve">YELLOW JOSS STICK        </v>
          </cell>
          <cell r="C3894" t="str">
            <v xml:space="preserve">4 OZ X 100 BAG           </v>
          </cell>
          <cell r="D3894" t="str">
            <v>CTNS</v>
          </cell>
          <cell r="E3894">
            <v>0</v>
          </cell>
          <cell r="F3894" t="str">
            <v>CTNS</v>
          </cell>
          <cell r="G3894">
            <v>0</v>
          </cell>
          <cell r="H3894">
            <v>0</v>
          </cell>
          <cell r="I3894">
            <v>27</v>
          </cell>
          <cell r="J3894">
            <v>0</v>
          </cell>
          <cell r="K3894">
            <v>0</v>
          </cell>
        </row>
        <row r="3895">
          <cell r="A3895" t="str">
            <v>JO108</v>
          </cell>
          <cell r="B3895" t="str">
            <v xml:space="preserve">NHAN RONG TRAM 6.8" 3pcs </v>
          </cell>
          <cell r="C3895" t="str">
            <v>PACK dragon style incense</v>
          </cell>
          <cell r="D3895" t="str">
            <v>PACK</v>
          </cell>
          <cell r="E3895">
            <v>2</v>
          </cell>
          <cell r="F3895" t="str">
            <v>PACK</v>
          </cell>
          <cell r="G3895">
            <v>0.69</v>
          </cell>
          <cell r="H3895">
            <v>0.85</v>
          </cell>
          <cell r="I3895">
            <v>1</v>
          </cell>
          <cell r="J3895">
            <v>57</v>
          </cell>
          <cell r="K3895">
            <v>0</v>
          </cell>
        </row>
        <row r="3896">
          <cell r="A3896" t="str">
            <v>JO108A</v>
          </cell>
          <cell r="B3896" t="str">
            <v>NHANG RONG TRAM 8.8" 3pcs</v>
          </cell>
          <cell r="C3896" t="str">
            <v>PACK dragon style incense</v>
          </cell>
          <cell r="D3896" t="str">
            <v>PACK</v>
          </cell>
          <cell r="E3896">
            <v>2.5</v>
          </cell>
          <cell r="F3896" t="str">
            <v>PACK</v>
          </cell>
          <cell r="G3896">
            <v>0.78</v>
          </cell>
          <cell r="H3896">
            <v>0.94</v>
          </cell>
          <cell r="I3896">
            <v>1</v>
          </cell>
          <cell r="J3896">
            <v>135</v>
          </cell>
          <cell r="K3896">
            <v>0</v>
          </cell>
        </row>
        <row r="3897">
          <cell r="A3897" t="str">
            <v>JO109</v>
          </cell>
          <cell r="B3897" t="str">
            <v>NHAN PHAT PHUOC LOI HUONG</v>
          </cell>
          <cell r="C3897" t="str">
            <v xml:space="preserve">50 PK/cs *168* red label </v>
          </cell>
          <cell r="D3897" t="str">
            <v>CTNS</v>
          </cell>
          <cell r="E3897">
            <v>90</v>
          </cell>
          <cell r="F3897" t="str">
            <v>CTNS</v>
          </cell>
          <cell r="G3897">
            <v>61.73</v>
          </cell>
          <cell r="H3897">
            <v>61.73</v>
          </cell>
          <cell r="I3897">
            <v>0</v>
          </cell>
          <cell r="J3897">
            <v>2</v>
          </cell>
          <cell r="K3897">
            <v>0</v>
          </cell>
        </row>
        <row r="3898">
          <cell r="A3898" t="str">
            <v>JO109A</v>
          </cell>
          <cell r="B3898" t="str">
            <v xml:space="preserve">NHAN LY NGU HUONG *168*  </v>
          </cell>
          <cell r="C3898" t="str">
            <v>50 PK/cs       blue label</v>
          </cell>
          <cell r="D3898" t="str">
            <v>CTNS</v>
          </cell>
          <cell r="E3898">
            <v>90</v>
          </cell>
          <cell r="F3898" t="str">
            <v>CTNS</v>
          </cell>
          <cell r="G3898">
            <v>61.7</v>
          </cell>
          <cell r="H3898">
            <v>61.7</v>
          </cell>
          <cell r="I3898">
            <v>0</v>
          </cell>
          <cell r="J3898">
            <v>0</v>
          </cell>
          <cell r="K3898">
            <v>0</v>
          </cell>
        </row>
        <row r="3899">
          <cell r="A3899" t="str">
            <v>JO110</v>
          </cell>
          <cell r="B3899" t="str">
            <v xml:space="preserve">NHANG TU QUY 6'8 bao     </v>
          </cell>
          <cell r="C3899" t="str">
            <v xml:space="preserve">20 BOX *2tac6* hiep long </v>
          </cell>
          <cell r="D3899" t="str">
            <v>CTNS</v>
          </cell>
          <cell r="E3899">
            <v>95</v>
          </cell>
          <cell r="F3899" t="str">
            <v>CTNS</v>
          </cell>
          <cell r="G3899">
            <v>54.29</v>
          </cell>
          <cell r="H3899">
            <v>57.34</v>
          </cell>
          <cell r="I3899">
            <v>0</v>
          </cell>
          <cell r="J3899">
            <v>30</v>
          </cell>
          <cell r="K3899">
            <v>0</v>
          </cell>
        </row>
        <row r="3900">
          <cell r="A3900" t="str">
            <v>JO110A</v>
          </cell>
          <cell r="B3900" t="str">
            <v xml:space="preserve">NHANG TU QUY 8'8 bao     </v>
          </cell>
          <cell r="C3900" t="str">
            <v xml:space="preserve">20 BOX *3tac6* hiep long </v>
          </cell>
          <cell r="D3900" t="str">
            <v>CTNS</v>
          </cell>
          <cell r="E3900">
            <v>100</v>
          </cell>
          <cell r="F3900" t="str">
            <v>CTNS</v>
          </cell>
          <cell r="G3900">
            <v>63.85</v>
          </cell>
          <cell r="H3900">
            <v>66.900000000000006</v>
          </cell>
          <cell r="I3900">
            <v>0</v>
          </cell>
          <cell r="J3900">
            <v>20</v>
          </cell>
          <cell r="K3900">
            <v>0</v>
          </cell>
        </row>
        <row r="3901">
          <cell r="A3901" t="str">
            <v>JO111</v>
          </cell>
          <cell r="B3901" t="str">
            <v xml:space="preserve">V.K.T NHAN THOM IT KHOI  </v>
          </cell>
          <cell r="C3901" t="str">
            <v xml:space="preserve">25 TUBE  4'8  19CM       </v>
          </cell>
          <cell r="D3901" t="str">
            <v>CTNS</v>
          </cell>
          <cell r="E3901">
            <v>90</v>
          </cell>
          <cell r="F3901" t="str">
            <v>CTNS</v>
          </cell>
          <cell r="G3901">
            <v>50.5</v>
          </cell>
          <cell r="H3901">
            <v>54.66</v>
          </cell>
          <cell r="I3901">
            <v>0</v>
          </cell>
          <cell r="J3901">
            <v>8</v>
          </cell>
          <cell r="K3901">
            <v>1</v>
          </cell>
        </row>
        <row r="3902">
          <cell r="A3902" t="str">
            <v>JO111A</v>
          </cell>
          <cell r="B3902" t="str">
            <v xml:space="preserve">V.K.T NHAN THOM IT KHOI  </v>
          </cell>
          <cell r="C3902" t="str">
            <v xml:space="preserve">25 TUBE  6'8  30CM       </v>
          </cell>
          <cell r="D3902" t="str">
            <v>CTNS</v>
          </cell>
          <cell r="E3902">
            <v>90</v>
          </cell>
          <cell r="F3902" t="str">
            <v>CTNS</v>
          </cell>
          <cell r="G3902">
            <v>55.1</v>
          </cell>
          <cell r="H3902">
            <v>55.1</v>
          </cell>
          <cell r="I3902">
            <v>0</v>
          </cell>
          <cell r="J3902">
            <v>2</v>
          </cell>
          <cell r="K3902">
            <v>1</v>
          </cell>
        </row>
        <row r="3903">
          <cell r="A3903" t="str">
            <v>JO111B</v>
          </cell>
          <cell r="B3903" t="str">
            <v xml:space="preserve">V.K.T NHAN THOM IT KHOI  </v>
          </cell>
          <cell r="C3903" t="str">
            <v xml:space="preserve">15 TUBE 8'8   40 CM      </v>
          </cell>
          <cell r="D3903" t="str">
            <v>CTNS</v>
          </cell>
          <cell r="E3903">
            <v>55</v>
          </cell>
          <cell r="F3903" t="str">
            <v>CTNS</v>
          </cell>
          <cell r="G3903">
            <v>0</v>
          </cell>
          <cell r="H3903">
            <v>0</v>
          </cell>
          <cell r="I3903">
            <v>0</v>
          </cell>
          <cell r="J3903">
            <v>0</v>
          </cell>
          <cell r="K3903">
            <v>1</v>
          </cell>
        </row>
        <row r="3904">
          <cell r="A3904" t="str">
            <v>JO111C</v>
          </cell>
          <cell r="B3904" t="str">
            <v xml:space="preserve">V.K.T NHAN THOM IT KHOI  </v>
          </cell>
          <cell r="C3904" t="str">
            <v xml:space="preserve">50 TUBE  4.8" 19CM thin  </v>
          </cell>
          <cell r="D3904" t="str">
            <v>CTNS</v>
          </cell>
          <cell r="E3904">
            <v>95</v>
          </cell>
          <cell r="F3904" t="str">
            <v>CTNS</v>
          </cell>
          <cell r="G3904">
            <v>57</v>
          </cell>
          <cell r="H3904">
            <v>61.16</v>
          </cell>
          <cell r="I3904">
            <v>0</v>
          </cell>
          <cell r="J3904">
            <v>-1</v>
          </cell>
          <cell r="K3904">
            <v>3</v>
          </cell>
        </row>
        <row r="3905">
          <cell r="A3905" t="str">
            <v>JO111D</v>
          </cell>
          <cell r="B3905" t="str">
            <v xml:space="preserve">V.K.T NHAN THOM IT KHOI  </v>
          </cell>
          <cell r="C3905" t="str">
            <v xml:space="preserve">50 TUBE 6.8" 29CM thin   </v>
          </cell>
          <cell r="D3905" t="str">
            <v>CTNS</v>
          </cell>
          <cell r="E3905">
            <v>90</v>
          </cell>
          <cell r="F3905" t="str">
            <v>CTNS</v>
          </cell>
          <cell r="G3905">
            <v>61.85</v>
          </cell>
          <cell r="H3905">
            <v>61.85</v>
          </cell>
          <cell r="I3905">
            <v>0</v>
          </cell>
          <cell r="J3905">
            <v>17</v>
          </cell>
          <cell r="K3905">
            <v>1</v>
          </cell>
        </row>
        <row r="3906">
          <cell r="A3906" t="str">
            <v>JO111E</v>
          </cell>
          <cell r="B3906" t="str">
            <v xml:space="preserve">V.K.T NHAN NHU Y LIKING  </v>
          </cell>
          <cell r="C3906" t="str">
            <v xml:space="preserve">50 PACK 4.8" 19CM thick  </v>
          </cell>
          <cell r="D3906" t="str">
            <v>CTNS</v>
          </cell>
          <cell r="E3906">
            <v>75</v>
          </cell>
          <cell r="F3906" t="str">
            <v>CTNS</v>
          </cell>
          <cell r="G3906">
            <v>52.85</v>
          </cell>
          <cell r="H3906">
            <v>52.85</v>
          </cell>
          <cell r="I3906">
            <v>0</v>
          </cell>
          <cell r="J3906">
            <v>14</v>
          </cell>
          <cell r="K3906">
            <v>1</v>
          </cell>
        </row>
        <row r="3907">
          <cell r="A3907" t="str">
            <v>JO111F</v>
          </cell>
          <cell r="B3907" t="str">
            <v xml:space="preserve">V.K.T NHAN NHU Y LIKING  </v>
          </cell>
          <cell r="C3907" t="str">
            <v xml:space="preserve">50 PACK 6.8" 29CM thick  </v>
          </cell>
          <cell r="D3907" t="str">
            <v>CTNS</v>
          </cell>
          <cell r="E3907">
            <v>85</v>
          </cell>
          <cell r="F3907" t="str">
            <v>CTNS</v>
          </cell>
          <cell r="G3907">
            <v>52.85</v>
          </cell>
          <cell r="H3907">
            <v>52.85</v>
          </cell>
          <cell r="I3907">
            <v>0</v>
          </cell>
          <cell r="J3907">
            <v>26</v>
          </cell>
          <cell r="K3907">
            <v>0</v>
          </cell>
        </row>
        <row r="3908">
          <cell r="A3908" t="str">
            <v>JO111G</v>
          </cell>
          <cell r="B3908" t="str">
            <v xml:space="preserve">use JO111F               </v>
          </cell>
          <cell r="C3908" t="str">
            <v xml:space="preserve">50 PACK 6.8" 29CM thick  </v>
          </cell>
          <cell r="D3908" t="str">
            <v>CTNS</v>
          </cell>
          <cell r="E3908">
            <v>85</v>
          </cell>
          <cell r="F3908" t="str">
            <v>CTNS</v>
          </cell>
          <cell r="G3908">
            <v>59.35</v>
          </cell>
          <cell r="H3908">
            <v>59.35</v>
          </cell>
          <cell r="I3908">
            <v>0</v>
          </cell>
          <cell r="J3908">
            <v>0</v>
          </cell>
          <cell r="K3908">
            <v>0</v>
          </cell>
        </row>
        <row r="3909">
          <cell r="A3909" t="str">
            <v>JO112</v>
          </cell>
          <cell r="B3909" t="str">
            <v xml:space="preserve">N-C JOSS STICK           </v>
          </cell>
          <cell r="C3909" t="str">
            <v xml:space="preserve">2 X 30 nhang tram it kho </v>
          </cell>
          <cell r="D3909" t="str">
            <v>CTNS</v>
          </cell>
          <cell r="E3909">
            <v>0</v>
          </cell>
          <cell r="F3909" t="str">
            <v>CTNS</v>
          </cell>
          <cell r="G3909">
            <v>82</v>
          </cell>
          <cell r="H3909">
            <v>0</v>
          </cell>
          <cell r="I3909">
            <v>0</v>
          </cell>
          <cell r="J3909">
            <v>0</v>
          </cell>
          <cell r="K3909">
            <v>0</v>
          </cell>
        </row>
        <row r="3910">
          <cell r="A3910" t="str">
            <v>JO113</v>
          </cell>
          <cell r="B3910" t="str">
            <v xml:space="preserve">#9156-A RED JOSS CUP     </v>
          </cell>
          <cell r="C3910" t="str">
            <v xml:space="preserve">60 PCS                   </v>
          </cell>
          <cell r="D3910" t="str">
            <v>CTNS</v>
          </cell>
          <cell r="E3910">
            <v>19.5</v>
          </cell>
          <cell r="F3910" t="str">
            <v>CTNS</v>
          </cell>
          <cell r="G3910">
            <v>0</v>
          </cell>
          <cell r="H3910">
            <v>0</v>
          </cell>
          <cell r="I3910">
            <v>0</v>
          </cell>
          <cell r="J3910">
            <v>0</v>
          </cell>
          <cell r="K3910">
            <v>0</v>
          </cell>
        </row>
        <row r="3911">
          <cell r="A3911" t="str">
            <v>JO113A</v>
          </cell>
          <cell r="B3911" t="str">
            <v xml:space="preserve">RED LIGHT BULB *L*       </v>
          </cell>
          <cell r="C3911" t="str">
            <v xml:space="preserve">BOX X 25 PCS   0025      </v>
          </cell>
          <cell r="D3911" t="str">
            <v xml:space="preserve">BOX </v>
          </cell>
          <cell r="E3911">
            <v>9.1</v>
          </cell>
          <cell r="F3911" t="str">
            <v xml:space="preserve">BOX </v>
          </cell>
          <cell r="G3911">
            <v>8.25</v>
          </cell>
          <cell r="H3911">
            <v>8.25</v>
          </cell>
          <cell r="I3911">
            <v>0</v>
          </cell>
          <cell r="J3911">
            <v>3</v>
          </cell>
          <cell r="K3911">
            <v>0</v>
          </cell>
        </row>
        <row r="3912">
          <cell r="A3912" t="str">
            <v>JO114</v>
          </cell>
          <cell r="B3912" t="str">
            <v xml:space="preserve">RED LIGHT BULB *M*       </v>
          </cell>
          <cell r="C3912" t="str">
            <v xml:space="preserve">50 PCS / BOX             </v>
          </cell>
          <cell r="D3912" t="str">
            <v xml:space="preserve">BOX </v>
          </cell>
          <cell r="E3912">
            <v>11.6</v>
          </cell>
          <cell r="F3912" t="str">
            <v xml:space="preserve">BOX </v>
          </cell>
          <cell r="G3912">
            <v>10.5</v>
          </cell>
          <cell r="H3912">
            <v>10.5</v>
          </cell>
          <cell r="I3912">
            <v>0</v>
          </cell>
          <cell r="J3912">
            <v>2</v>
          </cell>
          <cell r="K3912">
            <v>0</v>
          </cell>
        </row>
        <row r="3913">
          <cell r="A3913" t="str">
            <v>JO115</v>
          </cell>
          <cell r="B3913" t="str">
            <v xml:space="preserve">RED LIGHT BULB *S*       </v>
          </cell>
          <cell r="C3913" t="str">
            <v xml:space="preserve">50 PCS / BOX             </v>
          </cell>
          <cell r="D3913" t="str">
            <v xml:space="preserve">BOX </v>
          </cell>
          <cell r="E3913">
            <v>7.5</v>
          </cell>
          <cell r="F3913" t="str">
            <v xml:space="preserve">BOX </v>
          </cell>
          <cell r="G3913">
            <v>6</v>
          </cell>
          <cell r="H3913">
            <v>6</v>
          </cell>
          <cell r="I3913">
            <v>0</v>
          </cell>
          <cell r="J3913">
            <v>37</v>
          </cell>
          <cell r="K3913">
            <v>0</v>
          </cell>
        </row>
        <row r="3914">
          <cell r="A3914" t="str">
            <v>JO120</v>
          </cell>
          <cell r="B3914" t="str">
            <v xml:space="preserve">RED ROUND LIGHT BULB     </v>
          </cell>
          <cell r="C3914" t="str">
            <v xml:space="preserve">25 PC X 1      #85010    </v>
          </cell>
          <cell r="D3914" t="str">
            <v xml:space="preserve">BOX </v>
          </cell>
          <cell r="E3914">
            <v>9.1</v>
          </cell>
          <cell r="F3914" t="str">
            <v xml:space="preserve">BOX </v>
          </cell>
          <cell r="G3914">
            <v>8.25</v>
          </cell>
          <cell r="H3914">
            <v>8.25</v>
          </cell>
          <cell r="I3914">
            <v>0</v>
          </cell>
          <cell r="J3914">
            <v>0</v>
          </cell>
          <cell r="K3914">
            <v>0</v>
          </cell>
        </row>
        <row r="3915">
          <cell r="A3915" t="str">
            <v>JO198</v>
          </cell>
          <cell r="B3915" t="str">
            <v xml:space="preserve">TIEN QUAN AM             </v>
          </cell>
          <cell r="C3915" t="str">
            <v xml:space="preserve">100 BAGS                 </v>
          </cell>
          <cell r="D3915" t="str">
            <v>CTNS</v>
          </cell>
          <cell r="E3915">
            <v>50</v>
          </cell>
          <cell r="F3915" t="str">
            <v>CTNS</v>
          </cell>
          <cell r="G3915">
            <v>0</v>
          </cell>
          <cell r="H3915">
            <v>0</v>
          </cell>
          <cell r="I3915">
            <v>0</v>
          </cell>
          <cell r="J3915">
            <v>0</v>
          </cell>
          <cell r="K3915">
            <v>0</v>
          </cell>
        </row>
        <row r="3916">
          <cell r="A3916" t="str">
            <v>JO199</v>
          </cell>
          <cell r="B3916" t="str">
            <v xml:space="preserve">4 SEASONS JOSS PAPER **  </v>
          </cell>
          <cell r="C3916" t="str">
            <v xml:space="preserve">20 SETS    MAN J356      </v>
          </cell>
          <cell r="D3916" t="str">
            <v>CTNS</v>
          </cell>
          <cell r="E3916">
            <v>79</v>
          </cell>
          <cell r="F3916" t="str">
            <v>CTNS</v>
          </cell>
          <cell r="G3916">
            <v>70</v>
          </cell>
          <cell r="H3916">
            <v>70</v>
          </cell>
          <cell r="I3916">
            <v>0</v>
          </cell>
          <cell r="J3916">
            <v>0</v>
          </cell>
          <cell r="K3916">
            <v>0</v>
          </cell>
        </row>
        <row r="3917">
          <cell r="A3917" t="str">
            <v>JO200</v>
          </cell>
          <cell r="B3917" t="str">
            <v xml:space="preserve">JOSS PAPER MEN   J301    </v>
          </cell>
          <cell r="C3917" t="str">
            <v xml:space="preserve">50 BAG X 1 SET           </v>
          </cell>
          <cell r="D3917" t="str">
            <v>CTNS</v>
          </cell>
          <cell r="E3917">
            <v>40</v>
          </cell>
          <cell r="F3917" t="str">
            <v>CTNS</v>
          </cell>
          <cell r="G3917">
            <v>36</v>
          </cell>
          <cell r="H3917">
            <v>36</v>
          </cell>
          <cell r="I3917">
            <v>0</v>
          </cell>
          <cell r="J3917">
            <v>62</v>
          </cell>
          <cell r="K3917">
            <v>0</v>
          </cell>
        </row>
        <row r="3918">
          <cell r="A3918" t="str">
            <v>JO201</v>
          </cell>
          <cell r="B3918" t="str">
            <v xml:space="preserve">JOSS PAPER WOMEN  J302   </v>
          </cell>
          <cell r="C3918" t="str">
            <v xml:space="preserve">50 BAG X 1 SET           </v>
          </cell>
          <cell r="D3918" t="str">
            <v>CTNS</v>
          </cell>
          <cell r="E3918">
            <v>40</v>
          </cell>
          <cell r="F3918" t="str">
            <v>CTNS</v>
          </cell>
          <cell r="G3918">
            <v>36</v>
          </cell>
          <cell r="H3918">
            <v>36</v>
          </cell>
          <cell r="I3918">
            <v>0</v>
          </cell>
          <cell r="J3918">
            <v>1</v>
          </cell>
          <cell r="K3918">
            <v>0</v>
          </cell>
        </row>
        <row r="3919">
          <cell r="A3919" t="str">
            <v>JO201A</v>
          </cell>
          <cell r="B3919" t="str">
            <v xml:space="preserve">JOSS PAPER ao vest nam   </v>
          </cell>
          <cell r="C3919" t="str">
            <v xml:space="preserve">100 set                  </v>
          </cell>
          <cell r="D3919" t="str">
            <v>CTNS</v>
          </cell>
          <cell r="E3919">
            <v>60</v>
          </cell>
          <cell r="F3919" t="str">
            <v>CTNS</v>
          </cell>
          <cell r="G3919">
            <v>11.58</v>
          </cell>
          <cell r="H3919">
            <v>15.74</v>
          </cell>
          <cell r="I3919">
            <v>0</v>
          </cell>
          <cell r="J3919">
            <v>1</v>
          </cell>
          <cell r="K3919">
            <v>0</v>
          </cell>
        </row>
        <row r="3920">
          <cell r="A3920" t="str">
            <v>JO201B</v>
          </cell>
          <cell r="B3920" t="str">
            <v xml:space="preserve">JOSS PAPER ao ba ba      </v>
          </cell>
          <cell r="C3920" t="str">
            <v xml:space="preserve">100 set                  </v>
          </cell>
          <cell r="D3920" t="str">
            <v>CTNS</v>
          </cell>
          <cell r="E3920">
            <v>60</v>
          </cell>
          <cell r="F3920" t="str">
            <v>CTNS</v>
          </cell>
          <cell r="G3920">
            <v>11.58</v>
          </cell>
          <cell r="H3920">
            <v>15.74</v>
          </cell>
          <cell r="I3920">
            <v>0</v>
          </cell>
          <cell r="J3920">
            <v>31</v>
          </cell>
          <cell r="K3920">
            <v>0</v>
          </cell>
        </row>
        <row r="3921">
          <cell r="A3921" t="str">
            <v>JO201C</v>
          </cell>
          <cell r="B3921" t="str">
            <v xml:space="preserve">JOSS PAPER ao somi soc   </v>
          </cell>
          <cell r="C3921" t="str">
            <v xml:space="preserve">24 set                   </v>
          </cell>
          <cell r="D3921" t="str">
            <v>CTNS</v>
          </cell>
          <cell r="E3921">
            <v>14.4</v>
          </cell>
          <cell r="F3921" t="str">
            <v>CTNS</v>
          </cell>
          <cell r="G3921">
            <v>0</v>
          </cell>
          <cell r="H3921">
            <v>0</v>
          </cell>
          <cell r="I3921">
            <v>0</v>
          </cell>
          <cell r="J3921">
            <v>25</v>
          </cell>
          <cell r="K3921">
            <v>0</v>
          </cell>
        </row>
        <row r="3922">
          <cell r="A3922" t="str">
            <v>JO201D</v>
          </cell>
          <cell r="B3922" t="str">
            <v xml:space="preserve">JOSS PAPER ao kieu       </v>
          </cell>
          <cell r="C3922" t="str">
            <v xml:space="preserve">24 set                   </v>
          </cell>
          <cell r="D3922" t="str">
            <v>CTNS</v>
          </cell>
          <cell r="E3922">
            <v>14.4</v>
          </cell>
          <cell r="F3922" t="str">
            <v>CTNS</v>
          </cell>
          <cell r="G3922">
            <v>0</v>
          </cell>
          <cell r="H3922">
            <v>0</v>
          </cell>
          <cell r="I3922">
            <v>0</v>
          </cell>
          <cell r="J3922">
            <v>0</v>
          </cell>
          <cell r="K3922">
            <v>0</v>
          </cell>
        </row>
        <row r="3923">
          <cell r="A3923" t="str">
            <v>JO201E</v>
          </cell>
          <cell r="B3923" t="str">
            <v xml:space="preserve">JOSS PAPER ao thung nam  </v>
          </cell>
          <cell r="C3923" t="str">
            <v xml:space="preserve">50 set                   </v>
          </cell>
          <cell r="D3923" t="str">
            <v>CTNS</v>
          </cell>
          <cell r="E3923">
            <v>32.5</v>
          </cell>
          <cell r="F3923" t="str">
            <v>CTNS</v>
          </cell>
          <cell r="G3923">
            <v>0</v>
          </cell>
          <cell r="H3923">
            <v>0</v>
          </cell>
          <cell r="I3923">
            <v>0</v>
          </cell>
          <cell r="J3923">
            <v>0</v>
          </cell>
          <cell r="K3923">
            <v>0</v>
          </cell>
        </row>
        <row r="3924">
          <cell r="A3924" t="str">
            <v>JO201F</v>
          </cell>
          <cell r="B3924" t="str">
            <v xml:space="preserve">JOSS PAPER ao thung nu   </v>
          </cell>
          <cell r="C3924" t="str">
            <v xml:space="preserve">50 set                   </v>
          </cell>
          <cell r="D3924" t="str">
            <v>CTNS</v>
          </cell>
          <cell r="E3924">
            <v>32.5</v>
          </cell>
          <cell r="F3924" t="str">
            <v>CTNS</v>
          </cell>
          <cell r="G3924">
            <v>0</v>
          </cell>
          <cell r="H3924">
            <v>0</v>
          </cell>
          <cell r="I3924">
            <v>0</v>
          </cell>
          <cell r="J3924">
            <v>0</v>
          </cell>
          <cell r="K3924">
            <v>0</v>
          </cell>
        </row>
        <row r="3925">
          <cell r="A3925" t="str">
            <v>JO201G</v>
          </cell>
          <cell r="B3925" t="str">
            <v xml:space="preserve">JOSS PAPER *ao ong*      </v>
          </cell>
          <cell r="C3925" t="str">
            <v xml:space="preserve">100 sets                 </v>
          </cell>
          <cell r="D3925" t="str">
            <v>CTNS</v>
          </cell>
          <cell r="E3925">
            <v>55</v>
          </cell>
          <cell r="F3925" t="str">
            <v>CTNS</v>
          </cell>
          <cell r="G3925">
            <v>37.54</v>
          </cell>
          <cell r="H3925">
            <v>37.54</v>
          </cell>
          <cell r="I3925">
            <v>0</v>
          </cell>
          <cell r="J3925">
            <v>0</v>
          </cell>
          <cell r="K3925">
            <v>0</v>
          </cell>
        </row>
        <row r="3926">
          <cell r="A3926" t="str">
            <v>JO201H</v>
          </cell>
          <cell r="B3926" t="str">
            <v xml:space="preserve">JOSS PAPER  *ao ba*      </v>
          </cell>
          <cell r="C3926" t="str">
            <v xml:space="preserve">100 sets                 </v>
          </cell>
          <cell r="D3926" t="str">
            <v>CTNS</v>
          </cell>
          <cell r="E3926">
            <v>55</v>
          </cell>
          <cell r="F3926" t="str">
            <v>CTNS</v>
          </cell>
          <cell r="G3926">
            <v>37.54</v>
          </cell>
          <cell r="H3926">
            <v>37.54</v>
          </cell>
          <cell r="I3926">
            <v>0</v>
          </cell>
          <cell r="J3926">
            <v>0</v>
          </cell>
          <cell r="K3926">
            <v>0</v>
          </cell>
        </row>
        <row r="3927">
          <cell r="A3927" t="str">
            <v>JO201I</v>
          </cell>
          <cell r="B3927" t="str">
            <v xml:space="preserve">JOSS PAPER *ao vet*      </v>
          </cell>
          <cell r="C3927" t="str">
            <v xml:space="preserve">30 set                   </v>
          </cell>
          <cell r="D3927" t="str">
            <v>CTNS</v>
          </cell>
          <cell r="E3927">
            <v>30</v>
          </cell>
          <cell r="F3927" t="str">
            <v>CTNS</v>
          </cell>
          <cell r="G3927">
            <v>10.27</v>
          </cell>
          <cell r="H3927">
            <v>10.27</v>
          </cell>
          <cell r="I3927">
            <v>0</v>
          </cell>
          <cell r="J3927">
            <v>0</v>
          </cell>
          <cell r="K3927">
            <v>0</v>
          </cell>
        </row>
        <row r="3928">
          <cell r="A3928" t="str">
            <v>JO202</v>
          </cell>
          <cell r="B3928" t="str">
            <v xml:space="preserve">J202 SHOU JOSS PAPER     </v>
          </cell>
          <cell r="C3928" t="str">
            <v>2.5 OZ/168 LONGEVITY GOLD</v>
          </cell>
          <cell r="D3928" t="str">
            <v>CTNS</v>
          </cell>
          <cell r="E3928">
            <v>75</v>
          </cell>
          <cell r="F3928" t="str">
            <v>CTNS</v>
          </cell>
          <cell r="G3928">
            <v>55</v>
          </cell>
          <cell r="H3928">
            <v>67</v>
          </cell>
          <cell r="I3928">
            <v>32</v>
          </cell>
          <cell r="J3928">
            <v>0</v>
          </cell>
          <cell r="K3928">
            <v>0</v>
          </cell>
        </row>
        <row r="3929">
          <cell r="A3929" t="str">
            <v>JO202A</v>
          </cell>
          <cell r="B3929" t="str">
            <v xml:space="preserve">2.4" LONGEVITY GOLD JOSS </v>
          </cell>
          <cell r="C3929" t="str">
            <v xml:space="preserve">12 OZ X 40  J272   PAPER </v>
          </cell>
          <cell r="D3929" t="str">
            <v>CTNS</v>
          </cell>
          <cell r="E3929">
            <v>80</v>
          </cell>
          <cell r="F3929" t="str">
            <v>CTNS</v>
          </cell>
          <cell r="G3929">
            <v>70</v>
          </cell>
          <cell r="H3929">
            <v>70</v>
          </cell>
          <cell r="I3929">
            <v>0</v>
          </cell>
          <cell r="J3929">
            <v>0</v>
          </cell>
          <cell r="K3929">
            <v>0</v>
          </cell>
        </row>
        <row r="3930">
          <cell r="A3930" t="str">
            <v>JO202B</v>
          </cell>
          <cell r="B3930" t="str">
            <v xml:space="preserve">JOSS PAPER nguyen buu    </v>
          </cell>
          <cell r="C3930" t="str">
            <v xml:space="preserve">100 PAIR     J287-1      </v>
          </cell>
          <cell r="D3930" t="str">
            <v>CTNS</v>
          </cell>
          <cell r="E3930">
            <v>176</v>
          </cell>
          <cell r="F3930" t="str">
            <v>CTNS</v>
          </cell>
          <cell r="G3930">
            <v>160</v>
          </cell>
          <cell r="H3930">
            <v>64</v>
          </cell>
          <cell r="I3930">
            <v>0</v>
          </cell>
          <cell r="J3930">
            <v>0</v>
          </cell>
          <cell r="K3930">
            <v>0</v>
          </cell>
        </row>
        <row r="3931">
          <cell r="A3931" t="str">
            <v>JO203</v>
          </cell>
          <cell r="B3931" t="str">
            <v xml:space="preserve">JOSS MATERIAL giay cung  </v>
          </cell>
          <cell r="C3931" t="str">
            <v>100 sets *ONG BA TO TIEN*</v>
          </cell>
          <cell r="D3931" t="str">
            <v>CTNS</v>
          </cell>
          <cell r="E3931">
            <v>55</v>
          </cell>
          <cell r="F3931" t="str">
            <v>CTNS</v>
          </cell>
          <cell r="G3931">
            <v>25.74</v>
          </cell>
          <cell r="H3931">
            <v>29.9</v>
          </cell>
          <cell r="I3931">
            <v>0</v>
          </cell>
          <cell r="J3931">
            <v>19</v>
          </cell>
          <cell r="K3931">
            <v>0</v>
          </cell>
        </row>
        <row r="3932">
          <cell r="A3932" t="str">
            <v>JO203A</v>
          </cell>
          <cell r="B3932" t="str">
            <v xml:space="preserve">JOSS PAPER giay cung thu </v>
          </cell>
          <cell r="C3932" t="str">
            <v xml:space="preserve">100 pcs x 120 bags  dia  </v>
          </cell>
          <cell r="D3932" t="str">
            <v>CTNS</v>
          </cell>
          <cell r="E3932">
            <v>45</v>
          </cell>
          <cell r="F3932" t="str">
            <v>CTNS</v>
          </cell>
          <cell r="G3932">
            <v>40</v>
          </cell>
          <cell r="H3932">
            <v>40</v>
          </cell>
          <cell r="I3932">
            <v>0</v>
          </cell>
          <cell r="J3932">
            <v>0</v>
          </cell>
          <cell r="K3932">
            <v>0</v>
          </cell>
        </row>
        <row r="3933">
          <cell r="A3933" t="str">
            <v>JO204</v>
          </cell>
          <cell r="B3933" t="str">
            <v xml:space="preserve">GOLD &amp; SILVER JOSS PAPER </v>
          </cell>
          <cell r="C3933" t="str">
            <v xml:space="preserve">40 BG X 12 OZ  vang bac  </v>
          </cell>
          <cell r="D3933" t="str">
            <v>CTNS</v>
          </cell>
          <cell r="E3933">
            <v>72</v>
          </cell>
          <cell r="F3933" t="str">
            <v>CTNS</v>
          </cell>
          <cell r="G3933">
            <v>64</v>
          </cell>
          <cell r="H3933">
            <v>64</v>
          </cell>
          <cell r="I3933">
            <v>32</v>
          </cell>
          <cell r="J3933">
            <v>6</v>
          </cell>
          <cell r="K3933">
            <v>0</v>
          </cell>
        </row>
        <row r="3934">
          <cell r="A3934" t="str">
            <v>JO204A</v>
          </cell>
          <cell r="B3934" t="str">
            <v>DOUBLE SIDE GOLD VANG BAC</v>
          </cell>
          <cell r="C3934" t="str">
            <v>3 OZ X 180 BAGS      J203</v>
          </cell>
          <cell r="D3934" t="str">
            <v>CTNS</v>
          </cell>
          <cell r="E3934">
            <v>99</v>
          </cell>
          <cell r="F3934" t="str">
            <v>CTNS</v>
          </cell>
          <cell r="G3934">
            <v>90</v>
          </cell>
          <cell r="H3934">
            <v>90</v>
          </cell>
          <cell r="I3934">
            <v>36</v>
          </cell>
          <cell r="J3934">
            <v>0</v>
          </cell>
          <cell r="K3934">
            <v>0</v>
          </cell>
        </row>
        <row r="3935">
          <cell r="A3935" t="str">
            <v>JO205</v>
          </cell>
          <cell r="B3935" t="str">
            <v xml:space="preserve">GOLD &amp; SILVER JOSS PAPER </v>
          </cell>
          <cell r="C3935" t="str">
            <v>2.5 OZ/168 vang bac #J201</v>
          </cell>
          <cell r="D3935" t="str">
            <v>CTNS</v>
          </cell>
          <cell r="E3935">
            <v>72</v>
          </cell>
          <cell r="F3935" t="str">
            <v>CTNS</v>
          </cell>
          <cell r="G3935">
            <v>64</v>
          </cell>
          <cell r="H3935">
            <v>64</v>
          </cell>
          <cell r="I3935">
            <v>28</v>
          </cell>
          <cell r="J3935">
            <v>0</v>
          </cell>
          <cell r="K3935">
            <v>0</v>
          </cell>
        </row>
        <row r="3936">
          <cell r="A3936" t="str">
            <v>JO205A</v>
          </cell>
          <cell r="B3936" t="str">
            <v xml:space="preserve">GOLD &amp; SILVER JOSS PAPER </v>
          </cell>
          <cell r="C3936" t="str">
            <v>50 PACK (10set/pack) *VN*</v>
          </cell>
          <cell r="D3936" t="str">
            <v>CTNS</v>
          </cell>
          <cell r="E3936">
            <v>150</v>
          </cell>
          <cell r="F3936" t="str">
            <v>CTNS</v>
          </cell>
          <cell r="G3936">
            <v>46.34</v>
          </cell>
          <cell r="H3936">
            <v>46.34</v>
          </cell>
          <cell r="I3936">
            <v>0</v>
          </cell>
          <cell r="J3936">
            <v>9</v>
          </cell>
          <cell r="K3936">
            <v>0</v>
          </cell>
        </row>
        <row r="3937">
          <cell r="A3937" t="str">
            <v>JO205B</v>
          </cell>
          <cell r="B3937" t="str">
            <v xml:space="preserve">GOLD &amp; SILVER JOSS PAPER </v>
          </cell>
          <cell r="C3937" t="str">
            <v xml:space="preserve">40PACK *ong than tai* VN </v>
          </cell>
          <cell r="D3937" t="str">
            <v>CTNS</v>
          </cell>
          <cell r="E3937">
            <v>64</v>
          </cell>
          <cell r="F3937" t="str">
            <v>CTNS</v>
          </cell>
          <cell r="G3937">
            <v>24.34</v>
          </cell>
          <cell r="H3937">
            <v>24.34</v>
          </cell>
          <cell r="I3937">
            <v>0</v>
          </cell>
          <cell r="J3937">
            <v>-1</v>
          </cell>
          <cell r="K3937">
            <v>0</v>
          </cell>
        </row>
        <row r="3938">
          <cell r="A3938" t="str">
            <v>JO206</v>
          </cell>
          <cell r="B3938" t="str">
            <v xml:space="preserve">DOLLARS/CHINA JOSS PAPER </v>
          </cell>
          <cell r="C3938" t="str">
            <v xml:space="preserve">200 PACK  *SMALL*        </v>
          </cell>
          <cell r="D3938" t="str">
            <v>CTNS</v>
          </cell>
          <cell r="E3938">
            <v>50</v>
          </cell>
          <cell r="F3938" t="str">
            <v>CTNS</v>
          </cell>
          <cell r="G3938">
            <v>17.16</v>
          </cell>
          <cell r="H3938">
            <v>21.32</v>
          </cell>
          <cell r="I3938">
            <v>32</v>
          </cell>
          <cell r="J3938">
            <v>3</v>
          </cell>
          <cell r="K3938">
            <v>0</v>
          </cell>
        </row>
        <row r="3939">
          <cell r="A3939" t="str">
            <v>JO206A</v>
          </cell>
          <cell r="B3939" t="str">
            <v xml:space="preserve">DOLLARS/U.S JOSS PAPER   </v>
          </cell>
          <cell r="C3939" t="str">
            <v xml:space="preserve">100 PACK *VN* J 230 A    </v>
          </cell>
          <cell r="D3939" t="str">
            <v>CTNS</v>
          </cell>
          <cell r="E3939">
            <v>60</v>
          </cell>
          <cell r="F3939" t="str">
            <v>CTNS</v>
          </cell>
          <cell r="G3939">
            <v>26.81</v>
          </cell>
          <cell r="H3939">
            <v>30.97</v>
          </cell>
          <cell r="I3939">
            <v>32</v>
          </cell>
          <cell r="J3939">
            <v>77</v>
          </cell>
          <cell r="K3939">
            <v>0</v>
          </cell>
        </row>
        <row r="3940">
          <cell r="A3940" t="str">
            <v>JO206AA</v>
          </cell>
          <cell r="B3940" t="str">
            <v xml:space="preserve">CUNG ONG TAO co bay ngua </v>
          </cell>
          <cell r="C3940" t="str">
            <v xml:space="preserve">20 bag x 10 SET chay     </v>
          </cell>
          <cell r="D3940" t="str">
            <v>CTNS</v>
          </cell>
          <cell r="E3940">
            <v>55</v>
          </cell>
          <cell r="F3940" t="str">
            <v>CTNS</v>
          </cell>
          <cell r="G3940">
            <v>0</v>
          </cell>
          <cell r="H3940">
            <v>35</v>
          </cell>
          <cell r="I3940">
            <v>0</v>
          </cell>
          <cell r="J3940">
            <v>2</v>
          </cell>
          <cell r="K3940">
            <v>0</v>
          </cell>
        </row>
        <row r="3941">
          <cell r="A3941" t="str">
            <v>JO207</v>
          </cell>
          <cell r="B3941" t="str">
            <v>FLYING-G.JOSS PAPER color</v>
          </cell>
          <cell r="C3941" t="str">
            <v xml:space="preserve">30 BDL X 50 BAG X 3 OZ e </v>
          </cell>
          <cell r="D3941" t="str">
            <v>CTNS</v>
          </cell>
          <cell r="E3941">
            <v>50</v>
          </cell>
          <cell r="F3941" t="str">
            <v>CTNS</v>
          </cell>
          <cell r="G3941">
            <v>0</v>
          </cell>
          <cell r="H3941">
            <v>0</v>
          </cell>
          <cell r="I3941">
            <v>0</v>
          </cell>
          <cell r="J3941">
            <v>0</v>
          </cell>
          <cell r="K3941">
            <v>0</v>
          </cell>
        </row>
        <row r="3942">
          <cell r="A3942" t="str">
            <v>JO207A</v>
          </cell>
          <cell r="B3942" t="str">
            <v xml:space="preserve">7 COLOR JOSS PAPER       </v>
          </cell>
          <cell r="C3942" t="str">
            <v xml:space="preserve">100 BAGS X 120 PCS       </v>
          </cell>
          <cell r="D3942" t="str">
            <v>CTNS</v>
          </cell>
          <cell r="E3942">
            <v>42</v>
          </cell>
          <cell r="F3942" t="str">
            <v>CTNS</v>
          </cell>
          <cell r="G3942">
            <v>0</v>
          </cell>
          <cell r="H3942">
            <v>36</v>
          </cell>
          <cell r="I3942">
            <v>0</v>
          </cell>
          <cell r="J3942">
            <v>0</v>
          </cell>
          <cell r="K3942">
            <v>0</v>
          </cell>
        </row>
        <row r="3943">
          <cell r="A3943" t="str">
            <v>JO207B</v>
          </cell>
          <cell r="B3943" t="str">
            <v xml:space="preserve">5 COLOR JOSS PAPER       </v>
          </cell>
          <cell r="C3943" t="str">
            <v xml:space="preserve">60 BAGS                  </v>
          </cell>
          <cell r="D3943" t="str">
            <v>CTNS</v>
          </cell>
          <cell r="E3943">
            <v>78</v>
          </cell>
          <cell r="F3943" t="str">
            <v>CTNS</v>
          </cell>
          <cell r="G3943">
            <v>0</v>
          </cell>
          <cell r="H3943">
            <v>51</v>
          </cell>
          <cell r="I3943">
            <v>0</v>
          </cell>
          <cell r="J3943">
            <v>0</v>
          </cell>
          <cell r="K3943">
            <v>0</v>
          </cell>
        </row>
        <row r="3944">
          <cell r="A3944" t="str">
            <v>JO207C</v>
          </cell>
          <cell r="B3944" t="str">
            <v xml:space="preserve">joss WOMAN SUIT SET      </v>
          </cell>
          <cell r="C3944" t="str">
            <v xml:space="preserve">10 SETS       J353       </v>
          </cell>
          <cell r="D3944" t="str">
            <v>CTNS</v>
          </cell>
          <cell r="E3944">
            <v>34</v>
          </cell>
          <cell r="F3944" t="str">
            <v>CTNS</v>
          </cell>
          <cell r="G3944">
            <v>0</v>
          </cell>
          <cell r="H3944">
            <v>30</v>
          </cell>
          <cell r="I3944">
            <v>0</v>
          </cell>
          <cell r="J3944">
            <v>0</v>
          </cell>
          <cell r="K3944">
            <v>0</v>
          </cell>
        </row>
        <row r="3945">
          <cell r="A3945" t="str">
            <v>JO207D</v>
          </cell>
          <cell r="B3945" t="str">
            <v xml:space="preserve">JOSS MEN SUIT SET        </v>
          </cell>
          <cell r="C3945" t="str">
            <v xml:space="preserve">10 SET     J305          </v>
          </cell>
          <cell r="D3945" t="str">
            <v>CTNS</v>
          </cell>
          <cell r="E3945">
            <v>34</v>
          </cell>
          <cell r="F3945" t="str">
            <v>CTNS</v>
          </cell>
          <cell r="G3945">
            <v>30</v>
          </cell>
          <cell r="H3945">
            <v>30</v>
          </cell>
          <cell r="I3945">
            <v>0</v>
          </cell>
          <cell r="J3945">
            <v>0</v>
          </cell>
          <cell r="K3945">
            <v>0</v>
          </cell>
        </row>
        <row r="3946">
          <cell r="A3946" t="str">
            <v>JO207E</v>
          </cell>
          <cell r="B3946" t="str">
            <v xml:space="preserve">J308 JOSS WOMAN DRESS *  </v>
          </cell>
          <cell r="C3946" t="str">
            <v xml:space="preserve">10 SETS                  </v>
          </cell>
          <cell r="D3946" t="str">
            <v>CTNS</v>
          </cell>
          <cell r="E3946">
            <v>30</v>
          </cell>
          <cell r="F3946" t="str">
            <v>CTNS</v>
          </cell>
          <cell r="G3946">
            <v>0</v>
          </cell>
          <cell r="H3946">
            <v>0</v>
          </cell>
          <cell r="I3946">
            <v>0</v>
          </cell>
          <cell r="J3946">
            <v>0</v>
          </cell>
          <cell r="K3946">
            <v>0</v>
          </cell>
        </row>
        <row r="3947">
          <cell r="A3947" t="str">
            <v>JO208</v>
          </cell>
          <cell r="B3947" t="str">
            <v>JOSS GOLD BAR vang the*L*</v>
          </cell>
          <cell r="C3947" t="str">
            <v xml:space="preserve">120 BOXES  J212   GLI    </v>
          </cell>
          <cell r="D3947" t="str">
            <v>CTNS</v>
          </cell>
          <cell r="E3947">
            <v>53</v>
          </cell>
          <cell r="F3947" t="str">
            <v>CTNS</v>
          </cell>
          <cell r="G3947">
            <v>0</v>
          </cell>
          <cell r="H3947">
            <v>40</v>
          </cell>
          <cell r="I3947">
            <v>0</v>
          </cell>
          <cell r="J3947">
            <v>0</v>
          </cell>
          <cell r="K3947">
            <v>0</v>
          </cell>
        </row>
        <row r="3948">
          <cell r="A3948" t="str">
            <v>JO208A</v>
          </cell>
          <cell r="B3948" t="str">
            <v xml:space="preserve">GOLD YIN BO              </v>
          </cell>
          <cell r="C3948" t="str">
            <v xml:space="preserve">10 PCS X 50 PACK         </v>
          </cell>
          <cell r="D3948" t="str">
            <v>CTNS</v>
          </cell>
          <cell r="E3948">
            <v>30</v>
          </cell>
          <cell r="F3948" t="str">
            <v>CTNS</v>
          </cell>
          <cell r="G3948">
            <v>0</v>
          </cell>
          <cell r="H3948">
            <v>0</v>
          </cell>
          <cell r="I3948">
            <v>0</v>
          </cell>
          <cell r="J3948">
            <v>0</v>
          </cell>
          <cell r="K3948">
            <v>0</v>
          </cell>
        </row>
        <row r="3949">
          <cell r="A3949" t="str">
            <v>JO208B</v>
          </cell>
          <cell r="B3949" t="str">
            <v xml:space="preserve">GOLD YIN BO *S* (2pcs)   </v>
          </cell>
          <cell r="C3949" t="str">
            <v xml:space="preserve">PACK                     </v>
          </cell>
          <cell r="D3949" t="str">
            <v>PACK</v>
          </cell>
          <cell r="E3949">
            <v>3.5</v>
          </cell>
          <cell r="F3949" t="str">
            <v>PACK</v>
          </cell>
          <cell r="G3949">
            <v>1.47</v>
          </cell>
          <cell r="H3949">
            <v>1.79</v>
          </cell>
          <cell r="I3949">
            <v>0</v>
          </cell>
          <cell r="J3949">
            <v>54</v>
          </cell>
          <cell r="K3949">
            <v>0</v>
          </cell>
        </row>
        <row r="3950">
          <cell r="A3950" t="str">
            <v>JO208C</v>
          </cell>
          <cell r="B3950" t="str">
            <v xml:space="preserve">GOLD YIN BO *L* (2pcs)   </v>
          </cell>
          <cell r="C3950" t="str">
            <v xml:space="preserve">PACK                     </v>
          </cell>
          <cell r="D3950" t="str">
            <v>PACK</v>
          </cell>
          <cell r="E3950">
            <v>4.5</v>
          </cell>
          <cell r="F3950" t="str">
            <v>PACK</v>
          </cell>
          <cell r="G3950">
            <v>2.0499999999999998</v>
          </cell>
          <cell r="H3950">
            <v>2.2200000000000002</v>
          </cell>
          <cell r="I3950">
            <v>0</v>
          </cell>
          <cell r="J3950">
            <v>-52</v>
          </cell>
          <cell r="K3950">
            <v>0</v>
          </cell>
        </row>
        <row r="3951">
          <cell r="A3951" t="str">
            <v>JO208D</v>
          </cell>
          <cell r="B3951" t="str">
            <v xml:space="preserve">PURE GOLD 999.9          </v>
          </cell>
          <cell r="C3951" t="str">
            <v xml:space="preserve">60 PACK (5pcs/pack)      </v>
          </cell>
          <cell r="D3951" t="str">
            <v>CTNS</v>
          </cell>
          <cell r="E3951">
            <v>42</v>
          </cell>
          <cell r="F3951" t="str">
            <v>CTNS</v>
          </cell>
          <cell r="G3951">
            <v>10.199999999999999</v>
          </cell>
          <cell r="H3951">
            <v>21</v>
          </cell>
          <cell r="I3951">
            <v>0</v>
          </cell>
          <cell r="J3951">
            <v>1798</v>
          </cell>
          <cell r="K3951">
            <v>0</v>
          </cell>
        </row>
        <row r="3952">
          <cell r="A3952" t="str">
            <v>JO208E</v>
          </cell>
          <cell r="B3952" t="str">
            <v xml:space="preserve">PURE GOLD 999.9 510cML   </v>
          </cell>
          <cell r="C3952" t="str">
            <v xml:space="preserve">50 PACK (12pcs/pack)     </v>
          </cell>
          <cell r="D3952" t="str">
            <v>CTNS</v>
          </cell>
          <cell r="E3952">
            <v>75</v>
          </cell>
          <cell r="F3952" t="str">
            <v>CTNS</v>
          </cell>
          <cell r="G3952">
            <v>37.54</v>
          </cell>
          <cell r="H3952">
            <v>37.54</v>
          </cell>
          <cell r="I3952">
            <v>0</v>
          </cell>
          <cell r="J3952">
            <v>-1</v>
          </cell>
          <cell r="K3952">
            <v>0</v>
          </cell>
        </row>
        <row r="3953">
          <cell r="A3953" t="str">
            <v>JO208F</v>
          </cell>
          <cell r="B3953" t="str">
            <v>JOSS GOLD BAR vang the*S*</v>
          </cell>
          <cell r="C3953" t="str">
            <v xml:space="preserve">200 PCS  GLI   J211      </v>
          </cell>
          <cell r="D3953" t="str">
            <v>CTNS</v>
          </cell>
          <cell r="E3953">
            <v>46</v>
          </cell>
          <cell r="F3953" t="str">
            <v>CTNS</v>
          </cell>
          <cell r="G3953">
            <v>0</v>
          </cell>
          <cell r="H3953">
            <v>0</v>
          </cell>
          <cell r="I3953">
            <v>0</v>
          </cell>
          <cell r="J3953">
            <v>0</v>
          </cell>
          <cell r="K3953">
            <v>0</v>
          </cell>
        </row>
        <row r="3954">
          <cell r="A3954" t="str">
            <v>JO209</v>
          </cell>
          <cell r="B3954" t="str">
            <v xml:space="preserve">JOSS PAPER  khai chin    </v>
          </cell>
          <cell r="C3954" t="str">
            <v xml:space="preserve">4 OZ X 120 BAGS   J208   </v>
          </cell>
          <cell r="D3954" t="str">
            <v>CTNS</v>
          </cell>
          <cell r="E3954">
            <v>70</v>
          </cell>
          <cell r="F3954" t="str">
            <v>CTNS</v>
          </cell>
          <cell r="G3954">
            <v>62</v>
          </cell>
          <cell r="H3954">
            <v>62</v>
          </cell>
          <cell r="I3954">
            <v>32</v>
          </cell>
          <cell r="J3954">
            <v>0</v>
          </cell>
          <cell r="K3954">
            <v>0</v>
          </cell>
        </row>
        <row r="3955">
          <cell r="A3955" t="str">
            <v>JO209A</v>
          </cell>
          <cell r="B3955" t="str">
            <v xml:space="preserve">JOSS PAPER *PASSPORT*    </v>
          </cell>
          <cell r="C3955" t="str">
            <v xml:space="preserve">50 PCS X 10 PACK         </v>
          </cell>
          <cell r="D3955" t="str">
            <v>PACK</v>
          </cell>
          <cell r="E3955">
            <v>2</v>
          </cell>
          <cell r="F3955" t="str">
            <v>PACK</v>
          </cell>
          <cell r="G3955">
            <v>0</v>
          </cell>
          <cell r="H3955">
            <v>0</v>
          </cell>
          <cell r="I3955">
            <v>0</v>
          </cell>
          <cell r="J3955">
            <v>400</v>
          </cell>
          <cell r="K3955">
            <v>0</v>
          </cell>
        </row>
        <row r="3956">
          <cell r="A3956" t="str">
            <v>JO209B</v>
          </cell>
          <cell r="B3956" t="str">
            <v xml:space="preserve">JOSS PAPER *THE NAM*     </v>
          </cell>
          <cell r="C3956" t="str">
            <v xml:space="preserve">10 PCS X 10 PACK         </v>
          </cell>
          <cell r="D3956" t="str">
            <v>PACK</v>
          </cell>
          <cell r="E3956">
            <v>3</v>
          </cell>
          <cell r="F3956" t="str">
            <v>PACK</v>
          </cell>
          <cell r="G3956">
            <v>0</v>
          </cell>
          <cell r="H3956">
            <v>0</v>
          </cell>
          <cell r="I3956">
            <v>0</v>
          </cell>
          <cell r="J3956">
            <v>0</v>
          </cell>
          <cell r="K3956">
            <v>0</v>
          </cell>
        </row>
        <row r="3957">
          <cell r="A3957" t="str">
            <v>JO209C</v>
          </cell>
          <cell r="B3957" t="str">
            <v xml:space="preserve">JOSS PAER *THE NU*       </v>
          </cell>
          <cell r="C3957" t="str">
            <v xml:space="preserve">10 PCS X 10 PACK         </v>
          </cell>
          <cell r="D3957" t="str">
            <v>PACK</v>
          </cell>
          <cell r="E3957">
            <v>3</v>
          </cell>
          <cell r="F3957" t="str">
            <v>PACK</v>
          </cell>
          <cell r="G3957">
            <v>0</v>
          </cell>
          <cell r="H3957">
            <v>0</v>
          </cell>
          <cell r="I3957">
            <v>0</v>
          </cell>
          <cell r="J3957">
            <v>0</v>
          </cell>
          <cell r="K3957">
            <v>0</v>
          </cell>
        </row>
        <row r="3958">
          <cell r="A3958" t="str">
            <v>JO209D</v>
          </cell>
          <cell r="B3958" t="str">
            <v xml:space="preserve">JOSS PAPER *AO NGU SAC*  </v>
          </cell>
          <cell r="C3958" t="str">
            <v xml:space="preserve">100 PCS                  </v>
          </cell>
          <cell r="D3958" t="str">
            <v>CTNS</v>
          </cell>
          <cell r="E3958">
            <v>60</v>
          </cell>
          <cell r="F3958" t="str">
            <v>CTNS</v>
          </cell>
          <cell r="G3958">
            <v>19.940000000000001</v>
          </cell>
          <cell r="H3958">
            <v>19.940000000000001</v>
          </cell>
          <cell r="I3958">
            <v>0</v>
          </cell>
          <cell r="J3958">
            <v>-2</v>
          </cell>
          <cell r="K3958">
            <v>0</v>
          </cell>
        </row>
        <row r="3959">
          <cell r="A3959" t="str">
            <v>JO210</v>
          </cell>
          <cell r="B3959" t="str">
            <v xml:space="preserve">JOSS MATERIAL giay cung  </v>
          </cell>
          <cell r="C3959" t="str">
            <v xml:space="preserve">4 OZ X 100 BAG than tai  </v>
          </cell>
          <cell r="D3959" t="str">
            <v>CTNS</v>
          </cell>
          <cell r="E3959">
            <v>62</v>
          </cell>
          <cell r="F3959" t="str">
            <v>CTNS</v>
          </cell>
          <cell r="G3959">
            <v>40</v>
          </cell>
          <cell r="H3959">
            <v>40</v>
          </cell>
          <cell r="I3959">
            <v>27</v>
          </cell>
          <cell r="J3959">
            <v>0</v>
          </cell>
          <cell r="K3959">
            <v>0</v>
          </cell>
        </row>
        <row r="3960">
          <cell r="A3960" t="str">
            <v>JO211</v>
          </cell>
          <cell r="B3960" t="str">
            <v xml:space="preserve">JOSS MATERIAL giay cung  </v>
          </cell>
          <cell r="C3960" t="str">
            <v>100 sets      *GIAO THUA*</v>
          </cell>
          <cell r="D3960" t="str">
            <v>CTNS</v>
          </cell>
          <cell r="E3960">
            <v>55</v>
          </cell>
          <cell r="F3960" t="str">
            <v>CTNS</v>
          </cell>
          <cell r="G3960">
            <v>25.74</v>
          </cell>
          <cell r="H3960">
            <v>29.9</v>
          </cell>
          <cell r="I3960">
            <v>27</v>
          </cell>
          <cell r="J3960">
            <v>12</v>
          </cell>
          <cell r="K3960">
            <v>0</v>
          </cell>
        </row>
        <row r="3961">
          <cell r="A3961" t="str">
            <v>JO211A</v>
          </cell>
          <cell r="B3961" t="str">
            <v xml:space="preserve">JOSS MATER.cung qui nhan </v>
          </cell>
          <cell r="C3961" t="str">
            <v xml:space="preserve">4 OZ X 100 BAGS          </v>
          </cell>
          <cell r="D3961" t="str">
            <v>CTNS</v>
          </cell>
          <cell r="E3961">
            <v>62</v>
          </cell>
          <cell r="F3961" t="str">
            <v>CTNS</v>
          </cell>
          <cell r="G3961">
            <v>40</v>
          </cell>
          <cell r="H3961">
            <v>40</v>
          </cell>
          <cell r="I3961">
            <v>27</v>
          </cell>
          <cell r="J3961">
            <v>0</v>
          </cell>
          <cell r="K3961">
            <v>0</v>
          </cell>
        </row>
        <row r="3962">
          <cell r="A3962" t="str">
            <v>JO211B</v>
          </cell>
          <cell r="B3962" t="str">
            <v>JOSS MATER.cung tieu nhan</v>
          </cell>
          <cell r="C3962" t="str">
            <v xml:space="preserve">4 OZ X 100 BAGS          </v>
          </cell>
          <cell r="D3962" t="str">
            <v>CTNS</v>
          </cell>
          <cell r="E3962">
            <v>40</v>
          </cell>
          <cell r="F3962" t="str">
            <v>CTNS</v>
          </cell>
          <cell r="G3962">
            <v>0</v>
          </cell>
          <cell r="H3962">
            <v>40</v>
          </cell>
          <cell r="I3962">
            <v>27</v>
          </cell>
          <cell r="J3962">
            <v>0</v>
          </cell>
          <cell r="K3962">
            <v>0</v>
          </cell>
        </row>
        <row r="3963">
          <cell r="A3963" t="str">
            <v>JO211G</v>
          </cell>
          <cell r="B3963" t="str">
            <v xml:space="preserve">JOSS MATERIAL giay cung  </v>
          </cell>
          <cell r="C3963" t="str">
            <v xml:space="preserve">200 sets *THAN TAI+DIA*  </v>
          </cell>
          <cell r="D3963" t="str">
            <v>CTNS</v>
          </cell>
          <cell r="E3963">
            <v>55</v>
          </cell>
          <cell r="F3963" t="str">
            <v>CTNS</v>
          </cell>
          <cell r="G3963">
            <v>24.34</v>
          </cell>
          <cell r="H3963">
            <v>24.34</v>
          </cell>
          <cell r="I3963">
            <v>0</v>
          </cell>
          <cell r="J3963">
            <v>6</v>
          </cell>
          <cell r="K3963">
            <v>0</v>
          </cell>
        </row>
        <row r="3964">
          <cell r="A3964" t="str">
            <v>JO212</v>
          </cell>
          <cell r="B3964" t="str">
            <v xml:space="preserve">JOSS MATERIAL  giay cung </v>
          </cell>
          <cell r="C3964" t="str">
            <v xml:space="preserve">20 bag x 10 set tat nien </v>
          </cell>
          <cell r="D3964" t="str">
            <v>CTNS</v>
          </cell>
          <cell r="E3964">
            <v>55</v>
          </cell>
          <cell r="F3964" t="str">
            <v>CTNS</v>
          </cell>
          <cell r="G3964">
            <v>0</v>
          </cell>
          <cell r="H3964">
            <v>0</v>
          </cell>
          <cell r="I3964">
            <v>27</v>
          </cell>
          <cell r="J3964">
            <v>0</v>
          </cell>
          <cell r="K3964">
            <v>0</v>
          </cell>
        </row>
        <row r="3965">
          <cell r="A3965" t="str">
            <v>JO212A</v>
          </cell>
          <cell r="B3965" t="str">
            <v xml:space="preserve">JOSS MATERIAL giay cung  </v>
          </cell>
          <cell r="C3965" t="str">
            <v>20 bag x 10 set vonh linh</v>
          </cell>
          <cell r="D3965" t="str">
            <v>CTNS</v>
          </cell>
          <cell r="E3965">
            <v>55</v>
          </cell>
          <cell r="F3965" t="str">
            <v>CTNS</v>
          </cell>
          <cell r="G3965">
            <v>0</v>
          </cell>
          <cell r="H3965">
            <v>45</v>
          </cell>
          <cell r="I3965">
            <v>27</v>
          </cell>
          <cell r="J3965">
            <v>0</v>
          </cell>
          <cell r="K3965">
            <v>0</v>
          </cell>
        </row>
        <row r="3966">
          <cell r="A3966" t="str">
            <v>JO212B</v>
          </cell>
          <cell r="B3966" t="str">
            <v xml:space="preserve">JOSS MATERIAL giay cung  </v>
          </cell>
          <cell r="C3966" t="str">
            <v>200 sets         *MUNG 3*</v>
          </cell>
          <cell r="D3966" t="str">
            <v>CTNS</v>
          </cell>
          <cell r="E3966">
            <v>55</v>
          </cell>
          <cell r="F3966" t="str">
            <v>CTNS</v>
          </cell>
          <cell r="G3966">
            <v>24.34</v>
          </cell>
          <cell r="H3966">
            <v>24.34</v>
          </cell>
          <cell r="I3966">
            <v>27</v>
          </cell>
          <cell r="J3966">
            <v>0</v>
          </cell>
          <cell r="K3966">
            <v>0</v>
          </cell>
        </row>
        <row r="3967">
          <cell r="A3967" t="str">
            <v>JO212C</v>
          </cell>
          <cell r="B3967" t="str">
            <v xml:space="preserve">JOSS MATERIAL giay cung  </v>
          </cell>
          <cell r="C3967" t="str">
            <v>4 oz x 100 bags dai thanh</v>
          </cell>
          <cell r="D3967" t="str">
            <v>CTNS</v>
          </cell>
          <cell r="E3967">
            <v>62</v>
          </cell>
          <cell r="F3967" t="str">
            <v>CTNS</v>
          </cell>
          <cell r="G3967">
            <v>40</v>
          </cell>
          <cell r="H3967">
            <v>45</v>
          </cell>
          <cell r="I3967">
            <v>27</v>
          </cell>
          <cell r="J3967">
            <v>0</v>
          </cell>
          <cell r="K3967">
            <v>0</v>
          </cell>
        </row>
        <row r="3968">
          <cell r="A3968" t="str">
            <v>JO212D</v>
          </cell>
          <cell r="B3968" t="str">
            <v xml:space="preserve">JOSS MATERIAL giay cung  </v>
          </cell>
          <cell r="C3968" t="str">
            <v xml:space="preserve">200 SETS       *CO HON*  </v>
          </cell>
          <cell r="D3968" t="str">
            <v>CTNS</v>
          </cell>
          <cell r="E3968">
            <v>55</v>
          </cell>
          <cell r="F3968" t="str">
            <v>CTNS</v>
          </cell>
          <cell r="G3968">
            <v>24.34</v>
          </cell>
          <cell r="H3968">
            <v>24.34</v>
          </cell>
          <cell r="I3968">
            <v>0</v>
          </cell>
          <cell r="J3968">
            <v>5</v>
          </cell>
          <cell r="K3968">
            <v>0.5</v>
          </cell>
        </row>
        <row r="3969">
          <cell r="A3969" t="str">
            <v>JO212E</v>
          </cell>
          <cell r="B3969" t="str">
            <v xml:space="preserve">JOSS MATERIAL giay cung  </v>
          </cell>
          <cell r="C3969" t="str">
            <v>100 sets    *ONG TAO DUA*</v>
          </cell>
          <cell r="D3969" t="str">
            <v>CTNS</v>
          </cell>
          <cell r="E3969">
            <v>55</v>
          </cell>
          <cell r="F3969" t="str">
            <v>CTNS</v>
          </cell>
          <cell r="G3969">
            <v>25.74</v>
          </cell>
          <cell r="H3969">
            <v>29.9</v>
          </cell>
          <cell r="I3969">
            <v>0</v>
          </cell>
          <cell r="J3969">
            <v>1</v>
          </cell>
          <cell r="K3969">
            <v>0</v>
          </cell>
        </row>
        <row r="3970">
          <cell r="A3970" t="str">
            <v>JO212F</v>
          </cell>
          <cell r="B3970" t="str">
            <v xml:space="preserve">JOSS MATERIAL giay cung  </v>
          </cell>
          <cell r="C3970" t="str">
            <v>100 sets   *ONG TAO RUOC*</v>
          </cell>
          <cell r="D3970" t="str">
            <v>CTNS</v>
          </cell>
          <cell r="E3970">
            <v>55</v>
          </cell>
          <cell r="F3970" t="str">
            <v>CTNS</v>
          </cell>
          <cell r="G3970">
            <v>25.74</v>
          </cell>
          <cell r="H3970">
            <v>29.9</v>
          </cell>
          <cell r="I3970">
            <v>0</v>
          </cell>
          <cell r="J3970">
            <v>7</v>
          </cell>
          <cell r="K3970">
            <v>0</v>
          </cell>
        </row>
        <row r="3971">
          <cell r="A3971" t="str">
            <v>JO212G</v>
          </cell>
          <cell r="B3971" t="str">
            <v xml:space="preserve">JOSS MATERIAL giay cung  </v>
          </cell>
          <cell r="C3971" t="str">
            <v>200 SETS Than Tai+Ong Dia</v>
          </cell>
          <cell r="D3971" t="str">
            <v>CTNS</v>
          </cell>
          <cell r="E3971">
            <v>55</v>
          </cell>
          <cell r="F3971" t="str">
            <v>CTNS</v>
          </cell>
          <cell r="G3971">
            <v>0</v>
          </cell>
          <cell r="H3971">
            <v>0</v>
          </cell>
          <cell r="I3971">
            <v>0</v>
          </cell>
          <cell r="J3971">
            <v>4</v>
          </cell>
          <cell r="K3971">
            <v>0</v>
          </cell>
        </row>
        <row r="3972">
          <cell r="A3972" t="str">
            <v>JO212H</v>
          </cell>
          <cell r="B3972" t="str">
            <v xml:space="preserve">JOSS MATERIAL giay cung  </v>
          </cell>
          <cell r="C3972" t="str">
            <v>100 SETS dia chu tho dat*</v>
          </cell>
          <cell r="D3972" t="str">
            <v>CTNS</v>
          </cell>
          <cell r="E3972">
            <v>55</v>
          </cell>
          <cell r="F3972" t="str">
            <v>CTNS</v>
          </cell>
          <cell r="G3972">
            <v>25.74</v>
          </cell>
          <cell r="H3972">
            <v>29.9</v>
          </cell>
          <cell r="I3972">
            <v>0</v>
          </cell>
          <cell r="J3972">
            <v>0</v>
          </cell>
          <cell r="K3972">
            <v>0</v>
          </cell>
        </row>
        <row r="3973">
          <cell r="A3973" t="str">
            <v>JO213</v>
          </cell>
          <cell r="B3973" t="str">
            <v xml:space="preserve">JO133 JOSS PAPER giay    </v>
          </cell>
          <cell r="C3973" t="str">
            <v xml:space="preserve">100 BAG  cung thai TUE   </v>
          </cell>
          <cell r="D3973" t="str">
            <v>CTNS</v>
          </cell>
          <cell r="E3973">
            <v>62</v>
          </cell>
          <cell r="F3973" t="str">
            <v>CTNS</v>
          </cell>
          <cell r="G3973">
            <v>0</v>
          </cell>
          <cell r="H3973">
            <v>0</v>
          </cell>
          <cell r="I3973">
            <v>0</v>
          </cell>
          <cell r="J3973">
            <v>0</v>
          </cell>
          <cell r="K3973">
            <v>0</v>
          </cell>
        </row>
        <row r="3974">
          <cell r="A3974" t="str">
            <v>JO214</v>
          </cell>
          <cell r="B3974" t="str">
            <v xml:space="preserve">J354 JOSS PAPER WOMEN    </v>
          </cell>
          <cell r="C3974" t="str">
            <v xml:space="preserve">20 BOX          DRESS    </v>
          </cell>
          <cell r="D3974" t="str">
            <v>CTNS</v>
          </cell>
          <cell r="E3974">
            <v>67</v>
          </cell>
          <cell r="F3974" t="str">
            <v>CTNS</v>
          </cell>
          <cell r="G3974">
            <v>0</v>
          </cell>
          <cell r="H3974">
            <v>0</v>
          </cell>
          <cell r="I3974">
            <v>0</v>
          </cell>
          <cell r="J3974">
            <v>0</v>
          </cell>
          <cell r="K3974">
            <v>0</v>
          </cell>
        </row>
        <row r="3975">
          <cell r="A3975" t="str">
            <v>JO300</v>
          </cell>
          <cell r="B3975" t="str">
            <v xml:space="preserve">CENSER (S)               </v>
          </cell>
          <cell r="C3975" t="str">
            <v xml:space="preserve">6 DOZEN / CASE           </v>
          </cell>
          <cell r="D3975" t="str">
            <v>CTNS</v>
          </cell>
          <cell r="E3975">
            <v>129.6</v>
          </cell>
          <cell r="F3975" t="str">
            <v>CTNS</v>
          </cell>
          <cell r="G3975">
            <v>0</v>
          </cell>
          <cell r="H3975">
            <v>100</v>
          </cell>
          <cell r="I3975">
            <v>0</v>
          </cell>
          <cell r="J3975">
            <v>0</v>
          </cell>
          <cell r="K3975">
            <v>0</v>
          </cell>
        </row>
        <row r="3976">
          <cell r="A3976" t="str">
            <v>JO301</v>
          </cell>
          <cell r="B3976" t="str">
            <v xml:space="preserve">CENSER (L)               </v>
          </cell>
          <cell r="C3976" t="str">
            <v xml:space="preserve">4 DOZEN / CASE           </v>
          </cell>
          <cell r="D3976" t="str">
            <v>CTNS</v>
          </cell>
          <cell r="E3976">
            <v>100.8</v>
          </cell>
          <cell r="F3976" t="str">
            <v>CTNS</v>
          </cell>
          <cell r="G3976">
            <v>0</v>
          </cell>
          <cell r="H3976">
            <v>90</v>
          </cell>
          <cell r="I3976">
            <v>0</v>
          </cell>
          <cell r="J3976">
            <v>0</v>
          </cell>
          <cell r="K3976">
            <v>0</v>
          </cell>
        </row>
        <row r="3977">
          <cell r="A3977" t="str">
            <v>JO302</v>
          </cell>
          <cell r="B3977" t="str">
            <v xml:space="preserve">JOSS STOVES              </v>
          </cell>
          <cell r="C3977" t="str">
            <v xml:space="preserve">3 SET / CASE             </v>
          </cell>
          <cell r="D3977" t="str">
            <v>CTNS</v>
          </cell>
          <cell r="E3977">
            <v>45</v>
          </cell>
          <cell r="F3977" t="str">
            <v>CTNS</v>
          </cell>
          <cell r="G3977">
            <v>0</v>
          </cell>
          <cell r="H3977">
            <v>40</v>
          </cell>
          <cell r="I3977">
            <v>0</v>
          </cell>
          <cell r="J3977">
            <v>0</v>
          </cell>
          <cell r="K3977">
            <v>0</v>
          </cell>
        </row>
        <row r="3978">
          <cell r="A3978" t="str">
            <v>JO303</v>
          </cell>
          <cell r="B3978" t="str">
            <v xml:space="preserve">THAI JOSS POT "3         </v>
          </cell>
          <cell r="C3978" t="str">
            <v xml:space="preserve">1 PCS                    </v>
          </cell>
          <cell r="D3978" t="str">
            <v xml:space="preserve">PCS </v>
          </cell>
          <cell r="E3978">
            <v>8</v>
          </cell>
          <cell r="F3978" t="str">
            <v xml:space="preserve">PCS </v>
          </cell>
          <cell r="G3978">
            <v>0</v>
          </cell>
          <cell r="H3978">
            <v>7</v>
          </cell>
          <cell r="I3978">
            <v>0</v>
          </cell>
          <cell r="J3978">
            <v>0</v>
          </cell>
          <cell r="K3978">
            <v>0</v>
          </cell>
        </row>
        <row r="3979">
          <cell r="A3979" t="str">
            <v>JO304</v>
          </cell>
          <cell r="B3979" t="str">
            <v xml:space="preserve">THAI JOSS POT 3" 5       </v>
          </cell>
          <cell r="C3979" t="str">
            <v xml:space="preserve">1 PCS                    </v>
          </cell>
          <cell r="D3979" t="str">
            <v xml:space="preserve">PCS </v>
          </cell>
          <cell r="E3979">
            <v>8.5</v>
          </cell>
          <cell r="F3979" t="str">
            <v xml:space="preserve">PCS </v>
          </cell>
          <cell r="G3979">
            <v>0</v>
          </cell>
          <cell r="H3979">
            <v>0</v>
          </cell>
          <cell r="I3979">
            <v>0</v>
          </cell>
          <cell r="J3979">
            <v>0</v>
          </cell>
          <cell r="K3979">
            <v>0</v>
          </cell>
        </row>
        <row r="3980">
          <cell r="A3980" t="str">
            <v>JO305</v>
          </cell>
          <cell r="B3980" t="str">
            <v xml:space="preserve">THAI JOSS POT 4"         </v>
          </cell>
          <cell r="C3980" t="str">
            <v xml:space="preserve">1 PCS                    </v>
          </cell>
          <cell r="D3980" t="str">
            <v xml:space="preserve">PCS </v>
          </cell>
          <cell r="E3980">
            <v>11</v>
          </cell>
          <cell r="F3980" t="str">
            <v xml:space="preserve">PCS </v>
          </cell>
          <cell r="G3980">
            <v>0</v>
          </cell>
          <cell r="H3980">
            <v>10</v>
          </cell>
          <cell r="I3980">
            <v>0</v>
          </cell>
          <cell r="J3980">
            <v>0</v>
          </cell>
          <cell r="K3980">
            <v>0</v>
          </cell>
        </row>
        <row r="3981">
          <cell r="A3981" t="str">
            <v>JO306</v>
          </cell>
          <cell r="B3981" t="str">
            <v xml:space="preserve">THAI JOSS POT 5"         </v>
          </cell>
          <cell r="C3981" t="str">
            <v xml:space="preserve">1 PCS                    </v>
          </cell>
          <cell r="D3981" t="str">
            <v xml:space="preserve">PCS </v>
          </cell>
          <cell r="E3981">
            <v>14</v>
          </cell>
          <cell r="F3981" t="str">
            <v xml:space="preserve">PCS </v>
          </cell>
          <cell r="G3981">
            <v>0</v>
          </cell>
          <cell r="H3981">
            <v>12</v>
          </cell>
          <cell r="I3981">
            <v>0</v>
          </cell>
          <cell r="J3981">
            <v>0</v>
          </cell>
          <cell r="K3981">
            <v>0</v>
          </cell>
        </row>
        <row r="3982">
          <cell r="A3982" t="str">
            <v>JO307</v>
          </cell>
          <cell r="B3982" t="str">
            <v xml:space="preserve">#1183 ELECTRIC CENSER    </v>
          </cell>
          <cell r="C3982" t="str">
            <v xml:space="preserve">1 SET X $5.50  W/STICK   </v>
          </cell>
          <cell r="D3982" t="str">
            <v xml:space="preserve">SET </v>
          </cell>
          <cell r="E3982">
            <v>5.5</v>
          </cell>
          <cell r="F3982" t="str">
            <v xml:space="preserve">SET </v>
          </cell>
          <cell r="G3982">
            <v>4.5</v>
          </cell>
          <cell r="H3982">
            <v>4.5</v>
          </cell>
          <cell r="I3982">
            <v>0</v>
          </cell>
          <cell r="J3982">
            <v>5</v>
          </cell>
          <cell r="K3982">
            <v>0</v>
          </cell>
        </row>
        <row r="3983">
          <cell r="A3983" t="str">
            <v>JO307A</v>
          </cell>
          <cell r="B3983" t="str">
            <v xml:space="preserve">#1173 ELECTRIC CENSER    </v>
          </cell>
          <cell r="C3983" t="str">
            <v xml:space="preserve">1 SET X $6.00  W/STICK   </v>
          </cell>
          <cell r="D3983" t="str">
            <v xml:space="preserve">SET </v>
          </cell>
          <cell r="E3983">
            <v>6</v>
          </cell>
          <cell r="F3983" t="str">
            <v xml:space="preserve">SET </v>
          </cell>
          <cell r="G3983">
            <v>0</v>
          </cell>
          <cell r="H3983">
            <v>5.4</v>
          </cell>
          <cell r="I3983">
            <v>0</v>
          </cell>
          <cell r="J3983">
            <v>10</v>
          </cell>
          <cell r="K3983">
            <v>0</v>
          </cell>
        </row>
        <row r="3984">
          <cell r="A3984" t="str">
            <v>JO308</v>
          </cell>
          <cell r="B3984" t="str">
            <v xml:space="preserve">ELECTRIC JOSS STICK      </v>
          </cell>
          <cell r="C3984" t="str">
            <v xml:space="preserve">1 PCS X $2.2             </v>
          </cell>
          <cell r="D3984" t="str">
            <v xml:space="preserve">PCS </v>
          </cell>
          <cell r="E3984">
            <v>2.5</v>
          </cell>
          <cell r="F3984" t="str">
            <v xml:space="preserve">PCS </v>
          </cell>
          <cell r="G3984">
            <v>1.9</v>
          </cell>
          <cell r="H3984">
            <v>1.9</v>
          </cell>
          <cell r="I3984">
            <v>0</v>
          </cell>
          <cell r="J3984">
            <v>38</v>
          </cell>
          <cell r="K3984">
            <v>12</v>
          </cell>
        </row>
        <row r="3985">
          <cell r="A3985" t="str">
            <v>JO400</v>
          </cell>
          <cell r="B3985" t="str">
            <v xml:space="preserve">JOSS BROAD 4 "           </v>
          </cell>
          <cell r="C3985" t="str">
            <v xml:space="preserve">EACH                     </v>
          </cell>
          <cell r="D3985" t="str">
            <v>EACH</v>
          </cell>
          <cell r="E3985">
            <v>2.5</v>
          </cell>
          <cell r="F3985" t="str">
            <v>EACH</v>
          </cell>
          <cell r="G3985">
            <v>0</v>
          </cell>
          <cell r="H3985">
            <v>0</v>
          </cell>
          <cell r="I3985">
            <v>0</v>
          </cell>
          <cell r="J3985">
            <v>0</v>
          </cell>
          <cell r="K3985">
            <v>0</v>
          </cell>
        </row>
        <row r="3986">
          <cell r="A3986" t="str">
            <v>JO401</v>
          </cell>
          <cell r="B3986" t="str">
            <v xml:space="preserve">JOSS BROAD 5 "           </v>
          </cell>
          <cell r="C3986" t="str">
            <v xml:space="preserve">EACH                     </v>
          </cell>
          <cell r="D3986" t="str">
            <v>EACH</v>
          </cell>
          <cell r="E3986">
            <v>2.8</v>
          </cell>
          <cell r="F3986" t="str">
            <v>EACH</v>
          </cell>
          <cell r="G3986">
            <v>0</v>
          </cell>
          <cell r="H3986">
            <v>0</v>
          </cell>
          <cell r="I3986">
            <v>0</v>
          </cell>
          <cell r="J3986">
            <v>0</v>
          </cell>
          <cell r="K3986">
            <v>0</v>
          </cell>
        </row>
        <row r="3987">
          <cell r="A3987" t="str">
            <v>JO500</v>
          </cell>
          <cell r="B3987" t="str">
            <v xml:space="preserve">GOLDEN BUCKET than tai   </v>
          </cell>
          <cell r="C3987" t="str">
            <v xml:space="preserve">1 PCS        trong ro    </v>
          </cell>
          <cell r="D3987" t="str">
            <v xml:space="preserve">PCS </v>
          </cell>
          <cell r="E3987">
            <v>4.2</v>
          </cell>
          <cell r="F3987" t="str">
            <v xml:space="preserve">PCS </v>
          </cell>
          <cell r="G3987">
            <v>0</v>
          </cell>
          <cell r="H3987">
            <v>0</v>
          </cell>
          <cell r="I3987">
            <v>0</v>
          </cell>
          <cell r="J3987">
            <v>0</v>
          </cell>
          <cell r="K3987">
            <v>0</v>
          </cell>
        </row>
        <row r="3988">
          <cell r="A3988" t="str">
            <v>JO501</v>
          </cell>
          <cell r="B3988" t="str">
            <v xml:space="preserve">GOLDEN BUCKET than tai   </v>
          </cell>
          <cell r="C3988" t="str">
            <v xml:space="preserve">12 PCS/ CASE  trong ro   </v>
          </cell>
          <cell r="D3988" t="str">
            <v>CTNS</v>
          </cell>
          <cell r="E3988">
            <v>48</v>
          </cell>
          <cell r="F3988" t="str">
            <v>CTNS</v>
          </cell>
          <cell r="G3988">
            <v>0</v>
          </cell>
          <cell r="H3988">
            <v>0</v>
          </cell>
          <cell r="I3988">
            <v>0</v>
          </cell>
          <cell r="J3988">
            <v>0</v>
          </cell>
          <cell r="K3988">
            <v>0</v>
          </cell>
        </row>
        <row r="3989">
          <cell r="A3989" t="str">
            <v>JO502</v>
          </cell>
          <cell r="B3989" t="str">
            <v xml:space="preserve">BAN THO W/LIGHT *S* 40CM </v>
          </cell>
          <cell r="C3989" t="str">
            <v>1 PCS *VN JOSS TABLE* 502</v>
          </cell>
          <cell r="D3989" t="str">
            <v xml:space="preserve">PCS </v>
          </cell>
          <cell r="E3989">
            <v>60</v>
          </cell>
          <cell r="F3989" t="str">
            <v xml:space="preserve">PCS </v>
          </cell>
          <cell r="G3989">
            <v>12.01</v>
          </cell>
          <cell r="H3989">
            <v>14.16</v>
          </cell>
          <cell r="I3989">
            <v>0</v>
          </cell>
          <cell r="J3989">
            <v>35</v>
          </cell>
          <cell r="K3989">
            <v>0</v>
          </cell>
        </row>
        <row r="3990">
          <cell r="A3990" t="str">
            <v>JO503</v>
          </cell>
          <cell r="B3990" t="str">
            <v xml:space="preserve">BAN THO W/LIGHT *L* 60CM </v>
          </cell>
          <cell r="C3990" t="str">
            <v>1 PCS *VN JOSS TABLE* 503</v>
          </cell>
          <cell r="D3990" t="str">
            <v xml:space="preserve">PCS </v>
          </cell>
          <cell r="E3990">
            <v>90</v>
          </cell>
          <cell r="F3990" t="str">
            <v xml:space="preserve">PCS </v>
          </cell>
          <cell r="G3990">
            <v>18.45</v>
          </cell>
          <cell r="H3990">
            <v>20.6</v>
          </cell>
          <cell r="I3990">
            <v>0</v>
          </cell>
          <cell r="J3990">
            <v>40</v>
          </cell>
          <cell r="K3990">
            <v>0</v>
          </cell>
        </row>
        <row r="3991">
          <cell r="A3991" t="str">
            <v>JO504</v>
          </cell>
          <cell r="B3991" t="str">
            <v xml:space="preserve">BAN THO W/LIGHT *M* 50CM </v>
          </cell>
          <cell r="C3991" t="str">
            <v>1 PCS *VN JOSS TABLE* 504</v>
          </cell>
          <cell r="D3991" t="str">
            <v xml:space="preserve">PCS </v>
          </cell>
          <cell r="E3991">
            <v>80</v>
          </cell>
          <cell r="F3991" t="str">
            <v xml:space="preserve">PCS </v>
          </cell>
          <cell r="G3991">
            <v>14.59</v>
          </cell>
          <cell r="H3991">
            <v>16.739999999999998</v>
          </cell>
          <cell r="I3991">
            <v>0</v>
          </cell>
          <cell r="J3991">
            <v>70</v>
          </cell>
          <cell r="K3991">
            <v>0</v>
          </cell>
        </row>
        <row r="3992">
          <cell r="A3992" t="str">
            <v>JO504A</v>
          </cell>
          <cell r="B3992" t="str">
            <v xml:space="preserve">BAN THO *S*  35CM        </v>
          </cell>
          <cell r="C3992" t="str">
            <v xml:space="preserve">PCS                      </v>
          </cell>
          <cell r="D3992" t="str">
            <v xml:space="preserve">PCS </v>
          </cell>
          <cell r="E3992">
            <v>0</v>
          </cell>
          <cell r="F3992" t="str">
            <v xml:space="preserve">PCS </v>
          </cell>
          <cell r="G3992">
            <v>0</v>
          </cell>
          <cell r="H3992">
            <v>0</v>
          </cell>
          <cell r="I3992">
            <v>0</v>
          </cell>
          <cell r="J3992">
            <v>0</v>
          </cell>
          <cell r="K3992">
            <v>0</v>
          </cell>
        </row>
        <row r="3993">
          <cell r="A3993" t="str">
            <v>JO504B</v>
          </cell>
          <cell r="B3993" t="str">
            <v xml:space="preserve">BAN THO (M)   40CM       </v>
          </cell>
          <cell r="C3993" t="str">
            <v xml:space="preserve">1 PCS                    </v>
          </cell>
          <cell r="D3993" t="str">
            <v xml:space="preserve">PCS </v>
          </cell>
          <cell r="E3993">
            <v>0</v>
          </cell>
          <cell r="F3993" t="str">
            <v xml:space="preserve">PCS </v>
          </cell>
          <cell r="G3993">
            <v>0</v>
          </cell>
          <cell r="H3993">
            <v>0</v>
          </cell>
          <cell r="I3993">
            <v>0</v>
          </cell>
          <cell r="J3993">
            <v>0</v>
          </cell>
          <cell r="K3993">
            <v>0</v>
          </cell>
        </row>
        <row r="3994">
          <cell r="A3994" t="str">
            <v>JO505</v>
          </cell>
          <cell r="B3994" t="str">
            <v xml:space="preserve">HARDWOOD DRAGON CABINET  </v>
          </cell>
          <cell r="C3994" t="str">
            <v xml:space="preserve">EACH         AT003-18    </v>
          </cell>
          <cell r="D3994" t="str">
            <v>EACH</v>
          </cell>
          <cell r="E3994">
            <v>57</v>
          </cell>
          <cell r="F3994" t="str">
            <v>EACH</v>
          </cell>
          <cell r="G3994">
            <v>52</v>
          </cell>
          <cell r="H3994">
            <v>0</v>
          </cell>
          <cell r="I3994">
            <v>0</v>
          </cell>
          <cell r="J3994">
            <v>0</v>
          </cell>
          <cell r="K3994">
            <v>0</v>
          </cell>
        </row>
        <row r="3995">
          <cell r="A3995" t="str">
            <v>KL100</v>
          </cell>
          <cell r="B3995" t="str">
            <v xml:space="preserve">KL TERIYAKI SAUCE OUT    </v>
          </cell>
          <cell r="C3995" t="str">
            <v xml:space="preserve">20 OZ X 12 BOTTLES       </v>
          </cell>
          <cell r="D3995" t="str">
            <v>CTNS</v>
          </cell>
          <cell r="E3995">
            <v>23</v>
          </cell>
          <cell r="F3995" t="str">
            <v>CTNS</v>
          </cell>
          <cell r="G3995">
            <v>19.8</v>
          </cell>
          <cell r="H3995">
            <v>0</v>
          </cell>
          <cell r="I3995">
            <v>17</v>
          </cell>
          <cell r="J3995">
            <v>0</v>
          </cell>
          <cell r="K3995">
            <v>0</v>
          </cell>
        </row>
        <row r="3996">
          <cell r="A3996" t="str">
            <v>KL101</v>
          </cell>
          <cell r="B3996" t="str">
            <v xml:space="preserve">KL SOY SAUCE 20 OZ       </v>
          </cell>
          <cell r="C3996" t="str">
            <v xml:space="preserve">20 OZ. X 12 BOTTLES      </v>
          </cell>
          <cell r="D3996" t="str">
            <v>CTNS</v>
          </cell>
          <cell r="E3996">
            <v>25</v>
          </cell>
          <cell r="F3996" t="str">
            <v>CTNS</v>
          </cell>
          <cell r="G3996">
            <v>22</v>
          </cell>
          <cell r="H3996">
            <v>22</v>
          </cell>
          <cell r="I3996">
            <v>17</v>
          </cell>
          <cell r="J3996">
            <v>0</v>
          </cell>
          <cell r="K3996">
            <v>1</v>
          </cell>
        </row>
        <row r="3997">
          <cell r="A3997" t="str">
            <v>KL102</v>
          </cell>
          <cell r="B3997" t="str">
            <v xml:space="preserve">KL AGED SOY SAUCE ***    </v>
          </cell>
          <cell r="C3997" t="str">
            <v xml:space="preserve">20 OZ. X 12 BOTTLES      </v>
          </cell>
          <cell r="D3997" t="str">
            <v>CTNS</v>
          </cell>
          <cell r="E3997">
            <v>26</v>
          </cell>
          <cell r="F3997" t="str">
            <v>CTNS</v>
          </cell>
          <cell r="G3997">
            <v>22</v>
          </cell>
          <cell r="H3997">
            <v>22</v>
          </cell>
          <cell r="I3997">
            <v>17</v>
          </cell>
          <cell r="J3997">
            <v>0</v>
          </cell>
          <cell r="K3997">
            <v>1</v>
          </cell>
        </row>
        <row r="3998">
          <cell r="A3998" t="str">
            <v>KL103</v>
          </cell>
          <cell r="B3998" t="str">
            <v xml:space="preserve">KL TABLE SOY SAUCE 5 OZ  </v>
          </cell>
          <cell r="C3998" t="str">
            <v xml:space="preserve">5 OZ. X 12 BOTTLES       </v>
          </cell>
          <cell r="D3998" t="str">
            <v>EACH</v>
          </cell>
          <cell r="E3998">
            <v>16</v>
          </cell>
          <cell r="F3998" t="str">
            <v>CTNS</v>
          </cell>
          <cell r="G3998">
            <v>14.39</v>
          </cell>
          <cell r="H3998">
            <v>14.39</v>
          </cell>
          <cell r="I3998">
            <v>6</v>
          </cell>
          <cell r="J3998">
            <v>0</v>
          </cell>
          <cell r="K3998">
            <v>0</v>
          </cell>
        </row>
        <row r="3999">
          <cell r="A3999" t="str">
            <v>KL104</v>
          </cell>
          <cell r="B3999" t="str">
            <v xml:space="preserve">KL TERIYAKI SAUCE 10 OZ  </v>
          </cell>
          <cell r="C3999" t="str">
            <v xml:space="preserve">10 OZ. X 12 BOTTLES      </v>
          </cell>
          <cell r="D3999" t="str">
            <v>CTNS</v>
          </cell>
          <cell r="E3999">
            <v>14</v>
          </cell>
          <cell r="F3999" t="str">
            <v>CTNS</v>
          </cell>
          <cell r="G3999">
            <v>0</v>
          </cell>
          <cell r="H3999">
            <v>12.1</v>
          </cell>
          <cell r="I3999">
            <v>10</v>
          </cell>
          <cell r="J3999">
            <v>0</v>
          </cell>
          <cell r="K3999">
            <v>0</v>
          </cell>
        </row>
        <row r="4000">
          <cell r="A4000" t="str">
            <v>KL105</v>
          </cell>
          <cell r="B4000" t="str">
            <v xml:space="preserve">KL PONLAI SOYSAUCE 20oz  </v>
          </cell>
          <cell r="C4000" t="str">
            <v xml:space="preserve">20 OZ X 12 BOTTLES       </v>
          </cell>
          <cell r="D4000" t="str">
            <v>CTNS</v>
          </cell>
          <cell r="E4000">
            <v>23</v>
          </cell>
          <cell r="F4000" t="str">
            <v>CTNS</v>
          </cell>
          <cell r="G4000">
            <v>20</v>
          </cell>
          <cell r="H4000">
            <v>20</v>
          </cell>
          <cell r="I4000">
            <v>17</v>
          </cell>
          <cell r="J4000">
            <v>0</v>
          </cell>
          <cell r="K4000">
            <v>0</v>
          </cell>
        </row>
        <row r="4001">
          <cell r="A4001" t="str">
            <v>KL106</v>
          </cell>
          <cell r="B4001" t="str">
            <v xml:space="preserve">KL SOY PASTE 20 OZ       </v>
          </cell>
          <cell r="C4001" t="str">
            <v xml:space="preserve">20 OZ X 12 BOTTLES       </v>
          </cell>
          <cell r="D4001" t="str">
            <v>CTNS</v>
          </cell>
          <cell r="E4001">
            <v>22</v>
          </cell>
          <cell r="F4001" t="str">
            <v>CTNS</v>
          </cell>
          <cell r="G4001">
            <v>19</v>
          </cell>
          <cell r="H4001">
            <v>19</v>
          </cell>
          <cell r="I4001">
            <v>17</v>
          </cell>
          <cell r="J4001">
            <v>0</v>
          </cell>
          <cell r="K4001">
            <v>0</v>
          </cell>
        </row>
        <row r="4002">
          <cell r="A4002" t="str">
            <v>KL107</v>
          </cell>
          <cell r="B4002" t="str">
            <v xml:space="preserve">KL SANG CHAU(A)SOYSAUCE  </v>
          </cell>
          <cell r="C4002" t="str">
            <v xml:space="preserve">20 OZ. X 12 BT DAC BIET  </v>
          </cell>
          <cell r="D4002" t="str">
            <v>CTNS</v>
          </cell>
          <cell r="E4002">
            <v>24</v>
          </cell>
          <cell r="F4002" t="str">
            <v>CTNS</v>
          </cell>
          <cell r="G4002">
            <v>21</v>
          </cell>
          <cell r="H4002">
            <v>21</v>
          </cell>
          <cell r="I4002">
            <v>17</v>
          </cell>
          <cell r="J4002">
            <v>0</v>
          </cell>
          <cell r="K4002">
            <v>0</v>
          </cell>
        </row>
        <row r="4003">
          <cell r="A4003" t="str">
            <v>KL108</v>
          </cell>
          <cell r="B4003" t="str">
            <v xml:space="preserve">KL SANG CHAU SOY SAUCE   </v>
          </cell>
          <cell r="C4003" t="str">
            <v>20 OZ X 12 BT  LIGHT S.S.</v>
          </cell>
          <cell r="D4003" t="str">
            <v>CTNS</v>
          </cell>
          <cell r="E4003">
            <v>23</v>
          </cell>
          <cell r="F4003" t="str">
            <v>CTNS</v>
          </cell>
          <cell r="G4003">
            <v>20</v>
          </cell>
          <cell r="H4003">
            <v>20</v>
          </cell>
          <cell r="I4003">
            <v>17</v>
          </cell>
          <cell r="J4003">
            <v>0</v>
          </cell>
          <cell r="K4003">
            <v>0</v>
          </cell>
        </row>
        <row r="4004">
          <cell r="A4004" t="str">
            <v>KL109</v>
          </cell>
          <cell r="B4004" t="str">
            <v xml:space="preserve">KL LOU CHAU DARK SOY     </v>
          </cell>
          <cell r="C4004" t="str">
            <v>20 OZ. X 12 BTLS    SAUCE</v>
          </cell>
          <cell r="D4004" t="str">
            <v>CTNS</v>
          </cell>
          <cell r="E4004">
            <v>23</v>
          </cell>
          <cell r="F4004" t="str">
            <v>CTNS</v>
          </cell>
          <cell r="G4004">
            <v>20</v>
          </cell>
          <cell r="H4004">
            <v>20</v>
          </cell>
          <cell r="I4004">
            <v>17</v>
          </cell>
          <cell r="J4004">
            <v>0</v>
          </cell>
          <cell r="K4004">
            <v>0</v>
          </cell>
        </row>
        <row r="4005">
          <cell r="A4005" t="str">
            <v>KL110</v>
          </cell>
          <cell r="B4005" t="str">
            <v xml:space="preserve">KL PONLAI SOY SAUCE 1ga  </v>
          </cell>
          <cell r="C4005" t="str">
            <v xml:space="preserve">1 GAL. X 4 BOTTLES       </v>
          </cell>
          <cell r="D4005" t="str">
            <v>CTNS</v>
          </cell>
          <cell r="E4005">
            <v>29.5</v>
          </cell>
          <cell r="F4005" t="str">
            <v>CTNS</v>
          </cell>
          <cell r="G4005">
            <v>26.36</v>
          </cell>
          <cell r="H4005">
            <v>26.36</v>
          </cell>
          <cell r="I4005">
            <v>0</v>
          </cell>
          <cell r="J4005">
            <v>0</v>
          </cell>
          <cell r="K4005">
            <v>0</v>
          </cell>
        </row>
        <row r="4006">
          <cell r="A4006" t="str">
            <v>KL111</v>
          </cell>
          <cell r="B4006" t="str">
            <v xml:space="preserve">KL SOY SAUCE 1 gallon    </v>
          </cell>
          <cell r="C4006" t="str">
            <v xml:space="preserve">1 GAL X 4 BOTTLES        </v>
          </cell>
          <cell r="D4006" t="str">
            <v>CTNS</v>
          </cell>
          <cell r="E4006">
            <v>28</v>
          </cell>
          <cell r="F4006" t="str">
            <v>CTNS</v>
          </cell>
          <cell r="G4006">
            <v>25</v>
          </cell>
          <cell r="H4006">
            <v>25</v>
          </cell>
          <cell r="I4006">
            <v>0</v>
          </cell>
          <cell r="J4006">
            <v>0</v>
          </cell>
          <cell r="K4006">
            <v>0</v>
          </cell>
        </row>
        <row r="4007">
          <cell r="A4007" t="str">
            <v>KL112</v>
          </cell>
          <cell r="B4007" t="str">
            <v xml:space="preserve">KL SOY SAUCE TO GO       </v>
          </cell>
          <cell r="C4007" t="str">
            <v xml:space="preserve">500 BAGS                 </v>
          </cell>
          <cell r="D4007" t="str">
            <v>CTNS</v>
          </cell>
          <cell r="E4007">
            <v>9.5</v>
          </cell>
          <cell r="F4007" t="str">
            <v>CTNS</v>
          </cell>
          <cell r="G4007">
            <v>8.5</v>
          </cell>
          <cell r="H4007">
            <v>8.5</v>
          </cell>
          <cell r="I4007">
            <v>12</v>
          </cell>
          <cell r="J4007">
            <v>0</v>
          </cell>
          <cell r="K4007">
            <v>0</v>
          </cell>
        </row>
        <row r="4008">
          <cell r="A4008" t="str">
            <v>KL113</v>
          </cell>
          <cell r="B4008" t="str">
            <v xml:space="preserve">KL PONLAI SOY SAUCE 5ga  </v>
          </cell>
          <cell r="C4008" t="str">
            <v xml:space="preserve">5 GAL                    </v>
          </cell>
          <cell r="D4008" t="str">
            <v>CTNS</v>
          </cell>
          <cell r="E4008">
            <v>22</v>
          </cell>
          <cell r="F4008" t="str">
            <v>CTNS</v>
          </cell>
          <cell r="G4008">
            <v>19.5</v>
          </cell>
          <cell r="H4008">
            <v>0</v>
          </cell>
          <cell r="I4008">
            <v>0</v>
          </cell>
          <cell r="J4008">
            <v>0</v>
          </cell>
          <cell r="K4008">
            <v>0</v>
          </cell>
        </row>
        <row r="4009">
          <cell r="A4009" t="str">
            <v>KL114</v>
          </cell>
          <cell r="B4009" t="str">
            <v xml:space="preserve">KL ORIENTAL WORCESTER    </v>
          </cell>
          <cell r="C4009" t="str">
            <v xml:space="preserve">20 OZ X 12 BT dam den    </v>
          </cell>
          <cell r="D4009" t="str">
            <v>CTNS</v>
          </cell>
          <cell r="E4009">
            <v>23</v>
          </cell>
          <cell r="F4009" t="str">
            <v>CTNS</v>
          </cell>
          <cell r="G4009">
            <v>20</v>
          </cell>
          <cell r="H4009">
            <v>20</v>
          </cell>
          <cell r="I4009">
            <v>17</v>
          </cell>
          <cell r="J4009">
            <v>0</v>
          </cell>
          <cell r="K4009">
            <v>0</v>
          </cell>
        </row>
        <row r="4010">
          <cell r="A4010" t="str">
            <v>KL115</v>
          </cell>
          <cell r="B4010" t="str">
            <v xml:space="preserve">KL RICE VINEGAR 20oz     </v>
          </cell>
          <cell r="C4010" t="str">
            <v xml:space="preserve">20 OZ X 12 BT            </v>
          </cell>
          <cell r="D4010" t="str">
            <v>CTNS</v>
          </cell>
          <cell r="E4010">
            <v>21</v>
          </cell>
          <cell r="F4010" t="str">
            <v>CTNS</v>
          </cell>
          <cell r="G4010">
            <v>18</v>
          </cell>
          <cell r="H4010">
            <v>18</v>
          </cell>
          <cell r="I4010">
            <v>17</v>
          </cell>
          <cell r="J4010">
            <v>0</v>
          </cell>
          <cell r="K4010">
            <v>0</v>
          </cell>
        </row>
        <row r="4011">
          <cell r="A4011" t="str">
            <v>KL116</v>
          </cell>
          <cell r="B4011" t="str">
            <v xml:space="preserve">KL LOWER SODIUM SOY      </v>
          </cell>
          <cell r="C4011" t="str">
            <v xml:space="preserve">20 OZ X 12 BT            </v>
          </cell>
          <cell r="D4011" t="str">
            <v>CTNS</v>
          </cell>
          <cell r="E4011">
            <v>31</v>
          </cell>
          <cell r="F4011" t="str">
            <v>CTNS</v>
          </cell>
          <cell r="G4011">
            <v>28</v>
          </cell>
          <cell r="H4011">
            <v>28</v>
          </cell>
          <cell r="I4011">
            <v>17</v>
          </cell>
          <cell r="J4011">
            <v>0</v>
          </cell>
          <cell r="K4011">
            <v>0</v>
          </cell>
        </row>
        <row r="4012">
          <cell r="A4012" t="str">
            <v>KL117</v>
          </cell>
          <cell r="B4012" t="str">
            <v xml:space="preserve">KL I JEN SOY SAUCE 20oz  </v>
          </cell>
          <cell r="C4012" t="str">
            <v xml:space="preserve">20 OZ X 12 BT            </v>
          </cell>
          <cell r="D4012" t="str">
            <v>CTNS</v>
          </cell>
          <cell r="E4012">
            <v>34.5</v>
          </cell>
          <cell r="F4012" t="str">
            <v>CTNS</v>
          </cell>
          <cell r="G4012">
            <v>30</v>
          </cell>
          <cell r="H4012">
            <v>30</v>
          </cell>
          <cell r="I4012">
            <v>17</v>
          </cell>
          <cell r="J4012">
            <v>0</v>
          </cell>
          <cell r="K4012">
            <v>0</v>
          </cell>
        </row>
        <row r="4013">
          <cell r="A4013" t="str">
            <v>KL118</v>
          </cell>
          <cell r="B4013" t="str">
            <v xml:space="preserve">KL STEAM FISH SOY 20 OZ  </v>
          </cell>
          <cell r="C4013" t="str">
            <v xml:space="preserve">12 X 20 OZ    SAUCE      </v>
          </cell>
          <cell r="D4013" t="str">
            <v>CTNS</v>
          </cell>
          <cell r="E4013">
            <v>28</v>
          </cell>
          <cell r="F4013" t="str">
            <v>CTNS</v>
          </cell>
          <cell r="G4013">
            <v>25</v>
          </cell>
          <cell r="H4013">
            <v>25</v>
          </cell>
          <cell r="I4013">
            <v>17</v>
          </cell>
          <cell r="J4013">
            <v>0</v>
          </cell>
          <cell r="K4013">
            <v>0</v>
          </cell>
        </row>
        <row r="4014">
          <cell r="A4014" t="str">
            <v>KL119</v>
          </cell>
          <cell r="B4014" t="str">
            <v xml:space="preserve">KL CHILI SOY PASTE 20oz  </v>
          </cell>
          <cell r="C4014" t="str">
            <v xml:space="preserve">20 OZ X 12 BT            </v>
          </cell>
          <cell r="D4014" t="str">
            <v>CTNS</v>
          </cell>
          <cell r="E4014">
            <v>33</v>
          </cell>
          <cell r="F4014" t="str">
            <v>CTNS</v>
          </cell>
          <cell r="G4014">
            <v>24</v>
          </cell>
          <cell r="H4014">
            <v>23</v>
          </cell>
          <cell r="I4014">
            <v>17</v>
          </cell>
          <cell r="J4014">
            <v>0</v>
          </cell>
          <cell r="K4014">
            <v>0</v>
          </cell>
        </row>
        <row r="4015">
          <cell r="A4015" t="str">
            <v>KL120</v>
          </cell>
          <cell r="B4015" t="str">
            <v xml:space="preserve">KL SUPER SOY SAUCE 20oz  </v>
          </cell>
          <cell r="C4015" t="str">
            <v xml:space="preserve">20 OZ X 12 BT            </v>
          </cell>
          <cell r="D4015" t="str">
            <v>CTNS</v>
          </cell>
          <cell r="E4015">
            <v>34.5</v>
          </cell>
          <cell r="F4015" t="str">
            <v>CTNS</v>
          </cell>
          <cell r="G4015">
            <v>30</v>
          </cell>
          <cell r="H4015">
            <v>30</v>
          </cell>
          <cell r="I4015">
            <v>17</v>
          </cell>
          <cell r="J4015">
            <v>0</v>
          </cell>
          <cell r="K4015">
            <v>0</v>
          </cell>
        </row>
        <row r="4016">
          <cell r="A4016" t="str">
            <v>KL121</v>
          </cell>
          <cell r="B4016" t="str">
            <v xml:space="preserve">KL CHINESE BBQ SAUCE     </v>
          </cell>
          <cell r="C4016" t="str">
            <v xml:space="preserve">20 OZ X 12 BTL           </v>
          </cell>
          <cell r="D4016" t="str">
            <v>CTNS</v>
          </cell>
          <cell r="E4016">
            <v>28.5</v>
          </cell>
          <cell r="F4016" t="str">
            <v>CTNS</v>
          </cell>
          <cell r="G4016">
            <v>25.2</v>
          </cell>
          <cell r="H4016">
            <v>25.2</v>
          </cell>
          <cell r="I4016">
            <v>0</v>
          </cell>
          <cell r="J4016">
            <v>0</v>
          </cell>
          <cell r="K4016">
            <v>0</v>
          </cell>
        </row>
        <row r="4017">
          <cell r="A4017" t="str">
            <v>KL122</v>
          </cell>
          <cell r="B4017" t="str">
            <v xml:space="preserve">KL SPICE SAUCE           </v>
          </cell>
          <cell r="C4017" t="str">
            <v xml:space="preserve">20 OZ X 12 BTL           </v>
          </cell>
          <cell r="D4017" t="str">
            <v>CTNS</v>
          </cell>
          <cell r="E4017">
            <v>24</v>
          </cell>
          <cell r="F4017" t="str">
            <v>CTNS</v>
          </cell>
          <cell r="G4017">
            <v>21.06</v>
          </cell>
          <cell r="H4017">
            <v>21.06</v>
          </cell>
          <cell r="I4017">
            <v>0</v>
          </cell>
          <cell r="J4017">
            <v>0</v>
          </cell>
          <cell r="K4017">
            <v>0</v>
          </cell>
        </row>
        <row r="4018">
          <cell r="A4018" t="str">
            <v>KL123</v>
          </cell>
          <cell r="B4018" t="str">
            <v xml:space="preserve">KL SELECT  SOY SAUCE     </v>
          </cell>
          <cell r="C4018" t="str">
            <v xml:space="preserve">17 OZ X 12               </v>
          </cell>
          <cell r="D4018" t="str">
            <v>CTNS</v>
          </cell>
          <cell r="E4018">
            <v>40</v>
          </cell>
          <cell r="F4018" t="str">
            <v>CTNS</v>
          </cell>
          <cell r="G4018">
            <v>36</v>
          </cell>
          <cell r="H4018">
            <v>36</v>
          </cell>
          <cell r="I4018">
            <v>0</v>
          </cell>
          <cell r="J4018">
            <v>0</v>
          </cell>
          <cell r="K4018">
            <v>0</v>
          </cell>
        </row>
        <row r="4019">
          <cell r="A4019" t="str">
            <v>KL124</v>
          </cell>
          <cell r="B4019" t="str">
            <v xml:space="preserve">KL VEGE. OYSTER SAUCE    </v>
          </cell>
          <cell r="C4019" t="str">
            <v xml:space="preserve">20 OZ X 12               </v>
          </cell>
          <cell r="D4019" t="str">
            <v>CTNS</v>
          </cell>
          <cell r="E4019">
            <v>33</v>
          </cell>
          <cell r="F4019" t="str">
            <v>CTNS</v>
          </cell>
          <cell r="G4019">
            <v>29.5</v>
          </cell>
          <cell r="H4019">
            <v>29</v>
          </cell>
          <cell r="I4019">
            <v>20</v>
          </cell>
          <cell r="J4019">
            <v>0</v>
          </cell>
          <cell r="K4019">
            <v>0</v>
          </cell>
        </row>
        <row r="4020">
          <cell r="A4020" t="str">
            <v>KS100</v>
          </cell>
          <cell r="B4020" t="str">
            <v xml:space="preserve">SK BOT BANH BAO *steamed </v>
          </cell>
          <cell r="C4020" t="str">
            <v xml:space="preserve">16 OZ X 40 BAG bun* 01   </v>
          </cell>
          <cell r="D4020" t="str">
            <v>CTNS</v>
          </cell>
          <cell r="E4020">
            <v>36</v>
          </cell>
          <cell r="F4020" t="str">
            <v>CTNS</v>
          </cell>
          <cell r="G4020">
            <v>32.5</v>
          </cell>
          <cell r="H4020">
            <v>32.5</v>
          </cell>
          <cell r="I4020">
            <v>42</v>
          </cell>
          <cell r="J4020">
            <v>-7</v>
          </cell>
          <cell r="K4020">
            <v>2</v>
          </cell>
        </row>
        <row r="4021">
          <cell r="A4021" t="str">
            <v>KS101</v>
          </cell>
          <cell r="B4021" t="str">
            <v xml:space="preserve">SK BOT BANH BOT LOC *wet </v>
          </cell>
          <cell r="C4021" t="str">
            <v xml:space="preserve">12 Z/45BG rice roll *02  </v>
          </cell>
          <cell r="D4021" t="str">
            <v>CTNS</v>
          </cell>
          <cell r="E4021">
            <v>33</v>
          </cell>
          <cell r="F4021" t="str">
            <v>CTNS</v>
          </cell>
          <cell r="G4021">
            <v>30</v>
          </cell>
          <cell r="H4021">
            <v>30</v>
          </cell>
          <cell r="I4021">
            <v>38</v>
          </cell>
          <cell r="J4021">
            <v>5</v>
          </cell>
          <cell r="K4021">
            <v>26</v>
          </cell>
        </row>
        <row r="4022">
          <cell r="A4022" t="str">
            <v>KS102</v>
          </cell>
          <cell r="B4022" t="str">
            <v xml:space="preserve">SK BOT KHOAI TINH KHIET  </v>
          </cell>
          <cell r="C4022" t="str">
            <v>12Z/45B potato starch *03</v>
          </cell>
          <cell r="D4022" t="str">
            <v>CTNS</v>
          </cell>
          <cell r="E4022">
            <v>51.5</v>
          </cell>
          <cell r="F4022" t="str">
            <v>CTNS</v>
          </cell>
          <cell r="G4022">
            <v>46.75</v>
          </cell>
          <cell r="H4022">
            <v>46.75</v>
          </cell>
          <cell r="I4022">
            <v>36</v>
          </cell>
          <cell r="J4022">
            <v>-1</v>
          </cell>
          <cell r="K4022">
            <v>0</v>
          </cell>
        </row>
        <row r="4023">
          <cell r="A4023" t="str">
            <v>KS103</v>
          </cell>
          <cell r="B4023" t="str">
            <v xml:space="preserve">SK BOT TOM &amp; CHUOI CHIEN </v>
          </cell>
          <cell r="C4023" t="str">
            <v xml:space="preserve">12Z/45B temp batter *04  </v>
          </cell>
          <cell r="D4023" t="str">
            <v>CTNS</v>
          </cell>
          <cell r="E4023">
            <v>33</v>
          </cell>
          <cell r="F4023" t="str">
            <v>CTNS</v>
          </cell>
          <cell r="G4023">
            <v>29.75</v>
          </cell>
          <cell r="H4023">
            <v>29.75</v>
          </cell>
          <cell r="I4023">
            <v>36</v>
          </cell>
          <cell r="J4023">
            <v>11</v>
          </cell>
          <cell r="K4023">
            <v>5</v>
          </cell>
        </row>
        <row r="4024">
          <cell r="A4024" t="str">
            <v>KS104</v>
          </cell>
          <cell r="B4024" t="str">
            <v xml:space="preserve">SK BOT BANH CUON steam   </v>
          </cell>
          <cell r="C4024" t="str">
            <v xml:space="preserve">12 Z/45 BG rice roll *05 </v>
          </cell>
          <cell r="D4024" t="str">
            <v>CTNS</v>
          </cell>
          <cell r="E4024">
            <v>33.5</v>
          </cell>
          <cell r="F4024" t="str">
            <v>CTNS</v>
          </cell>
          <cell r="G4024">
            <v>30.5</v>
          </cell>
          <cell r="H4024">
            <v>30.5</v>
          </cell>
          <cell r="I4024">
            <v>36</v>
          </cell>
          <cell r="J4024">
            <v>0</v>
          </cell>
          <cell r="K4024">
            <v>1</v>
          </cell>
        </row>
        <row r="4025">
          <cell r="A4025" t="str">
            <v>KS105</v>
          </cell>
          <cell r="B4025" t="str">
            <v xml:space="preserve">SK BOT BANH XEO prepared </v>
          </cell>
          <cell r="C4025" t="str">
            <v xml:space="preserve">12 OZ X 45 BG flour *06  </v>
          </cell>
          <cell r="D4025" t="str">
            <v>CTNS</v>
          </cell>
          <cell r="E4025">
            <v>36</v>
          </cell>
          <cell r="F4025" t="str">
            <v>CTNS</v>
          </cell>
          <cell r="G4025">
            <v>32.5</v>
          </cell>
          <cell r="H4025">
            <v>32.5</v>
          </cell>
          <cell r="I4025">
            <v>38</v>
          </cell>
          <cell r="J4025">
            <v>-14</v>
          </cell>
          <cell r="K4025">
            <v>3</v>
          </cell>
        </row>
        <row r="4026">
          <cell r="A4026" t="str">
            <v>KS106</v>
          </cell>
          <cell r="B4026" t="str">
            <v xml:space="preserve">SK BOT BANH BEO *steamed </v>
          </cell>
          <cell r="C4026" t="str">
            <v xml:space="preserve">12OZ/45BG rice cake *07  </v>
          </cell>
          <cell r="D4026" t="str">
            <v>CTNS</v>
          </cell>
          <cell r="E4026">
            <v>36</v>
          </cell>
          <cell r="F4026" t="str">
            <v>CTNS</v>
          </cell>
          <cell r="G4026">
            <v>32.5</v>
          </cell>
          <cell r="H4026">
            <v>32.5</v>
          </cell>
          <cell r="I4026">
            <v>38</v>
          </cell>
          <cell r="J4026">
            <v>-5</v>
          </cell>
          <cell r="K4026">
            <v>1</v>
          </cell>
        </row>
        <row r="4027">
          <cell r="A4027" t="str">
            <v>KS107</v>
          </cell>
          <cell r="B4027" t="str">
            <v xml:space="preserve">SK BOT HA CAO st shrimp  </v>
          </cell>
          <cell r="C4027" t="str">
            <v xml:space="preserve">12OZ/45BG dumpling *08   </v>
          </cell>
          <cell r="D4027" t="str">
            <v>CTNS</v>
          </cell>
          <cell r="E4027">
            <v>38</v>
          </cell>
          <cell r="F4027" t="str">
            <v>CTNS</v>
          </cell>
          <cell r="G4027">
            <v>34.25</v>
          </cell>
          <cell r="H4027">
            <v>34.25</v>
          </cell>
          <cell r="I4027">
            <v>38</v>
          </cell>
          <cell r="J4027">
            <v>2</v>
          </cell>
          <cell r="K4027">
            <v>1</v>
          </cell>
        </row>
        <row r="4028">
          <cell r="A4028" t="str">
            <v>KS108</v>
          </cell>
          <cell r="B4028" t="str">
            <v xml:space="preserve">SK BOT BANH BO*steamed   </v>
          </cell>
          <cell r="C4028" t="str">
            <v xml:space="preserve">12OZ/45 BAG rice cake*09 </v>
          </cell>
          <cell r="D4028" t="str">
            <v>CTNS</v>
          </cell>
          <cell r="E4028">
            <v>37.5</v>
          </cell>
          <cell r="F4028" t="str">
            <v>CTNS</v>
          </cell>
          <cell r="G4028">
            <v>33.75</v>
          </cell>
          <cell r="H4028">
            <v>33.75</v>
          </cell>
          <cell r="I4028">
            <v>38</v>
          </cell>
          <cell r="J4028">
            <v>-1</v>
          </cell>
          <cell r="K4028">
            <v>0</v>
          </cell>
        </row>
        <row r="4029">
          <cell r="A4029" t="str">
            <v>KS109</v>
          </cell>
          <cell r="B4029" t="str">
            <v xml:space="preserve">SK BOT BANH CONG fried   </v>
          </cell>
          <cell r="C4029" t="str">
            <v xml:space="preserve">12 OZ/45BG shr.cake *10  </v>
          </cell>
          <cell r="D4029" t="str">
            <v>CTNS</v>
          </cell>
          <cell r="E4029">
            <v>36</v>
          </cell>
          <cell r="F4029" t="str">
            <v>CTNS</v>
          </cell>
          <cell r="G4029">
            <v>32.25</v>
          </cell>
          <cell r="H4029">
            <v>32.25</v>
          </cell>
          <cell r="I4029">
            <v>38</v>
          </cell>
          <cell r="J4029">
            <v>0</v>
          </cell>
          <cell r="K4029">
            <v>0</v>
          </cell>
        </row>
        <row r="4030">
          <cell r="A4030" t="str">
            <v>KS110</v>
          </cell>
          <cell r="B4030" t="str">
            <v xml:space="preserve">SK BOT BANH GIO st. pork </v>
          </cell>
          <cell r="C4030" t="str">
            <v xml:space="preserve">12 Z/45BG rice cake *11  </v>
          </cell>
          <cell r="D4030" t="str">
            <v>CTNS</v>
          </cell>
          <cell r="E4030">
            <v>35</v>
          </cell>
          <cell r="F4030" t="str">
            <v>CTNS</v>
          </cell>
          <cell r="G4030">
            <v>31</v>
          </cell>
          <cell r="H4030">
            <v>31</v>
          </cell>
          <cell r="I4030">
            <v>38</v>
          </cell>
          <cell r="J4030">
            <v>-7</v>
          </cell>
          <cell r="K4030">
            <v>2</v>
          </cell>
        </row>
        <row r="4031">
          <cell r="A4031" t="str">
            <v>KS111</v>
          </cell>
          <cell r="B4031" t="str">
            <v xml:space="preserve">SK BOT BANH TAM          </v>
          </cell>
          <cell r="C4031" t="str">
            <v xml:space="preserve">12 OZ. X 50 BAGS         </v>
          </cell>
          <cell r="D4031" t="str">
            <v>CTNS</v>
          </cell>
          <cell r="E4031">
            <v>20</v>
          </cell>
          <cell r="F4031" t="str">
            <v>CTNS</v>
          </cell>
          <cell r="G4031">
            <v>0</v>
          </cell>
          <cell r="H4031">
            <v>0</v>
          </cell>
          <cell r="I4031">
            <v>42</v>
          </cell>
          <cell r="J4031">
            <v>0</v>
          </cell>
          <cell r="K4031">
            <v>0</v>
          </cell>
        </row>
        <row r="4032">
          <cell r="A4032" t="str">
            <v>KS112</v>
          </cell>
          <cell r="B4032" t="str">
            <v xml:space="preserve">SK BOT CHIEN TRIEU CHAU  </v>
          </cell>
          <cell r="C4032" t="str">
            <v>12Z/45 tia chiu cake *06A</v>
          </cell>
          <cell r="D4032" t="str">
            <v>CTNS</v>
          </cell>
          <cell r="E4032">
            <v>36</v>
          </cell>
          <cell r="F4032" t="str">
            <v>CTNS</v>
          </cell>
          <cell r="G4032">
            <v>32.5</v>
          </cell>
          <cell r="H4032">
            <v>32.5</v>
          </cell>
          <cell r="I4032">
            <v>38</v>
          </cell>
          <cell r="J4032">
            <v>-1</v>
          </cell>
          <cell r="K4032">
            <v>0</v>
          </cell>
        </row>
        <row r="4033">
          <cell r="A4033" t="str">
            <v>KS113</v>
          </cell>
          <cell r="B4033" t="str">
            <v xml:space="preserve">SK CA RI BO 2oz (IT CAY) </v>
          </cell>
          <cell r="C4033" t="str">
            <v xml:space="preserve">2 OZ/50 BG curry pwd *14 </v>
          </cell>
          <cell r="D4033" t="str">
            <v>CTNS</v>
          </cell>
          <cell r="E4033">
            <v>27.5</v>
          </cell>
          <cell r="F4033" t="str">
            <v>CTNS</v>
          </cell>
          <cell r="G4033">
            <v>25</v>
          </cell>
          <cell r="H4033">
            <v>25</v>
          </cell>
          <cell r="I4033">
            <v>8</v>
          </cell>
          <cell r="J4033">
            <v>-4</v>
          </cell>
          <cell r="K4033">
            <v>1</v>
          </cell>
        </row>
        <row r="4034">
          <cell r="A4034" t="str">
            <v>KS113A</v>
          </cell>
          <cell r="B4034" t="str">
            <v xml:space="preserve">SK CA RI NI  2oz (CAY)   </v>
          </cell>
          <cell r="C4034" t="str">
            <v xml:space="preserve">2 OZ/50 BG curry pwd hot </v>
          </cell>
          <cell r="D4034" t="str">
            <v>CTNS</v>
          </cell>
          <cell r="E4034">
            <v>27</v>
          </cell>
          <cell r="F4034" t="str">
            <v>CTNS</v>
          </cell>
          <cell r="G4034">
            <v>24</v>
          </cell>
          <cell r="H4034">
            <v>24</v>
          </cell>
          <cell r="I4034">
            <v>8</v>
          </cell>
          <cell r="J4034">
            <v>2</v>
          </cell>
          <cell r="K4034">
            <v>0</v>
          </cell>
        </row>
        <row r="4035">
          <cell r="A4035" t="str">
            <v>KS114</v>
          </cell>
          <cell r="B4035" t="str">
            <v xml:space="preserve">SK GIA VI BUN BO HUE *15 </v>
          </cell>
          <cell r="C4035" t="str">
            <v>2OZ/50BG orient mix chili</v>
          </cell>
          <cell r="D4035" t="str">
            <v>CTNS</v>
          </cell>
          <cell r="E4035">
            <v>35</v>
          </cell>
          <cell r="F4035" t="str">
            <v>CTNS</v>
          </cell>
          <cell r="G4035">
            <v>31.75</v>
          </cell>
          <cell r="H4035">
            <v>31.75</v>
          </cell>
          <cell r="I4035">
            <v>10</v>
          </cell>
          <cell r="J4035">
            <v>-14</v>
          </cell>
          <cell r="K4035">
            <v>2</v>
          </cell>
        </row>
        <row r="4036">
          <cell r="A4036" t="str">
            <v>KS114A</v>
          </cell>
          <cell r="B4036" t="str">
            <v>SK GIA VI BUN BO HUE 5LBS</v>
          </cell>
          <cell r="C4036" t="str">
            <v>5lb/4bag orient mix chili</v>
          </cell>
          <cell r="D4036" t="str">
            <v>CTNS</v>
          </cell>
          <cell r="E4036">
            <v>120</v>
          </cell>
          <cell r="F4036" t="str">
            <v>CTNS</v>
          </cell>
          <cell r="G4036">
            <v>110</v>
          </cell>
          <cell r="H4036">
            <v>82</v>
          </cell>
          <cell r="I4036">
            <v>22</v>
          </cell>
          <cell r="J4036">
            <v>1</v>
          </cell>
          <cell r="K4036">
            <v>0</v>
          </cell>
        </row>
        <row r="4037">
          <cell r="A4037" t="str">
            <v>KS115</v>
          </cell>
          <cell r="B4037" t="str">
            <v xml:space="preserve">SK GIA VI NAU PHO (BAG)  </v>
          </cell>
          <cell r="C4037" t="str">
            <v>2 Z/50 B ch.special spice</v>
          </cell>
          <cell r="D4037" t="str">
            <v>CTNS</v>
          </cell>
          <cell r="E4037">
            <v>37</v>
          </cell>
          <cell r="F4037" t="str">
            <v>CTNS</v>
          </cell>
          <cell r="G4037">
            <v>33.5</v>
          </cell>
          <cell r="H4037">
            <v>33.5</v>
          </cell>
          <cell r="I4037">
            <v>8</v>
          </cell>
          <cell r="J4037">
            <v>-7</v>
          </cell>
          <cell r="K4037">
            <v>1</v>
          </cell>
        </row>
        <row r="4038">
          <cell r="A4038" t="str">
            <v>KS116</v>
          </cell>
          <cell r="B4038" t="str">
            <v xml:space="preserve">SK GIA VI PHA LAU (HOP)  </v>
          </cell>
          <cell r="C4038" t="str">
            <v>2 Z/24BX or. 5 spice G11b</v>
          </cell>
          <cell r="D4038" t="str">
            <v>CTNS</v>
          </cell>
          <cell r="E4038">
            <v>37</v>
          </cell>
          <cell r="F4038" t="str">
            <v>CTNS</v>
          </cell>
          <cell r="G4038">
            <v>31.75</v>
          </cell>
          <cell r="H4038">
            <v>31.75</v>
          </cell>
          <cell r="I4038">
            <v>5</v>
          </cell>
          <cell r="J4038">
            <v>39</v>
          </cell>
          <cell r="K4038">
            <v>0</v>
          </cell>
        </row>
        <row r="4039">
          <cell r="A4039" t="str">
            <v>KS117</v>
          </cell>
          <cell r="B4039" t="str">
            <v>SK GIA VI NAU BO KHO beef</v>
          </cell>
          <cell r="C4039" t="str">
            <v>2OZ/50 BG stew spice [G8b</v>
          </cell>
          <cell r="D4039" t="str">
            <v>CTNS</v>
          </cell>
          <cell r="E4039">
            <v>35</v>
          </cell>
          <cell r="F4039" t="str">
            <v>CTNS</v>
          </cell>
          <cell r="G4039">
            <v>31.75</v>
          </cell>
          <cell r="H4039">
            <v>31.75</v>
          </cell>
          <cell r="I4039">
            <v>8</v>
          </cell>
          <cell r="J4039">
            <v>11</v>
          </cell>
          <cell r="K4039">
            <v>1</v>
          </cell>
        </row>
        <row r="4040">
          <cell r="A4040" t="str">
            <v>KS117A</v>
          </cell>
          <cell r="B4040" t="str">
            <v>SK GIA VI NAU BO KHO 5LBS</v>
          </cell>
          <cell r="C4040" t="str">
            <v>5 LBS X 4 JARS stew spice</v>
          </cell>
          <cell r="D4040" t="str">
            <v>CTNS</v>
          </cell>
          <cell r="E4040">
            <v>120</v>
          </cell>
          <cell r="F4040" t="str">
            <v>CTNS</v>
          </cell>
          <cell r="G4040">
            <v>110</v>
          </cell>
          <cell r="H4040">
            <v>82</v>
          </cell>
          <cell r="I4040">
            <v>22</v>
          </cell>
          <cell r="J4040">
            <v>2</v>
          </cell>
          <cell r="K4040">
            <v>0</v>
          </cell>
        </row>
        <row r="4041">
          <cell r="A4041" t="str">
            <v>KS118</v>
          </cell>
          <cell r="B4041" t="str">
            <v>SK G.V. GA XA OT UOP NUON</v>
          </cell>
          <cell r="C4041" t="str">
            <v>2z/50B spice roast rib bf</v>
          </cell>
          <cell r="D4041" t="str">
            <v>CTNS</v>
          </cell>
          <cell r="E4041">
            <v>38.5</v>
          </cell>
          <cell r="F4041" t="str">
            <v>CTNS</v>
          </cell>
          <cell r="G4041">
            <v>35</v>
          </cell>
          <cell r="H4041">
            <v>35</v>
          </cell>
          <cell r="I4041">
            <v>8</v>
          </cell>
          <cell r="J4041">
            <v>2</v>
          </cell>
          <cell r="K4041">
            <v>0</v>
          </cell>
        </row>
        <row r="4042">
          <cell r="A4042" t="str">
            <v>KS119</v>
          </cell>
          <cell r="B4042" t="str">
            <v xml:space="preserve">SK CA RI NI  2oz (BAG)   </v>
          </cell>
          <cell r="C4042" t="str">
            <v>2 OZ X 50 BG an do [G12b]</v>
          </cell>
          <cell r="D4042" t="str">
            <v>CTNS</v>
          </cell>
          <cell r="E4042">
            <v>26.5</v>
          </cell>
          <cell r="F4042" t="str">
            <v>CTNS</v>
          </cell>
          <cell r="G4042">
            <v>24</v>
          </cell>
          <cell r="H4042">
            <v>24</v>
          </cell>
          <cell r="I4042">
            <v>8</v>
          </cell>
          <cell r="J4042">
            <v>4</v>
          </cell>
          <cell r="K4042">
            <v>1</v>
          </cell>
        </row>
        <row r="4043">
          <cell r="A4043" t="str">
            <v>KS200</v>
          </cell>
          <cell r="B4043" t="str">
            <v xml:space="preserve">SK CA RI NI  4oz (CAY)   </v>
          </cell>
          <cell r="C4043" t="str">
            <v xml:space="preserve">4 OZ/12 BT curry pwd hot </v>
          </cell>
          <cell r="D4043" t="str">
            <v>CTNS</v>
          </cell>
          <cell r="E4043">
            <v>30.5</v>
          </cell>
          <cell r="F4043" t="str">
            <v>CTNS</v>
          </cell>
          <cell r="G4043">
            <v>27.5</v>
          </cell>
          <cell r="H4043">
            <v>27.5</v>
          </cell>
          <cell r="I4043">
            <v>5</v>
          </cell>
          <cell r="J4043">
            <v>-6</v>
          </cell>
          <cell r="K4043">
            <v>1</v>
          </cell>
        </row>
        <row r="4044">
          <cell r="A4044" t="str">
            <v>KS200A</v>
          </cell>
          <cell r="B4044" t="str">
            <v xml:space="preserve">SK CA RI NI 5lbs         </v>
          </cell>
          <cell r="C4044" t="str">
            <v>5 LBS X 4 BT curry powder</v>
          </cell>
          <cell r="D4044" t="str">
            <v>CTNS</v>
          </cell>
          <cell r="E4044">
            <v>82</v>
          </cell>
          <cell r="F4044" t="str">
            <v>CTNS</v>
          </cell>
          <cell r="G4044">
            <v>74.5</v>
          </cell>
          <cell r="H4044">
            <v>74.5</v>
          </cell>
          <cell r="I4044">
            <v>22</v>
          </cell>
          <cell r="J4044">
            <v>0</v>
          </cell>
          <cell r="K4044">
            <v>0</v>
          </cell>
        </row>
        <row r="4045">
          <cell r="A4045" t="str">
            <v>KS201</v>
          </cell>
          <cell r="B4045" t="str">
            <v xml:space="preserve">SK CA RI DAU (CHAI)      </v>
          </cell>
          <cell r="C4045" t="str">
            <v>8 z/12 BT curry paste G8b</v>
          </cell>
          <cell r="D4045" t="str">
            <v>CTNS</v>
          </cell>
          <cell r="E4045">
            <v>28</v>
          </cell>
          <cell r="F4045" t="str">
            <v>CTNS</v>
          </cell>
          <cell r="G4045">
            <v>0</v>
          </cell>
          <cell r="H4045">
            <v>0</v>
          </cell>
          <cell r="I4045">
            <v>46</v>
          </cell>
          <cell r="J4045">
            <v>0</v>
          </cell>
          <cell r="K4045">
            <v>0</v>
          </cell>
        </row>
        <row r="4046">
          <cell r="A4046" t="str">
            <v>KS202</v>
          </cell>
          <cell r="B4046" t="str">
            <v>SK BOT NGHE 2 OZ turmeric</v>
          </cell>
          <cell r="C4046" t="str">
            <v>2 z/50 BG  powder  [G11b]</v>
          </cell>
          <cell r="D4046" t="str">
            <v>CTNS</v>
          </cell>
          <cell r="E4046">
            <v>34</v>
          </cell>
          <cell r="F4046" t="str">
            <v>CTNS</v>
          </cell>
          <cell r="G4046">
            <v>30.75</v>
          </cell>
          <cell r="H4046">
            <v>30.75</v>
          </cell>
          <cell r="I4046">
            <v>8</v>
          </cell>
          <cell r="J4046">
            <v>3</v>
          </cell>
          <cell r="K4046">
            <v>1</v>
          </cell>
        </row>
        <row r="4047">
          <cell r="A4047" t="str">
            <v>KS202A</v>
          </cell>
          <cell r="B4047" t="str">
            <v>SK BOT NGHE 4 OZ turmeric</v>
          </cell>
          <cell r="C4047" t="str">
            <v>4 OZ X 12 BOTTLE    [G8b]</v>
          </cell>
          <cell r="D4047" t="str">
            <v>CTNS</v>
          </cell>
          <cell r="E4047">
            <v>30.5</v>
          </cell>
          <cell r="F4047" t="str">
            <v>CTNS</v>
          </cell>
          <cell r="G4047">
            <v>27.5</v>
          </cell>
          <cell r="H4047">
            <v>27.5</v>
          </cell>
          <cell r="I4047">
            <v>5</v>
          </cell>
          <cell r="J4047">
            <v>4</v>
          </cell>
          <cell r="K4047">
            <v>3</v>
          </cell>
        </row>
        <row r="4048">
          <cell r="A4048" t="str">
            <v>KS203</v>
          </cell>
          <cell r="B4048" t="str">
            <v xml:space="preserve">SK HOT DIEU MAU whole    </v>
          </cell>
          <cell r="C4048" t="str">
            <v xml:space="preserve">2z/50B annatto seed  G9b </v>
          </cell>
          <cell r="D4048" t="str">
            <v>CTNS</v>
          </cell>
          <cell r="E4048">
            <v>34</v>
          </cell>
          <cell r="F4048" t="str">
            <v>CTNS</v>
          </cell>
          <cell r="G4048">
            <v>30.75</v>
          </cell>
          <cell r="H4048">
            <v>30.75</v>
          </cell>
          <cell r="I4048">
            <v>10</v>
          </cell>
          <cell r="J4048">
            <v>-7</v>
          </cell>
          <cell r="K4048">
            <v>2</v>
          </cell>
        </row>
        <row r="4049">
          <cell r="A4049" t="str">
            <v>KS203A</v>
          </cell>
          <cell r="B4049" t="str">
            <v xml:space="preserve">SK HOT DIEU MAU whole    </v>
          </cell>
          <cell r="C4049" t="str">
            <v xml:space="preserve">5 LBS X 8 BAGS           </v>
          </cell>
          <cell r="D4049" t="str">
            <v>CTNS</v>
          </cell>
          <cell r="E4049">
            <v>122</v>
          </cell>
          <cell r="F4049" t="str">
            <v>CTNS</v>
          </cell>
          <cell r="G4049">
            <v>110</v>
          </cell>
          <cell r="H4049">
            <v>110</v>
          </cell>
          <cell r="I4049">
            <v>42</v>
          </cell>
          <cell r="J4049">
            <v>0</v>
          </cell>
          <cell r="K4049">
            <v>0</v>
          </cell>
        </row>
        <row r="4050">
          <cell r="A4050" t="str">
            <v>KS204</v>
          </cell>
          <cell r="B4050" t="str">
            <v xml:space="preserve">SK LA THOM  whole bay    </v>
          </cell>
          <cell r="C4050" t="str">
            <v xml:space="preserve">.5 OZ X 50 BAG  leave    </v>
          </cell>
          <cell r="D4050" t="str">
            <v>CTNS</v>
          </cell>
          <cell r="E4050">
            <v>32</v>
          </cell>
          <cell r="F4050" t="str">
            <v>CTNS</v>
          </cell>
          <cell r="G4050">
            <v>28.75</v>
          </cell>
          <cell r="H4050">
            <v>28.75</v>
          </cell>
          <cell r="I4050">
            <v>4</v>
          </cell>
          <cell r="J4050">
            <v>-3</v>
          </cell>
          <cell r="K4050">
            <v>1</v>
          </cell>
        </row>
        <row r="4051">
          <cell r="A4051" t="str">
            <v>KS205</v>
          </cell>
          <cell r="B4051" t="str">
            <v xml:space="preserve">SK HOT NGO  whole        </v>
          </cell>
          <cell r="C4051" t="str">
            <v>2z/50 BAG coriander  G13b</v>
          </cell>
          <cell r="D4051" t="str">
            <v>CTNS</v>
          </cell>
          <cell r="E4051">
            <v>32</v>
          </cell>
          <cell r="F4051" t="str">
            <v>CTNS</v>
          </cell>
          <cell r="G4051">
            <v>28.75</v>
          </cell>
          <cell r="H4051">
            <v>28.75</v>
          </cell>
          <cell r="I4051">
            <v>8</v>
          </cell>
          <cell r="J4051">
            <v>0</v>
          </cell>
          <cell r="K4051">
            <v>2</v>
          </cell>
        </row>
        <row r="4052">
          <cell r="A4052" t="str">
            <v>KS206</v>
          </cell>
          <cell r="B4052" t="str">
            <v xml:space="preserve">SK OT MIENG crush chili  </v>
          </cell>
          <cell r="C4052" t="str">
            <v>2 OZ X 50 BAG       [G9b]</v>
          </cell>
          <cell r="D4052" t="str">
            <v>CTNS</v>
          </cell>
          <cell r="E4052">
            <v>34</v>
          </cell>
          <cell r="F4052" t="str">
            <v>CTNS</v>
          </cell>
          <cell r="G4052">
            <v>30.75</v>
          </cell>
          <cell r="H4052">
            <v>30.75</v>
          </cell>
          <cell r="I4052">
            <v>8</v>
          </cell>
          <cell r="J4052">
            <v>-4</v>
          </cell>
          <cell r="K4052">
            <v>0</v>
          </cell>
        </row>
        <row r="4053">
          <cell r="A4053" t="str">
            <v>KS207</v>
          </cell>
          <cell r="B4053" t="str">
            <v xml:space="preserve">SK OT MAU   paprika      </v>
          </cell>
          <cell r="C4053" t="str">
            <v>2 OZ X 50 BAGS      [G9b]</v>
          </cell>
          <cell r="D4053" t="str">
            <v>CTNS</v>
          </cell>
          <cell r="E4053">
            <v>34</v>
          </cell>
          <cell r="F4053" t="str">
            <v>CTNS</v>
          </cell>
          <cell r="G4053">
            <v>30.75</v>
          </cell>
          <cell r="H4053">
            <v>30.75</v>
          </cell>
          <cell r="I4053">
            <v>8</v>
          </cell>
          <cell r="J4053">
            <v>-5</v>
          </cell>
          <cell r="K4053">
            <v>1</v>
          </cell>
        </row>
        <row r="4054">
          <cell r="A4054" t="str">
            <v>KS208</v>
          </cell>
          <cell r="B4054" t="str">
            <v xml:space="preserve">SK NGO OM ground cumin   </v>
          </cell>
          <cell r="C4054" t="str">
            <v>2 OZ X 50 BAGS     [G10b]</v>
          </cell>
          <cell r="D4054" t="str">
            <v>CTNS</v>
          </cell>
          <cell r="E4054">
            <v>36</v>
          </cell>
          <cell r="F4054" t="str">
            <v>CTNS</v>
          </cell>
          <cell r="G4054">
            <v>32.5</v>
          </cell>
          <cell r="H4054">
            <v>32.5</v>
          </cell>
          <cell r="I4054">
            <v>8</v>
          </cell>
          <cell r="J4054">
            <v>2</v>
          </cell>
          <cell r="K4054">
            <v>0</v>
          </cell>
        </row>
        <row r="4055">
          <cell r="A4055" t="str">
            <v>KS209</v>
          </cell>
          <cell r="B4055" t="str">
            <v xml:space="preserve">SK NGU VI HUONG 16 OZ    </v>
          </cell>
          <cell r="C4055" t="str">
            <v>16 OZ X 12 JAR      [G7b]</v>
          </cell>
          <cell r="D4055" t="str">
            <v>CTNS</v>
          </cell>
          <cell r="E4055">
            <v>98</v>
          </cell>
          <cell r="F4055" t="str">
            <v>CTNS</v>
          </cell>
          <cell r="G4055">
            <v>88.75</v>
          </cell>
          <cell r="H4055">
            <v>88.75</v>
          </cell>
          <cell r="I4055">
            <v>14</v>
          </cell>
          <cell r="J4055">
            <v>-2</v>
          </cell>
          <cell r="K4055">
            <v>0</v>
          </cell>
        </row>
        <row r="4056">
          <cell r="A4056" t="str">
            <v>KS210</v>
          </cell>
          <cell r="B4056" t="str">
            <v>SK TIEU HOI  whole fennel</v>
          </cell>
          <cell r="C4056" t="str">
            <v>2 OZ X 50 BAG seed [G14b]</v>
          </cell>
          <cell r="D4056" t="str">
            <v>CTNS</v>
          </cell>
          <cell r="E4056">
            <v>34.5</v>
          </cell>
          <cell r="F4056" t="str">
            <v>CTNS</v>
          </cell>
          <cell r="G4056">
            <v>31</v>
          </cell>
          <cell r="H4056">
            <v>31</v>
          </cell>
          <cell r="I4056">
            <v>8</v>
          </cell>
          <cell r="J4056">
            <v>0</v>
          </cell>
          <cell r="K4056">
            <v>2</v>
          </cell>
        </row>
        <row r="4057">
          <cell r="A4057" t="str">
            <v>KS211</v>
          </cell>
          <cell r="B4057" t="str">
            <v>SK THINH SAIGON roasted 3</v>
          </cell>
          <cell r="C4057" t="str">
            <v>3z/100B rice powder [G10B</v>
          </cell>
          <cell r="D4057" t="str">
            <v>CTNS</v>
          </cell>
          <cell r="E4057">
            <v>70</v>
          </cell>
          <cell r="F4057" t="str">
            <v>CTNS</v>
          </cell>
          <cell r="G4057">
            <v>63.5</v>
          </cell>
          <cell r="H4057">
            <v>63.5</v>
          </cell>
          <cell r="I4057">
            <v>22</v>
          </cell>
          <cell r="J4057">
            <v>-2</v>
          </cell>
          <cell r="K4057">
            <v>3</v>
          </cell>
        </row>
        <row r="4058">
          <cell r="A4058" t="str">
            <v>KS212</v>
          </cell>
          <cell r="B4058" t="str">
            <v xml:space="preserve">SK GIA VI THIT &amp; CA KHO  </v>
          </cell>
          <cell r="C4058" t="str">
            <v>2z/50 BG spice fish [G6b]</v>
          </cell>
          <cell r="D4058" t="str">
            <v>CTNS</v>
          </cell>
          <cell r="E4058">
            <v>34</v>
          </cell>
          <cell r="F4058" t="str">
            <v>CTNS</v>
          </cell>
          <cell r="G4058">
            <v>30.75</v>
          </cell>
          <cell r="H4058">
            <v>30.75</v>
          </cell>
          <cell r="I4058">
            <v>10</v>
          </cell>
          <cell r="J4058">
            <v>-6</v>
          </cell>
          <cell r="K4058">
            <v>0</v>
          </cell>
        </row>
        <row r="4059">
          <cell r="A4059" t="str">
            <v>KS213</v>
          </cell>
          <cell r="B4059" t="str">
            <v>SK BOT BANH KHOT tiny fr.</v>
          </cell>
          <cell r="C4059" t="str">
            <v>12 Z/45BG shrimp cake G14</v>
          </cell>
          <cell r="D4059" t="str">
            <v>CTNS</v>
          </cell>
          <cell r="E4059">
            <v>35</v>
          </cell>
          <cell r="F4059" t="str">
            <v>CTNS</v>
          </cell>
          <cell r="G4059">
            <v>31.75</v>
          </cell>
          <cell r="H4059">
            <v>31.75</v>
          </cell>
          <cell r="I4059">
            <v>36</v>
          </cell>
          <cell r="J4059">
            <v>-2</v>
          </cell>
          <cell r="K4059">
            <v>0</v>
          </cell>
        </row>
        <row r="4060">
          <cell r="A4060" t="str">
            <v>KS214</v>
          </cell>
          <cell r="B4060" t="str">
            <v xml:space="preserve">SK CA RI NI 16oz (CHAI)  </v>
          </cell>
          <cell r="C4060" t="str">
            <v>16z/12 BT curry pwd [G7b]</v>
          </cell>
          <cell r="D4060" t="str">
            <v>CTNS</v>
          </cell>
          <cell r="E4060">
            <v>52</v>
          </cell>
          <cell r="F4060" t="str">
            <v>CTNS</v>
          </cell>
          <cell r="G4060">
            <v>46.5</v>
          </cell>
          <cell r="H4060">
            <v>46.5</v>
          </cell>
          <cell r="I4060">
            <v>14</v>
          </cell>
          <cell r="J4060">
            <v>4</v>
          </cell>
          <cell r="K4060">
            <v>0</v>
          </cell>
        </row>
        <row r="4061">
          <cell r="A4061" t="str">
            <v>KS215</v>
          </cell>
          <cell r="B4061" t="str">
            <v xml:space="preserve">SK GIA VI LAM CHAO TOM   </v>
          </cell>
          <cell r="C4061" t="str">
            <v>2z/50B roast shrimp  G13b</v>
          </cell>
          <cell r="D4061" t="str">
            <v>CTNS</v>
          </cell>
          <cell r="E4061">
            <v>36.5</v>
          </cell>
          <cell r="F4061" t="str">
            <v>CTNS</v>
          </cell>
          <cell r="G4061">
            <v>32.75</v>
          </cell>
          <cell r="H4061">
            <v>32.75</v>
          </cell>
          <cell r="I4061">
            <v>8</v>
          </cell>
          <cell r="J4061">
            <v>-2</v>
          </cell>
          <cell r="K4061">
            <v>0</v>
          </cell>
        </row>
        <row r="4062">
          <cell r="A4062" t="str">
            <v>KS217</v>
          </cell>
          <cell r="B4062" t="str">
            <v>SK G.V. MI VIT TIEM spicy</v>
          </cell>
          <cell r="C4062" t="str">
            <v>2 Z/24 BX duck nodl  G11b</v>
          </cell>
          <cell r="D4062" t="str">
            <v>CTNS</v>
          </cell>
          <cell r="E4062">
            <v>34</v>
          </cell>
          <cell r="F4062" t="str">
            <v>CTNS</v>
          </cell>
          <cell r="G4062">
            <v>30.75</v>
          </cell>
          <cell r="H4062">
            <v>30.75</v>
          </cell>
          <cell r="I4062">
            <v>5</v>
          </cell>
          <cell r="J4062">
            <v>2</v>
          </cell>
          <cell r="K4062">
            <v>3</v>
          </cell>
        </row>
        <row r="4063">
          <cell r="A4063" t="str">
            <v>KS218</v>
          </cell>
          <cell r="B4063" t="str">
            <v xml:space="preserve">SK TOM RANG MUOI spice   </v>
          </cell>
          <cell r="C4063" t="str">
            <v>3z/50B salt shrimp [G12b]</v>
          </cell>
          <cell r="D4063" t="str">
            <v>CTNS</v>
          </cell>
          <cell r="E4063">
            <v>38.5</v>
          </cell>
          <cell r="F4063" t="str">
            <v>CTNS</v>
          </cell>
          <cell r="G4063">
            <v>34.75</v>
          </cell>
          <cell r="H4063">
            <v>34.75</v>
          </cell>
          <cell r="I4063">
            <v>11</v>
          </cell>
          <cell r="J4063">
            <v>8</v>
          </cell>
          <cell r="K4063">
            <v>0</v>
          </cell>
        </row>
        <row r="4064">
          <cell r="A4064" t="str">
            <v>KS219</v>
          </cell>
          <cell r="B4064" t="str">
            <v xml:space="preserve">SK NGU VI HUONG oriental </v>
          </cell>
          <cell r="C4064" t="str">
            <v>2z/50B special fiv [G10b]</v>
          </cell>
          <cell r="D4064" t="str">
            <v>CTNS</v>
          </cell>
          <cell r="E4064">
            <v>37.5</v>
          </cell>
          <cell r="F4064" t="str">
            <v>CTNS</v>
          </cell>
          <cell r="G4064">
            <v>34</v>
          </cell>
          <cell r="H4064">
            <v>34</v>
          </cell>
          <cell r="I4064">
            <v>8</v>
          </cell>
          <cell r="J4064">
            <v>5</v>
          </cell>
          <cell r="K4064">
            <v>1</v>
          </cell>
        </row>
        <row r="4065">
          <cell r="A4065" t="str">
            <v>KS220</v>
          </cell>
          <cell r="B4065" t="str">
            <v>SK TOM &amp; BO NUONG VI beef</v>
          </cell>
          <cell r="C4065" t="str">
            <v>2z/50 BG bbq spice [G13b]</v>
          </cell>
          <cell r="D4065" t="str">
            <v>CTNS</v>
          </cell>
          <cell r="E4065">
            <v>35</v>
          </cell>
          <cell r="F4065" t="str">
            <v>CTNS</v>
          </cell>
          <cell r="G4065">
            <v>31.75</v>
          </cell>
          <cell r="H4065">
            <v>31.75</v>
          </cell>
          <cell r="I4065">
            <v>8</v>
          </cell>
          <cell r="J4065">
            <v>-3</v>
          </cell>
          <cell r="K4065">
            <v>0</v>
          </cell>
        </row>
        <row r="4066">
          <cell r="A4066" t="str">
            <v>KS221</v>
          </cell>
          <cell r="B4066" t="str">
            <v xml:space="preserve">SK GIA VI NAU MI QUANG   </v>
          </cell>
          <cell r="C4066" t="str">
            <v>2z/50B sp nodle soup G14b</v>
          </cell>
          <cell r="D4066" t="str">
            <v>CTNS</v>
          </cell>
          <cell r="E4066">
            <v>36.5</v>
          </cell>
          <cell r="F4066" t="str">
            <v>CTNS</v>
          </cell>
          <cell r="G4066">
            <v>32.75</v>
          </cell>
          <cell r="H4066">
            <v>32.75</v>
          </cell>
          <cell r="I4066">
            <v>8</v>
          </cell>
          <cell r="J4066">
            <v>-5</v>
          </cell>
          <cell r="K4066">
            <v>3</v>
          </cell>
        </row>
        <row r="4067">
          <cell r="A4067" t="str">
            <v>KS222</v>
          </cell>
          <cell r="B4067" t="str">
            <v xml:space="preserve">SK LAU VIT NAU CHAO      </v>
          </cell>
          <cell r="C4067" t="str">
            <v>2z/ 50 BG spice duck soup</v>
          </cell>
          <cell r="D4067" t="str">
            <v>CTNS</v>
          </cell>
          <cell r="E4067">
            <v>36.5</v>
          </cell>
          <cell r="F4067" t="str">
            <v>CTNS</v>
          </cell>
          <cell r="G4067">
            <v>32.75</v>
          </cell>
          <cell r="H4067">
            <v>32.75</v>
          </cell>
          <cell r="I4067">
            <v>8</v>
          </cell>
          <cell r="J4067">
            <v>2</v>
          </cell>
          <cell r="K4067">
            <v>0</v>
          </cell>
        </row>
        <row r="4068">
          <cell r="A4068" t="str">
            <v>KS223</v>
          </cell>
          <cell r="B4068" t="str">
            <v xml:space="preserve">SK GIA VI LAM NEM NUONG  </v>
          </cell>
          <cell r="C4068" t="str">
            <v xml:space="preserve">2z/50 B spice grill ball </v>
          </cell>
          <cell r="D4068" t="str">
            <v>CTNS</v>
          </cell>
          <cell r="E4068">
            <v>35</v>
          </cell>
          <cell r="F4068" t="str">
            <v>CTNS</v>
          </cell>
          <cell r="G4068">
            <v>31.75</v>
          </cell>
          <cell r="H4068">
            <v>31.75</v>
          </cell>
          <cell r="I4068">
            <v>8</v>
          </cell>
          <cell r="J4068">
            <v>-1</v>
          </cell>
          <cell r="K4068">
            <v>0</v>
          </cell>
        </row>
        <row r="4069">
          <cell r="A4069" t="str">
            <v>KS224</v>
          </cell>
          <cell r="B4069" t="str">
            <v xml:space="preserve">SK GIA VI PHA LAU        </v>
          </cell>
          <cell r="C4069" t="str">
            <v>2 OZ. X 50 BAGS    [G14b]</v>
          </cell>
          <cell r="D4069" t="str">
            <v>CTNS</v>
          </cell>
          <cell r="E4069">
            <v>37.5</v>
          </cell>
          <cell r="F4069" t="str">
            <v>CTNS</v>
          </cell>
          <cell r="G4069">
            <v>34</v>
          </cell>
          <cell r="H4069">
            <v>34</v>
          </cell>
          <cell r="I4069">
            <v>8</v>
          </cell>
          <cell r="J4069">
            <v>5</v>
          </cell>
          <cell r="K4069">
            <v>0</v>
          </cell>
        </row>
        <row r="4070">
          <cell r="A4070" t="str">
            <v>KS225</v>
          </cell>
          <cell r="B4070" t="str">
            <v xml:space="preserve">SK NGU VI HUONG 4 OZ     </v>
          </cell>
          <cell r="C4070" t="str">
            <v xml:space="preserve">4 OZ X 12 BT             </v>
          </cell>
          <cell r="D4070" t="str">
            <v>CTNS</v>
          </cell>
          <cell r="E4070">
            <v>35</v>
          </cell>
          <cell r="F4070" t="str">
            <v>CTNS</v>
          </cell>
          <cell r="G4070">
            <v>31.75</v>
          </cell>
          <cell r="H4070">
            <v>31.75</v>
          </cell>
          <cell r="I4070">
            <v>5</v>
          </cell>
          <cell r="J4070">
            <v>1</v>
          </cell>
          <cell r="K4070">
            <v>0</v>
          </cell>
        </row>
        <row r="4071">
          <cell r="A4071" t="str">
            <v>KS226</v>
          </cell>
          <cell r="B4071" t="str">
            <v xml:space="preserve">SK BOT NGHE 16 OZ (CHAI) </v>
          </cell>
          <cell r="C4071" t="str">
            <v>16 OZ X 12 BT       [G7b]</v>
          </cell>
          <cell r="D4071" t="str">
            <v>CTNS</v>
          </cell>
          <cell r="E4071">
            <v>50</v>
          </cell>
          <cell r="F4071" t="str">
            <v>CTNS</v>
          </cell>
          <cell r="G4071">
            <v>45.5</v>
          </cell>
          <cell r="H4071">
            <v>45.5</v>
          </cell>
          <cell r="I4071">
            <v>14</v>
          </cell>
          <cell r="J4071">
            <v>1</v>
          </cell>
          <cell r="K4071">
            <v>0</v>
          </cell>
        </row>
        <row r="4072">
          <cell r="A4072" t="str">
            <v>KS226A</v>
          </cell>
          <cell r="B4072" t="str">
            <v xml:space="preserve">SK BOT NGHE 5 LBS/4 BT   </v>
          </cell>
          <cell r="C4072" t="str">
            <v xml:space="preserve">5 LBS X 4 BT             </v>
          </cell>
          <cell r="D4072" t="str">
            <v>CTNS</v>
          </cell>
          <cell r="E4072">
            <v>75</v>
          </cell>
          <cell r="F4072" t="str">
            <v>CTNS</v>
          </cell>
          <cell r="G4072">
            <v>68</v>
          </cell>
          <cell r="H4072">
            <v>68</v>
          </cell>
          <cell r="I4072">
            <v>22</v>
          </cell>
          <cell r="J4072">
            <v>0</v>
          </cell>
          <cell r="K4072">
            <v>0</v>
          </cell>
        </row>
        <row r="4073">
          <cell r="A4073" t="str">
            <v>KS227</v>
          </cell>
          <cell r="B4073" t="str">
            <v xml:space="preserve">SK THINH SAIGON roasted  </v>
          </cell>
          <cell r="C4073" t="str">
            <v>16z/24B rice pwder [G10b]</v>
          </cell>
          <cell r="D4073" t="str">
            <v>CTNS</v>
          </cell>
          <cell r="E4073">
            <v>78</v>
          </cell>
          <cell r="F4073" t="str">
            <v>CTNS</v>
          </cell>
          <cell r="G4073">
            <v>70.5</v>
          </cell>
          <cell r="H4073">
            <v>70.5</v>
          </cell>
          <cell r="I4073">
            <v>27</v>
          </cell>
          <cell r="J4073">
            <v>-12</v>
          </cell>
          <cell r="K4073">
            <v>2</v>
          </cell>
        </row>
        <row r="4074">
          <cell r="A4074" t="str">
            <v>KS228</v>
          </cell>
          <cell r="B4074" t="str">
            <v>SK THINH SAIGON roasted 5</v>
          </cell>
          <cell r="C4074" t="str">
            <v xml:space="preserve">5 LBS X 10   rice powder </v>
          </cell>
          <cell r="D4074" t="str">
            <v>CTNS</v>
          </cell>
          <cell r="E4074">
            <v>148.5</v>
          </cell>
          <cell r="F4074" t="str">
            <v>CTNS</v>
          </cell>
          <cell r="G4074">
            <v>135</v>
          </cell>
          <cell r="H4074">
            <v>135</v>
          </cell>
          <cell r="I4074">
            <v>54</v>
          </cell>
          <cell r="J4074">
            <v>-10</v>
          </cell>
          <cell r="K4074">
            <v>0</v>
          </cell>
        </row>
        <row r="4075">
          <cell r="A4075" t="str">
            <v>KS229</v>
          </cell>
          <cell r="B4075" t="str">
            <v xml:space="preserve">SK HANH XAY              </v>
          </cell>
          <cell r="C4075" t="str">
            <v xml:space="preserve">2 OZ X 50 BAGS           </v>
          </cell>
          <cell r="D4075" t="str">
            <v>CTNS</v>
          </cell>
          <cell r="E4075">
            <v>36</v>
          </cell>
          <cell r="F4075" t="str">
            <v>CTNS</v>
          </cell>
          <cell r="G4075">
            <v>32.5</v>
          </cell>
          <cell r="H4075">
            <v>32.5</v>
          </cell>
          <cell r="I4075">
            <v>8</v>
          </cell>
          <cell r="J4075">
            <v>0</v>
          </cell>
          <cell r="K4075">
            <v>0</v>
          </cell>
        </row>
        <row r="4076">
          <cell r="A4076" t="str">
            <v>KS230</v>
          </cell>
          <cell r="B4076" t="str">
            <v xml:space="preserve">SK GIA VI NAU PHO (HOP)  </v>
          </cell>
          <cell r="C4076" t="str">
            <v>2z/24BX ch.sp. spice G11b</v>
          </cell>
          <cell r="D4076" t="str">
            <v>CTNS</v>
          </cell>
          <cell r="E4076">
            <v>35</v>
          </cell>
          <cell r="F4076" t="str">
            <v>CTNS</v>
          </cell>
          <cell r="G4076">
            <v>31.75</v>
          </cell>
          <cell r="H4076">
            <v>31.75</v>
          </cell>
          <cell r="I4076">
            <v>5</v>
          </cell>
          <cell r="J4076">
            <v>-26</v>
          </cell>
          <cell r="K4076">
            <v>4</v>
          </cell>
        </row>
        <row r="4077">
          <cell r="A4077" t="str">
            <v>KS231</v>
          </cell>
          <cell r="B4077" t="str">
            <v xml:space="preserve">SK CANH GA, ECH CHIEN BO </v>
          </cell>
          <cell r="C4077" t="str">
            <v>3Z/50B spicy chicken G12b</v>
          </cell>
          <cell r="D4077" t="str">
            <v>CTNS</v>
          </cell>
          <cell r="E4077">
            <v>37.5</v>
          </cell>
          <cell r="F4077" t="str">
            <v>CTNS</v>
          </cell>
          <cell r="G4077">
            <v>33.75</v>
          </cell>
          <cell r="H4077">
            <v>33.75</v>
          </cell>
          <cell r="I4077">
            <v>11</v>
          </cell>
          <cell r="J4077">
            <v>0</v>
          </cell>
          <cell r="K4077">
            <v>0</v>
          </cell>
        </row>
        <row r="4078">
          <cell r="A4078" t="str">
            <v>KT100</v>
          </cell>
          <cell r="B4078" t="str">
            <v xml:space="preserve">KIM THAP BANH PHO TUOI   </v>
          </cell>
          <cell r="C4078" t="str">
            <v xml:space="preserve">1 LBS X BAG              </v>
          </cell>
          <cell r="D4078" t="str">
            <v>BAGS</v>
          </cell>
          <cell r="E4078">
            <v>0.9</v>
          </cell>
          <cell r="F4078" t="str">
            <v>BAGS</v>
          </cell>
          <cell r="G4078">
            <v>0.8</v>
          </cell>
          <cell r="H4078">
            <v>0.7</v>
          </cell>
          <cell r="I4078">
            <v>1</v>
          </cell>
          <cell r="J4078">
            <v>0</v>
          </cell>
          <cell r="K4078">
            <v>0</v>
          </cell>
        </row>
        <row r="4079">
          <cell r="A4079" t="str">
            <v>KT100A</v>
          </cell>
          <cell r="B4079" t="str">
            <v xml:space="preserve">KIM THAP BANH PHO 5 LBS  </v>
          </cell>
          <cell r="C4079" t="str">
            <v xml:space="preserve">5 LBS X 10 BAGS          </v>
          </cell>
          <cell r="D4079" t="str">
            <v>CTNS</v>
          </cell>
          <cell r="E4079">
            <v>41.25</v>
          </cell>
          <cell r="F4079" t="str">
            <v>CTNS</v>
          </cell>
          <cell r="G4079">
            <v>37.5</v>
          </cell>
          <cell r="H4079">
            <v>37.5</v>
          </cell>
          <cell r="I4079">
            <v>53</v>
          </cell>
          <cell r="J4079">
            <v>-2</v>
          </cell>
          <cell r="K4079">
            <v>0</v>
          </cell>
        </row>
        <row r="4080">
          <cell r="A4080" t="str">
            <v>KT101</v>
          </cell>
          <cell r="B4080" t="str">
            <v xml:space="preserve">KIM THAP BANH CANH BLUE  </v>
          </cell>
          <cell r="C4080" t="str">
            <v xml:space="preserve">BAG                      </v>
          </cell>
          <cell r="D4080" t="str">
            <v>BAGS</v>
          </cell>
          <cell r="E4080">
            <v>1.35</v>
          </cell>
          <cell r="F4080" t="str">
            <v>BAGS</v>
          </cell>
          <cell r="G4080">
            <v>1.2</v>
          </cell>
          <cell r="H4080">
            <v>1.2</v>
          </cell>
          <cell r="I4080">
            <v>1</v>
          </cell>
          <cell r="J4080">
            <v>-5</v>
          </cell>
          <cell r="K4080">
            <v>90</v>
          </cell>
        </row>
        <row r="4081">
          <cell r="A4081" t="str">
            <v>KT102</v>
          </cell>
          <cell r="B4081" t="str">
            <v xml:space="preserve">KIM THAP BANH CANH RED   </v>
          </cell>
          <cell r="C4081" t="str">
            <v xml:space="preserve">BAG                      </v>
          </cell>
          <cell r="D4081" t="str">
            <v>BAGS</v>
          </cell>
          <cell r="E4081">
            <v>1.35</v>
          </cell>
          <cell r="F4081" t="str">
            <v>BAGS</v>
          </cell>
          <cell r="G4081">
            <v>1.2</v>
          </cell>
          <cell r="H4081">
            <v>1.2</v>
          </cell>
          <cell r="I4081">
            <v>1</v>
          </cell>
          <cell r="J4081">
            <v>115</v>
          </cell>
          <cell r="K4081">
            <v>70</v>
          </cell>
        </row>
        <row r="4082">
          <cell r="A4082" t="str">
            <v>KT103</v>
          </cell>
          <cell r="B4082" t="str">
            <v xml:space="preserve">KIM THAP BANH BOT LOC    </v>
          </cell>
          <cell r="C4082" t="str">
            <v xml:space="preserve">BAG                      </v>
          </cell>
          <cell r="D4082" t="str">
            <v>BAGS</v>
          </cell>
          <cell r="E4082">
            <v>1.35</v>
          </cell>
          <cell r="F4082" t="str">
            <v>BAGS</v>
          </cell>
          <cell r="G4082">
            <v>1.2</v>
          </cell>
          <cell r="H4082">
            <v>1.2</v>
          </cell>
          <cell r="I4082">
            <v>1</v>
          </cell>
          <cell r="J4082">
            <v>125</v>
          </cell>
          <cell r="K4082">
            <v>80</v>
          </cell>
        </row>
        <row r="4083">
          <cell r="A4083" t="str">
            <v>KT104</v>
          </cell>
          <cell r="B4083" t="str">
            <v xml:space="preserve">KIM THAP BANH TAM        </v>
          </cell>
          <cell r="C4083" t="str">
            <v xml:space="preserve">BAG                      </v>
          </cell>
          <cell r="D4083" t="str">
            <v>BAGS</v>
          </cell>
          <cell r="E4083">
            <v>1.35</v>
          </cell>
          <cell r="F4083" t="str">
            <v>BAGS</v>
          </cell>
          <cell r="G4083">
            <v>1.2</v>
          </cell>
          <cell r="H4083">
            <v>1.2</v>
          </cell>
          <cell r="I4083">
            <v>1</v>
          </cell>
          <cell r="J4083">
            <v>-10</v>
          </cell>
          <cell r="K4083">
            <v>0</v>
          </cell>
        </row>
        <row r="4084">
          <cell r="A4084" t="str">
            <v>KT105</v>
          </cell>
          <cell r="B4084" t="str">
            <v xml:space="preserve">KIM THAP MI HAP          </v>
          </cell>
          <cell r="C4084" t="str">
            <v xml:space="preserve">BAG                      </v>
          </cell>
          <cell r="D4084" t="str">
            <v>BAGS</v>
          </cell>
          <cell r="E4084">
            <v>1.5</v>
          </cell>
          <cell r="F4084" t="str">
            <v>BAGS</v>
          </cell>
          <cell r="G4084">
            <v>1.3</v>
          </cell>
          <cell r="H4084">
            <v>1.3</v>
          </cell>
          <cell r="I4084">
            <v>1</v>
          </cell>
          <cell r="J4084">
            <v>25</v>
          </cell>
          <cell r="K4084">
            <v>40</v>
          </cell>
        </row>
        <row r="4085">
          <cell r="A4085" t="str">
            <v>KT106</v>
          </cell>
          <cell r="B4085" t="str">
            <v xml:space="preserve">KIM THAP BANH UOT 2 LBS  </v>
          </cell>
          <cell r="C4085" t="str">
            <v xml:space="preserve">BAG  CUT                 </v>
          </cell>
          <cell r="D4085" t="str">
            <v>BAGS</v>
          </cell>
          <cell r="E4085">
            <v>1.7</v>
          </cell>
          <cell r="F4085" t="str">
            <v>BAGS</v>
          </cell>
          <cell r="G4085">
            <v>1.4</v>
          </cell>
          <cell r="H4085">
            <v>1.4</v>
          </cell>
          <cell r="I4085">
            <v>2</v>
          </cell>
          <cell r="J4085">
            <v>0</v>
          </cell>
          <cell r="K4085">
            <v>0</v>
          </cell>
        </row>
        <row r="4086">
          <cell r="A4086" t="str">
            <v>KT107</v>
          </cell>
          <cell r="B4086" t="str">
            <v xml:space="preserve">KIM THAP BANH UOT 1 LBS  </v>
          </cell>
          <cell r="C4086" t="str">
            <v xml:space="preserve">BAG      UNCUT           </v>
          </cell>
          <cell r="D4086" t="str">
            <v>BAGS</v>
          </cell>
          <cell r="E4086">
            <v>0.75</v>
          </cell>
          <cell r="F4086" t="str">
            <v>BAGS</v>
          </cell>
          <cell r="G4086">
            <v>0.65</v>
          </cell>
          <cell r="H4086">
            <v>0.65</v>
          </cell>
          <cell r="I4086">
            <v>1</v>
          </cell>
          <cell r="J4086">
            <v>0</v>
          </cell>
          <cell r="K4086">
            <v>0</v>
          </cell>
        </row>
        <row r="4087">
          <cell r="A4087" t="str">
            <v>KT108</v>
          </cell>
          <cell r="B4087" t="str">
            <v>KIM THAP FRESH NOODLE *S*</v>
          </cell>
          <cell r="C4087" t="str">
            <v xml:space="preserve">BAG   (MI)        YELLOW </v>
          </cell>
          <cell r="D4087" t="str">
            <v>BAGS</v>
          </cell>
          <cell r="E4087">
            <v>1.5</v>
          </cell>
          <cell r="F4087" t="str">
            <v>BAGS</v>
          </cell>
          <cell r="G4087">
            <v>1.1000000000000001</v>
          </cell>
          <cell r="H4087">
            <v>1.1000000000000001</v>
          </cell>
          <cell r="I4087">
            <v>1</v>
          </cell>
          <cell r="J4087">
            <v>-50</v>
          </cell>
          <cell r="K4087">
            <v>0</v>
          </cell>
        </row>
        <row r="4088">
          <cell r="A4088" t="str">
            <v>KT108A</v>
          </cell>
          <cell r="B4088" t="str">
            <v>KIM THAP FRESH NOODLE *L*</v>
          </cell>
          <cell r="C4088" t="str">
            <v xml:space="preserve">BAG   (MI)        YELLOW </v>
          </cell>
          <cell r="D4088" t="str">
            <v>BAGS</v>
          </cell>
          <cell r="E4088">
            <v>1.5</v>
          </cell>
          <cell r="F4088" t="str">
            <v>BAGS</v>
          </cell>
          <cell r="G4088">
            <v>1.1000000000000001</v>
          </cell>
          <cell r="H4088">
            <v>0</v>
          </cell>
          <cell r="I4088">
            <v>1</v>
          </cell>
          <cell r="J4088">
            <v>0</v>
          </cell>
          <cell r="K4088">
            <v>0</v>
          </cell>
        </row>
        <row r="4089">
          <cell r="A4089" t="str">
            <v>KT109</v>
          </cell>
          <cell r="B4089" t="str">
            <v xml:space="preserve">KIM THAP OIL NOODLE      </v>
          </cell>
          <cell r="C4089" t="str">
            <v xml:space="preserve">BAG                      </v>
          </cell>
          <cell r="D4089" t="str">
            <v>BAGS</v>
          </cell>
          <cell r="E4089">
            <v>1.5</v>
          </cell>
          <cell r="F4089" t="str">
            <v>BAGS</v>
          </cell>
          <cell r="G4089">
            <v>1.3</v>
          </cell>
          <cell r="H4089">
            <v>1.3</v>
          </cell>
          <cell r="I4089">
            <v>1</v>
          </cell>
          <cell r="J4089">
            <v>65</v>
          </cell>
          <cell r="K4089">
            <v>0</v>
          </cell>
        </row>
        <row r="4090">
          <cell r="A4090" t="str">
            <v>KW1000</v>
          </cell>
          <cell r="B4090" t="str">
            <v xml:space="preserve">105 PRL RICE SPOON       </v>
          </cell>
          <cell r="C4090" t="str">
            <v xml:space="preserve">24 PCS                   </v>
          </cell>
          <cell r="D4090" t="str">
            <v xml:space="preserve">BOX </v>
          </cell>
          <cell r="E4090">
            <v>17</v>
          </cell>
          <cell r="F4090" t="str">
            <v xml:space="preserve">BOX </v>
          </cell>
          <cell r="G4090">
            <v>14.4</v>
          </cell>
          <cell r="H4090">
            <v>0</v>
          </cell>
          <cell r="I4090">
            <v>0</v>
          </cell>
          <cell r="J4090">
            <v>-1</v>
          </cell>
          <cell r="K4090">
            <v>0</v>
          </cell>
        </row>
        <row r="4091">
          <cell r="A4091" t="str">
            <v>KW1001</v>
          </cell>
          <cell r="B4091" t="str">
            <v xml:space="preserve">105 SP RICE SPOON        </v>
          </cell>
          <cell r="C4091" t="str">
            <v xml:space="preserve">24 PCS                   </v>
          </cell>
          <cell r="D4091" t="str">
            <v xml:space="preserve">BOX </v>
          </cell>
          <cell r="E4091">
            <v>17</v>
          </cell>
          <cell r="F4091" t="str">
            <v xml:space="preserve">BOX </v>
          </cell>
          <cell r="G4091">
            <v>14.4</v>
          </cell>
          <cell r="H4091">
            <v>14.4</v>
          </cell>
          <cell r="I4091">
            <v>0</v>
          </cell>
          <cell r="J4091">
            <v>-1</v>
          </cell>
          <cell r="K4091">
            <v>0</v>
          </cell>
        </row>
        <row r="4092">
          <cell r="A4092" t="str">
            <v>KW1002</v>
          </cell>
          <cell r="B4092" t="str">
            <v xml:space="preserve">105 MG RICE SPOON        </v>
          </cell>
          <cell r="C4092" t="str">
            <v xml:space="preserve">24 PCS                   </v>
          </cell>
          <cell r="D4092" t="str">
            <v xml:space="preserve">BOX </v>
          </cell>
          <cell r="E4092">
            <v>17</v>
          </cell>
          <cell r="F4092" t="str">
            <v xml:space="preserve">BOX </v>
          </cell>
          <cell r="G4092">
            <v>14.4</v>
          </cell>
          <cell r="H4092">
            <v>14.4</v>
          </cell>
          <cell r="I4092">
            <v>0</v>
          </cell>
          <cell r="J4092">
            <v>-1</v>
          </cell>
          <cell r="K4092">
            <v>0</v>
          </cell>
        </row>
        <row r="4093">
          <cell r="A4093" t="str">
            <v>KW1003</v>
          </cell>
          <cell r="B4093" t="str">
            <v xml:space="preserve">105 MK RICE SPOON        </v>
          </cell>
          <cell r="C4093" t="str">
            <v xml:space="preserve">24 PCS                   </v>
          </cell>
          <cell r="D4093" t="str">
            <v xml:space="preserve">BOX </v>
          </cell>
          <cell r="E4093">
            <v>17</v>
          </cell>
          <cell r="F4093" t="str">
            <v xml:space="preserve">BOX </v>
          </cell>
          <cell r="G4093">
            <v>14.4</v>
          </cell>
          <cell r="H4093">
            <v>14.4</v>
          </cell>
          <cell r="I4093">
            <v>0</v>
          </cell>
          <cell r="J4093">
            <v>-1</v>
          </cell>
          <cell r="K4093">
            <v>0</v>
          </cell>
        </row>
        <row r="4094">
          <cell r="A4094" t="str">
            <v>KW1004</v>
          </cell>
          <cell r="B4094" t="str">
            <v xml:space="preserve">105 RP RICE SPOON        </v>
          </cell>
          <cell r="C4094" t="str">
            <v xml:space="preserve">24 PCS                   </v>
          </cell>
          <cell r="D4094" t="str">
            <v xml:space="preserve">BOX </v>
          </cell>
          <cell r="E4094">
            <v>17</v>
          </cell>
          <cell r="F4094" t="str">
            <v xml:space="preserve">BOX </v>
          </cell>
          <cell r="G4094">
            <v>14.4</v>
          </cell>
          <cell r="H4094">
            <v>0</v>
          </cell>
          <cell r="I4094">
            <v>0</v>
          </cell>
          <cell r="J4094">
            <v>-1</v>
          </cell>
          <cell r="K4094">
            <v>0</v>
          </cell>
        </row>
        <row r="4095">
          <cell r="A4095" t="str">
            <v>KW1004A</v>
          </cell>
          <cell r="B4095" t="str">
            <v xml:space="preserve">105 RPP / SPOON          </v>
          </cell>
          <cell r="C4095" t="str">
            <v xml:space="preserve">24 PCS  RPP105           </v>
          </cell>
          <cell r="D4095" t="str">
            <v xml:space="preserve">BOX </v>
          </cell>
          <cell r="E4095">
            <v>17</v>
          </cell>
          <cell r="F4095" t="str">
            <v xml:space="preserve">BOX </v>
          </cell>
          <cell r="G4095">
            <v>14.4</v>
          </cell>
          <cell r="H4095">
            <v>14.4</v>
          </cell>
          <cell r="I4095">
            <v>0</v>
          </cell>
          <cell r="J4095">
            <v>0</v>
          </cell>
          <cell r="K4095">
            <v>0</v>
          </cell>
        </row>
        <row r="4096">
          <cell r="A4096" t="str">
            <v>KW1004AA</v>
          </cell>
          <cell r="B4096" t="str">
            <v xml:space="preserve">105 RL / SPOON (HOLE)    </v>
          </cell>
          <cell r="C4096" t="str">
            <v xml:space="preserve">24 PCS   RL105           </v>
          </cell>
          <cell r="D4096" t="str">
            <v xml:space="preserve">BOX </v>
          </cell>
          <cell r="E4096">
            <v>17</v>
          </cell>
          <cell r="F4096" t="str">
            <v xml:space="preserve">BOX </v>
          </cell>
          <cell r="G4096">
            <v>14.4</v>
          </cell>
          <cell r="H4096">
            <v>14.4</v>
          </cell>
          <cell r="I4096">
            <v>0</v>
          </cell>
          <cell r="J4096">
            <v>0</v>
          </cell>
          <cell r="K4096">
            <v>0</v>
          </cell>
        </row>
        <row r="4097">
          <cell r="A4097" t="str">
            <v>KW1005</v>
          </cell>
          <cell r="B4097" t="str">
            <v xml:space="preserve">102 MK KITCHEN SPOON     </v>
          </cell>
          <cell r="C4097" t="str">
            <v xml:space="preserve">24 PCS                   </v>
          </cell>
          <cell r="D4097" t="str">
            <v xml:space="preserve">BOX </v>
          </cell>
          <cell r="E4097">
            <v>17</v>
          </cell>
          <cell r="F4097" t="str">
            <v xml:space="preserve">BOX </v>
          </cell>
          <cell r="G4097">
            <v>14.4</v>
          </cell>
          <cell r="H4097">
            <v>0</v>
          </cell>
          <cell r="I4097">
            <v>0</v>
          </cell>
          <cell r="J4097">
            <v>-1</v>
          </cell>
          <cell r="K4097">
            <v>0</v>
          </cell>
        </row>
        <row r="4098">
          <cell r="A4098" t="str">
            <v>KW1006</v>
          </cell>
          <cell r="B4098" t="str">
            <v xml:space="preserve">102 RP KITCHEN SPOON     </v>
          </cell>
          <cell r="C4098" t="str">
            <v xml:space="preserve">24 PCS                   </v>
          </cell>
          <cell r="D4098" t="str">
            <v xml:space="preserve">BOX </v>
          </cell>
          <cell r="E4098">
            <v>17</v>
          </cell>
          <cell r="F4098" t="str">
            <v xml:space="preserve">BOX </v>
          </cell>
          <cell r="G4098">
            <v>14.4</v>
          </cell>
          <cell r="H4098">
            <v>0</v>
          </cell>
          <cell r="I4098">
            <v>0</v>
          </cell>
          <cell r="J4098">
            <v>-1</v>
          </cell>
          <cell r="K4098">
            <v>0</v>
          </cell>
        </row>
        <row r="4099">
          <cell r="A4099" t="str">
            <v>KW1007</v>
          </cell>
          <cell r="B4099" t="str">
            <v xml:space="preserve">102 MG KITCHEN SPOON     </v>
          </cell>
          <cell r="C4099" t="str">
            <v xml:space="preserve">24 PCS                   </v>
          </cell>
          <cell r="D4099" t="str">
            <v xml:space="preserve">BOX </v>
          </cell>
          <cell r="E4099">
            <v>17</v>
          </cell>
          <cell r="F4099" t="str">
            <v xml:space="preserve">BOX </v>
          </cell>
          <cell r="G4099">
            <v>14.4</v>
          </cell>
          <cell r="H4099">
            <v>0</v>
          </cell>
          <cell r="I4099">
            <v>0</v>
          </cell>
          <cell r="J4099">
            <v>-1</v>
          </cell>
          <cell r="K4099">
            <v>0</v>
          </cell>
        </row>
        <row r="4100">
          <cell r="A4100" t="str">
            <v>KW1008</v>
          </cell>
          <cell r="B4100" t="str">
            <v xml:space="preserve">102 PRL KITCHEN SPOON    </v>
          </cell>
          <cell r="C4100" t="str">
            <v xml:space="preserve">24 PCS                   </v>
          </cell>
          <cell r="D4100" t="str">
            <v xml:space="preserve">BOX </v>
          </cell>
          <cell r="E4100">
            <v>17</v>
          </cell>
          <cell r="F4100" t="str">
            <v xml:space="preserve">BOX </v>
          </cell>
          <cell r="G4100">
            <v>14.4</v>
          </cell>
          <cell r="H4100">
            <v>0</v>
          </cell>
          <cell r="I4100">
            <v>0</v>
          </cell>
          <cell r="J4100">
            <v>-1</v>
          </cell>
          <cell r="K4100">
            <v>0</v>
          </cell>
        </row>
        <row r="4101">
          <cell r="A4101" t="str">
            <v>KW1009</v>
          </cell>
          <cell r="B4101" t="str">
            <v xml:space="preserve">102 SP KITCHEN SPOON     </v>
          </cell>
          <cell r="C4101" t="str">
            <v xml:space="preserve">24 PCS                   </v>
          </cell>
          <cell r="D4101" t="str">
            <v xml:space="preserve">BOX </v>
          </cell>
          <cell r="E4101">
            <v>17</v>
          </cell>
          <cell r="F4101" t="str">
            <v xml:space="preserve">BOX </v>
          </cell>
          <cell r="G4101">
            <v>14.4</v>
          </cell>
          <cell r="H4101">
            <v>0</v>
          </cell>
          <cell r="I4101">
            <v>0</v>
          </cell>
          <cell r="J4101">
            <v>-1</v>
          </cell>
          <cell r="K4101">
            <v>0</v>
          </cell>
        </row>
        <row r="4102">
          <cell r="A4102" t="str">
            <v>KW1010</v>
          </cell>
          <cell r="B4102" t="str">
            <v xml:space="preserve">106 MG SPOON             </v>
          </cell>
          <cell r="C4102" t="str">
            <v xml:space="preserve">24 PCS                   </v>
          </cell>
          <cell r="D4102" t="str">
            <v xml:space="preserve">BOX </v>
          </cell>
          <cell r="E4102">
            <v>18.5</v>
          </cell>
          <cell r="F4102" t="str">
            <v xml:space="preserve">BOX </v>
          </cell>
          <cell r="G4102">
            <v>15.6</v>
          </cell>
          <cell r="H4102">
            <v>15.6</v>
          </cell>
          <cell r="I4102">
            <v>0</v>
          </cell>
          <cell r="J4102">
            <v>-1</v>
          </cell>
          <cell r="K4102">
            <v>0</v>
          </cell>
        </row>
        <row r="4103">
          <cell r="A4103" t="str">
            <v>KW1011</v>
          </cell>
          <cell r="B4103" t="str">
            <v xml:space="preserve">106 PRL SPOON            </v>
          </cell>
          <cell r="C4103" t="str">
            <v xml:space="preserve">24 PCS                   </v>
          </cell>
          <cell r="D4103" t="str">
            <v xml:space="preserve">BOX </v>
          </cell>
          <cell r="E4103">
            <v>18.5</v>
          </cell>
          <cell r="F4103" t="str">
            <v xml:space="preserve">BOX </v>
          </cell>
          <cell r="G4103">
            <v>15.6</v>
          </cell>
          <cell r="H4103">
            <v>0</v>
          </cell>
          <cell r="I4103">
            <v>0</v>
          </cell>
          <cell r="J4103">
            <v>-1</v>
          </cell>
          <cell r="K4103">
            <v>0</v>
          </cell>
        </row>
        <row r="4104">
          <cell r="A4104" t="str">
            <v>KW1011A</v>
          </cell>
          <cell r="B4104" t="str">
            <v xml:space="preserve">106 RL / SPOON           </v>
          </cell>
          <cell r="C4104" t="str">
            <v xml:space="preserve">24 PCS  RL106            </v>
          </cell>
          <cell r="D4104" t="str">
            <v xml:space="preserve">BOX </v>
          </cell>
          <cell r="E4104">
            <v>18.5</v>
          </cell>
          <cell r="F4104" t="str">
            <v xml:space="preserve">BOX </v>
          </cell>
          <cell r="G4104">
            <v>15.6</v>
          </cell>
          <cell r="H4104">
            <v>15.6</v>
          </cell>
          <cell r="I4104">
            <v>0</v>
          </cell>
          <cell r="J4104">
            <v>0</v>
          </cell>
          <cell r="K4104">
            <v>0</v>
          </cell>
        </row>
        <row r="4105">
          <cell r="A4105" t="str">
            <v>KW1012</v>
          </cell>
          <cell r="B4105" t="str">
            <v xml:space="preserve">106 MK SPOON             </v>
          </cell>
          <cell r="C4105" t="str">
            <v xml:space="preserve">24 PCS                   </v>
          </cell>
          <cell r="D4105" t="str">
            <v xml:space="preserve">BOX </v>
          </cell>
          <cell r="E4105">
            <v>18.5</v>
          </cell>
          <cell r="F4105" t="str">
            <v xml:space="preserve">BOX </v>
          </cell>
          <cell r="G4105">
            <v>15.6</v>
          </cell>
          <cell r="H4105">
            <v>15.6</v>
          </cell>
          <cell r="I4105">
            <v>0</v>
          </cell>
          <cell r="J4105">
            <v>-1</v>
          </cell>
          <cell r="K4105">
            <v>0</v>
          </cell>
        </row>
        <row r="4106">
          <cell r="A4106" t="str">
            <v>KW1013</v>
          </cell>
          <cell r="B4106" t="str">
            <v xml:space="preserve">106 RP SPOON             </v>
          </cell>
          <cell r="C4106" t="str">
            <v xml:space="preserve">24 PCS                   </v>
          </cell>
          <cell r="D4106" t="str">
            <v xml:space="preserve">BOX </v>
          </cell>
          <cell r="E4106">
            <v>18.5</v>
          </cell>
          <cell r="F4106" t="str">
            <v xml:space="preserve">BOX </v>
          </cell>
          <cell r="G4106">
            <v>15.6</v>
          </cell>
          <cell r="H4106">
            <v>0</v>
          </cell>
          <cell r="I4106">
            <v>0</v>
          </cell>
          <cell r="J4106">
            <v>-1</v>
          </cell>
          <cell r="K4106">
            <v>0</v>
          </cell>
        </row>
        <row r="4107">
          <cell r="A4107" t="str">
            <v>KW1013A</v>
          </cell>
          <cell r="B4107" t="str">
            <v xml:space="preserve">106 RPP / SPOON          </v>
          </cell>
          <cell r="C4107" t="str">
            <v xml:space="preserve">24 PCS  RPP106           </v>
          </cell>
          <cell r="D4107" t="str">
            <v xml:space="preserve">BOX </v>
          </cell>
          <cell r="E4107">
            <v>18.5</v>
          </cell>
          <cell r="F4107" t="str">
            <v xml:space="preserve">BOX </v>
          </cell>
          <cell r="G4107">
            <v>15.6</v>
          </cell>
          <cell r="H4107">
            <v>15.6</v>
          </cell>
          <cell r="I4107">
            <v>0</v>
          </cell>
          <cell r="J4107">
            <v>0</v>
          </cell>
          <cell r="K4107">
            <v>0</v>
          </cell>
        </row>
        <row r="4108">
          <cell r="A4108" t="str">
            <v>KW1014</v>
          </cell>
          <cell r="B4108" t="str">
            <v xml:space="preserve">106 SP SPOON             </v>
          </cell>
          <cell r="C4108" t="str">
            <v xml:space="preserve">24 PCS                   </v>
          </cell>
          <cell r="D4108" t="str">
            <v xml:space="preserve">BOX </v>
          </cell>
          <cell r="E4108">
            <v>18.5</v>
          </cell>
          <cell r="F4108" t="str">
            <v xml:space="preserve">BOX </v>
          </cell>
          <cell r="G4108">
            <v>15.6</v>
          </cell>
          <cell r="H4108">
            <v>15.6</v>
          </cell>
          <cell r="I4108">
            <v>0</v>
          </cell>
          <cell r="J4108">
            <v>-1</v>
          </cell>
          <cell r="K4108">
            <v>0</v>
          </cell>
        </row>
        <row r="4109">
          <cell r="A4109" t="str">
            <v>KW1015</v>
          </cell>
          <cell r="B4109" t="str">
            <v xml:space="preserve">106 FS SPOON             </v>
          </cell>
          <cell r="C4109" t="str">
            <v xml:space="preserve">24 PCS                   </v>
          </cell>
          <cell r="D4109" t="str">
            <v xml:space="preserve">BOX </v>
          </cell>
          <cell r="E4109">
            <v>18.5</v>
          </cell>
          <cell r="F4109" t="str">
            <v xml:space="preserve">BOX </v>
          </cell>
          <cell r="G4109">
            <v>15.6</v>
          </cell>
          <cell r="H4109">
            <v>0</v>
          </cell>
          <cell r="I4109">
            <v>0</v>
          </cell>
          <cell r="J4109">
            <v>0</v>
          </cell>
          <cell r="K4109">
            <v>0</v>
          </cell>
        </row>
        <row r="4110">
          <cell r="A4110" t="str">
            <v>KW1016</v>
          </cell>
          <cell r="B4110" t="str">
            <v xml:space="preserve">7003 R WONTON SOUP SPOON </v>
          </cell>
          <cell r="C4110" t="str">
            <v xml:space="preserve">60 PCS LONGEVITY         </v>
          </cell>
          <cell r="D4110" t="str">
            <v xml:space="preserve">BOX </v>
          </cell>
          <cell r="E4110">
            <v>16.5</v>
          </cell>
          <cell r="F4110" t="str">
            <v xml:space="preserve">BOX </v>
          </cell>
          <cell r="G4110">
            <v>13.8</v>
          </cell>
          <cell r="H4110">
            <v>0</v>
          </cell>
          <cell r="I4110">
            <v>0</v>
          </cell>
          <cell r="J4110">
            <v>-9</v>
          </cell>
          <cell r="K4110">
            <v>0</v>
          </cell>
        </row>
        <row r="4111">
          <cell r="A4111" t="str">
            <v>KW1016A</v>
          </cell>
          <cell r="B4111" t="str">
            <v xml:space="preserve">TBL 7003 AA / SPOON      </v>
          </cell>
          <cell r="C4111" t="str">
            <v xml:space="preserve">24 PCS   AA7003          </v>
          </cell>
          <cell r="D4111" t="str">
            <v xml:space="preserve">BOX </v>
          </cell>
          <cell r="E4111">
            <v>13</v>
          </cell>
          <cell r="F4111" t="str">
            <v xml:space="preserve">BOX </v>
          </cell>
          <cell r="G4111">
            <v>10.8</v>
          </cell>
          <cell r="H4111">
            <v>10.8</v>
          </cell>
          <cell r="I4111">
            <v>0</v>
          </cell>
          <cell r="J4111">
            <v>1</v>
          </cell>
          <cell r="K4111">
            <v>0</v>
          </cell>
        </row>
        <row r="4112">
          <cell r="A4112" t="str">
            <v>KW1016AA</v>
          </cell>
          <cell r="B4112" t="str">
            <v xml:space="preserve">TBL 7003 FF / BIG SPOON  </v>
          </cell>
          <cell r="C4112" t="str">
            <v>24 PCS             FF7003</v>
          </cell>
          <cell r="D4112" t="str">
            <v xml:space="preserve">BOX </v>
          </cell>
          <cell r="E4112">
            <v>13</v>
          </cell>
          <cell r="F4112" t="str">
            <v xml:space="preserve">BOX </v>
          </cell>
          <cell r="G4112">
            <v>10.8</v>
          </cell>
          <cell r="H4112">
            <v>10.8</v>
          </cell>
          <cell r="I4112">
            <v>0</v>
          </cell>
          <cell r="J4112">
            <v>1</v>
          </cell>
          <cell r="K4112">
            <v>0</v>
          </cell>
        </row>
        <row r="4113">
          <cell r="A4113" t="str">
            <v>KW1017</v>
          </cell>
          <cell r="B4113" t="str">
            <v xml:space="preserve">7003 B WONTON SOUP SPOON </v>
          </cell>
          <cell r="C4113" t="str">
            <v xml:space="preserve">60 PCS                   </v>
          </cell>
          <cell r="D4113" t="str">
            <v xml:space="preserve">BOX </v>
          </cell>
          <cell r="E4113">
            <v>16.5</v>
          </cell>
          <cell r="F4113" t="str">
            <v xml:space="preserve">BOX </v>
          </cell>
          <cell r="G4113">
            <v>13.8</v>
          </cell>
          <cell r="H4113">
            <v>0</v>
          </cell>
          <cell r="I4113">
            <v>0</v>
          </cell>
          <cell r="J4113">
            <v>-2</v>
          </cell>
          <cell r="K4113">
            <v>0</v>
          </cell>
        </row>
        <row r="4114">
          <cell r="A4114" t="str">
            <v>KW1018</v>
          </cell>
          <cell r="B4114" t="str">
            <v>7003 BB WONTON SOUP SPOON</v>
          </cell>
          <cell r="C4114" t="str">
            <v xml:space="preserve">60 PCS BLUE BAMBOO       </v>
          </cell>
          <cell r="D4114" t="str">
            <v xml:space="preserve">BOX </v>
          </cell>
          <cell r="E4114">
            <v>16.5</v>
          </cell>
          <cell r="F4114" t="str">
            <v xml:space="preserve">BOX </v>
          </cell>
          <cell r="G4114">
            <v>13.8</v>
          </cell>
          <cell r="H4114">
            <v>0</v>
          </cell>
          <cell r="I4114">
            <v>0</v>
          </cell>
          <cell r="J4114">
            <v>-9</v>
          </cell>
          <cell r="K4114">
            <v>0</v>
          </cell>
        </row>
        <row r="4115">
          <cell r="A4115" t="str">
            <v>KW1018A</v>
          </cell>
          <cell r="B4115" t="str">
            <v xml:space="preserve">7003 BL / SOUP SPOON     </v>
          </cell>
          <cell r="C4115" t="str">
            <v xml:space="preserve">60 PCS           BL7003  </v>
          </cell>
          <cell r="D4115" t="str">
            <v xml:space="preserve">BOX </v>
          </cell>
          <cell r="E4115">
            <v>16.5</v>
          </cell>
          <cell r="F4115" t="str">
            <v xml:space="preserve">BOX </v>
          </cell>
          <cell r="G4115">
            <v>13.8</v>
          </cell>
          <cell r="H4115">
            <v>13.8</v>
          </cell>
          <cell r="I4115">
            <v>0</v>
          </cell>
          <cell r="J4115">
            <v>1</v>
          </cell>
          <cell r="K4115">
            <v>0</v>
          </cell>
        </row>
        <row r="4116">
          <cell r="A4116" t="str">
            <v>KW1018B</v>
          </cell>
          <cell r="B4116" t="str">
            <v xml:space="preserve">7003 BLL / SOUP LADLE    </v>
          </cell>
          <cell r="C4116" t="str">
            <v xml:space="preserve">24 PCS          BLL7003  </v>
          </cell>
          <cell r="D4116" t="str">
            <v xml:space="preserve">BOX </v>
          </cell>
          <cell r="E4116">
            <v>13</v>
          </cell>
          <cell r="F4116" t="str">
            <v xml:space="preserve">BOX </v>
          </cell>
          <cell r="G4116">
            <v>10.8</v>
          </cell>
          <cell r="H4116">
            <v>10.8</v>
          </cell>
          <cell r="I4116">
            <v>0</v>
          </cell>
          <cell r="J4116">
            <v>1</v>
          </cell>
          <cell r="K4116">
            <v>0</v>
          </cell>
        </row>
        <row r="4117">
          <cell r="A4117" t="str">
            <v>KW1019</v>
          </cell>
          <cell r="B4117" t="str">
            <v>7003 TF WONTON SOUP SPOON</v>
          </cell>
          <cell r="C4117" t="str">
            <v xml:space="preserve">60 PCS/BOX               </v>
          </cell>
          <cell r="D4117" t="str">
            <v xml:space="preserve">BOX </v>
          </cell>
          <cell r="E4117">
            <v>16.5</v>
          </cell>
          <cell r="F4117" t="str">
            <v xml:space="preserve">BOX </v>
          </cell>
          <cell r="G4117">
            <v>13.8</v>
          </cell>
          <cell r="H4117">
            <v>0</v>
          </cell>
          <cell r="I4117">
            <v>0</v>
          </cell>
          <cell r="J4117">
            <v>-1</v>
          </cell>
          <cell r="K4117">
            <v>0</v>
          </cell>
        </row>
        <row r="4118">
          <cell r="A4118" t="str">
            <v>KW1019A</v>
          </cell>
          <cell r="B4118" t="str">
            <v xml:space="preserve">TBL 7008 AA / BIG SPOON  </v>
          </cell>
          <cell r="C4118" t="str">
            <v xml:space="preserve">24 PCS   AA7008          </v>
          </cell>
          <cell r="D4118" t="str">
            <v xml:space="preserve">BOX </v>
          </cell>
          <cell r="E4118">
            <v>20</v>
          </cell>
          <cell r="F4118" t="str">
            <v xml:space="preserve">BOX </v>
          </cell>
          <cell r="G4118">
            <v>16.8</v>
          </cell>
          <cell r="H4118">
            <v>16.8</v>
          </cell>
          <cell r="I4118">
            <v>0</v>
          </cell>
          <cell r="J4118">
            <v>0</v>
          </cell>
          <cell r="K4118">
            <v>0</v>
          </cell>
        </row>
        <row r="4119">
          <cell r="A4119" t="str">
            <v>KW1020</v>
          </cell>
          <cell r="B4119" t="str">
            <v xml:space="preserve">RICE PADDLE N/S 24CM     </v>
          </cell>
          <cell r="C4119" t="str">
            <v xml:space="preserve">R-0006                   </v>
          </cell>
          <cell r="D4119" t="str">
            <v>EACH</v>
          </cell>
          <cell r="E4119">
            <v>1.5</v>
          </cell>
          <cell r="F4119" t="str">
            <v>EACH</v>
          </cell>
          <cell r="G4119">
            <v>0.95</v>
          </cell>
          <cell r="H4119">
            <v>0</v>
          </cell>
          <cell r="I4119">
            <v>0</v>
          </cell>
          <cell r="J4119">
            <v>-24</v>
          </cell>
          <cell r="K4119">
            <v>0</v>
          </cell>
        </row>
        <row r="4120">
          <cell r="A4120" t="str">
            <v>KW1021</v>
          </cell>
          <cell r="B4120" t="str">
            <v xml:space="preserve">6"X1-3/4" SOUP SPOON BLK </v>
          </cell>
          <cell r="C4120" t="str">
            <v xml:space="preserve">1 DOZEN/BOX 7200BK       </v>
          </cell>
          <cell r="D4120" t="str">
            <v>DOZN</v>
          </cell>
          <cell r="E4120">
            <v>5</v>
          </cell>
          <cell r="F4120" t="str">
            <v>DOZN</v>
          </cell>
          <cell r="G4120">
            <v>4.05</v>
          </cell>
          <cell r="H4120">
            <v>4.05</v>
          </cell>
          <cell r="I4120">
            <v>0</v>
          </cell>
          <cell r="J4120">
            <v>0</v>
          </cell>
          <cell r="K4120">
            <v>0</v>
          </cell>
        </row>
        <row r="4121">
          <cell r="A4121" t="str">
            <v>KW1021A</v>
          </cell>
          <cell r="B4121" t="str">
            <v xml:space="preserve">6"X1-3/4" SOUP SPOON     </v>
          </cell>
          <cell r="C4121" t="str">
            <v xml:space="preserve">WHITE 0.6 OZ X 12 7200WT </v>
          </cell>
          <cell r="D4121" t="str">
            <v>DOZN</v>
          </cell>
          <cell r="E4121">
            <v>4.5</v>
          </cell>
          <cell r="F4121" t="str">
            <v>DOZN</v>
          </cell>
          <cell r="G4121">
            <v>3.73</v>
          </cell>
          <cell r="H4121">
            <v>3.73</v>
          </cell>
          <cell r="I4121">
            <v>0</v>
          </cell>
          <cell r="J4121">
            <v>0</v>
          </cell>
          <cell r="K4121">
            <v>0</v>
          </cell>
        </row>
        <row r="4122">
          <cell r="A4122" t="str">
            <v>KW1022</v>
          </cell>
          <cell r="B4122" t="str">
            <v xml:space="preserve">6-1/4"X1-3/4" SOUP SPOON </v>
          </cell>
          <cell r="C4122" t="str">
            <v>IMPERIAL 1 OZ X 12 7100TW</v>
          </cell>
          <cell r="D4122" t="str">
            <v>DOZN</v>
          </cell>
          <cell r="E4122">
            <v>4</v>
          </cell>
          <cell r="F4122" t="str">
            <v>DOZN</v>
          </cell>
          <cell r="G4122">
            <v>3.36</v>
          </cell>
          <cell r="H4122">
            <v>3.36</v>
          </cell>
          <cell r="I4122">
            <v>0</v>
          </cell>
          <cell r="J4122">
            <v>0</v>
          </cell>
          <cell r="K4122">
            <v>0</v>
          </cell>
        </row>
        <row r="4123">
          <cell r="A4123" t="str">
            <v>KW1023</v>
          </cell>
          <cell r="B4123" t="str">
            <v xml:space="preserve">7005 BL / RICE SPOON     </v>
          </cell>
          <cell r="C4123" t="str">
            <v xml:space="preserve">24 PCS  BL7005           </v>
          </cell>
          <cell r="D4123" t="str">
            <v xml:space="preserve">BOX </v>
          </cell>
          <cell r="E4123">
            <v>17</v>
          </cell>
          <cell r="F4123" t="str">
            <v xml:space="preserve">BOX </v>
          </cell>
          <cell r="G4123">
            <v>14.4</v>
          </cell>
          <cell r="H4123">
            <v>14.4</v>
          </cell>
          <cell r="I4123">
            <v>0</v>
          </cell>
          <cell r="J4123">
            <v>0</v>
          </cell>
          <cell r="K4123">
            <v>0</v>
          </cell>
        </row>
        <row r="4124">
          <cell r="A4124" t="str">
            <v>KW1024</v>
          </cell>
          <cell r="B4124" t="str">
            <v xml:space="preserve">H 7005 AA RICE SPOON     </v>
          </cell>
          <cell r="C4124" t="str">
            <v xml:space="preserve">24 PCS  HAA7005          </v>
          </cell>
          <cell r="D4124" t="str">
            <v xml:space="preserve">BOX </v>
          </cell>
          <cell r="E4124">
            <v>17</v>
          </cell>
          <cell r="F4124" t="str">
            <v xml:space="preserve">BOX </v>
          </cell>
          <cell r="G4124">
            <v>14.4</v>
          </cell>
          <cell r="H4124">
            <v>14.4</v>
          </cell>
          <cell r="I4124">
            <v>0</v>
          </cell>
          <cell r="J4124">
            <v>0</v>
          </cell>
          <cell r="K4124">
            <v>0</v>
          </cell>
        </row>
        <row r="4125">
          <cell r="A4125" t="str">
            <v>KW1400</v>
          </cell>
          <cell r="B4125" t="str">
            <v xml:space="preserve">5206 TR RICE BOWL        </v>
          </cell>
          <cell r="C4125" t="str">
            <v xml:space="preserve">12 PCS                   </v>
          </cell>
          <cell r="D4125" t="str">
            <v xml:space="preserve">BOX </v>
          </cell>
          <cell r="E4125">
            <v>17</v>
          </cell>
          <cell r="F4125" t="str">
            <v xml:space="preserve">BOX </v>
          </cell>
          <cell r="G4125">
            <v>14.4</v>
          </cell>
          <cell r="H4125">
            <v>0</v>
          </cell>
          <cell r="I4125">
            <v>0</v>
          </cell>
          <cell r="J4125">
            <v>-3</v>
          </cell>
          <cell r="K4125">
            <v>0</v>
          </cell>
        </row>
        <row r="4126">
          <cell r="A4126" t="str">
            <v>KW1401</v>
          </cell>
          <cell r="B4126" t="str">
            <v xml:space="preserve">3006 BB SOUP BOWL        </v>
          </cell>
          <cell r="C4126" t="str">
            <v xml:space="preserve">BLUE BAMBOO              </v>
          </cell>
          <cell r="D4126" t="str">
            <v xml:space="preserve">BOX </v>
          </cell>
          <cell r="E4126">
            <v>27</v>
          </cell>
          <cell r="F4126" t="str">
            <v xml:space="preserve">BOX </v>
          </cell>
          <cell r="G4126">
            <v>22.8</v>
          </cell>
          <cell r="H4126">
            <v>0</v>
          </cell>
          <cell r="I4126">
            <v>0</v>
          </cell>
          <cell r="J4126">
            <v>-4</v>
          </cell>
          <cell r="K4126">
            <v>0</v>
          </cell>
        </row>
        <row r="4127">
          <cell r="A4127" t="str">
            <v>KW1401A</v>
          </cell>
          <cell r="B4127" t="str">
            <v xml:space="preserve">3006 BL / RICE BOWL      </v>
          </cell>
          <cell r="C4127" t="str">
            <v xml:space="preserve">12 PCS  BL3006           </v>
          </cell>
          <cell r="D4127" t="str">
            <v xml:space="preserve">BOX </v>
          </cell>
          <cell r="E4127">
            <v>11.5</v>
          </cell>
          <cell r="F4127" t="str">
            <v xml:space="preserve">BOX </v>
          </cell>
          <cell r="G4127">
            <v>9.6</v>
          </cell>
          <cell r="H4127">
            <v>9.6</v>
          </cell>
          <cell r="I4127">
            <v>0</v>
          </cell>
          <cell r="J4127">
            <v>0</v>
          </cell>
          <cell r="K4127">
            <v>0</v>
          </cell>
        </row>
        <row r="4128">
          <cell r="A4128" t="str">
            <v>KW1402</v>
          </cell>
          <cell r="B4128" t="str">
            <v xml:space="preserve">2028 MG / RICE  BOWL     </v>
          </cell>
          <cell r="C4128" t="str">
            <v xml:space="preserve">24 PCS           MG2028  </v>
          </cell>
          <cell r="D4128" t="str">
            <v xml:space="preserve">BOX </v>
          </cell>
          <cell r="E4128">
            <v>21.5</v>
          </cell>
          <cell r="F4128" t="str">
            <v xml:space="preserve">BOX </v>
          </cell>
          <cell r="G4128">
            <v>18</v>
          </cell>
          <cell r="H4128">
            <v>18</v>
          </cell>
          <cell r="I4128">
            <v>0</v>
          </cell>
          <cell r="J4128">
            <v>0</v>
          </cell>
          <cell r="K4128">
            <v>0</v>
          </cell>
        </row>
        <row r="4129">
          <cell r="A4129" t="str">
            <v>KW1402A</v>
          </cell>
          <cell r="B4129" t="str">
            <v xml:space="preserve">2028 RPP / RICE BOWL     </v>
          </cell>
          <cell r="C4129" t="str">
            <v xml:space="preserve">24 PCS     RPP2028       </v>
          </cell>
          <cell r="D4129" t="str">
            <v xml:space="preserve">BOX </v>
          </cell>
          <cell r="E4129">
            <v>21.5</v>
          </cell>
          <cell r="F4129" t="str">
            <v xml:space="preserve">BOX </v>
          </cell>
          <cell r="G4129">
            <v>18</v>
          </cell>
          <cell r="H4129">
            <v>18</v>
          </cell>
          <cell r="I4129">
            <v>0</v>
          </cell>
          <cell r="J4129">
            <v>0</v>
          </cell>
          <cell r="K4129">
            <v>0</v>
          </cell>
        </row>
        <row r="4130">
          <cell r="A4130" t="str">
            <v>KW1402B</v>
          </cell>
          <cell r="B4130" t="str">
            <v xml:space="preserve">2028 MK / RICE SPOON     </v>
          </cell>
          <cell r="C4130" t="str">
            <v xml:space="preserve">24 PCS   MK2028          </v>
          </cell>
          <cell r="D4130" t="str">
            <v xml:space="preserve">BOX </v>
          </cell>
          <cell r="E4130">
            <v>21.5</v>
          </cell>
          <cell r="F4130" t="str">
            <v xml:space="preserve">BOX </v>
          </cell>
          <cell r="G4130">
            <v>18</v>
          </cell>
          <cell r="H4130">
            <v>18</v>
          </cell>
          <cell r="I4130">
            <v>0</v>
          </cell>
          <cell r="J4130">
            <v>0</v>
          </cell>
          <cell r="K4130">
            <v>0</v>
          </cell>
        </row>
        <row r="4131">
          <cell r="A4131" t="str">
            <v>KW1403</v>
          </cell>
          <cell r="B4131" t="str">
            <v xml:space="preserve">2028 FS RICE / BOWL      </v>
          </cell>
          <cell r="C4131" t="str">
            <v xml:space="preserve">24 PCS           FS2028  </v>
          </cell>
          <cell r="D4131" t="str">
            <v xml:space="preserve">BOX </v>
          </cell>
          <cell r="E4131">
            <v>21.5</v>
          </cell>
          <cell r="F4131" t="str">
            <v xml:space="preserve">BOX </v>
          </cell>
          <cell r="G4131">
            <v>18</v>
          </cell>
          <cell r="H4131">
            <v>18</v>
          </cell>
          <cell r="I4131">
            <v>0</v>
          </cell>
          <cell r="J4131">
            <v>0</v>
          </cell>
          <cell r="K4131">
            <v>0</v>
          </cell>
        </row>
        <row r="4132">
          <cell r="A4132" t="str">
            <v>KW1404</v>
          </cell>
          <cell r="B4132" t="str">
            <v xml:space="preserve">5018 FS RICE / BOWL      </v>
          </cell>
          <cell r="C4132" t="str">
            <v xml:space="preserve">12 PCS           FS5018  </v>
          </cell>
          <cell r="D4132" t="str">
            <v xml:space="preserve">BOX </v>
          </cell>
          <cell r="E4132">
            <v>31</v>
          </cell>
          <cell r="F4132" t="str">
            <v xml:space="preserve">BOX </v>
          </cell>
          <cell r="G4132">
            <v>26.4</v>
          </cell>
          <cell r="H4132">
            <v>26.4</v>
          </cell>
          <cell r="I4132">
            <v>0</v>
          </cell>
          <cell r="J4132">
            <v>0</v>
          </cell>
          <cell r="K4132">
            <v>0</v>
          </cell>
        </row>
        <row r="4133">
          <cell r="A4133" t="str">
            <v>KW1404A</v>
          </cell>
          <cell r="B4133" t="str">
            <v xml:space="preserve">5017 RL / DEEP BOWL      </v>
          </cell>
          <cell r="C4133" t="str">
            <v xml:space="preserve">12 PCS    RL5017         </v>
          </cell>
          <cell r="D4133" t="str">
            <v xml:space="preserve">BOX </v>
          </cell>
          <cell r="E4133">
            <v>24</v>
          </cell>
          <cell r="F4133" t="str">
            <v xml:space="preserve">BOX </v>
          </cell>
          <cell r="G4133">
            <v>20.399999999999999</v>
          </cell>
          <cell r="H4133">
            <v>20.399999999999999</v>
          </cell>
          <cell r="I4133">
            <v>0</v>
          </cell>
          <cell r="J4133">
            <v>0</v>
          </cell>
          <cell r="K4133">
            <v>0</v>
          </cell>
        </row>
        <row r="4134">
          <cell r="A4134" t="str">
            <v>KW1405</v>
          </cell>
          <cell r="B4134" t="str">
            <v xml:space="preserve">5609 FS RICE / BOWL      </v>
          </cell>
          <cell r="C4134" t="str">
            <v xml:space="preserve">12 PCS           FS5609  </v>
          </cell>
          <cell r="D4134" t="str">
            <v xml:space="preserve">BOX </v>
          </cell>
          <cell r="E4134">
            <v>42.5</v>
          </cell>
          <cell r="F4134" t="str">
            <v xml:space="preserve">BOX </v>
          </cell>
          <cell r="G4134">
            <v>36</v>
          </cell>
          <cell r="H4134">
            <v>36</v>
          </cell>
          <cell r="I4134">
            <v>0</v>
          </cell>
          <cell r="J4134">
            <v>0</v>
          </cell>
          <cell r="K4134">
            <v>0</v>
          </cell>
        </row>
        <row r="4135">
          <cell r="A4135" t="str">
            <v>KW1405A</v>
          </cell>
          <cell r="B4135" t="str">
            <v xml:space="preserve">5609 RPP BOWL            </v>
          </cell>
          <cell r="C4135" t="str">
            <v xml:space="preserve">12 PCS  RPP5609          </v>
          </cell>
          <cell r="D4135" t="str">
            <v xml:space="preserve">BOX </v>
          </cell>
          <cell r="E4135">
            <v>42.5</v>
          </cell>
          <cell r="F4135" t="str">
            <v xml:space="preserve">BOX </v>
          </cell>
          <cell r="G4135">
            <v>36</v>
          </cell>
          <cell r="H4135">
            <v>36</v>
          </cell>
          <cell r="I4135">
            <v>0</v>
          </cell>
          <cell r="J4135">
            <v>0</v>
          </cell>
          <cell r="K4135">
            <v>0</v>
          </cell>
        </row>
        <row r="4136">
          <cell r="A4136" t="str">
            <v>KW1405AA</v>
          </cell>
          <cell r="B4136" t="str">
            <v xml:space="preserve">5609 SP SOUP BOWL        </v>
          </cell>
          <cell r="C4136" t="str">
            <v xml:space="preserve">12 PCS   SPP5609         </v>
          </cell>
          <cell r="D4136" t="str">
            <v xml:space="preserve">BOX </v>
          </cell>
          <cell r="E4136">
            <v>42.5</v>
          </cell>
          <cell r="F4136" t="str">
            <v xml:space="preserve">BOX </v>
          </cell>
          <cell r="G4136">
            <v>36</v>
          </cell>
          <cell r="H4136">
            <v>36</v>
          </cell>
          <cell r="I4136">
            <v>0</v>
          </cell>
          <cell r="J4136">
            <v>0</v>
          </cell>
          <cell r="K4136">
            <v>0</v>
          </cell>
        </row>
        <row r="4137">
          <cell r="A4137" t="str">
            <v>KW1405B</v>
          </cell>
          <cell r="B4137" t="str">
            <v xml:space="preserve">5607 MK / SOUP BOWL      </v>
          </cell>
          <cell r="C4137" t="str">
            <v xml:space="preserve">12 PCS    MK5607         </v>
          </cell>
          <cell r="D4137" t="str">
            <v xml:space="preserve">BOX </v>
          </cell>
          <cell r="E4137">
            <v>28.5</v>
          </cell>
          <cell r="F4137" t="str">
            <v xml:space="preserve">BOX </v>
          </cell>
          <cell r="G4137">
            <v>24</v>
          </cell>
          <cell r="H4137">
            <v>24</v>
          </cell>
          <cell r="I4137">
            <v>0</v>
          </cell>
          <cell r="J4137">
            <v>0</v>
          </cell>
          <cell r="K4137">
            <v>0</v>
          </cell>
        </row>
        <row r="4138">
          <cell r="A4138" t="str">
            <v>KW1406</v>
          </cell>
          <cell r="B4138" t="str">
            <v xml:space="preserve">H 3006 A/ RICE BOWL      </v>
          </cell>
          <cell r="C4138" t="str">
            <v xml:space="preserve">12 PCS           HAA3006 </v>
          </cell>
          <cell r="D4138" t="str">
            <v xml:space="preserve">BOX </v>
          </cell>
          <cell r="E4138">
            <v>11.5</v>
          </cell>
          <cell r="F4138" t="str">
            <v xml:space="preserve">BOX </v>
          </cell>
          <cell r="G4138">
            <v>9.6</v>
          </cell>
          <cell r="H4138">
            <v>9.6</v>
          </cell>
          <cell r="I4138">
            <v>0</v>
          </cell>
          <cell r="J4138">
            <v>0</v>
          </cell>
          <cell r="K4138">
            <v>0</v>
          </cell>
        </row>
        <row r="4139">
          <cell r="A4139" t="str">
            <v>KW1406A</v>
          </cell>
          <cell r="B4139" t="str">
            <v xml:space="preserve">H 3008 A/ SAUCE BOWL     </v>
          </cell>
          <cell r="C4139" t="str">
            <v xml:space="preserve">24 PCS HAA3008           </v>
          </cell>
          <cell r="D4139" t="str">
            <v xml:space="preserve">BOX </v>
          </cell>
          <cell r="E4139">
            <v>19.5</v>
          </cell>
          <cell r="F4139" t="str">
            <v xml:space="preserve">BOX </v>
          </cell>
          <cell r="G4139">
            <v>16.5</v>
          </cell>
          <cell r="H4139">
            <v>16.5</v>
          </cell>
          <cell r="I4139">
            <v>0</v>
          </cell>
          <cell r="J4139">
            <v>0</v>
          </cell>
          <cell r="K4139">
            <v>0</v>
          </cell>
        </row>
        <row r="4140">
          <cell r="A4140" t="str">
            <v>KW1407</v>
          </cell>
          <cell r="B4140" t="str">
            <v xml:space="preserve">H 5108 A/ SOUP BOWL      </v>
          </cell>
          <cell r="C4140" t="str">
            <v xml:space="preserve">12 PCS           HAA5108 </v>
          </cell>
          <cell r="D4140" t="str">
            <v xml:space="preserve">BOX </v>
          </cell>
          <cell r="E4140">
            <v>27</v>
          </cell>
          <cell r="F4140" t="str">
            <v xml:space="preserve">BOX </v>
          </cell>
          <cell r="G4140">
            <v>22.8</v>
          </cell>
          <cell r="H4140">
            <v>22.8</v>
          </cell>
          <cell r="I4140">
            <v>0</v>
          </cell>
          <cell r="J4140">
            <v>0</v>
          </cell>
          <cell r="K4140">
            <v>0</v>
          </cell>
        </row>
        <row r="4141">
          <cell r="A4141" t="str">
            <v>KW1408</v>
          </cell>
          <cell r="B4141" t="str">
            <v xml:space="preserve">H 5206 A/ DEEP BOWL      </v>
          </cell>
          <cell r="C4141" t="str">
            <v xml:space="preserve">12 PCS           HAA5206 </v>
          </cell>
          <cell r="D4141" t="str">
            <v xml:space="preserve">BOX </v>
          </cell>
          <cell r="E4141">
            <v>17</v>
          </cell>
          <cell r="F4141" t="str">
            <v xml:space="preserve">BOX </v>
          </cell>
          <cell r="G4141">
            <v>14.4</v>
          </cell>
          <cell r="H4141">
            <v>14.4</v>
          </cell>
          <cell r="I4141">
            <v>0</v>
          </cell>
          <cell r="J4141">
            <v>0</v>
          </cell>
          <cell r="K4141">
            <v>0</v>
          </cell>
        </row>
        <row r="4142">
          <cell r="A4142" t="str">
            <v>KW1409</v>
          </cell>
          <cell r="B4142" t="str">
            <v xml:space="preserve">H 5208 A/ DEEP BOWL      </v>
          </cell>
          <cell r="C4142" t="str">
            <v xml:space="preserve">12 PCS           HAA5208 </v>
          </cell>
          <cell r="D4142" t="str">
            <v xml:space="preserve">BOX </v>
          </cell>
          <cell r="E4142">
            <v>35.5</v>
          </cell>
          <cell r="F4142" t="str">
            <v xml:space="preserve">BOX </v>
          </cell>
          <cell r="G4142">
            <v>30</v>
          </cell>
          <cell r="H4142">
            <v>30</v>
          </cell>
          <cell r="I4142">
            <v>0</v>
          </cell>
          <cell r="J4142">
            <v>0</v>
          </cell>
          <cell r="K4142">
            <v>0</v>
          </cell>
        </row>
        <row r="4143">
          <cell r="A4143" t="str">
            <v>KW1410</v>
          </cell>
          <cell r="B4143" t="str">
            <v xml:space="preserve">H 5307 A/ SOUP BOWL      </v>
          </cell>
          <cell r="C4143" t="str">
            <v xml:space="preserve">12 PCS           HAA5307 </v>
          </cell>
          <cell r="D4143" t="str">
            <v xml:space="preserve">BOX </v>
          </cell>
          <cell r="E4143">
            <v>31</v>
          </cell>
          <cell r="F4143" t="str">
            <v xml:space="preserve">BOX </v>
          </cell>
          <cell r="G4143">
            <v>26.4</v>
          </cell>
          <cell r="H4143">
            <v>26.4</v>
          </cell>
          <cell r="I4143">
            <v>0</v>
          </cell>
          <cell r="J4143">
            <v>0</v>
          </cell>
          <cell r="K4143">
            <v>0</v>
          </cell>
        </row>
        <row r="4144">
          <cell r="A4144" t="str">
            <v>KW1411</v>
          </cell>
          <cell r="B4144" t="str">
            <v xml:space="preserve">H 5309 A/ SOUP BOWL      </v>
          </cell>
          <cell r="C4144" t="str">
            <v xml:space="preserve">6 PCS           HAA5309  </v>
          </cell>
          <cell r="D4144" t="str">
            <v xml:space="preserve">BOX </v>
          </cell>
          <cell r="E4144">
            <v>27</v>
          </cell>
          <cell r="F4144" t="str">
            <v xml:space="preserve">BOX </v>
          </cell>
          <cell r="G4144">
            <v>23</v>
          </cell>
          <cell r="H4144">
            <v>23</v>
          </cell>
          <cell r="I4144">
            <v>0</v>
          </cell>
          <cell r="J4144">
            <v>0</v>
          </cell>
          <cell r="K4144">
            <v>0</v>
          </cell>
        </row>
        <row r="4145">
          <cell r="A4145" t="str">
            <v>KW1412</v>
          </cell>
          <cell r="B4145" t="str">
            <v>H 8010 A/ SOUP BOWL+COVER</v>
          </cell>
          <cell r="C4145" t="str">
            <v xml:space="preserve">1 PCS           HAA8010  </v>
          </cell>
          <cell r="D4145" t="str">
            <v xml:space="preserve">BOX </v>
          </cell>
          <cell r="E4145">
            <v>6.5</v>
          </cell>
          <cell r="F4145" t="str">
            <v xml:space="preserve">BOX </v>
          </cell>
          <cell r="G4145">
            <v>5.3</v>
          </cell>
          <cell r="H4145">
            <v>5.3</v>
          </cell>
          <cell r="I4145">
            <v>0</v>
          </cell>
          <cell r="J4145">
            <v>0</v>
          </cell>
          <cell r="K4145">
            <v>0</v>
          </cell>
        </row>
        <row r="4146">
          <cell r="A4146" t="str">
            <v>KW1413</v>
          </cell>
          <cell r="B4146" t="str">
            <v>H 8011 A/ SOUP BOWL+COVER</v>
          </cell>
          <cell r="C4146" t="str">
            <v xml:space="preserve">1 PCS           HAA8011  </v>
          </cell>
          <cell r="D4146" t="str">
            <v xml:space="preserve">BOX </v>
          </cell>
          <cell r="E4146">
            <v>9</v>
          </cell>
          <cell r="F4146" t="str">
            <v xml:space="preserve">BOX </v>
          </cell>
          <cell r="G4146">
            <v>7.3</v>
          </cell>
          <cell r="H4146">
            <v>7.3</v>
          </cell>
          <cell r="I4146">
            <v>0</v>
          </cell>
          <cell r="J4146">
            <v>0</v>
          </cell>
          <cell r="K4146">
            <v>0</v>
          </cell>
        </row>
        <row r="4147">
          <cell r="A4147" t="str">
            <v>KW1414</v>
          </cell>
          <cell r="B4147" t="str">
            <v xml:space="preserve">H 3006 AW / RICE BOWL    </v>
          </cell>
          <cell r="C4147" t="str">
            <v>12 PCS           HAVV3006</v>
          </cell>
          <cell r="D4147" t="str">
            <v xml:space="preserve">BOX </v>
          </cell>
          <cell r="E4147">
            <v>11.5</v>
          </cell>
          <cell r="F4147" t="str">
            <v xml:space="preserve">BOX </v>
          </cell>
          <cell r="G4147">
            <v>9.6</v>
          </cell>
          <cell r="H4147">
            <v>9.6</v>
          </cell>
          <cell r="I4147">
            <v>0</v>
          </cell>
          <cell r="J4147">
            <v>0</v>
          </cell>
          <cell r="K4147">
            <v>0</v>
          </cell>
        </row>
        <row r="4148">
          <cell r="A4148" t="str">
            <v>KW1415</v>
          </cell>
          <cell r="B4148" t="str">
            <v xml:space="preserve">H 5309 AW / SOUP BOWL    </v>
          </cell>
          <cell r="C4148" t="str">
            <v xml:space="preserve">6 PCS           HAW5309  </v>
          </cell>
          <cell r="D4148" t="str">
            <v xml:space="preserve">BOX </v>
          </cell>
          <cell r="E4148">
            <v>27</v>
          </cell>
          <cell r="F4148" t="str">
            <v xml:space="preserve">BOX </v>
          </cell>
          <cell r="G4148">
            <v>23</v>
          </cell>
          <cell r="H4148">
            <v>23</v>
          </cell>
          <cell r="I4148">
            <v>0</v>
          </cell>
          <cell r="J4148">
            <v>0</v>
          </cell>
          <cell r="K4148">
            <v>0</v>
          </cell>
        </row>
        <row r="4149">
          <cell r="A4149" t="str">
            <v>KW1416</v>
          </cell>
          <cell r="B4149" t="str">
            <v xml:space="preserve">H 5208 F/ DEEP BOWL      </v>
          </cell>
          <cell r="C4149" t="str">
            <v xml:space="preserve">12 PCS           HFF5208 </v>
          </cell>
          <cell r="D4149" t="str">
            <v xml:space="preserve">BOX </v>
          </cell>
          <cell r="E4149">
            <v>35.5</v>
          </cell>
          <cell r="F4149" t="str">
            <v xml:space="preserve">BOX </v>
          </cell>
          <cell r="G4149">
            <v>30</v>
          </cell>
          <cell r="H4149">
            <v>30</v>
          </cell>
          <cell r="I4149">
            <v>0</v>
          </cell>
          <cell r="J4149">
            <v>0</v>
          </cell>
          <cell r="K4149">
            <v>0</v>
          </cell>
        </row>
        <row r="4150">
          <cell r="A4150" t="str">
            <v>KW1416A</v>
          </cell>
          <cell r="B4150" t="str">
            <v xml:space="preserve">H 5309 F SOUP BOWL       </v>
          </cell>
          <cell r="C4150" t="str">
            <v xml:space="preserve">6 PCS HFF5309            </v>
          </cell>
          <cell r="D4150" t="str">
            <v xml:space="preserve">BOX </v>
          </cell>
          <cell r="E4150">
            <v>27.5</v>
          </cell>
          <cell r="F4150" t="str">
            <v xml:space="preserve">BOX </v>
          </cell>
          <cell r="G4150">
            <v>23</v>
          </cell>
          <cell r="H4150">
            <v>23</v>
          </cell>
          <cell r="I4150">
            <v>0</v>
          </cell>
          <cell r="J4150">
            <v>0</v>
          </cell>
          <cell r="K4150">
            <v>0</v>
          </cell>
        </row>
        <row r="4151">
          <cell r="A4151" t="str">
            <v>KW1417</v>
          </cell>
          <cell r="B4151" t="str">
            <v>H 8010 F/ SOUP BOWL+COVER</v>
          </cell>
          <cell r="C4151" t="str">
            <v xml:space="preserve">1 PCS           HFF8010  </v>
          </cell>
          <cell r="D4151" t="str">
            <v xml:space="preserve">BOX </v>
          </cell>
          <cell r="E4151">
            <v>6.5</v>
          </cell>
          <cell r="F4151" t="str">
            <v xml:space="preserve">BOX </v>
          </cell>
          <cell r="G4151">
            <v>5.3</v>
          </cell>
          <cell r="H4151">
            <v>5.3</v>
          </cell>
          <cell r="I4151">
            <v>0</v>
          </cell>
          <cell r="J4151">
            <v>0</v>
          </cell>
          <cell r="K4151">
            <v>0</v>
          </cell>
        </row>
        <row r="4152">
          <cell r="A4152" t="str">
            <v>KW1418</v>
          </cell>
          <cell r="B4152" t="str">
            <v xml:space="preserve">775 MK / BOWL SET        </v>
          </cell>
          <cell r="C4152" t="str">
            <v xml:space="preserve">12 PCS           MK775   </v>
          </cell>
          <cell r="D4152" t="str">
            <v xml:space="preserve">BOX </v>
          </cell>
          <cell r="E4152">
            <v>54</v>
          </cell>
          <cell r="F4152" t="str">
            <v xml:space="preserve">BOX </v>
          </cell>
          <cell r="G4152">
            <v>45.6</v>
          </cell>
          <cell r="H4152">
            <v>45.6</v>
          </cell>
          <cell r="I4152">
            <v>0</v>
          </cell>
          <cell r="J4152">
            <v>0</v>
          </cell>
          <cell r="K4152">
            <v>0</v>
          </cell>
        </row>
        <row r="4153">
          <cell r="A4153" t="str">
            <v>KW1419</v>
          </cell>
          <cell r="B4153" t="str">
            <v xml:space="preserve">2028 RL / RICE BOWL      </v>
          </cell>
          <cell r="C4153" t="str">
            <v xml:space="preserve">24 PCS           RL2028  </v>
          </cell>
          <cell r="D4153" t="str">
            <v xml:space="preserve">BOX </v>
          </cell>
          <cell r="E4153">
            <v>21.5</v>
          </cell>
          <cell r="F4153" t="str">
            <v xml:space="preserve">BOX </v>
          </cell>
          <cell r="G4153">
            <v>18</v>
          </cell>
          <cell r="H4153">
            <v>18</v>
          </cell>
          <cell r="I4153">
            <v>0</v>
          </cell>
          <cell r="J4153">
            <v>0</v>
          </cell>
          <cell r="K4153">
            <v>0</v>
          </cell>
        </row>
        <row r="4154">
          <cell r="A4154" t="str">
            <v>KW1420</v>
          </cell>
          <cell r="B4154" t="str">
            <v xml:space="preserve">5609 RL / SOUP BOWL      </v>
          </cell>
          <cell r="C4154" t="str">
            <v xml:space="preserve">12 PCS           RL5609  </v>
          </cell>
          <cell r="D4154" t="str">
            <v xml:space="preserve">BOX </v>
          </cell>
          <cell r="E4154">
            <v>42.5</v>
          </cell>
          <cell r="F4154" t="str">
            <v xml:space="preserve">BOX </v>
          </cell>
          <cell r="G4154">
            <v>36</v>
          </cell>
          <cell r="H4154">
            <v>36</v>
          </cell>
          <cell r="I4154">
            <v>0</v>
          </cell>
          <cell r="J4154">
            <v>0</v>
          </cell>
          <cell r="K4154">
            <v>0</v>
          </cell>
        </row>
        <row r="4155">
          <cell r="A4155" t="str">
            <v>KW1420A</v>
          </cell>
          <cell r="B4155" t="str">
            <v xml:space="preserve">5609 SP / SOUP BOWL      </v>
          </cell>
          <cell r="C4155" t="str">
            <v xml:space="preserve">12 PCS     SPP5609       </v>
          </cell>
          <cell r="D4155" t="str">
            <v xml:space="preserve">BOX </v>
          </cell>
          <cell r="E4155">
            <v>42.5</v>
          </cell>
          <cell r="F4155" t="str">
            <v xml:space="preserve">BOX </v>
          </cell>
          <cell r="G4155">
            <v>36</v>
          </cell>
          <cell r="H4155">
            <v>36</v>
          </cell>
          <cell r="I4155">
            <v>0</v>
          </cell>
          <cell r="J4155">
            <v>0</v>
          </cell>
          <cell r="K4155">
            <v>0</v>
          </cell>
        </row>
        <row r="4156">
          <cell r="A4156" t="str">
            <v>KW1421</v>
          </cell>
          <cell r="B4156" t="str">
            <v xml:space="preserve">765 RL / BOWL SET        </v>
          </cell>
          <cell r="C4156" t="str">
            <v xml:space="preserve">12 PCS           RL765   </v>
          </cell>
          <cell r="D4156" t="str">
            <v xml:space="preserve">BOX </v>
          </cell>
          <cell r="E4156">
            <v>44</v>
          </cell>
          <cell r="F4156" t="str">
            <v xml:space="preserve">BOX </v>
          </cell>
          <cell r="G4156">
            <v>37.200000000000003</v>
          </cell>
          <cell r="H4156">
            <v>37.200000000000003</v>
          </cell>
          <cell r="I4156">
            <v>0</v>
          </cell>
          <cell r="J4156">
            <v>0</v>
          </cell>
          <cell r="K4156">
            <v>0</v>
          </cell>
        </row>
        <row r="4157">
          <cell r="A4157" t="str">
            <v>KW1422</v>
          </cell>
          <cell r="B4157" t="str">
            <v xml:space="preserve">775 RL / BOWL SET        </v>
          </cell>
          <cell r="C4157" t="str">
            <v xml:space="preserve">12 PCS           RL775   </v>
          </cell>
          <cell r="D4157" t="str">
            <v xml:space="preserve">BOX </v>
          </cell>
          <cell r="E4157">
            <v>54</v>
          </cell>
          <cell r="F4157" t="str">
            <v xml:space="preserve">BOX </v>
          </cell>
          <cell r="G4157">
            <v>45.6</v>
          </cell>
          <cell r="H4157">
            <v>45.6</v>
          </cell>
          <cell r="I4157">
            <v>0</v>
          </cell>
          <cell r="J4157">
            <v>0</v>
          </cell>
          <cell r="K4157">
            <v>0</v>
          </cell>
        </row>
        <row r="4158">
          <cell r="A4158" t="str">
            <v>KW1423</v>
          </cell>
          <cell r="B4158" t="str">
            <v xml:space="preserve">028 SP / DISH BOWL       </v>
          </cell>
          <cell r="C4158" t="str">
            <v xml:space="preserve">40 PCS        SPP028     </v>
          </cell>
          <cell r="D4158" t="str">
            <v xml:space="preserve">BOX </v>
          </cell>
          <cell r="E4158">
            <v>14.5</v>
          </cell>
          <cell r="F4158" t="str">
            <v xml:space="preserve">BOX </v>
          </cell>
          <cell r="G4158">
            <v>12</v>
          </cell>
          <cell r="H4158">
            <v>12</v>
          </cell>
          <cell r="I4158">
            <v>0</v>
          </cell>
          <cell r="J4158">
            <v>0</v>
          </cell>
          <cell r="K4158">
            <v>0</v>
          </cell>
        </row>
        <row r="4159">
          <cell r="A4159" t="str">
            <v>KW1424</v>
          </cell>
          <cell r="B4159" t="str">
            <v xml:space="preserve">2028 SP / RICE BOWL      </v>
          </cell>
          <cell r="C4159" t="str">
            <v xml:space="preserve">24 PCS     SPP2028       </v>
          </cell>
          <cell r="D4159" t="str">
            <v xml:space="preserve">BOX </v>
          </cell>
          <cell r="E4159">
            <v>21.5</v>
          </cell>
          <cell r="F4159" t="str">
            <v xml:space="preserve">BOX </v>
          </cell>
          <cell r="G4159">
            <v>18</v>
          </cell>
          <cell r="H4159">
            <v>18</v>
          </cell>
          <cell r="I4159">
            <v>0</v>
          </cell>
          <cell r="J4159">
            <v>0</v>
          </cell>
          <cell r="K4159">
            <v>0</v>
          </cell>
        </row>
        <row r="4160">
          <cell r="A4160" t="str">
            <v>KW1425</v>
          </cell>
          <cell r="B4160" t="str">
            <v xml:space="preserve">703 SP / RICE BOWL       </v>
          </cell>
          <cell r="C4160" t="str">
            <v xml:space="preserve">24 PCS      SPP703       </v>
          </cell>
          <cell r="D4160" t="str">
            <v xml:space="preserve">BOX </v>
          </cell>
          <cell r="E4160">
            <v>21.5</v>
          </cell>
          <cell r="F4160" t="str">
            <v xml:space="preserve">BOX </v>
          </cell>
          <cell r="G4160">
            <v>18</v>
          </cell>
          <cell r="H4160">
            <v>18</v>
          </cell>
          <cell r="I4160">
            <v>0</v>
          </cell>
          <cell r="J4160">
            <v>0</v>
          </cell>
          <cell r="K4160">
            <v>0</v>
          </cell>
        </row>
        <row r="4161">
          <cell r="A4161" t="str">
            <v>KW1425A</v>
          </cell>
          <cell r="B4161" t="str">
            <v xml:space="preserve">701 RPP / BOWL           </v>
          </cell>
          <cell r="C4161" t="str">
            <v xml:space="preserve">48 PCS     RPP701        </v>
          </cell>
          <cell r="D4161" t="str">
            <v xml:space="preserve">BOX </v>
          </cell>
          <cell r="E4161">
            <v>37</v>
          </cell>
          <cell r="F4161" t="str">
            <v xml:space="preserve">BOX </v>
          </cell>
          <cell r="G4161">
            <v>31.2</v>
          </cell>
          <cell r="H4161">
            <v>31.2</v>
          </cell>
          <cell r="I4161">
            <v>0</v>
          </cell>
          <cell r="J4161">
            <v>0</v>
          </cell>
          <cell r="K4161">
            <v>0</v>
          </cell>
        </row>
        <row r="4162">
          <cell r="A4162" t="str">
            <v>KW1426</v>
          </cell>
          <cell r="B4162" t="str">
            <v xml:space="preserve">765 SP / BOWL SET        </v>
          </cell>
          <cell r="C4162" t="str">
            <v xml:space="preserve">12 PCS     SPP765        </v>
          </cell>
          <cell r="D4162" t="str">
            <v xml:space="preserve">BOX </v>
          </cell>
          <cell r="E4162">
            <v>44</v>
          </cell>
          <cell r="F4162" t="str">
            <v xml:space="preserve">BOX </v>
          </cell>
          <cell r="G4162">
            <v>37.200000000000003</v>
          </cell>
          <cell r="H4162">
            <v>37.200000000000003</v>
          </cell>
          <cell r="I4162">
            <v>0</v>
          </cell>
          <cell r="J4162">
            <v>0</v>
          </cell>
          <cell r="K4162">
            <v>0</v>
          </cell>
        </row>
        <row r="4163">
          <cell r="A4163" t="str">
            <v>KW1427</v>
          </cell>
          <cell r="B4163" t="str">
            <v xml:space="preserve">775 SPP / BOWL SET       </v>
          </cell>
          <cell r="C4163" t="str">
            <v xml:space="preserve">12 PCS     SPP775        </v>
          </cell>
          <cell r="D4163" t="str">
            <v xml:space="preserve">BOX </v>
          </cell>
          <cell r="E4163">
            <v>54</v>
          </cell>
          <cell r="F4163" t="str">
            <v xml:space="preserve">BOX </v>
          </cell>
          <cell r="G4163">
            <v>45.6</v>
          </cell>
          <cell r="H4163">
            <v>45.6</v>
          </cell>
          <cell r="I4163">
            <v>0</v>
          </cell>
          <cell r="J4163">
            <v>0</v>
          </cell>
          <cell r="K4163">
            <v>0</v>
          </cell>
        </row>
        <row r="4164">
          <cell r="A4164" t="str">
            <v>KW1428</v>
          </cell>
          <cell r="B4164" t="str">
            <v xml:space="preserve">5208 BL / DEEP SOUP BOWL </v>
          </cell>
          <cell r="C4164" t="str">
            <v xml:space="preserve">12 PCS         BL5208    </v>
          </cell>
          <cell r="D4164" t="str">
            <v xml:space="preserve">BOX </v>
          </cell>
          <cell r="E4164">
            <v>35.5</v>
          </cell>
          <cell r="F4164" t="str">
            <v xml:space="preserve">BOX </v>
          </cell>
          <cell r="G4164">
            <v>30</v>
          </cell>
          <cell r="H4164">
            <v>30</v>
          </cell>
          <cell r="I4164">
            <v>0</v>
          </cell>
          <cell r="J4164">
            <v>0</v>
          </cell>
          <cell r="K4164">
            <v>0</v>
          </cell>
        </row>
        <row r="4165">
          <cell r="A4165" t="str">
            <v>KW1429</v>
          </cell>
          <cell r="B4165" t="str">
            <v xml:space="preserve">5285 BL / DEEP SOUP BOWL </v>
          </cell>
          <cell r="C4165" t="str">
            <v xml:space="preserve">6 PCS       BL5285       </v>
          </cell>
          <cell r="D4165" t="str">
            <v xml:space="preserve">BOX </v>
          </cell>
          <cell r="E4165">
            <v>23.5</v>
          </cell>
          <cell r="F4165" t="str">
            <v xml:space="preserve">BOX </v>
          </cell>
          <cell r="G4165">
            <v>19.8</v>
          </cell>
          <cell r="H4165">
            <v>19.8</v>
          </cell>
          <cell r="I4165">
            <v>0</v>
          </cell>
          <cell r="J4165">
            <v>0</v>
          </cell>
          <cell r="K4165">
            <v>0</v>
          </cell>
        </row>
        <row r="4166">
          <cell r="A4166" t="str">
            <v>KW1430</v>
          </cell>
          <cell r="B4166" t="str">
            <v xml:space="preserve">5085 BL / SOUP BOWL      </v>
          </cell>
          <cell r="C4166" t="str">
            <v xml:space="preserve">6 PCS        BL5085      </v>
          </cell>
          <cell r="D4166" t="str">
            <v xml:space="preserve">BOX </v>
          </cell>
          <cell r="E4166">
            <v>25</v>
          </cell>
          <cell r="F4166" t="str">
            <v xml:space="preserve">BOX </v>
          </cell>
          <cell r="G4166">
            <v>21</v>
          </cell>
          <cell r="H4166">
            <v>21</v>
          </cell>
          <cell r="I4166">
            <v>0</v>
          </cell>
          <cell r="J4166">
            <v>0</v>
          </cell>
          <cell r="K4166">
            <v>0</v>
          </cell>
        </row>
        <row r="4167">
          <cell r="A4167" t="str">
            <v>KW1431</v>
          </cell>
          <cell r="B4167" t="str">
            <v xml:space="preserve">BL 5206 / DEEP BOWL      </v>
          </cell>
          <cell r="C4167" t="str">
            <v xml:space="preserve">12 PCS      BL5206B      </v>
          </cell>
          <cell r="D4167" t="str">
            <v xml:space="preserve">BOX </v>
          </cell>
          <cell r="E4167">
            <v>17</v>
          </cell>
          <cell r="F4167" t="str">
            <v xml:space="preserve">BOX </v>
          </cell>
          <cell r="G4167">
            <v>14.4</v>
          </cell>
          <cell r="H4167">
            <v>14.4</v>
          </cell>
          <cell r="I4167">
            <v>0</v>
          </cell>
          <cell r="J4167">
            <v>0</v>
          </cell>
          <cell r="K4167">
            <v>0</v>
          </cell>
        </row>
        <row r="4168">
          <cell r="A4168" t="str">
            <v>KW1432</v>
          </cell>
          <cell r="B4168" t="str">
            <v xml:space="preserve">3008 BL / SAUCE BOWL     </v>
          </cell>
          <cell r="C4168" t="str">
            <v xml:space="preserve">24 PCS    BL3008         </v>
          </cell>
          <cell r="D4168" t="str">
            <v xml:space="preserve">BOX </v>
          </cell>
          <cell r="E4168">
            <v>19.5</v>
          </cell>
          <cell r="F4168" t="str">
            <v xml:space="preserve">BOX </v>
          </cell>
          <cell r="G4168">
            <v>16.5</v>
          </cell>
          <cell r="H4168">
            <v>16.5</v>
          </cell>
          <cell r="I4168">
            <v>0</v>
          </cell>
          <cell r="J4168">
            <v>0</v>
          </cell>
          <cell r="K4168">
            <v>0</v>
          </cell>
        </row>
        <row r="4169">
          <cell r="A4169" t="str">
            <v>KW1433</v>
          </cell>
          <cell r="B4169" t="str">
            <v xml:space="preserve">H 5285 A / K-BOWL        </v>
          </cell>
          <cell r="C4169" t="str">
            <v xml:space="preserve">6 PCS   HAA5285          </v>
          </cell>
          <cell r="D4169" t="str">
            <v xml:space="preserve">BOX </v>
          </cell>
          <cell r="E4169">
            <v>21.5</v>
          </cell>
          <cell r="F4169" t="str">
            <v xml:space="preserve">BOX </v>
          </cell>
          <cell r="G4169">
            <v>18</v>
          </cell>
          <cell r="H4169">
            <v>18</v>
          </cell>
          <cell r="I4169">
            <v>0</v>
          </cell>
          <cell r="J4169">
            <v>0</v>
          </cell>
          <cell r="K4169">
            <v>0</v>
          </cell>
        </row>
        <row r="4170">
          <cell r="A4170" t="str">
            <v>KW1434</v>
          </cell>
          <cell r="B4170" t="str">
            <v xml:space="preserve">706 MK / SOUP BOWL SET   </v>
          </cell>
          <cell r="C4170" t="str">
            <v xml:space="preserve">20 PCS      MK706        </v>
          </cell>
          <cell r="D4170" t="str">
            <v xml:space="preserve">BOX </v>
          </cell>
          <cell r="E4170">
            <v>56.5</v>
          </cell>
          <cell r="F4170" t="str">
            <v xml:space="preserve">BOX </v>
          </cell>
          <cell r="G4170">
            <v>48</v>
          </cell>
          <cell r="H4170">
            <v>48</v>
          </cell>
          <cell r="I4170">
            <v>0</v>
          </cell>
          <cell r="J4170">
            <v>0</v>
          </cell>
          <cell r="K4170">
            <v>0</v>
          </cell>
        </row>
        <row r="4171">
          <cell r="A4171" t="str">
            <v>KW1435</v>
          </cell>
          <cell r="B4171" t="str">
            <v xml:space="preserve">5018 MK / BOWL           </v>
          </cell>
          <cell r="C4171" t="str">
            <v xml:space="preserve">12 PCS      MK5018       </v>
          </cell>
          <cell r="D4171" t="str">
            <v xml:space="preserve">BOX </v>
          </cell>
          <cell r="E4171">
            <v>31</v>
          </cell>
          <cell r="F4171" t="str">
            <v xml:space="preserve">BOX </v>
          </cell>
          <cell r="G4171">
            <v>26.4</v>
          </cell>
          <cell r="H4171">
            <v>26.4</v>
          </cell>
          <cell r="I4171">
            <v>0</v>
          </cell>
          <cell r="J4171">
            <v>0</v>
          </cell>
          <cell r="K4171">
            <v>0</v>
          </cell>
        </row>
        <row r="4172">
          <cell r="A4172" t="str">
            <v>KW1435A</v>
          </cell>
          <cell r="B4172" t="str">
            <v xml:space="preserve">5018 RPP BOWL            </v>
          </cell>
          <cell r="C4172" t="str">
            <v xml:space="preserve">12 PCS RPP5018           </v>
          </cell>
          <cell r="D4172" t="str">
            <v xml:space="preserve">BOX </v>
          </cell>
          <cell r="E4172">
            <v>31.5</v>
          </cell>
          <cell r="F4172" t="str">
            <v xml:space="preserve">BOX </v>
          </cell>
          <cell r="G4172">
            <v>26.4</v>
          </cell>
          <cell r="H4172">
            <v>26.4</v>
          </cell>
          <cell r="I4172">
            <v>0</v>
          </cell>
          <cell r="J4172">
            <v>0</v>
          </cell>
          <cell r="K4172">
            <v>0</v>
          </cell>
        </row>
        <row r="4173">
          <cell r="A4173" t="str">
            <v>KW1436</v>
          </cell>
          <cell r="B4173" t="str">
            <v xml:space="preserve">510 MK / SOUP BOWL       </v>
          </cell>
          <cell r="C4173" t="str">
            <v xml:space="preserve">12 PCS            MK510  </v>
          </cell>
          <cell r="D4173" t="str">
            <v xml:space="preserve">BOX </v>
          </cell>
          <cell r="E4173">
            <v>42.5</v>
          </cell>
          <cell r="F4173" t="str">
            <v xml:space="preserve">BOX </v>
          </cell>
          <cell r="G4173">
            <v>36</v>
          </cell>
          <cell r="H4173">
            <v>36</v>
          </cell>
          <cell r="I4173">
            <v>0</v>
          </cell>
          <cell r="J4173">
            <v>0</v>
          </cell>
          <cell r="K4173">
            <v>0</v>
          </cell>
        </row>
        <row r="4174">
          <cell r="A4174" t="str">
            <v>KW1437</v>
          </cell>
          <cell r="B4174" t="str">
            <v xml:space="preserve">5208 MK / SOUP BOWL      </v>
          </cell>
          <cell r="C4174" t="str">
            <v xml:space="preserve">12 PCS    MK5208         </v>
          </cell>
          <cell r="D4174" t="str">
            <v xml:space="preserve">BOX </v>
          </cell>
          <cell r="E4174">
            <v>37</v>
          </cell>
          <cell r="F4174" t="str">
            <v xml:space="preserve">BOX </v>
          </cell>
          <cell r="G4174">
            <v>31.2</v>
          </cell>
          <cell r="H4174">
            <v>31.2</v>
          </cell>
          <cell r="I4174">
            <v>0</v>
          </cell>
          <cell r="J4174">
            <v>0</v>
          </cell>
          <cell r="K4174">
            <v>0</v>
          </cell>
        </row>
        <row r="4175">
          <cell r="A4175" t="str">
            <v>KW1438</v>
          </cell>
          <cell r="B4175" t="str">
            <v xml:space="preserve">509 MK / SOUP BOWL       </v>
          </cell>
          <cell r="C4175" t="str">
            <v xml:space="preserve">12 PCS        MK509      </v>
          </cell>
          <cell r="D4175" t="str">
            <v xml:space="preserve">BOX </v>
          </cell>
          <cell r="E4175">
            <v>34</v>
          </cell>
          <cell r="F4175" t="str">
            <v xml:space="preserve">BOX </v>
          </cell>
          <cell r="G4175">
            <v>28.8</v>
          </cell>
          <cell r="H4175">
            <v>28.8</v>
          </cell>
          <cell r="I4175">
            <v>0</v>
          </cell>
          <cell r="J4175">
            <v>0</v>
          </cell>
          <cell r="K4175">
            <v>0</v>
          </cell>
        </row>
        <row r="4176">
          <cell r="A4176" t="str">
            <v>KW1438A</v>
          </cell>
          <cell r="B4176" t="str">
            <v xml:space="preserve">509 MG / SOUP BOWL       </v>
          </cell>
          <cell r="C4176" t="str">
            <v xml:space="preserve">12 PCS    MG509          </v>
          </cell>
          <cell r="D4176" t="str">
            <v xml:space="preserve">BOX </v>
          </cell>
          <cell r="E4176">
            <v>34</v>
          </cell>
          <cell r="F4176" t="str">
            <v xml:space="preserve">BOX </v>
          </cell>
          <cell r="G4176">
            <v>28.8</v>
          </cell>
          <cell r="H4176">
            <v>28.8</v>
          </cell>
          <cell r="I4176">
            <v>0</v>
          </cell>
          <cell r="J4176">
            <v>0</v>
          </cell>
          <cell r="K4176">
            <v>0</v>
          </cell>
        </row>
        <row r="4177">
          <cell r="A4177" t="str">
            <v>KW1438B</v>
          </cell>
          <cell r="B4177" t="str">
            <v xml:space="preserve">509 RL / SOUP BOWL       </v>
          </cell>
          <cell r="C4177" t="str">
            <v xml:space="preserve">12 PCS     RL509         </v>
          </cell>
          <cell r="D4177" t="str">
            <v xml:space="preserve">BOX </v>
          </cell>
          <cell r="E4177">
            <v>34</v>
          </cell>
          <cell r="F4177" t="str">
            <v xml:space="preserve">BOX </v>
          </cell>
          <cell r="G4177">
            <v>28.8</v>
          </cell>
          <cell r="H4177">
            <v>28.8</v>
          </cell>
          <cell r="I4177">
            <v>0</v>
          </cell>
          <cell r="J4177">
            <v>0</v>
          </cell>
          <cell r="K4177">
            <v>0</v>
          </cell>
        </row>
        <row r="4178">
          <cell r="A4178" t="str">
            <v>KW1439</v>
          </cell>
          <cell r="B4178" t="str">
            <v xml:space="preserve">3110 BLL / DEEP BOWL     </v>
          </cell>
          <cell r="C4178" t="str">
            <v xml:space="preserve">12 PCS      BLL3110      </v>
          </cell>
          <cell r="D4178" t="str">
            <v xml:space="preserve">BOX </v>
          </cell>
          <cell r="E4178">
            <v>49.5</v>
          </cell>
          <cell r="F4178" t="str">
            <v xml:space="preserve">BOX </v>
          </cell>
          <cell r="G4178">
            <v>42</v>
          </cell>
          <cell r="H4178">
            <v>42</v>
          </cell>
          <cell r="I4178">
            <v>0</v>
          </cell>
          <cell r="J4178">
            <v>0</v>
          </cell>
          <cell r="K4178">
            <v>0</v>
          </cell>
        </row>
        <row r="4179">
          <cell r="A4179" t="str">
            <v>KW1440</v>
          </cell>
          <cell r="B4179" t="str">
            <v>8010 BL / SOUP BOWL+COVER</v>
          </cell>
          <cell r="C4179" t="str">
            <v xml:space="preserve">1 PCS    BL8010          </v>
          </cell>
          <cell r="D4179" t="str">
            <v>EACH</v>
          </cell>
          <cell r="E4179">
            <v>6.5</v>
          </cell>
          <cell r="F4179" t="str">
            <v>EACH</v>
          </cell>
          <cell r="G4179">
            <v>5.3</v>
          </cell>
          <cell r="H4179">
            <v>5.3</v>
          </cell>
          <cell r="I4179">
            <v>0</v>
          </cell>
          <cell r="J4179">
            <v>0</v>
          </cell>
          <cell r="K4179">
            <v>0</v>
          </cell>
        </row>
        <row r="4180">
          <cell r="A4180" t="str">
            <v>KW1441</v>
          </cell>
          <cell r="B4180" t="str">
            <v>8011 BL / SOUP BOWL+COVER</v>
          </cell>
          <cell r="C4180" t="str">
            <v xml:space="preserve">1 PCS           BL8011   </v>
          </cell>
          <cell r="D4180" t="str">
            <v>EACH</v>
          </cell>
          <cell r="E4180">
            <v>9</v>
          </cell>
          <cell r="F4180" t="str">
            <v>EACH</v>
          </cell>
          <cell r="G4180">
            <v>7.3</v>
          </cell>
          <cell r="H4180">
            <v>7.3</v>
          </cell>
          <cell r="I4180">
            <v>0</v>
          </cell>
          <cell r="J4180">
            <v>0</v>
          </cell>
          <cell r="K4180">
            <v>0</v>
          </cell>
        </row>
        <row r="4181">
          <cell r="A4181" t="str">
            <v>KW1442</v>
          </cell>
          <cell r="B4181" t="str">
            <v xml:space="preserve">H 8010 AW / CASEROLE SET </v>
          </cell>
          <cell r="C4181" t="str">
            <v xml:space="preserve">1 PCS      HAW8010       </v>
          </cell>
          <cell r="D4181" t="str">
            <v>EACH</v>
          </cell>
          <cell r="E4181">
            <v>6.5</v>
          </cell>
          <cell r="F4181" t="str">
            <v>EACH</v>
          </cell>
          <cell r="G4181">
            <v>5.3</v>
          </cell>
          <cell r="H4181">
            <v>5.3</v>
          </cell>
          <cell r="I4181">
            <v>0</v>
          </cell>
          <cell r="J4181">
            <v>0</v>
          </cell>
          <cell r="K4181">
            <v>0</v>
          </cell>
        </row>
        <row r="4182">
          <cell r="A4182" t="str">
            <v>KW1443</v>
          </cell>
          <cell r="B4182" t="str">
            <v xml:space="preserve">H 8011 AW/ CASEROLE SET  </v>
          </cell>
          <cell r="C4182" t="str">
            <v xml:space="preserve">1 PCS    HAW8011         </v>
          </cell>
          <cell r="D4182" t="str">
            <v>EACH</v>
          </cell>
          <cell r="E4182">
            <v>9</v>
          </cell>
          <cell r="F4182" t="str">
            <v>EACH</v>
          </cell>
          <cell r="G4182">
            <v>7.3</v>
          </cell>
          <cell r="H4182">
            <v>7.3</v>
          </cell>
          <cell r="I4182">
            <v>0</v>
          </cell>
          <cell r="J4182">
            <v>0</v>
          </cell>
          <cell r="K4182">
            <v>0</v>
          </cell>
        </row>
        <row r="4183">
          <cell r="A4183" t="str">
            <v>KW1444</v>
          </cell>
          <cell r="B4183" t="str">
            <v xml:space="preserve">5075 BL / SOUP BOWL      </v>
          </cell>
          <cell r="C4183" t="str">
            <v xml:space="preserve">12 PCS   BL5075          </v>
          </cell>
          <cell r="D4183" t="str">
            <v xml:space="preserve">BOX </v>
          </cell>
          <cell r="E4183">
            <v>35.5</v>
          </cell>
          <cell r="F4183" t="str">
            <v xml:space="preserve">BOX </v>
          </cell>
          <cell r="G4183">
            <v>30</v>
          </cell>
          <cell r="H4183">
            <v>30</v>
          </cell>
          <cell r="I4183">
            <v>0</v>
          </cell>
          <cell r="J4183">
            <v>0</v>
          </cell>
          <cell r="K4183">
            <v>0</v>
          </cell>
        </row>
        <row r="4184">
          <cell r="A4184" t="str">
            <v>KW1445</v>
          </cell>
          <cell r="B4184" t="str">
            <v xml:space="preserve">H 5075 A / SOUP BOWL     </v>
          </cell>
          <cell r="C4184" t="str">
            <v xml:space="preserve">12 PCS    HAA5075        </v>
          </cell>
          <cell r="D4184" t="str">
            <v xml:space="preserve">BOX </v>
          </cell>
          <cell r="E4184">
            <v>35.5</v>
          </cell>
          <cell r="F4184" t="str">
            <v xml:space="preserve">BOX </v>
          </cell>
          <cell r="G4184">
            <v>30</v>
          </cell>
          <cell r="H4184">
            <v>30</v>
          </cell>
          <cell r="I4184">
            <v>0</v>
          </cell>
          <cell r="J4184">
            <v>0</v>
          </cell>
          <cell r="K4184">
            <v>0</v>
          </cell>
        </row>
        <row r="4185">
          <cell r="A4185" t="str">
            <v>KW1446</v>
          </cell>
          <cell r="B4185" t="str">
            <v xml:space="preserve">H 5085 A / SOUP BOWL     </v>
          </cell>
          <cell r="C4185" t="str">
            <v xml:space="preserve">6 PCS      HAA5085       </v>
          </cell>
          <cell r="D4185" t="str">
            <v xml:space="preserve">BOX </v>
          </cell>
          <cell r="E4185">
            <v>25</v>
          </cell>
          <cell r="F4185" t="str">
            <v xml:space="preserve">BOX </v>
          </cell>
          <cell r="G4185">
            <v>21</v>
          </cell>
          <cell r="H4185">
            <v>21</v>
          </cell>
          <cell r="I4185">
            <v>0</v>
          </cell>
          <cell r="J4185">
            <v>0</v>
          </cell>
          <cell r="K4185">
            <v>0</v>
          </cell>
        </row>
        <row r="4186">
          <cell r="A4186" t="str">
            <v>KW1447</v>
          </cell>
          <cell r="B4186" t="str">
            <v xml:space="preserve">H 5075 AW / SOUP BOWL    </v>
          </cell>
          <cell r="C4186" t="str">
            <v xml:space="preserve">12 PCS     HAW5075       </v>
          </cell>
          <cell r="D4186" t="str">
            <v xml:space="preserve">BOX </v>
          </cell>
          <cell r="E4186">
            <v>35.5</v>
          </cell>
          <cell r="F4186" t="str">
            <v xml:space="preserve">BOX </v>
          </cell>
          <cell r="G4186">
            <v>30</v>
          </cell>
          <cell r="H4186">
            <v>30</v>
          </cell>
          <cell r="I4186">
            <v>0</v>
          </cell>
          <cell r="J4186">
            <v>0</v>
          </cell>
          <cell r="K4186">
            <v>0</v>
          </cell>
        </row>
        <row r="4187">
          <cell r="A4187" t="str">
            <v>KW1448</v>
          </cell>
          <cell r="B4187" t="str">
            <v xml:space="preserve">H 5085 AW / SOUP BOWL    </v>
          </cell>
          <cell r="C4187" t="str">
            <v xml:space="preserve">6 PCS    HAW5085         </v>
          </cell>
          <cell r="D4187" t="str">
            <v xml:space="preserve">BOX </v>
          </cell>
          <cell r="E4187">
            <v>25</v>
          </cell>
          <cell r="F4187" t="str">
            <v xml:space="preserve">BOX </v>
          </cell>
          <cell r="G4187">
            <v>21</v>
          </cell>
          <cell r="H4187">
            <v>21</v>
          </cell>
          <cell r="I4187">
            <v>0</v>
          </cell>
          <cell r="J4187">
            <v>0</v>
          </cell>
          <cell r="K4187">
            <v>0</v>
          </cell>
        </row>
        <row r="4188">
          <cell r="A4188" t="str">
            <v>KW1449</v>
          </cell>
          <cell r="B4188" t="str">
            <v xml:space="preserve">H 5075 F / SOUP BOWL     </v>
          </cell>
          <cell r="C4188" t="str">
            <v xml:space="preserve">12 PCS   HFF5075         </v>
          </cell>
          <cell r="D4188" t="str">
            <v xml:space="preserve">BOX </v>
          </cell>
          <cell r="E4188">
            <v>35.5</v>
          </cell>
          <cell r="F4188" t="str">
            <v xml:space="preserve">BOX </v>
          </cell>
          <cell r="G4188">
            <v>30</v>
          </cell>
          <cell r="H4188">
            <v>30</v>
          </cell>
          <cell r="I4188">
            <v>0</v>
          </cell>
          <cell r="J4188">
            <v>0</v>
          </cell>
          <cell r="K4188">
            <v>0</v>
          </cell>
        </row>
        <row r="4189">
          <cell r="A4189" t="str">
            <v>KW1450</v>
          </cell>
          <cell r="B4189" t="str">
            <v xml:space="preserve">H 5085 F / SOUP BOWL     </v>
          </cell>
          <cell r="C4189" t="str">
            <v xml:space="preserve">6 PCS   HFF5085          </v>
          </cell>
          <cell r="D4189" t="str">
            <v xml:space="preserve">BOX </v>
          </cell>
          <cell r="E4189">
            <v>35.5</v>
          </cell>
          <cell r="F4189" t="str">
            <v xml:space="preserve">BOX </v>
          </cell>
          <cell r="G4189">
            <v>21</v>
          </cell>
          <cell r="H4189">
            <v>21</v>
          </cell>
          <cell r="I4189">
            <v>0</v>
          </cell>
          <cell r="J4189">
            <v>0</v>
          </cell>
          <cell r="K4189">
            <v>0</v>
          </cell>
        </row>
        <row r="4190">
          <cell r="A4190" t="str">
            <v>KW1451</v>
          </cell>
          <cell r="B4190" t="str">
            <v xml:space="preserve">200 MM WASH BASIN        </v>
          </cell>
          <cell r="C4190" t="str">
            <v xml:space="preserve">#91010                   </v>
          </cell>
          <cell r="D4190" t="str">
            <v>EACH</v>
          </cell>
          <cell r="E4190">
            <v>0.6</v>
          </cell>
          <cell r="F4190" t="str">
            <v>EACH</v>
          </cell>
          <cell r="G4190">
            <v>0.5</v>
          </cell>
          <cell r="H4190">
            <v>0.5</v>
          </cell>
          <cell r="I4190">
            <v>0</v>
          </cell>
          <cell r="J4190">
            <v>0</v>
          </cell>
          <cell r="K4190">
            <v>0</v>
          </cell>
        </row>
        <row r="4191">
          <cell r="A4191" t="str">
            <v>KW1451A</v>
          </cell>
          <cell r="B4191" t="str">
            <v xml:space="preserve">240 MM WASH BASIN        </v>
          </cell>
          <cell r="C4191" t="str">
            <v xml:space="preserve">#91011                   </v>
          </cell>
          <cell r="D4191" t="str">
            <v>EACH</v>
          </cell>
          <cell r="E4191">
            <v>0.85</v>
          </cell>
          <cell r="F4191" t="str">
            <v>EACH</v>
          </cell>
          <cell r="G4191">
            <v>0.7</v>
          </cell>
          <cell r="H4191">
            <v>0.7</v>
          </cell>
          <cell r="I4191">
            <v>0</v>
          </cell>
          <cell r="J4191">
            <v>0</v>
          </cell>
          <cell r="K4191">
            <v>0</v>
          </cell>
        </row>
        <row r="4192">
          <cell r="A4192" t="str">
            <v>KW1451B</v>
          </cell>
          <cell r="B4192" t="str">
            <v xml:space="preserve">260 MM WASH BASIN        </v>
          </cell>
          <cell r="C4192" t="str">
            <v xml:space="preserve">#91012                   </v>
          </cell>
          <cell r="D4192" t="str">
            <v>EACH</v>
          </cell>
          <cell r="E4192">
            <v>1</v>
          </cell>
          <cell r="F4192" t="str">
            <v>EACH</v>
          </cell>
          <cell r="G4192">
            <v>0.85</v>
          </cell>
          <cell r="H4192">
            <v>0.85</v>
          </cell>
          <cell r="I4192">
            <v>0</v>
          </cell>
          <cell r="J4192">
            <v>0</v>
          </cell>
          <cell r="K4192">
            <v>0</v>
          </cell>
        </row>
        <row r="4193">
          <cell r="A4193" t="str">
            <v>KW1452</v>
          </cell>
          <cell r="B4193" t="str">
            <v>45 OZ 9"X3" SOUP BOWL BLK</v>
          </cell>
          <cell r="C4193" t="str">
            <v xml:space="preserve">1 DOZEN / CTN 39093BK    </v>
          </cell>
          <cell r="D4193" t="str">
            <v>DOZN</v>
          </cell>
          <cell r="E4193">
            <v>43</v>
          </cell>
          <cell r="F4193" t="str">
            <v>DOZN</v>
          </cell>
          <cell r="G4193">
            <v>36.24</v>
          </cell>
          <cell r="H4193">
            <v>36.24</v>
          </cell>
          <cell r="I4193">
            <v>0</v>
          </cell>
          <cell r="J4193">
            <v>0</v>
          </cell>
          <cell r="K4193">
            <v>0</v>
          </cell>
        </row>
        <row r="4194">
          <cell r="A4194" t="str">
            <v>KW1452A</v>
          </cell>
          <cell r="B4194" t="str">
            <v xml:space="preserve">7-1/8" SQUARE BOWL BLACK </v>
          </cell>
          <cell r="C4194" t="str">
            <v xml:space="preserve">2-3/4" DEEP 1 DOZEN/BOX  </v>
          </cell>
          <cell r="D4194" t="str">
            <v>DOZN</v>
          </cell>
          <cell r="E4194">
            <v>65.5</v>
          </cell>
          <cell r="F4194" t="str">
            <v>DOZN</v>
          </cell>
          <cell r="G4194">
            <v>55.56</v>
          </cell>
          <cell r="H4194">
            <v>55.56</v>
          </cell>
          <cell r="I4194">
            <v>0</v>
          </cell>
          <cell r="J4194">
            <v>0</v>
          </cell>
          <cell r="K4194">
            <v>0</v>
          </cell>
        </row>
        <row r="4195">
          <cell r="A4195" t="str">
            <v>KW1452AA</v>
          </cell>
          <cell r="B4195" t="str">
            <v xml:space="preserve">7-1/8" SQUARE BOWL       </v>
          </cell>
          <cell r="C4195" t="str">
            <v xml:space="preserve">2-3/4" DEEP 40 OZ X 12   </v>
          </cell>
          <cell r="D4195" t="str">
            <v>DOZN</v>
          </cell>
          <cell r="E4195">
            <v>65.5</v>
          </cell>
          <cell r="F4195" t="str">
            <v>DOZN</v>
          </cell>
          <cell r="G4195">
            <v>55.57</v>
          </cell>
          <cell r="H4195">
            <v>55.57</v>
          </cell>
          <cell r="I4195">
            <v>0</v>
          </cell>
          <cell r="J4195">
            <v>0</v>
          </cell>
          <cell r="K4195">
            <v>0</v>
          </cell>
        </row>
        <row r="4196">
          <cell r="A4196" t="str">
            <v>KW1452B</v>
          </cell>
          <cell r="B4196" t="str">
            <v>CASCADING BOWL BLACK 12OZ</v>
          </cell>
          <cell r="C4196" t="str">
            <v xml:space="preserve">12 OZ X 12 CR804BK       </v>
          </cell>
          <cell r="D4196" t="str">
            <v>DOZN</v>
          </cell>
          <cell r="E4196">
            <v>25.5</v>
          </cell>
          <cell r="F4196" t="str">
            <v>DOZN</v>
          </cell>
          <cell r="G4196">
            <v>21.45</v>
          </cell>
          <cell r="H4196">
            <v>21.45</v>
          </cell>
          <cell r="I4196">
            <v>0</v>
          </cell>
          <cell r="J4196">
            <v>0</v>
          </cell>
          <cell r="K4196">
            <v>0</v>
          </cell>
        </row>
        <row r="4197">
          <cell r="A4197" t="str">
            <v>KW1452BB</v>
          </cell>
          <cell r="B4197" t="str">
            <v>CASCADING BOWL BLACK 24OZ</v>
          </cell>
          <cell r="C4197" t="str">
            <v xml:space="preserve">24 OZ X 12 CR806BK       </v>
          </cell>
          <cell r="D4197" t="str">
            <v>DOZN</v>
          </cell>
          <cell r="E4197">
            <v>68</v>
          </cell>
          <cell r="F4197" t="str">
            <v>DOZN</v>
          </cell>
          <cell r="G4197">
            <v>57.36</v>
          </cell>
          <cell r="H4197">
            <v>57.36</v>
          </cell>
          <cell r="I4197">
            <v>0</v>
          </cell>
          <cell r="J4197">
            <v>0</v>
          </cell>
          <cell r="K4197">
            <v>0</v>
          </cell>
        </row>
        <row r="4198">
          <cell r="A4198" t="str">
            <v>KW1453</v>
          </cell>
          <cell r="B4198" t="str">
            <v xml:space="preserve">4-1/2"X2-1/4" BOWL       </v>
          </cell>
          <cell r="C4198" t="str">
            <v xml:space="preserve">11 OZ X 12 39045WT       </v>
          </cell>
          <cell r="D4198" t="str">
            <v>DOZN</v>
          </cell>
          <cell r="E4198">
            <v>18.5</v>
          </cell>
          <cell r="F4198" t="str">
            <v>DOZN</v>
          </cell>
          <cell r="G4198">
            <v>15.62</v>
          </cell>
          <cell r="H4198">
            <v>15.62</v>
          </cell>
          <cell r="I4198">
            <v>0</v>
          </cell>
          <cell r="J4198">
            <v>0</v>
          </cell>
          <cell r="K4198">
            <v>0</v>
          </cell>
        </row>
        <row r="4199">
          <cell r="A4199" t="str">
            <v>KW1453A</v>
          </cell>
          <cell r="B4199" t="str">
            <v xml:space="preserve">5-1/8"X2-5/8" BOWL       </v>
          </cell>
          <cell r="C4199" t="str">
            <v xml:space="preserve">16 OZ X 12               </v>
          </cell>
          <cell r="D4199" t="str">
            <v>DOZN</v>
          </cell>
          <cell r="E4199">
            <v>18.5</v>
          </cell>
          <cell r="F4199" t="str">
            <v>DOZN</v>
          </cell>
          <cell r="G4199">
            <v>15.35</v>
          </cell>
          <cell r="H4199">
            <v>15.35</v>
          </cell>
          <cell r="I4199">
            <v>0</v>
          </cell>
          <cell r="J4199">
            <v>0</v>
          </cell>
          <cell r="K4199">
            <v>0</v>
          </cell>
        </row>
        <row r="4200">
          <cell r="A4200" t="str">
            <v>KW1453B</v>
          </cell>
          <cell r="B4200" t="str">
            <v xml:space="preserve">5-5/8"X2-1/2" BOWL       </v>
          </cell>
          <cell r="C4200" t="str">
            <v xml:space="preserve">19 OZ X 12 39055WT       </v>
          </cell>
          <cell r="D4200" t="str">
            <v>DOZN</v>
          </cell>
          <cell r="E4200">
            <v>25.5</v>
          </cell>
          <cell r="F4200" t="str">
            <v>DOZN</v>
          </cell>
          <cell r="G4200">
            <v>21.28</v>
          </cell>
          <cell r="H4200">
            <v>21.28</v>
          </cell>
          <cell r="I4200">
            <v>0</v>
          </cell>
          <cell r="J4200">
            <v>0</v>
          </cell>
          <cell r="K4200">
            <v>0</v>
          </cell>
        </row>
        <row r="4201">
          <cell r="A4201" t="str">
            <v>KW1454</v>
          </cell>
          <cell r="B4201" t="str">
            <v xml:space="preserve">701 RPP / BOWL           </v>
          </cell>
          <cell r="C4201" t="str">
            <v xml:space="preserve">48 PCS     RPP701        </v>
          </cell>
          <cell r="D4201" t="str">
            <v xml:space="preserve">BOX </v>
          </cell>
          <cell r="E4201">
            <v>37</v>
          </cell>
          <cell r="F4201" t="str">
            <v xml:space="preserve">BOX </v>
          </cell>
          <cell r="G4201">
            <v>31.2</v>
          </cell>
          <cell r="H4201">
            <v>31.2</v>
          </cell>
          <cell r="I4201">
            <v>0</v>
          </cell>
          <cell r="J4201">
            <v>0</v>
          </cell>
          <cell r="K4201">
            <v>0</v>
          </cell>
        </row>
        <row r="4202">
          <cell r="A4202" t="str">
            <v>KW1455</v>
          </cell>
          <cell r="B4202" t="str">
            <v xml:space="preserve">5307 BL / SOUP BOWL      </v>
          </cell>
          <cell r="C4202" t="str">
            <v xml:space="preserve">12 PCS   BL5307          </v>
          </cell>
          <cell r="D4202" t="str">
            <v xml:space="preserve">BOX </v>
          </cell>
          <cell r="E4202">
            <v>31.5</v>
          </cell>
          <cell r="F4202" t="str">
            <v xml:space="preserve">BOX </v>
          </cell>
          <cell r="G4202">
            <v>26.4</v>
          </cell>
          <cell r="H4202">
            <v>26.4</v>
          </cell>
          <cell r="I4202">
            <v>0</v>
          </cell>
          <cell r="J4202">
            <v>0</v>
          </cell>
          <cell r="K4202">
            <v>0</v>
          </cell>
        </row>
        <row r="4203">
          <cell r="A4203" t="str">
            <v>KW1600</v>
          </cell>
          <cell r="B4203" t="str">
            <v xml:space="preserve">1008 TR PLATE LONGEVITY  </v>
          </cell>
          <cell r="C4203" t="str">
            <v xml:space="preserve">12 PCS                   </v>
          </cell>
          <cell r="D4203" t="str">
            <v xml:space="preserve">BOX </v>
          </cell>
          <cell r="E4203">
            <v>20</v>
          </cell>
          <cell r="F4203" t="str">
            <v xml:space="preserve">BOX </v>
          </cell>
          <cell r="G4203">
            <v>16.8</v>
          </cell>
          <cell r="H4203">
            <v>0</v>
          </cell>
          <cell r="I4203">
            <v>0</v>
          </cell>
          <cell r="J4203">
            <v>-5</v>
          </cell>
          <cell r="K4203">
            <v>0</v>
          </cell>
        </row>
        <row r="4204">
          <cell r="A4204" t="str">
            <v>KW1600A</v>
          </cell>
          <cell r="B4204" t="str">
            <v xml:space="preserve">H 1008 A ROUND PLATE     </v>
          </cell>
          <cell r="C4204" t="str">
            <v xml:space="preserve">12 PCS    HAA1008        </v>
          </cell>
          <cell r="D4204" t="str">
            <v xml:space="preserve">BOX </v>
          </cell>
          <cell r="E4204">
            <v>20</v>
          </cell>
          <cell r="F4204" t="str">
            <v xml:space="preserve">BOX </v>
          </cell>
          <cell r="G4204">
            <v>16.8</v>
          </cell>
          <cell r="H4204">
            <v>16.8</v>
          </cell>
          <cell r="I4204">
            <v>0</v>
          </cell>
          <cell r="J4204">
            <v>-1</v>
          </cell>
          <cell r="K4204">
            <v>0</v>
          </cell>
        </row>
        <row r="4205">
          <cell r="A4205" t="str">
            <v>KW1601</v>
          </cell>
          <cell r="B4205" t="str">
            <v xml:space="preserve">H 1101 A / SAUCE DISH    </v>
          </cell>
          <cell r="C4205" t="str">
            <v xml:space="preserve">60 PCS           HAA1101 </v>
          </cell>
          <cell r="D4205" t="str">
            <v xml:space="preserve">BOX </v>
          </cell>
          <cell r="E4205">
            <v>15</v>
          </cell>
          <cell r="F4205" t="str">
            <v xml:space="preserve">BOX </v>
          </cell>
          <cell r="G4205">
            <v>12.6</v>
          </cell>
          <cell r="H4205">
            <v>12.6</v>
          </cell>
          <cell r="I4205">
            <v>0</v>
          </cell>
          <cell r="J4205">
            <v>0</v>
          </cell>
          <cell r="K4205">
            <v>0</v>
          </cell>
        </row>
        <row r="4206">
          <cell r="A4206" t="str">
            <v>KW1601A</v>
          </cell>
          <cell r="B4206" t="str">
            <v xml:space="preserve">3-3/4"X2-1/2" SAUCE DISH </v>
          </cell>
          <cell r="C4206" t="str">
            <v xml:space="preserve">2 OZ X 12 19001WT        </v>
          </cell>
          <cell r="D4206" t="str">
            <v>DOZN</v>
          </cell>
          <cell r="E4206">
            <v>8.5</v>
          </cell>
          <cell r="F4206" t="str">
            <v>DOZN</v>
          </cell>
          <cell r="G4206">
            <v>6.94</v>
          </cell>
          <cell r="H4206">
            <v>6.94</v>
          </cell>
          <cell r="I4206">
            <v>0</v>
          </cell>
          <cell r="J4206">
            <v>0</v>
          </cell>
          <cell r="K4206">
            <v>0</v>
          </cell>
        </row>
        <row r="4207">
          <cell r="A4207" t="str">
            <v>KW1601AA</v>
          </cell>
          <cell r="B4207" t="str">
            <v xml:space="preserve">H 1101 WHITE DISH        </v>
          </cell>
          <cell r="C4207" t="str">
            <v xml:space="preserve">60 PCS       PT047       </v>
          </cell>
          <cell r="D4207" t="str">
            <v xml:space="preserve">BOX </v>
          </cell>
          <cell r="E4207">
            <v>13.5</v>
          </cell>
          <cell r="F4207" t="str">
            <v xml:space="preserve">BOX </v>
          </cell>
          <cell r="G4207">
            <v>12</v>
          </cell>
          <cell r="H4207">
            <v>12</v>
          </cell>
          <cell r="I4207">
            <v>0</v>
          </cell>
          <cell r="J4207">
            <v>0</v>
          </cell>
          <cell r="K4207">
            <v>0</v>
          </cell>
        </row>
        <row r="4208">
          <cell r="A4208" t="str">
            <v>KW1602</v>
          </cell>
          <cell r="B4208" t="str">
            <v xml:space="preserve">H 1102 A / TWIN DISH     </v>
          </cell>
          <cell r="C4208" t="str">
            <v xml:space="preserve">24 PCS           HAA1102 </v>
          </cell>
          <cell r="D4208" t="str">
            <v xml:space="preserve">BOX </v>
          </cell>
          <cell r="E4208">
            <v>11</v>
          </cell>
          <cell r="F4208" t="str">
            <v xml:space="preserve">BOX </v>
          </cell>
          <cell r="G4208">
            <v>9.1999999999999993</v>
          </cell>
          <cell r="H4208">
            <v>9.1999999999999993</v>
          </cell>
          <cell r="I4208">
            <v>0</v>
          </cell>
          <cell r="J4208">
            <v>0</v>
          </cell>
          <cell r="K4208">
            <v>0</v>
          </cell>
        </row>
        <row r="4209">
          <cell r="A4209" t="str">
            <v>KW1602A</v>
          </cell>
          <cell r="B4209" t="str">
            <v xml:space="preserve">6" x 3" TWIN SAUCE DISH  </v>
          </cell>
          <cell r="C4209" t="str">
            <v xml:space="preserve">4 OZ X 12 19002WT        </v>
          </cell>
          <cell r="D4209" t="str">
            <v>DOZN</v>
          </cell>
          <cell r="E4209">
            <v>11.5</v>
          </cell>
          <cell r="F4209" t="str">
            <v>DOZN</v>
          </cell>
          <cell r="G4209">
            <v>9.59</v>
          </cell>
          <cell r="H4209">
            <v>9.59</v>
          </cell>
          <cell r="I4209">
            <v>0</v>
          </cell>
          <cell r="J4209">
            <v>0</v>
          </cell>
          <cell r="K4209">
            <v>0</v>
          </cell>
        </row>
        <row r="4210">
          <cell r="A4210" t="str">
            <v>KW1603</v>
          </cell>
          <cell r="B4210" t="str">
            <v xml:space="preserve">1006 BL / ROUND PLATE    </v>
          </cell>
          <cell r="C4210" t="str">
            <v xml:space="preserve">12 PCS     BL1006        </v>
          </cell>
          <cell r="D4210" t="str">
            <v xml:space="preserve">BOX </v>
          </cell>
          <cell r="E4210">
            <v>11.5</v>
          </cell>
          <cell r="F4210" t="str">
            <v xml:space="preserve">BOX </v>
          </cell>
          <cell r="G4210">
            <v>9.6</v>
          </cell>
          <cell r="H4210">
            <v>9.6</v>
          </cell>
          <cell r="I4210">
            <v>0</v>
          </cell>
          <cell r="J4210">
            <v>4</v>
          </cell>
          <cell r="K4210">
            <v>0</v>
          </cell>
        </row>
        <row r="4211">
          <cell r="A4211" t="str">
            <v>KW1604</v>
          </cell>
          <cell r="B4211" t="str">
            <v xml:space="preserve">1006 TB / ROUND PLATE    </v>
          </cell>
          <cell r="D4211" t="str">
            <v xml:space="preserve">BOX </v>
          </cell>
          <cell r="E4211">
            <v>11.5</v>
          </cell>
          <cell r="F4211" t="str">
            <v xml:space="preserve">BOX </v>
          </cell>
          <cell r="G4211">
            <v>9.6</v>
          </cell>
          <cell r="H4211">
            <v>0</v>
          </cell>
          <cell r="I4211">
            <v>0</v>
          </cell>
          <cell r="J4211">
            <v>-4</v>
          </cell>
          <cell r="K4211">
            <v>0</v>
          </cell>
        </row>
        <row r="4212">
          <cell r="A4212" t="str">
            <v>KW1605</v>
          </cell>
          <cell r="B4212" t="str">
            <v xml:space="preserve">9-1/2"X5-1/4" TRAY BLACK </v>
          </cell>
          <cell r="C4212" t="str">
            <v xml:space="preserve">3/4" DEEP 1 DOZEN/CTNS   </v>
          </cell>
          <cell r="D4212" t="str">
            <v>DOZN</v>
          </cell>
          <cell r="E4212">
            <v>41</v>
          </cell>
          <cell r="F4212" t="str">
            <v>DOZN</v>
          </cell>
          <cell r="G4212">
            <v>34.76</v>
          </cell>
          <cell r="H4212">
            <v>34.76</v>
          </cell>
          <cell r="I4212">
            <v>0</v>
          </cell>
          <cell r="J4212">
            <v>0</v>
          </cell>
          <cell r="K4212">
            <v>0</v>
          </cell>
        </row>
        <row r="4213">
          <cell r="A4213" t="str">
            <v>KW1605A</v>
          </cell>
          <cell r="B4213" t="str">
            <v xml:space="preserve">13"X6-1/2" TRAY, 1" DEEP </v>
          </cell>
          <cell r="C4213" t="str">
            <v xml:space="preserve">49136WT                  </v>
          </cell>
          <cell r="D4213" t="str">
            <v>DOZN</v>
          </cell>
          <cell r="E4213">
            <v>63.5</v>
          </cell>
          <cell r="F4213" t="str">
            <v>DOZN</v>
          </cell>
          <cell r="G4213">
            <v>53.82</v>
          </cell>
          <cell r="H4213">
            <v>53.82</v>
          </cell>
          <cell r="I4213">
            <v>0</v>
          </cell>
          <cell r="J4213">
            <v>0</v>
          </cell>
          <cell r="K4213">
            <v>0</v>
          </cell>
        </row>
        <row r="4214">
          <cell r="A4214" t="str">
            <v>KW1700</v>
          </cell>
          <cell r="B4214" t="str">
            <v xml:space="preserve">H 9152 AA - TEA  CUP     </v>
          </cell>
          <cell r="C4214" t="str">
            <v xml:space="preserve">12 PCS           HAA9152 </v>
          </cell>
          <cell r="D4214" t="str">
            <v xml:space="preserve">BOX </v>
          </cell>
          <cell r="E4214">
            <v>11</v>
          </cell>
          <cell r="F4214" t="str">
            <v xml:space="preserve">BOX </v>
          </cell>
          <cell r="G4214">
            <v>9</v>
          </cell>
          <cell r="H4214">
            <v>9</v>
          </cell>
          <cell r="I4214">
            <v>0</v>
          </cell>
          <cell r="J4214">
            <v>0</v>
          </cell>
          <cell r="K4214">
            <v>0</v>
          </cell>
        </row>
        <row r="4215">
          <cell r="A4215" t="str">
            <v>KW1701</v>
          </cell>
          <cell r="B4215" t="str">
            <v xml:space="preserve">613 FS TEA CUP           </v>
          </cell>
          <cell r="C4215" t="str">
            <v xml:space="preserve">24 PCS  FS613            </v>
          </cell>
          <cell r="D4215" t="str">
            <v xml:space="preserve">BOX </v>
          </cell>
          <cell r="E4215">
            <v>16</v>
          </cell>
          <cell r="F4215" t="str">
            <v xml:space="preserve">BOX </v>
          </cell>
          <cell r="G4215">
            <v>13.2</v>
          </cell>
          <cell r="H4215">
            <v>13.2</v>
          </cell>
          <cell r="I4215">
            <v>0</v>
          </cell>
          <cell r="J4215">
            <v>0</v>
          </cell>
          <cell r="K4215">
            <v>0</v>
          </cell>
        </row>
        <row r="4216">
          <cell r="A4216" t="str">
            <v>KW1800</v>
          </cell>
          <cell r="B4216" t="str">
            <v xml:space="preserve">SKIMMER S/S WITH HOOK    </v>
          </cell>
          <cell r="C4216" t="str">
            <v xml:space="preserve">S-1071                   </v>
          </cell>
          <cell r="D4216" t="str">
            <v>EACH</v>
          </cell>
          <cell r="E4216">
            <v>2</v>
          </cell>
          <cell r="F4216" t="str">
            <v>EACH</v>
          </cell>
          <cell r="G4216">
            <v>1.1000000000000001</v>
          </cell>
          <cell r="H4216">
            <v>1.1000000000000001</v>
          </cell>
          <cell r="I4216">
            <v>0</v>
          </cell>
          <cell r="J4216">
            <v>0</v>
          </cell>
          <cell r="K4216">
            <v>0</v>
          </cell>
        </row>
        <row r="4217">
          <cell r="A4217" t="str">
            <v>KW1801</v>
          </cell>
          <cell r="B4217" t="str">
            <v xml:space="preserve">SHEARS LOBSTER           </v>
          </cell>
          <cell r="C4217" t="str">
            <v xml:space="preserve">S-3145                   </v>
          </cell>
          <cell r="D4217" t="str">
            <v>EACH</v>
          </cell>
          <cell r="E4217">
            <v>3.5</v>
          </cell>
          <cell r="F4217" t="str">
            <v>EACH</v>
          </cell>
          <cell r="G4217">
            <v>2.6</v>
          </cell>
          <cell r="H4217">
            <v>0</v>
          </cell>
          <cell r="I4217">
            <v>0</v>
          </cell>
          <cell r="J4217">
            <v>-12</v>
          </cell>
          <cell r="K4217">
            <v>0</v>
          </cell>
        </row>
        <row r="4218">
          <cell r="A4218" t="str">
            <v>KW1802</v>
          </cell>
          <cell r="B4218" t="str">
            <v>ALUM. MEAT TENDERIZER (L)</v>
          </cell>
          <cell r="C4218" t="str">
            <v xml:space="preserve">ALMH001                  </v>
          </cell>
          <cell r="D4218" t="str">
            <v>EACH</v>
          </cell>
          <cell r="E4218">
            <v>12.5</v>
          </cell>
          <cell r="F4218" t="str">
            <v>EACH</v>
          </cell>
          <cell r="G4218">
            <v>10.5</v>
          </cell>
          <cell r="H4218">
            <v>10.5</v>
          </cell>
          <cell r="I4218">
            <v>0</v>
          </cell>
          <cell r="J4218">
            <v>0</v>
          </cell>
          <cell r="K4218">
            <v>0</v>
          </cell>
        </row>
        <row r="4219">
          <cell r="A4219" t="str">
            <v>KW2000</v>
          </cell>
          <cell r="B4219" t="str">
            <v xml:space="preserve">POT CHAFING W/DIVIDER    </v>
          </cell>
          <cell r="C4219" t="str">
            <v xml:space="preserve">30 CM P-1030             </v>
          </cell>
          <cell r="D4219" t="str">
            <v>CTNS</v>
          </cell>
          <cell r="E4219">
            <v>12.5</v>
          </cell>
          <cell r="F4219" t="str">
            <v>CTNS</v>
          </cell>
          <cell r="G4219">
            <v>10.5</v>
          </cell>
          <cell r="H4219">
            <v>10.5</v>
          </cell>
          <cell r="I4219">
            <v>0</v>
          </cell>
          <cell r="J4219">
            <v>0</v>
          </cell>
          <cell r="K4219">
            <v>0</v>
          </cell>
        </row>
        <row r="4220">
          <cell r="A4220" t="str">
            <v>KW2000A</v>
          </cell>
          <cell r="B4220" t="str">
            <v xml:space="preserve">POT S/S 2 DIVIDER 30 CM  </v>
          </cell>
          <cell r="C4220" t="str">
            <v xml:space="preserve">12 PCS   97192           </v>
          </cell>
          <cell r="D4220" t="str">
            <v xml:space="preserve">BOX </v>
          </cell>
          <cell r="E4220">
            <v>158.5</v>
          </cell>
          <cell r="F4220" t="str">
            <v xml:space="preserve">BOX </v>
          </cell>
          <cell r="G4220">
            <v>144</v>
          </cell>
          <cell r="H4220">
            <v>144</v>
          </cell>
          <cell r="I4220">
            <v>0</v>
          </cell>
          <cell r="J4220">
            <v>0</v>
          </cell>
          <cell r="K4220">
            <v>0</v>
          </cell>
        </row>
        <row r="4221">
          <cell r="A4221" t="str">
            <v>KW2001</v>
          </cell>
          <cell r="B4221" t="str">
            <v xml:space="preserve">POT CHAFING 28 CM        </v>
          </cell>
          <cell r="C4221" t="str">
            <v xml:space="preserve">P-1128                   </v>
          </cell>
          <cell r="D4221" t="str">
            <v>CTNS</v>
          </cell>
          <cell r="E4221">
            <v>12</v>
          </cell>
          <cell r="F4221" t="str">
            <v>CTNS</v>
          </cell>
          <cell r="G4221">
            <v>10</v>
          </cell>
          <cell r="H4221">
            <v>10</v>
          </cell>
          <cell r="I4221">
            <v>0</v>
          </cell>
          <cell r="J4221">
            <v>0</v>
          </cell>
          <cell r="K4221">
            <v>0</v>
          </cell>
        </row>
        <row r="4222">
          <cell r="A4222" t="str">
            <v>KW2002</v>
          </cell>
          <cell r="B4222" t="str">
            <v xml:space="preserve">POT S/S SET              </v>
          </cell>
          <cell r="C4222" t="str">
            <v xml:space="preserve">18/20/22/24/26CM         </v>
          </cell>
          <cell r="D4222" t="str">
            <v>CTNS</v>
          </cell>
          <cell r="E4222">
            <v>80</v>
          </cell>
          <cell r="F4222" t="str">
            <v>CTNS</v>
          </cell>
          <cell r="G4222">
            <v>68</v>
          </cell>
          <cell r="H4222">
            <v>68</v>
          </cell>
          <cell r="I4222">
            <v>0</v>
          </cell>
          <cell r="J4222">
            <v>0</v>
          </cell>
          <cell r="K4222">
            <v>0</v>
          </cell>
        </row>
        <row r="4223">
          <cell r="A4223" t="str">
            <v>KW2003</v>
          </cell>
          <cell r="B4223" t="str">
            <v xml:space="preserve">3D 18CM POT 1HD (10)     </v>
          </cell>
          <cell r="D4223" t="str">
            <v>CTNS</v>
          </cell>
          <cell r="E4223">
            <v>196</v>
          </cell>
          <cell r="F4223" t="str">
            <v>CTNS</v>
          </cell>
          <cell r="G4223">
            <v>177.5</v>
          </cell>
          <cell r="H4223">
            <v>177.5</v>
          </cell>
          <cell r="I4223">
            <v>0</v>
          </cell>
          <cell r="J4223">
            <v>0</v>
          </cell>
          <cell r="K4223">
            <v>0</v>
          </cell>
        </row>
        <row r="4224">
          <cell r="A4224" t="str">
            <v>KW2003A</v>
          </cell>
          <cell r="B4224" t="str">
            <v xml:space="preserve">3D 20CM POT (10)         </v>
          </cell>
          <cell r="D4224" t="str">
            <v>CTNS</v>
          </cell>
          <cell r="E4224">
            <v>209</v>
          </cell>
          <cell r="F4224" t="str">
            <v>CTNS</v>
          </cell>
          <cell r="G4224">
            <v>190</v>
          </cell>
          <cell r="H4224">
            <v>190</v>
          </cell>
          <cell r="I4224">
            <v>0</v>
          </cell>
          <cell r="J4224">
            <v>0</v>
          </cell>
          <cell r="K4224">
            <v>0</v>
          </cell>
        </row>
        <row r="4225">
          <cell r="A4225" t="str">
            <v>KW2003B</v>
          </cell>
          <cell r="B4225" t="str">
            <v xml:space="preserve">3D 24CM POT (8)          </v>
          </cell>
          <cell r="D4225" t="str">
            <v>CTNS</v>
          </cell>
          <cell r="E4225">
            <v>194</v>
          </cell>
          <cell r="F4225" t="str">
            <v>CTNS</v>
          </cell>
          <cell r="G4225">
            <v>176</v>
          </cell>
          <cell r="H4225">
            <v>176</v>
          </cell>
          <cell r="I4225">
            <v>0</v>
          </cell>
          <cell r="J4225">
            <v>0</v>
          </cell>
          <cell r="K4225">
            <v>0</v>
          </cell>
        </row>
        <row r="4226">
          <cell r="A4226" t="str">
            <v>KW2003C</v>
          </cell>
          <cell r="B4226" t="str">
            <v xml:space="preserve">3D 24CM HIGH POT (6)     </v>
          </cell>
          <cell r="D4226" t="str">
            <v>CTNS</v>
          </cell>
          <cell r="E4226">
            <v>165</v>
          </cell>
          <cell r="F4226" t="str">
            <v>CTNS</v>
          </cell>
          <cell r="G4226">
            <v>150</v>
          </cell>
          <cell r="H4226">
            <v>150</v>
          </cell>
          <cell r="I4226">
            <v>0</v>
          </cell>
          <cell r="J4226">
            <v>0</v>
          </cell>
          <cell r="K4226">
            <v>0</v>
          </cell>
        </row>
        <row r="4227">
          <cell r="A4227" t="str">
            <v>KW2004</v>
          </cell>
          <cell r="B4227" t="str">
            <v xml:space="preserve">3D 24CM PAN (10)         </v>
          </cell>
          <cell r="D4227" t="str">
            <v>CTNS</v>
          </cell>
          <cell r="E4227">
            <v>116</v>
          </cell>
          <cell r="F4227" t="str">
            <v>CTNS</v>
          </cell>
          <cell r="G4227">
            <v>105</v>
          </cell>
          <cell r="H4227">
            <v>105</v>
          </cell>
          <cell r="I4227">
            <v>0</v>
          </cell>
          <cell r="J4227">
            <v>0</v>
          </cell>
          <cell r="K4227">
            <v>0</v>
          </cell>
        </row>
        <row r="4228">
          <cell r="A4228" t="str">
            <v>KW2004A</v>
          </cell>
          <cell r="B4228" t="str">
            <v xml:space="preserve">3D 26CM PAN (10)         </v>
          </cell>
          <cell r="D4228" t="str">
            <v>CTNS</v>
          </cell>
          <cell r="E4228">
            <v>127</v>
          </cell>
          <cell r="F4228" t="str">
            <v>CTNS</v>
          </cell>
          <cell r="G4228">
            <v>115</v>
          </cell>
          <cell r="H4228">
            <v>115</v>
          </cell>
          <cell r="I4228">
            <v>0</v>
          </cell>
          <cell r="J4228">
            <v>0</v>
          </cell>
          <cell r="K4228">
            <v>0</v>
          </cell>
        </row>
        <row r="4229">
          <cell r="A4229" t="str">
            <v>KW2005</v>
          </cell>
          <cell r="B4229" t="str">
            <v xml:space="preserve">12" T-FAL W/ WOOD HANDLE </v>
          </cell>
          <cell r="C4229" t="str">
            <v xml:space="preserve">TF001                    </v>
          </cell>
          <cell r="D4229" t="str">
            <v>EACH</v>
          </cell>
          <cell r="E4229">
            <v>15</v>
          </cell>
          <cell r="F4229" t="str">
            <v>EACH</v>
          </cell>
          <cell r="G4229">
            <v>12.49</v>
          </cell>
          <cell r="H4229">
            <v>12.49</v>
          </cell>
          <cell r="I4229">
            <v>0</v>
          </cell>
          <cell r="J4229">
            <v>0</v>
          </cell>
          <cell r="K4229">
            <v>0</v>
          </cell>
        </row>
        <row r="4230">
          <cell r="A4230" t="str">
            <v>KW2005A</v>
          </cell>
          <cell r="B4230" t="str">
            <v xml:space="preserve">14" T-FAL W/ HELPER WOOD </v>
          </cell>
          <cell r="C4230" t="str">
            <v xml:space="preserve">HANDLE TF002             </v>
          </cell>
          <cell r="D4230" t="str">
            <v>EACH</v>
          </cell>
          <cell r="E4230">
            <v>16.5</v>
          </cell>
          <cell r="F4230" t="str">
            <v>EACH</v>
          </cell>
          <cell r="G4230">
            <v>13.87</v>
          </cell>
          <cell r="H4230">
            <v>13.87</v>
          </cell>
          <cell r="I4230">
            <v>0</v>
          </cell>
          <cell r="J4230">
            <v>0</v>
          </cell>
          <cell r="K4230">
            <v>0</v>
          </cell>
        </row>
        <row r="4231">
          <cell r="A4231" t="str">
            <v>KW2006</v>
          </cell>
          <cell r="B4231" t="str">
            <v xml:space="preserve">7-1/4" S/S STEEL POT     </v>
          </cell>
          <cell r="C4231" t="str">
            <v xml:space="preserve">ONE HANDLE SLSTP714      </v>
          </cell>
          <cell r="D4231" t="str">
            <v>EACH</v>
          </cell>
          <cell r="E4231">
            <v>12</v>
          </cell>
          <cell r="F4231" t="str">
            <v>EACH</v>
          </cell>
          <cell r="G4231">
            <v>10.050000000000001</v>
          </cell>
          <cell r="H4231">
            <v>10.050000000000001</v>
          </cell>
          <cell r="I4231">
            <v>0</v>
          </cell>
          <cell r="J4231">
            <v>0</v>
          </cell>
          <cell r="K4231">
            <v>0</v>
          </cell>
        </row>
        <row r="4232">
          <cell r="A4232" t="str">
            <v>KW2007A</v>
          </cell>
          <cell r="B4232" t="str">
            <v xml:space="preserve">CERAMIC SOUP POT 10.5"   </v>
          </cell>
          <cell r="C4232" t="str">
            <v xml:space="preserve">K909 1 PC X 10           </v>
          </cell>
          <cell r="D4232" t="str">
            <v>CTNS</v>
          </cell>
          <cell r="E4232">
            <v>115.5</v>
          </cell>
          <cell r="F4232" t="str">
            <v>CTNS</v>
          </cell>
          <cell r="G4232">
            <v>105</v>
          </cell>
          <cell r="H4232">
            <v>105</v>
          </cell>
          <cell r="I4232">
            <v>0</v>
          </cell>
          <cell r="J4232">
            <v>0</v>
          </cell>
          <cell r="K4232">
            <v>0</v>
          </cell>
        </row>
        <row r="4233">
          <cell r="A4233" t="str">
            <v>LP100</v>
          </cell>
          <cell r="B4233" t="str">
            <v xml:space="preserve">NP. LIME PASTE (RED)     </v>
          </cell>
          <cell r="C4233" t="str">
            <v>4 OZ X 60 BOXES      [H8]</v>
          </cell>
          <cell r="D4233" t="str">
            <v>CTNS</v>
          </cell>
          <cell r="E4233">
            <v>28</v>
          </cell>
          <cell r="F4233" t="str">
            <v>CTNS</v>
          </cell>
          <cell r="G4233">
            <v>23.5</v>
          </cell>
          <cell r="H4233">
            <v>23.5</v>
          </cell>
          <cell r="I4233">
            <v>17</v>
          </cell>
          <cell r="J4233">
            <v>13</v>
          </cell>
          <cell r="K4233">
            <v>7</v>
          </cell>
        </row>
        <row r="4234">
          <cell r="A4234" t="str">
            <v>LP101</v>
          </cell>
          <cell r="B4234" t="str">
            <v xml:space="preserve">NP. LIME PASTE (WHITE)   </v>
          </cell>
          <cell r="C4234" t="str">
            <v xml:space="preserve">4 OZ X 60 BOXES   [H8]   </v>
          </cell>
          <cell r="D4234" t="str">
            <v>CTNS</v>
          </cell>
          <cell r="E4234">
            <v>28</v>
          </cell>
          <cell r="F4234" t="str">
            <v>CTNS</v>
          </cell>
          <cell r="G4234">
            <v>23.5</v>
          </cell>
          <cell r="H4234">
            <v>23.5</v>
          </cell>
          <cell r="I4234">
            <v>17</v>
          </cell>
          <cell r="J4234">
            <v>48</v>
          </cell>
          <cell r="K4234">
            <v>54</v>
          </cell>
        </row>
        <row r="4235">
          <cell r="A4235" t="str">
            <v>MD100</v>
          </cell>
          <cell r="B4235" t="str">
            <v xml:space="preserve">TIGER BALM (RED)         </v>
          </cell>
          <cell r="C4235" t="str">
            <v xml:space="preserve">0.63 OZ. X 12 BOTTLE     </v>
          </cell>
          <cell r="D4235" t="str">
            <v>DOZN</v>
          </cell>
          <cell r="E4235">
            <v>48</v>
          </cell>
          <cell r="F4235" t="str">
            <v>DOZN</v>
          </cell>
          <cell r="G4235">
            <v>42</v>
          </cell>
          <cell r="H4235">
            <v>42</v>
          </cell>
          <cell r="I4235">
            <v>3</v>
          </cell>
          <cell r="J4235">
            <v>-7</v>
          </cell>
          <cell r="K4235">
            <v>1</v>
          </cell>
        </row>
        <row r="4236">
          <cell r="A4236" t="str">
            <v>MD100A</v>
          </cell>
          <cell r="B4236" t="str">
            <v xml:space="preserve">TIGER BALM *RED* 6PK     </v>
          </cell>
          <cell r="C4236" t="str">
            <v xml:space="preserve">.63 OZ X 6 PCS           </v>
          </cell>
          <cell r="D4236" t="str">
            <v>PACK</v>
          </cell>
          <cell r="E4236">
            <v>24</v>
          </cell>
          <cell r="F4236" t="str">
            <v>PACK</v>
          </cell>
          <cell r="G4236">
            <v>21</v>
          </cell>
          <cell r="H4236">
            <v>21</v>
          </cell>
          <cell r="I4236">
            <v>0</v>
          </cell>
          <cell r="J4236">
            <v>-17</v>
          </cell>
          <cell r="K4236">
            <v>2</v>
          </cell>
        </row>
        <row r="4237">
          <cell r="A4237" t="str">
            <v>MD100B</v>
          </cell>
          <cell r="B4237" t="str">
            <v xml:space="preserve">TIGER BALM (RED)(SMALL)  </v>
          </cell>
          <cell r="C4237" t="str">
            <v xml:space="preserve">4G X 24                  </v>
          </cell>
          <cell r="D4237" t="str">
            <v>CTNS</v>
          </cell>
          <cell r="E4237">
            <v>26.5</v>
          </cell>
          <cell r="F4237" t="str">
            <v>CTNS</v>
          </cell>
          <cell r="G4237">
            <v>24</v>
          </cell>
          <cell r="H4237">
            <v>24</v>
          </cell>
          <cell r="I4237">
            <v>3.5</v>
          </cell>
          <cell r="J4237">
            <v>0</v>
          </cell>
          <cell r="K4237">
            <v>0</v>
          </cell>
        </row>
        <row r="4238">
          <cell r="A4238" t="str">
            <v>MD101</v>
          </cell>
          <cell r="B4238" t="str">
            <v xml:space="preserve">TIGER BALM (WHITE)       </v>
          </cell>
          <cell r="C4238" t="str">
            <v xml:space="preserve">0.63 OZ. (18G) X 1 DOZEN </v>
          </cell>
          <cell r="D4238" t="str">
            <v>DOZN</v>
          </cell>
          <cell r="E4238">
            <v>48</v>
          </cell>
          <cell r="F4238" t="str">
            <v>DOZN</v>
          </cell>
          <cell r="G4238">
            <v>42</v>
          </cell>
          <cell r="H4238">
            <v>42</v>
          </cell>
          <cell r="I4238">
            <v>3</v>
          </cell>
          <cell r="J4238">
            <v>21</v>
          </cell>
          <cell r="K4238">
            <v>1</v>
          </cell>
        </row>
        <row r="4239">
          <cell r="A4239" t="str">
            <v>MD101A</v>
          </cell>
          <cell r="B4239" t="str">
            <v xml:space="preserve">TIGER BALM *WHITE* 6PK   </v>
          </cell>
          <cell r="C4239" t="str">
            <v xml:space="preserve">.63 OZ X 6 PCS           </v>
          </cell>
          <cell r="D4239" t="str">
            <v>PACK</v>
          </cell>
          <cell r="E4239">
            <v>24</v>
          </cell>
          <cell r="F4239" t="str">
            <v>PACK</v>
          </cell>
          <cell r="G4239">
            <v>0</v>
          </cell>
          <cell r="H4239">
            <v>0</v>
          </cell>
          <cell r="I4239">
            <v>0</v>
          </cell>
          <cell r="J4239">
            <v>-18</v>
          </cell>
          <cell r="K4239">
            <v>0</v>
          </cell>
        </row>
        <row r="4240">
          <cell r="A4240" t="str">
            <v>MD101B</v>
          </cell>
          <cell r="B4240" t="str">
            <v>TIGER BALM (WHITE)(SMALL)</v>
          </cell>
          <cell r="C4240" t="str">
            <v xml:space="preserve">4G X 24                  </v>
          </cell>
          <cell r="D4240" t="str">
            <v>CTNS</v>
          </cell>
          <cell r="E4240">
            <v>26.5</v>
          </cell>
          <cell r="F4240" t="str">
            <v>CTNS</v>
          </cell>
          <cell r="G4240">
            <v>24</v>
          </cell>
          <cell r="H4240">
            <v>24</v>
          </cell>
          <cell r="I4240">
            <v>3.5</v>
          </cell>
          <cell r="J4240">
            <v>0</v>
          </cell>
          <cell r="K4240">
            <v>0</v>
          </cell>
        </row>
        <row r="4241">
          <cell r="A4241" t="str">
            <v>MD102</v>
          </cell>
          <cell r="B4241" t="str">
            <v xml:space="preserve">GREEN EAGLE BALM         </v>
          </cell>
          <cell r="C4241" t="str">
            <v xml:space="preserve">20G X 1 DZ               </v>
          </cell>
          <cell r="D4241" t="str">
            <v>DOZN</v>
          </cell>
          <cell r="E4241">
            <v>32</v>
          </cell>
          <cell r="F4241" t="str">
            <v>DOZN</v>
          </cell>
          <cell r="G4241">
            <v>29</v>
          </cell>
          <cell r="H4241">
            <v>27.5</v>
          </cell>
          <cell r="I4241">
            <v>0</v>
          </cell>
          <cell r="J4241">
            <v>6</v>
          </cell>
          <cell r="K4241">
            <v>0</v>
          </cell>
        </row>
        <row r="4242">
          <cell r="A4242" t="str">
            <v>MD102A</v>
          </cell>
          <cell r="B4242" t="str">
            <v xml:space="preserve">EAGLE MUSCLE RUB         </v>
          </cell>
          <cell r="C4242" t="str">
            <v xml:space="preserve">85 ML X 12               </v>
          </cell>
          <cell r="D4242" t="str">
            <v xml:space="preserve">BOX </v>
          </cell>
          <cell r="E4242">
            <v>71.5</v>
          </cell>
          <cell r="F4242" t="str">
            <v xml:space="preserve">BOX </v>
          </cell>
          <cell r="G4242">
            <v>65</v>
          </cell>
          <cell r="H4242">
            <v>65</v>
          </cell>
          <cell r="I4242">
            <v>38</v>
          </cell>
          <cell r="J4242">
            <v>4</v>
          </cell>
          <cell r="K4242">
            <v>0</v>
          </cell>
        </row>
        <row r="4243">
          <cell r="A4243" t="str">
            <v>MD103</v>
          </cell>
          <cell r="B4243" t="str">
            <v xml:space="preserve">HYSAN-WOOD LOCK MEDICATE </v>
          </cell>
          <cell r="C4243" t="str">
            <v xml:space="preserve">1.7 OZ X 12  *L*   OIL   </v>
          </cell>
          <cell r="D4243" t="str">
            <v xml:space="preserve">BOX </v>
          </cell>
          <cell r="E4243">
            <v>64</v>
          </cell>
          <cell r="F4243" t="str">
            <v xml:space="preserve">BOX </v>
          </cell>
          <cell r="G4243">
            <v>56</v>
          </cell>
          <cell r="H4243">
            <v>56</v>
          </cell>
          <cell r="I4243">
            <v>3</v>
          </cell>
          <cell r="J4243">
            <v>10</v>
          </cell>
          <cell r="K4243">
            <v>0</v>
          </cell>
        </row>
        <row r="4244">
          <cell r="A4244" t="str">
            <v>MD103A</v>
          </cell>
          <cell r="B4244" t="str">
            <v xml:space="preserve">HYSAN-HUA TUO HUO LU OIL </v>
          </cell>
          <cell r="C4244" t="str">
            <v>1.7 FL oz.(50ml) X 12 BTL</v>
          </cell>
          <cell r="D4244" t="str">
            <v xml:space="preserve">BOX </v>
          </cell>
          <cell r="E4244">
            <v>64</v>
          </cell>
          <cell r="F4244" t="str">
            <v xml:space="preserve">BOX </v>
          </cell>
          <cell r="G4244">
            <v>56</v>
          </cell>
          <cell r="H4244">
            <v>56</v>
          </cell>
          <cell r="I4244">
            <v>3</v>
          </cell>
          <cell r="J4244">
            <v>-2</v>
          </cell>
          <cell r="K4244">
            <v>0</v>
          </cell>
        </row>
        <row r="4245">
          <cell r="A4245" t="str">
            <v>MD103B</v>
          </cell>
          <cell r="B4245" t="str">
            <v xml:space="preserve">WONG TO YICK WOOD LOCK   </v>
          </cell>
          <cell r="C4245" t="str">
            <v>12 X 1      MEDICATED OIL</v>
          </cell>
          <cell r="D4245" t="str">
            <v>CTNS</v>
          </cell>
          <cell r="E4245">
            <v>142</v>
          </cell>
          <cell r="F4245" t="str">
            <v>CTNS</v>
          </cell>
          <cell r="G4245">
            <v>115</v>
          </cell>
          <cell r="H4245">
            <v>115</v>
          </cell>
          <cell r="I4245">
            <v>0</v>
          </cell>
          <cell r="J4245">
            <v>0</v>
          </cell>
          <cell r="K4245">
            <v>0</v>
          </cell>
        </row>
        <row r="4246">
          <cell r="A4246" t="str">
            <v>MD104</v>
          </cell>
          <cell r="B4246" t="str">
            <v xml:space="preserve">HUA TUO MED. PLASTER     </v>
          </cell>
          <cell r="C4246" t="str">
            <v xml:space="preserve">5 SHEET X 20 BOX         </v>
          </cell>
          <cell r="D4246" t="str">
            <v xml:space="preserve">BOX </v>
          </cell>
          <cell r="E4246">
            <v>42</v>
          </cell>
          <cell r="F4246" t="str">
            <v xml:space="preserve">BOX </v>
          </cell>
          <cell r="G4246">
            <v>39.200000000000003</v>
          </cell>
          <cell r="H4246">
            <v>38.200000000000003</v>
          </cell>
          <cell r="I4246">
            <v>0</v>
          </cell>
          <cell r="J4246">
            <v>4</v>
          </cell>
          <cell r="K4246">
            <v>0</v>
          </cell>
        </row>
        <row r="4247">
          <cell r="A4247" t="str">
            <v>MD104A</v>
          </cell>
          <cell r="B4247" t="str">
            <v xml:space="preserve">E MEI SHAN MED PLASTER   </v>
          </cell>
          <cell r="C4247" t="str">
            <v xml:space="preserve">PK/5SHTSX20 BOX GREEN    </v>
          </cell>
          <cell r="D4247" t="str">
            <v>PACK</v>
          </cell>
          <cell r="E4247">
            <v>42.5</v>
          </cell>
          <cell r="F4247" t="str">
            <v>PACK</v>
          </cell>
          <cell r="G4247">
            <v>38.22</v>
          </cell>
          <cell r="H4247">
            <v>36</v>
          </cell>
          <cell r="I4247">
            <v>0</v>
          </cell>
          <cell r="J4247">
            <v>24</v>
          </cell>
          <cell r="K4247">
            <v>0</v>
          </cell>
        </row>
        <row r="4248">
          <cell r="A4248" t="str">
            <v>MD105</v>
          </cell>
          <cell r="B4248" t="str">
            <v xml:space="preserve">KWAN LOONG OIL           </v>
          </cell>
          <cell r="C4248" t="str">
            <v xml:space="preserve">DOZEN                    </v>
          </cell>
          <cell r="D4248" t="str">
            <v xml:space="preserve">DOZ </v>
          </cell>
          <cell r="E4248">
            <v>56</v>
          </cell>
          <cell r="F4248" t="str">
            <v xml:space="preserve">DOZ </v>
          </cell>
          <cell r="G4248">
            <v>48</v>
          </cell>
          <cell r="H4248">
            <v>48</v>
          </cell>
          <cell r="I4248">
            <v>0</v>
          </cell>
          <cell r="J4248">
            <v>2</v>
          </cell>
          <cell r="K4248">
            <v>3</v>
          </cell>
        </row>
        <row r="4249">
          <cell r="A4249" t="str">
            <v>MD106</v>
          </cell>
          <cell r="B4249" t="str">
            <v xml:space="preserve">FIVE PHOTOS TIEN TA WAN  </v>
          </cell>
          <cell r="C4249" t="str">
            <v xml:space="preserve">DOZ   DIETARY SUPPLEMENT </v>
          </cell>
          <cell r="D4249" t="str">
            <v xml:space="preserve">DOZ </v>
          </cell>
          <cell r="E4249">
            <v>44</v>
          </cell>
          <cell r="F4249" t="str">
            <v xml:space="preserve">DOZ </v>
          </cell>
          <cell r="G4249">
            <v>0</v>
          </cell>
          <cell r="H4249">
            <v>0</v>
          </cell>
          <cell r="I4249">
            <v>0</v>
          </cell>
          <cell r="J4249">
            <v>0</v>
          </cell>
          <cell r="K4249">
            <v>0</v>
          </cell>
        </row>
        <row r="4250">
          <cell r="A4250" t="str">
            <v>MD107</v>
          </cell>
          <cell r="B4250" t="str">
            <v xml:space="preserve">INDIAN GOD LOTION        </v>
          </cell>
          <cell r="C4250" t="str">
            <v xml:space="preserve">0.1 DOZ/3 ML             </v>
          </cell>
          <cell r="D4250" t="str">
            <v>CTNS</v>
          </cell>
          <cell r="E4250">
            <v>106</v>
          </cell>
          <cell r="F4250" t="str">
            <v>CTNS</v>
          </cell>
          <cell r="G4250">
            <v>78.3</v>
          </cell>
          <cell r="H4250">
            <v>90</v>
          </cell>
          <cell r="I4250">
            <v>0</v>
          </cell>
          <cell r="J4250">
            <v>0</v>
          </cell>
          <cell r="K4250">
            <v>0</v>
          </cell>
        </row>
        <row r="4251">
          <cell r="A4251" t="str">
            <v>MD108</v>
          </cell>
          <cell r="B4251" t="str">
            <v xml:space="preserve">ANALGESIC VINE ESSENCE   </v>
          </cell>
          <cell r="C4251" t="str">
            <v xml:space="preserve">DOZ/60 PILLS     PILLS   </v>
          </cell>
          <cell r="D4251" t="str">
            <v xml:space="preserve">DOZ </v>
          </cell>
          <cell r="E4251">
            <v>65</v>
          </cell>
          <cell r="F4251" t="str">
            <v xml:space="preserve">DOZ </v>
          </cell>
          <cell r="G4251">
            <v>0</v>
          </cell>
          <cell r="H4251">
            <v>0</v>
          </cell>
          <cell r="I4251">
            <v>0</v>
          </cell>
          <cell r="J4251">
            <v>0</v>
          </cell>
          <cell r="K4251">
            <v>0</v>
          </cell>
        </row>
        <row r="4252">
          <cell r="A4252" t="str">
            <v>MD111</v>
          </cell>
          <cell r="B4252" t="str">
            <v>PHOENIX MED.GREEN OIL *L*</v>
          </cell>
          <cell r="C4252" t="str">
            <v xml:space="preserve">DOZEN                    </v>
          </cell>
          <cell r="D4252" t="str">
            <v xml:space="preserve">DOZ </v>
          </cell>
          <cell r="E4252">
            <v>27</v>
          </cell>
          <cell r="F4252" t="str">
            <v xml:space="preserve">DOZ </v>
          </cell>
          <cell r="G4252">
            <v>24</v>
          </cell>
          <cell r="H4252">
            <v>0</v>
          </cell>
          <cell r="I4252">
            <v>0</v>
          </cell>
          <cell r="J4252">
            <v>0</v>
          </cell>
          <cell r="K4252">
            <v>0</v>
          </cell>
        </row>
        <row r="4253">
          <cell r="A4253" t="str">
            <v>MD120</v>
          </cell>
          <cell r="B4253" t="str">
            <v xml:space="preserve">ULTRA BALM 70ML  *L.NAM* </v>
          </cell>
          <cell r="C4253" t="str">
            <v>70 ML X 1 DOZEN         W</v>
          </cell>
          <cell r="D4253" t="str">
            <v xml:space="preserve">BOX </v>
          </cell>
          <cell r="E4253">
            <v>71</v>
          </cell>
          <cell r="F4253" t="str">
            <v xml:space="preserve">BOX </v>
          </cell>
          <cell r="G4253">
            <v>0</v>
          </cell>
          <cell r="H4253">
            <v>128</v>
          </cell>
          <cell r="I4253">
            <v>0</v>
          </cell>
          <cell r="J4253">
            <v>-1</v>
          </cell>
          <cell r="K4253">
            <v>0</v>
          </cell>
        </row>
        <row r="4254">
          <cell r="A4254" t="str">
            <v>MD121</v>
          </cell>
          <cell r="B4254" t="str">
            <v xml:space="preserve">EAGLE OIL - GREEN *L*    </v>
          </cell>
          <cell r="C4254" t="str">
            <v xml:space="preserve">12 X 24 ML (1 DOZEN)     </v>
          </cell>
          <cell r="D4254" t="str">
            <v xml:space="preserve">BOX </v>
          </cell>
          <cell r="E4254">
            <v>45</v>
          </cell>
          <cell r="F4254" t="str">
            <v xml:space="preserve">BOX </v>
          </cell>
          <cell r="G4254">
            <v>40.409999999999997</v>
          </cell>
          <cell r="H4254">
            <v>40.409999999999997</v>
          </cell>
          <cell r="I4254">
            <v>5</v>
          </cell>
          <cell r="J4254">
            <v>71</v>
          </cell>
          <cell r="K4254">
            <v>1</v>
          </cell>
        </row>
        <row r="4255">
          <cell r="A4255" t="str">
            <v>MD121B</v>
          </cell>
          <cell r="B4255" t="str">
            <v xml:space="preserve">EAGLE OIL - AROMATIC *L* </v>
          </cell>
          <cell r="C4255" t="str">
            <v xml:space="preserve">12 X 24 ML (1 DZN) WHITE </v>
          </cell>
          <cell r="D4255" t="str">
            <v xml:space="preserve">BOX </v>
          </cell>
          <cell r="E4255">
            <v>48</v>
          </cell>
          <cell r="F4255" t="str">
            <v xml:space="preserve">BOX </v>
          </cell>
          <cell r="G4255">
            <v>43.33</v>
          </cell>
          <cell r="H4255">
            <v>43.33</v>
          </cell>
          <cell r="I4255">
            <v>5</v>
          </cell>
          <cell r="J4255">
            <v>0</v>
          </cell>
          <cell r="K4255">
            <v>0</v>
          </cell>
        </row>
        <row r="4256">
          <cell r="A4256" t="str">
            <v>MD123</v>
          </cell>
          <cell r="B4256" t="str">
            <v xml:space="preserve">WHITE FLOWER OIL #1      </v>
          </cell>
          <cell r="C4256" t="str">
            <v xml:space="preserve">DOZEN/0.67 OZ(20 ML)     </v>
          </cell>
          <cell r="D4256" t="str">
            <v>DOZN</v>
          </cell>
          <cell r="E4256">
            <v>99</v>
          </cell>
          <cell r="F4256" t="str">
            <v>DOZN</v>
          </cell>
          <cell r="G4256">
            <v>89.5</v>
          </cell>
          <cell r="H4256">
            <v>89.5</v>
          </cell>
          <cell r="I4256">
            <v>3</v>
          </cell>
          <cell r="J4256">
            <v>26</v>
          </cell>
          <cell r="K4256">
            <v>1</v>
          </cell>
        </row>
        <row r="4257">
          <cell r="A4257" t="str">
            <v>MD124</v>
          </cell>
          <cell r="B4257" t="str">
            <v xml:space="preserve">WHITE FLOWER OIL #2      </v>
          </cell>
          <cell r="C4257" t="str">
            <v xml:space="preserve">DOZEN X 0.34 OZ (10 ML)  </v>
          </cell>
          <cell r="D4257" t="str">
            <v>DOZN</v>
          </cell>
          <cell r="E4257">
            <v>55</v>
          </cell>
          <cell r="F4257" t="str">
            <v>DOZN</v>
          </cell>
          <cell r="G4257">
            <v>50.4</v>
          </cell>
          <cell r="H4257">
            <v>49.39</v>
          </cell>
          <cell r="I4257">
            <v>2</v>
          </cell>
          <cell r="J4257">
            <v>3</v>
          </cell>
          <cell r="K4257">
            <v>0</v>
          </cell>
        </row>
        <row r="4258">
          <cell r="A4258" t="str">
            <v>MD126</v>
          </cell>
          <cell r="B4258" t="str">
            <v xml:space="preserve">WHITE FLOWER OIL #4      </v>
          </cell>
          <cell r="C4258" t="str">
            <v xml:space="preserve">DOZEN X 0.08 OZ (2.5ml)  </v>
          </cell>
          <cell r="D4258" t="str">
            <v>DOZN</v>
          </cell>
          <cell r="E4258">
            <v>23.5</v>
          </cell>
          <cell r="F4258" t="str">
            <v>DOZN</v>
          </cell>
          <cell r="G4258">
            <v>20.100000000000001</v>
          </cell>
          <cell r="H4258">
            <v>18.273</v>
          </cell>
          <cell r="I4258">
            <v>2</v>
          </cell>
          <cell r="J4258">
            <v>33</v>
          </cell>
          <cell r="K4258">
            <v>1</v>
          </cell>
        </row>
        <row r="4259">
          <cell r="A4259" t="str">
            <v>MD127</v>
          </cell>
          <cell r="B4259" t="str">
            <v xml:space="preserve">AXE BR. PAIN RELIEVING   </v>
          </cell>
          <cell r="C4259" t="str">
            <v xml:space="preserve">DOZ/1.89 OZ    LOTION    </v>
          </cell>
          <cell r="D4259" t="str">
            <v>DOZN</v>
          </cell>
          <cell r="E4259">
            <v>86</v>
          </cell>
          <cell r="F4259" t="str">
            <v>DOZN</v>
          </cell>
          <cell r="G4259">
            <v>78</v>
          </cell>
          <cell r="H4259">
            <v>78</v>
          </cell>
          <cell r="I4259">
            <v>3</v>
          </cell>
          <cell r="J4259">
            <v>1</v>
          </cell>
          <cell r="K4259">
            <v>0</v>
          </cell>
        </row>
        <row r="4260">
          <cell r="A4260" t="str">
            <v>MD200</v>
          </cell>
          <cell r="B4260" t="str">
            <v xml:space="preserve">BAC SI TIN DAU KHUYNH    </v>
          </cell>
          <cell r="C4260" t="str">
            <v>1 OZ. X 12 BTL       DIEP</v>
          </cell>
          <cell r="D4260" t="str">
            <v xml:space="preserve">DOZ </v>
          </cell>
          <cell r="E4260">
            <v>40</v>
          </cell>
          <cell r="F4260" t="str">
            <v xml:space="preserve">DOZ </v>
          </cell>
          <cell r="G4260">
            <v>34.5</v>
          </cell>
          <cell r="H4260">
            <v>34.5</v>
          </cell>
          <cell r="I4260">
            <v>6</v>
          </cell>
          <cell r="J4260">
            <v>29</v>
          </cell>
          <cell r="K4260">
            <v>1</v>
          </cell>
        </row>
        <row r="4261">
          <cell r="A4261" t="str">
            <v>MD201</v>
          </cell>
          <cell r="B4261" t="str">
            <v xml:space="preserve">DAU NHI THIEN DUONG      </v>
          </cell>
          <cell r="C4261" t="str">
            <v xml:space="preserve">1 DOZEN SKIN CARE OIL    </v>
          </cell>
          <cell r="D4261" t="str">
            <v xml:space="preserve">DOZ </v>
          </cell>
          <cell r="E4261">
            <v>20</v>
          </cell>
          <cell r="F4261" t="str">
            <v xml:space="preserve">DOZ </v>
          </cell>
          <cell r="G4261">
            <v>17.600000000000001</v>
          </cell>
          <cell r="H4261">
            <v>17.600000000000001</v>
          </cell>
          <cell r="I4261">
            <v>0</v>
          </cell>
          <cell r="J4261">
            <v>49</v>
          </cell>
          <cell r="K4261">
            <v>1</v>
          </cell>
        </row>
        <row r="4262">
          <cell r="A4262" t="str">
            <v>MD300</v>
          </cell>
          <cell r="B4262" t="str">
            <v xml:space="preserve">MONKEY BALM              </v>
          </cell>
          <cell r="C4262" t="str">
            <v xml:space="preserve">12 PCS X 1 BOX (2.38 OZ) </v>
          </cell>
          <cell r="D4262" t="str">
            <v xml:space="preserve">BOX </v>
          </cell>
          <cell r="E4262">
            <v>12</v>
          </cell>
          <cell r="F4262" t="str">
            <v xml:space="preserve">BOX </v>
          </cell>
          <cell r="G4262">
            <v>10</v>
          </cell>
          <cell r="H4262">
            <v>10</v>
          </cell>
          <cell r="I4262">
            <v>0</v>
          </cell>
          <cell r="J4262">
            <v>35</v>
          </cell>
          <cell r="K4262">
            <v>4</v>
          </cell>
        </row>
        <row r="4263">
          <cell r="A4263" t="str">
            <v>MD301</v>
          </cell>
          <cell r="B4263" t="str">
            <v xml:space="preserve">MONKEY HOLDING PEACH OIL </v>
          </cell>
          <cell r="C4263" t="str">
            <v xml:space="preserve">6 OZ X 12 BT   *L*       </v>
          </cell>
          <cell r="D4263" t="str">
            <v xml:space="preserve">BOX </v>
          </cell>
          <cell r="E4263">
            <v>12.5</v>
          </cell>
          <cell r="F4263" t="str">
            <v xml:space="preserve">BOX </v>
          </cell>
          <cell r="G4263">
            <v>9.99</v>
          </cell>
          <cell r="H4263">
            <v>9.99</v>
          </cell>
          <cell r="I4263">
            <v>0</v>
          </cell>
          <cell r="J4263">
            <v>0</v>
          </cell>
          <cell r="K4263">
            <v>0</v>
          </cell>
        </row>
        <row r="4264">
          <cell r="A4264" t="str">
            <v>MD302</v>
          </cell>
          <cell r="B4264" t="str">
            <v xml:space="preserve">SIANG PURE MED. OIL      </v>
          </cell>
          <cell r="C4264" t="str">
            <v xml:space="preserve">0.2 OZ X 12 BT           </v>
          </cell>
          <cell r="D4264" t="str">
            <v xml:space="preserve">BOX </v>
          </cell>
          <cell r="E4264">
            <v>33</v>
          </cell>
          <cell r="F4264" t="str">
            <v xml:space="preserve">BOX </v>
          </cell>
          <cell r="G4264">
            <v>26</v>
          </cell>
          <cell r="H4264">
            <v>26</v>
          </cell>
          <cell r="I4264">
            <v>0</v>
          </cell>
          <cell r="J4264">
            <v>0</v>
          </cell>
          <cell r="K4264">
            <v>0</v>
          </cell>
        </row>
        <row r="4265">
          <cell r="A4265" t="str">
            <v>MD400</v>
          </cell>
          <cell r="B4265" t="str">
            <v xml:space="preserve">HONG HOA OIL MEDICA.OIL  </v>
          </cell>
          <cell r="C4265" t="str">
            <v xml:space="preserve">12 BOTTLE   KOONG YICK   </v>
          </cell>
          <cell r="D4265" t="str">
            <v xml:space="preserve">BOX </v>
          </cell>
          <cell r="E4265">
            <v>66</v>
          </cell>
          <cell r="F4265" t="str">
            <v xml:space="preserve">BOX </v>
          </cell>
          <cell r="G4265">
            <v>43.5</v>
          </cell>
          <cell r="H4265">
            <v>43.5</v>
          </cell>
          <cell r="I4265">
            <v>0</v>
          </cell>
          <cell r="J4265">
            <v>0</v>
          </cell>
          <cell r="K4265">
            <v>0</v>
          </cell>
        </row>
        <row r="4266">
          <cell r="A4266" t="str">
            <v>MD401</v>
          </cell>
          <cell r="B4266" t="str">
            <v xml:space="preserve">PO SUM ON MEDICATED OIL  </v>
          </cell>
          <cell r="C4266" t="str">
            <v xml:space="preserve">DOZEN/30 ML              </v>
          </cell>
          <cell r="D4266" t="str">
            <v xml:space="preserve">DOZ </v>
          </cell>
          <cell r="E4266">
            <v>104</v>
          </cell>
          <cell r="F4266" t="str">
            <v xml:space="preserve">DOZ </v>
          </cell>
          <cell r="G4266">
            <v>93.39</v>
          </cell>
          <cell r="H4266">
            <v>87.97</v>
          </cell>
          <cell r="I4266">
            <v>0</v>
          </cell>
          <cell r="J4266">
            <v>25</v>
          </cell>
          <cell r="K4266">
            <v>1</v>
          </cell>
        </row>
        <row r="4267">
          <cell r="A4267" t="str">
            <v>MD402</v>
          </cell>
          <cell r="B4267" t="str">
            <v xml:space="preserve">WONG LOP KONG MEDICA.OIL </v>
          </cell>
          <cell r="C4267" t="str">
            <v xml:space="preserve">30 ML X 12               </v>
          </cell>
          <cell r="D4267" t="str">
            <v>CTNS</v>
          </cell>
          <cell r="E4267">
            <v>127</v>
          </cell>
          <cell r="F4267" t="str">
            <v>CTNS</v>
          </cell>
          <cell r="G4267">
            <v>115</v>
          </cell>
          <cell r="H4267">
            <v>115</v>
          </cell>
          <cell r="I4267">
            <v>0</v>
          </cell>
          <cell r="J4267">
            <v>0</v>
          </cell>
          <cell r="K4267">
            <v>0</v>
          </cell>
        </row>
        <row r="4268">
          <cell r="A4268" t="str">
            <v>MD450</v>
          </cell>
          <cell r="B4268" t="str">
            <v xml:space="preserve">GOLDEN THROAT HERBAL     </v>
          </cell>
          <cell r="C4268" t="str">
            <v>20pcs X 8 PK      lozenge</v>
          </cell>
          <cell r="D4268" t="str">
            <v xml:space="preserve">BOX </v>
          </cell>
          <cell r="E4268">
            <v>14</v>
          </cell>
          <cell r="F4268" t="str">
            <v xml:space="preserve">BOX </v>
          </cell>
          <cell r="G4268">
            <v>12.5</v>
          </cell>
          <cell r="H4268">
            <v>12.5</v>
          </cell>
          <cell r="I4268">
            <v>2</v>
          </cell>
          <cell r="J4268">
            <v>0</v>
          </cell>
          <cell r="K4268">
            <v>0</v>
          </cell>
        </row>
        <row r="4269">
          <cell r="A4269" t="str">
            <v>MD500</v>
          </cell>
          <cell r="B4269" t="str">
            <v xml:space="preserve">PO CHAI PILLS            </v>
          </cell>
          <cell r="C4269" t="str">
            <v xml:space="preserve">0.67 OZ X 5 PCS / PACK   </v>
          </cell>
          <cell r="D4269" t="str">
            <v>PACK</v>
          </cell>
          <cell r="E4269">
            <v>25.5</v>
          </cell>
          <cell r="F4269" t="str">
            <v>PACK</v>
          </cell>
          <cell r="G4269">
            <v>22.05</v>
          </cell>
          <cell r="H4269">
            <v>22.05</v>
          </cell>
          <cell r="I4269">
            <v>4</v>
          </cell>
          <cell r="J4269">
            <v>43</v>
          </cell>
          <cell r="K4269">
            <v>1</v>
          </cell>
        </row>
        <row r="4270">
          <cell r="A4270" t="str">
            <v>MD501</v>
          </cell>
          <cell r="B4270" t="str">
            <v xml:space="preserve">ZHENG GU SHUI YULIN      </v>
          </cell>
          <cell r="C4270" t="str">
            <v xml:space="preserve">DOZEN X 3.4 FL.          </v>
          </cell>
          <cell r="D4270" t="str">
            <v xml:space="preserve">DOZ </v>
          </cell>
          <cell r="E4270">
            <v>96</v>
          </cell>
          <cell r="F4270" t="str">
            <v xml:space="preserve">DOZ </v>
          </cell>
          <cell r="G4270">
            <v>86.4</v>
          </cell>
          <cell r="H4270">
            <v>86.4</v>
          </cell>
          <cell r="I4270">
            <v>6</v>
          </cell>
          <cell r="J4270">
            <v>6</v>
          </cell>
          <cell r="K4270">
            <v>0</v>
          </cell>
        </row>
        <row r="4271">
          <cell r="A4271" t="str">
            <v>MD502</v>
          </cell>
          <cell r="B4271" t="str">
            <v xml:space="preserve">YIN CHIAO TABLET herbal  </v>
          </cell>
          <cell r="C4271" t="str">
            <v>DOZ/120 PILLS  supplement</v>
          </cell>
          <cell r="D4271" t="str">
            <v>DOZN</v>
          </cell>
          <cell r="E4271">
            <v>53</v>
          </cell>
          <cell r="F4271" t="str">
            <v>DOZN</v>
          </cell>
          <cell r="G4271">
            <v>0</v>
          </cell>
          <cell r="H4271">
            <v>0</v>
          </cell>
          <cell r="I4271">
            <v>0</v>
          </cell>
          <cell r="J4271">
            <v>0</v>
          </cell>
          <cell r="K4271">
            <v>0</v>
          </cell>
        </row>
        <row r="4272">
          <cell r="A4272" t="str">
            <v>MD503</v>
          </cell>
          <cell r="B4272" t="str">
            <v xml:space="preserve">YIN CHIAO CHIEH TU PIEN  </v>
          </cell>
          <cell r="C4272" t="str">
            <v xml:space="preserve">PACK/8 TABLETS X 12      </v>
          </cell>
          <cell r="D4272" t="str">
            <v xml:space="preserve">BOX </v>
          </cell>
          <cell r="E4272">
            <v>60</v>
          </cell>
          <cell r="F4272" t="str">
            <v xml:space="preserve">BOX </v>
          </cell>
          <cell r="G4272">
            <v>0</v>
          </cell>
          <cell r="H4272">
            <v>0</v>
          </cell>
          <cell r="I4272">
            <v>0</v>
          </cell>
          <cell r="J4272">
            <v>0</v>
          </cell>
          <cell r="K4272">
            <v>0</v>
          </cell>
        </row>
        <row r="4273">
          <cell r="A4273" t="str">
            <v>ME100</v>
          </cell>
          <cell r="B4273" t="str">
            <v xml:space="preserve">SALONPAS  20 SHEETS      </v>
          </cell>
          <cell r="C4273" t="str">
            <v xml:space="preserve">PKS/20 SHEETS X 6        </v>
          </cell>
          <cell r="D4273" t="str">
            <v>PACK</v>
          </cell>
          <cell r="E4273">
            <v>20</v>
          </cell>
          <cell r="F4273" t="str">
            <v>PACK</v>
          </cell>
          <cell r="G4273">
            <v>17.7</v>
          </cell>
          <cell r="H4273">
            <v>17.7</v>
          </cell>
          <cell r="I4273">
            <v>0</v>
          </cell>
          <cell r="J4273">
            <v>62</v>
          </cell>
          <cell r="K4273">
            <v>0</v>
          </cell>
        </row>
        <row r="4274">
          <cell r="A4274" t="str">
            <v>ME101</v>
          </cell>
          <cell r="B4274" t="str">
            <v xml:space="preserve">SALONPAS  60 SHEETS      </v>
          </cell>
          <cell r="C4274" t="str">
            <v xml:space="preserve">PKS/60 SHEETS X 3        </v>
          </cell>
          <cell r="D4274" t="str">
            <v>PACK</v>
          </cell>
          <cell r="E4274">
            <v>20.5</v>
          </cell>
          <cell r="F4274" t="str">
            <v>PACK</v>
          </cell>
          <cell r="G4274">
            <v>18</v>
          </cell>
          <cell r="H4274">
            <v>18</v>
          </cell>
          <cell r="I4274">
            <v>0</v>
          </cell>
          <cell r="J4274">
            <v>30</v>
          </cell>
          <cell r="K4274">
            <v>0</v>
          </cell>
        </row>
        <row r="4275">
          <cell r="A4275" t="str">
            <v>ME102</v>
          </cell>
          <cell r="B4275" t="str">
            <v xml:space="preserve">SALONPAS *HOT*           </v>
          </cell>
          <cell r="C4275" t="str">
            <v xml:space="preserve">BOX/ 50pcs               </v>
          </cell>
          <cell r="D4275" t="str">
            <v xml:space="preserve">BOX </v>
          </cell>
          <cell r="E4275">
            <v>68</v>
          </cell>
          <cell r="F4275" t="str">
            <v xml:space="preserve">BOX </v>
          </cell>
          <cell r="G4275">
            <v>56</v>
          </cell>
          <cell r="H4275">
            <v>56</v>
          </cell>
          <cell r="I4275">
            <v>0</v>
          </cell>
          <cell r="J4275">
            <v>5</v>
          </cell>
          <cell r="K4275">
            <v>0</v>
          </cell>
        </row>
        <row r="4276">
          <cell r="A4276" t="str">
            <v>MG100</v>
          </cell>
          <cell r="B4276" t="str">
            <v xml:space="preserve">BUNNY ALTAULFO MANGOS    </v>
          </cell>
          <cell r="C4276" t="str">
            <v xml:space="preserve">12 CT                    </v>
          </cell>
          <cell r="D4276" t="str">
            <v>CTNS</v>
          </cell>
          <cell r="E4276">
            <v>11</v>
          </cell>
          <cell r="F4276" t="str">
            <v>CTNS</v>
          </cell>
          <cell r="G4276">
            <v>10.5</v>
          </cell>
          <cell r="H4276">
            <v>9.25</v>
          </cell>
          <cell r="I4276">
            <v>0</v>
          </cell>
          <cell r="J4276">
            <v>0</v>
          </cell>
          <cell r="K4276">
            <v>0</v>
          </cell>
        </row>
        <row r="4277">
          <cell r="A4277" t="str">
            <v>MI100</v>
          </cell>
          <cell r="B4277" t="str">
            <v>LONGEVITY BRAND COND MILK</v>
          </cell>
          <cell r="C4277" t="str">
            <v xml:space="preserve">14 OZ X 24 CANS    [C24] </v>
          </cell>
          <cell r="D4277" t="str">
            <v>CTNS</v>
          </cell>
          <cell r="E4277">
            <v>55</v>
          </cell>
          <cell r="F4277" t="str">
            <v>CTNS</v>
          </cell>
          <cell r="G4277">
            <v>50</v>
          </cell>
          <cell r="H4277">
            <v>50</v>
          </cell>
          <cell r="I4277">
            <v>23</v>
          </cell>
          <cell r="J4277">
            <v>107</v>
          </cell>
          <cell r="K4277">
            <v>20</v>
          </cell>
        </row>
        <row r="4278">
          <cell r="A4278" t="str">
            <v>MI110</v>
          </cell>
          <cell r="B4278" t="str">
            <v xml:space="preserve">PARROT BRAND COND. MILK  </v>
          </cell>
          <cell r="C4278" t="str">
            <v xml:space="preserve">14 OZ X 24 CANS    [C26] </v>
          </cell>
          <cell r="D4278" t="str">
            <v>CTNS</v>
          </cell>
          <cell r="E4278">
            <v>36.5</v>
          </cell>
          <cell r="F4278" t="str">
            <v>CTNS</v>
          </cell>
          <cell r="G4278">
            <v>33</v>
          </cell>
          <cell r="H4278">
            <v>33</v>
          </cell>
          <cell r="I4278">
            <v>23</v>
          </cell>
          <cell r="J4278">
            <v>-9</v>
          </cell>
          <cell r="K4278">
            <v>1</v>
          </cell>
        </row>
        <row r="4279">
          <cell r="A4279" t="str">
            <v>MI120</v>
          </cell>
          <cell r="B4279" t="str">
            <v xml:space="preserve">BLACK &amp; WHITE COND. MILK </v>
          </cell>
          <cell r="C4279" t="str">
            <v>14 OZ X 24 CANS     [C25]</v>
          </cell>
          <cell r="D4279" t="str">
            <v>CTNS</v>
          </cell>
          <cell r="E4279">
            <v>40</v>
          </cell>
          <cell r="F4279" t="str">
            <v>CTNS</v>
          </cell>
          <cell r="G4279">
            <v>36.5</v>
          </cell>
          <cell r="H4279">
            <v>36.5</v>
          </cell>
          <cell r="I4279">
            <v>23</v>
          </cell>
          <cell r="J4279">
            <v>27</v>
          </cell>
          <cell r="K4279">
            <v>5</v>
          </cell>
        </row>
        <row r="4280">
          <cell r="A4280" t="str">
            <v>MI121</v>
          </cell>
          <cell r="B4280" t="str">
            <v>HOA LAN MILK(SUA HOA LAN)</v>
          </cell>
          <cell r="C4280" t="str">
            <v xml:space="preserve">14 OZ X 48 CAN           </v>
          </cell>
          <cell r="D4280" t="str">
            <v>CTNS</v>
          </cell>
          <cell r="E4280">
            <v>59</v>
          </cell>
          <cell r="F4280" t="str">
            <v>CTNS</v>
          </cell>
          <cell r="G4280">
            <v>54</v>
          </cell>
          <cell r="H4280">
            <v>54</v>
          </cell>
          <cell r="I4280">
            <v>23</v>
          </cell>
          <cell r="J4280">
            <v>17</v>
          </cell>
          <cell r="K4280">
            <v>2</v>
          </cell>
        </row>
        <row r="4281">
          <cell r="A4281" t="str">
            <v>MI122</v>
          </cell>
          <cell r="B4281" t="str">
            <v xml:space="preserve">B &amp; W EVAPORATED MILK    </v>
          </cell>
          <cell r="C4281" t="str">
            <v>12 OZ/24CAN long can [C28</v>
          </cell>
          <cell r="D4281" t="str">
            <v>CTNS</v>
          </cell>
          <cell r="E4281">
            <v>22</v>
          </cell>
          <cell r="F4281" t="str">
            <v>CTNS</v>
          </cell>
          <cell r="G4281">
            <v>20</v>
          </cell>
          <cell r="H4281">
            <v>20</v>
          </cell>
          <cell r="I4281">
            <v>20</v>
          </cell>
          <cell r="J4281">
            <v>8</v>
          </cell>
          <cell r="K4281">
            <v>0</v>
          </cell>
        </row>
        <row r="4282">
          <cell r="A4282" t="str">
            <v>MI123</v>
          </cell>
          <cell r="B4282" t="str">
            <v xml:space="preserve">GOLDEN WALL SWEETENED    </v>
          </cell>
          <cell r="C4282" t="str">
            <v xml:space="preserve">13.7 OZ X 48  COND. MILK </v>
          </cell>
          <cell r="D4282" t="str">
            <v>CTNS</v>
          </cell>
          <cell r="E4282">
            <v>44</v>
          </cell>
          <cell r="F4282" t="str">
            <v>CTNS</v>
          </cell>
          <cell r="G4282">
            <v>38.4</v>
          </cell>
          <cell r="H4282">
            <v>39.6</v>
          </cell>
          <cell r="I4282">
            <v>43</v>
          </cell>
          <cell r="J4282">
            <v>0</v>
          </cell>
          <cell r="K4282">
            <v>0</v>
          </cell>
        </row>
        <row r="4283">
          <cell r="A4283" t="str">
            <v>MI124</v>
          </cell>
          <cell r="B4283" t="str">
            <v xml:space="preserve">NAPA ORG. CONDENSE MILK  </v>
          </cell>
          <cell r="C4283" t="str">
            <v xml:space="preserve">14 OZ X 24 CAN           </v>
          </cell>
          <cell r="D4283" t="str">
            <v>CTNS</v>
          </cell>
          <cell r="E4283">
            <v>29</v>
          </cell>
          <cell r="F4283" t="str">
            <v>CTNS</v>
          </cell>
          <cell r="G4283">
            <v>26</v>
          </cell>
          <cell r="H4283">
            <v>26</v>
          </cell>
          <cell r="I4283">
            <v>23</v>
          </cell>
          <cell r="J4283">
            <v>23</v>
          </cell>
          <cell r="K4283">
            <v>2</v>
          </cell>
        </row>
        <row r="4284">
          <cell r="A4284" t="str">
            <v>MI130</v>
          </cell>
          <cell r="B4284" t="str">
            <v xml:space="preserve">NESTLE TABLE CREAM       </v>
          </cell>
          <cell r="C4284" t="str">
            <v>7.6 OZ X 24 CANS    [C28]</v>
          </cell>
          <cell r="D4284" t="str">
            <v>CTNS</v>
          </cell>
          <cell r="E4284">
            <v>42</v>
          </cell>
          <cell r="F4284" t="str">
            <v>CTNS</v>
          </cell>
          <cell r="G4284">
            <v>38</v>
          </cell>
          <cell r="H4284">
            <v>38</v>
          </cell>
          <cell r="I4284">
            <v>13</v>
          </cell>
          <cell r="J4284">
            <v>13</v>
          </cell>
          <cell r="K4284">
            <v>1</v>
          </cell>
        </row>
        <row r="4285">
          <cell r="A4285" t="str">
            <v>MI140</v>
          </cell>
          <cell r="B4285" t="str">
            <v xml:space="preserve">OUT                      </v>
          </cell>
          <cell r="C4285" t="str">
            <v>14 OZ/24 CAN SWEETEN MILK</v>
          </cell>
          <cell r="D4285" t="str">
            <v>CTNS</v>
          </cell>
          <cell r="E4285">
            <v>28</v>
          </cell>
          <cell r="F4285" t="str">
            <v>CTNS</v>
          </cell>
          <cell r="G4285">
            <v>25.2</v>
          </cell>
          <cell r="H4285">
            <v>25.2</v>
          </cell>
          <cell r="I4285">
            <v>23</v>
          </cell>
          <cell r="J4285">
            <v>0</v>
          </cell>
          <cell r="K4285">
            <v>0</v>
          </cell>
        </row>
        <row r="4286">
          <cell r="A4286" t="str">
            <v>MI150</v>
          </cell>
          <cell r="B4286" t="str">
            <v xml:space="preserve">CALIFORNIA FARM CONDENSE </v>
          </cell>
          <cell r="C4286" t="str">
            <v xml:space="preserve">14 OZ X 24 BOTTLE MILK   </v>
          </cell>
          <cell r="D4286" t="str">
            <v>CTNS</v>
          </cell>
          <cell r="E4286">
            <v>49</v>
          </cell>
          <cell r="F4286" t="str">
            <v>CTNS</v>
          </cell>
          <cell r="G4286">
            <v>44</v>
          </cell>
          <cell r="H4286">
            <v>44</v>
          </cell>
          <cell r="I4286">
            <v>20</v>
          </cell>
          <cell r="J4286">
            <v>13</v>
          </cell>
          <cell r="K4286">
            <v>5</v>
          </cell>
        </row>
        <row r="4287">
          <cell r="A4287" t="str">
            <v>MS100</v>
          </cell>
          <cell r="B4287" t="str">
            <v xml:space="preserve">AJINOMOTO MSG 3 LBS      </v>
          </cell>
          <cell r="C4287" t="str">
            <v xml:space="preserve">3 LBS X 16 BAGS          </v>
          </cell>
          <cell r="D4287" t="str">
            <v>CTNS</v>
          </cell>
          <cell r="E4287">
            <v>79</v>
          </cell>
          <cell r="F4287" t="str">
            <v>CTNS</v>
          </cell>
          <cell r="G4287">
            <v>71.126999999999995</v>
          </cell>
          <cell r="H4287">
            <v>71.09</v>
          </cell>
          <cell r="I4287">
            <v>6</v>
          </cell>
          <cell r="J4287">
            <v>29</v>
          </cell>
          <cell r="K4287">
            <v>14</v>
          </cell>
        </row>
        <row r="4288">
          <cell r="A4288" t="str">
            <v>MS101</v>
          </cell>
          <cell r="B4288" t="str">
            <v xml:space="preserve">AJINOMOTO MSG (BAGS)     </v>
          </cell>
          <cell r="C4288" t="str">
            <v>16 OZ X 48 BAGS     [C30]</v>
          </cell>
          <cell r="D4288" t="str">
            <v>CTNS</v>
          </cell>
          <cell r="E4288">
            <v>80.5</v>
          </cell>
          <cell r="F4288" t="str">
            <v>CTNS</v>
          </cell>
          <cell r="G4288">
            <v>72.319999999999993</v>
          </cell>
          <cell r="H4288">
            <v>71.680000000000007</v>
          </cell>
          <cell r="I4288">
            <v>50</v>
          </cell>
          <cell r="J4288">
            <v>53</v>
          </cell>
          <cell r="K4288">
            <v>23</v>
          </cell>
        </row>
        <row r="4289">
          <cell r="A4289" t="str">
            <v>MS102</v>
          </cell>
          <cell r="B4289" t="str">
            <v xml:space="preserve">AJINOMOTO MSG (BOX)      </v>
          </cell>
          <cell r="C4289" t="str">
            <v>16 OZ X 48 BOX      [C31]</v>
          </cell>
          <cell r="D4289" t="str">
            <v>CTNS</v>
          </cell>
          <cell r="E4289">
            <v>99</v>
          </cell>
          <cell r="F4289" t="str">
            <v>CTNS</v>
          </cell>
          <cell r="G4289">
            <v>87.27</v>
          </cell>
          <cell r="H4289">
            <v>87.27</v>
          </cell>
          <cell r="I4289">
            <v>48</v>
          </cell>
          <cell r="J4289">
            <v>24</v>
          </cell>
          <cell r="K4289">
            <v>12</v>
          </cell>
        </row>
        <row r="4290">
          <cell r="A4290" t="str">
            <v>MS104</v>
          </cell>
          <cell r="B4290" t="str">
            <v xml:space="preserve">VEDAN MSG 50 LBS         </v>
          </cell>
          <cell r="C4290" t="str">
            <v xml:space="preserve">50 LBS / BAG             </v>
          </cell>
          <cell r="D4290" t="str">
            <v xml:space="preserve">BAG </v>
          </cell>
          <cell r="E4290">
            <v>63</v>
          </cell>
          <cell r="F4290" t="str">
            <v xml:space="preserve">BAG </v>
          </cell>
          <cell r="G4290">
            <v>57</v>
          </cell>
          <cell r="H4290">
            <v>57</v>
          </cell>
          <cell r="I4290">
            <v>52</v>
          </cell>
          <cell r="J4290">
            <v>0</v>
          </cell>
          <cell r="K4290">
            <v>0</v>
          </cell>
        </row>
        <row r="4291">
          <cell r="A4291" t="str">
            <v>MS110</v>
          </cell>
          <cell r="B4291" t="str">
            <v xml:space="preserve">WEI-C MSG 50 LBS         </v>
          </cell>
          <cell r="C4291" t="str">
            <v xml:space="preserve">50 LBS / BAG             </v>
          </cell>
          <cell r="D4291" t="str">
            <v>CTNS</v>
          </cell>
          <cell r="E4291">
            <v>50</v>
          </cell>
          <cell r="F4291" t="str">
            <v>CTNS</v>
          </cell>
          <cell r="G4291">
            <v>53</v>
          </cell>
          <cell r="H4291">
            <v>48</v>
          </cell>
          <cell r="I4291">
            <v>52</v>
          </cell>
          <cell r="J4291">
            <v>10</v>
          </cell>
          <cell r="K4291">
            <v>0</v>
          </cell>
        </row>
        <row r="4292">
          <cell r="A4292" t="str">
            <v>MS120</v>
          </cell>
          <cell r="B4292" t="str">
            <v xml:space="preserve">VEDAN MSG 12 OZ          </v>
          </cell>
          <cell r="C4292" t="str">
            <v>12 OZ X 50 BAGS     [C33]</v>
          </cell>
          <cell r="D4292" t="str">
            <v>CTNS</v>
          </cell>
          <cell r="E4292">
            <v>53</v>
          </cell>
          <cell r="F4292" t="str">
            <v>CTNS</v>
          </cell>
          <cell r="G4292">
            <v>48</v>
          </cell>
          <cell r="H4292">
            <v>48</v>
          </cell>
          <cell r="I4292">
            <v>40</v>
          </cell>
          <cell r="J4292">
            <v>-8</v>
          </cell>
          <cell r="K4292">
            <v>6</v>
          </cell>
        </row>
        <row r="4293">
          <cell r="A4293" t="str">
            <v>MS120A</v>
          </cell>
          <cell r="B4293" t="str">
            <v xml:space="preserve">VEDAN MSG                </v>
          </cell>
          <cell r="D4293" t="str">
            <v>CTNS</v>
          </cell>
          <cell r="E4293">
            <v>0</v>
          </cell>
          <cell r="F4293" t="str">
            <v>CTNS</v>
          </cell>
          <cell r="G4293">
            <v>38</v>
          </cell>
          <cell r="H4293">
            <v>38</v>
          </cell>
          <cell r="I4293">
            <v>0</v>
          </cell>
          <cell r="J4293">
            <v>0</v>
          </cell>
          <cell r="K4293">
            <v>0</v>
          </cell>
        </row>
        <row r="4294">
          <cell r="A4294" t="str">
            <v>MS121</v>
          </cell>
          <cell r="B4294" t="str">
            <v xml:space="preserve">VEDAN MSG  6 OZ          </v>
          </cell>
          <cell r="C4294" t="str">
            <v xml:space="preserve">6 OZ X 100 BAGS          </v>
          </cell>
          <cell r="D4294" t="str">
            <v>CTNS</v>
          </cell>
          <cell r="E4294">
            <v>0</v>
          </cell>
          <cell r="F4294" t="str">
            <v>CTNS</v>
          </cell>
          <cell r="G4294">
            <v>0</v>
          </cell>
          <cell r="H4294">
            <v>0</v>
          </cell>
          <cell r="I4294">
            <v>40</v>
          </cell>
          <cell r="J4294">
            <v>0</v>
          </cell>
          <cell r="K4294">
            <v>0</v>
          </cell>
        </row>
        <row r="4295">
          <cell r="A4295" t="str">
            <v>MS130</v>
          </cell>
          <cell r="B4295" t="str">
            <v xml:space="preserve">CHICKEN BRAND MSG  *OUT* </v>
          </cell>
          <cell r="C4295" t="str">
            <v xml:space="preserve">14 OZ X 50 BAGS *OUT*    </v>
          </cell>
          <cell r="D4295" t="str">
            <v>CTNS</v>
          </cell>
          <cell r="E4295">
            <v>0</v>
          </cell>
          <cell r="F4295" t="str">
            <v>CTNS</v>
          </cell>
          <cell r="G4295">
            <v>0</v>
          </cell>
          <cell r="H4295">
            <v>54</v>
          </cell>
          <cell r="I4295">
            <v>46</v>
          </cell>
          <cell r="J4295">
            <v>0</v>
          </cell>
          <cell r="K4295">
            <v>0</v>
          </cell>
        </row>
        <row r="4296">
          <cell r="A4296" t="str">
            <v>MS131</v>
          </cell>
          <cell r="B4296" t="str">
            <v xml:space="preserve">CHICKEN BRAND MSG 14 OZ  </v>
          </cell>
          <cell r="C4296" t="str">
            <v xml:space="preserve">14 OZ X 60 BAGS   #1     </v>
          </cell>
          <cell r="D4296" t="str">
            <v>CTNS</v>
          </cell>
          <cell r="E4296">
            <v>81</v>
          </cell>
          <cell r="F4296" t="str">
            <v>CTNS</v>
          </cell>
          <cell r="G4296">
            <v>73.5</v>
          </cell>
          <cell r="H4296">
            <v>71.5</v>
          </cell>
          <cell r="I4296">
            <v>55</v>
          </cell>
          <cell r="J4296">
            <v>7</v>
          </cell>
          <cell r="K4296">
            <v>0</v>
          </cell>
        </row>
        <row r="4297">
          <cell r="A4297" t="str">
            <v>MS132</v>
          </cell>
          <cell r="B4297" t="str">
            <v xml:space="preserve">CHICKEN BRAND MSG  7 OZ  </v>
          </cell>
          <cell r="C4297" t="str">
            <v xml:space="preserve">7 OZ. X 120 BAGS  #2     </v>
          </cell>
          <cell r="D4297" t="str">
            <v>CTNS</v>
          </cell>
          <cell r="E4297">
            <v>81</v>
          </cell>
          <cell r="F4297" t="str">
            <v>CTNS</v>
          </cell>
          <cell r="G4297">
            <v>73.5</v>
          </cell>
          <cell r="H4297">
            <v>73.5</v>
          </cell>
          <cell r="I4297">
            <v>55</v>
          </cell>
          <cell r="J4297">
            <v>3</v>
          </cell>
          <cell r="K4297">
            <v>0</v>
          </cell>
        </row>
        <row r="4298">
          <cell r="A4298" t="str">
            <v>MS140</v>
          </cell>
          <cell r="B4298" t="str">
            <v xml:space="preserve">VEGETA GOURMET SEASONING </v>
          </cell>
          <cell r="C4298" t="str">
            <v>17.5 OZ/24 CAN &amp; SOUP MIX</v>
          </cell>
          <cell r="D4298" t="str">
            <v>CTNS</v>
          </cell>
          <cell r="E4298">
            <v>72</v>
          </cell>
          <cell r="F4298" t="str">
            <v>CTNS</v>
          </cell>
          <cell r="G4298">
            <v>64</v>
          </cell>
          <cell r="H4298">
            <v>64</v>
          </cell>
          <cell r="I4298">
            <v>28</v>
          </cell>
          <cell r="J4298">
            <v>0</v>
          </cell>
          <cell r="K4298">
            <v>0</v>
          </cell>
        </row>
        <row r="4299">
          <cell r="A4299" t="str">
            <v>MS150</v>
          </cell>
          <cell r="B4299" t="str">
            <v xml:space="preserve">VI HUONG TO MSG  16 OZ   </v>
          </cell>
          <cell r="C4299" t="str">
            <v>16 OZ X 50 BAG      [C33]</v>
          </cell>
          <cell r="D4299" t="str">
            <v>CTNS</v>
          </cell>
          <cell r="E4299">
            <v>66</v>
          </cell>
          <cell r="F4299" t="str">
            <v>CTNS</v>
          </cell>
          <cell r="G4299">
            <v>60</v>
          </cell>
          <cell r="H4299">
            <v>60</v>
          </cell>
          <cell r="I4299">
            <v>52</v>
          </cell>
          <cell r="J4299">
            <v>0</v>
          </cell>
          <cell r="K4299">
            <v>2</v>
          </cell>
        </row>
        <row r="4300">
          <cell r="A4300" t="str">
            <v>MS151</v>
          </cell>
          <cell r="B4300" t="str">
            <v xml:space="preserve">VI HUONG TO MSG   8 OZ   </v>
          </cell>
          <cell r="C4300" t="str">
            <v>8 OZ X 100 BAG      [C34]</v>
          </cell>
          <cell r="D4300" t="str">
            <v>CTNS</v>
          </cell>
          <cell r="E4300">
            <v>66</v>
          </cell>
          <cell r="F4300" t="str">
            <v>CTNS</v>
          </cell>
          <cell r="G4300">
            <v>60</v>
          </cell>
          <cell r="H4300">
            <v>60</v>
          </cell>
          <cell r="I4300">
            <v>52</v>
          </cell>
          <cell r="J4300">
            <v>0</v>
          </cell>
          <cell r="K4300">
            <v>1</v>
          </cell>
        </row>
        <row r="4301">
          <cell r="A4301" t="str">
            <v>MU100</v>
          </cell>
          <cell r="B4301" t="str">
            <v xml:space="preserve">LAL SUPER ABALONE        </v>
          </cell>
          <cell r="C4301" t="str">
            <v xml:space="preserve">15 OZ X 24 CANS MUSHROOM </v>
          </cell>
          <cell r="D4301" t="str">
            <v>CTNS</v>
          </cell>
          <cell r="E4301">
            <v>22</v>
          </cell>
          <cell r="F4301" t="str">
            <v>CTNS</v>
          </cell>
          <cell r="G4301">
            <v>18.48</v>
          </cell>
          <cell r="H4301">
            <v>24.63</v>
          </cell>
          <cell r="I4301">
            <v>25</v>
          </cell>
          <cell r="J4301">
            <v>0</v>
          </cell>
          <cell r="K4301">
            <v>0</v>
          </cell>
        </row>
        <row r="4302">
          <cell r="A4302" t="str">
            <v>MU101</v>
          </cell>
          <cell r="B4302" t="str">
            <v xml:space="preserve">LAL PUFF BALL MUSHROOM   </v>
          </cell>
          <cell r="C4302" t="str">
            <v>20 OZ X 24 CANS (HED POH)</v>
          </cell>
          <cell r="D4302" t="str">
            <v>CTNS</v>
          </cell>
          <cell r="E4302">
            <v>72</v>
          </cell>
          <cell r="F4302" t="str">
            <v>CTNS</v>
          </cell>
          <cell r="G4302">
            <v>44</v>
          </cell>
          <cell r="H4302">
            <v>46.17</v>
          </cell>
          <cell r="I4302">
            <v>34</v>
          </cell>
          <cell r="J4302">
            <v>0</v>
          </cell>
          <cell r="K4302">
            <v>1</v>
          </cell>
        </row>
        <row r="4303">
          <cell r="A4303" t="str">
            <v>MU103</v>
          </cell>
          <cell r="B4303" t="str">
            <v xml:space="preserve">LC STRAW MUSHROOM *M*    </v>
          </cell>
          <cell r="C4303" t="str">
            <v>15 OZ X 24  WH. PEEL 10+1</v>
          </cell>
          <cell r="D4303" t="str">
            <v>CTNS</v>
          </cell>
          <cell r="E4303">
            <v>0</v>
          </cell>
          <cell r="F4303" t="str">
            <v>CTNS</v>
          </cell>
          <cell r="G4303">
            <v>26.78</v>
          </cell>
          <cell r="H4303">
            <v>25.5</v>
          </cell>
          <cell r="I4303">
            <v>28</v>
          </cell>
          <cell r="J4303">
            <v>0</v>
          </cell>
          <cell r="K4303">
            <v>3</v>
          </cell>
        </row>
        <row r="4304">
          <cell r="A4304" t="str">
            <v>MU103A</v>
          </cell>
          <cell r="B4304" t="str">
            <v xml:space="preserve">LC STRAW PEELED *L*      </v>
          </cell>
          <cell r="C4304" t="str">
            <v xml:space="preserve">15 OZ X 24  LARGE 10+1   </v>
          </cell>
          <cell r="D4304" t="str">
            <v>CTNS</v>
          </cell>
          <cell r="E4304">
            <v>0</v>
          </cell>
          <cell r="F4304" t="str">
            <v>CTNS</v>
          </cell>
          <cell r="G4304">
            <v>24.78</v>
          </cell>
          <cell r="H4304">
            <v>24.78</v>
          </cell>
          <cell r="I4304">
            <v>34</v>
          </cell>
          <cell r="J4304">
            <v>0</v>
          </cell>
          <cell r="K4304">
            <v>1</v>
          </cell>
        </row>
        <row r="4305">
          <cell r="A4305" t="str">
            <v>MU103B</v>
          </cell>
          <cell r="B4305" t="str">
            <v xml:space="preserve">LC STRAW PEELED *LARGE   </v>
          </cell>
          <cell r="C4305" t="str">
            <v>15 OZ X 24 CAN       10+1</v>
          </cell>
          <cell r="D4305" t="str">
            <v>CTNS</v>
          </cell>
          <cell r="E4305">
            <v>0</v>
          </cell>
          <cell r="F4305" t="str">
            <v>CTNS</v>
          </cell>
          <cell r="G4305">
            <v>24.78</v>
          </cell>
          <cell r="H4305">
            <v>28.2</v>
          </cell>
          <cell r="I4305">
            <v>34</v>
          </cell>
          <cell r="J4305">
            <v>0</v>
          </cell>
          <cell r="K4305">
            <v>0</v>
          </cell>
        </row>
        <row r="4306">
          <cell r="A4306" t="str">
            <v>MU104</v>
          </cell>
          <cell r="B4306" t="str">
            <v xml:space="preserve">LAL STRAW MUSHROOM *M*   </v>
          </cell>
          <cell r="C4306" t="str">
            <v xml:space="preserve">15 OZ X 24 WHOLE PEELED  </v>
          </cell>
          <cell r="D4306" t="str">
            <v>CTNS</v>
          </cell>
          <cell r="E4306">
            <v>40</v>
          </cell>
          <cell r="F4306" t="str">
            <v>CTNS</v>
          </cell>
          <cell r="G4306">
            <v>25.9</v>
          </cell>
          <cell r="H4306">
            <v>30.24</v>
          </cell>
          <cell r="I4306">
            <v>27</v>
          </cell>
          <cell r="J4306">
            <v>769</v>
          </cell>
          <cell r="K4306">
            <v>7</v>
          </cell>
        </row>
        <row r="4307">
          <cell r="A4307" t="str">
            <v>MU104A</v>
          </cell>
          <cell r="B4307" t="str">
            <v xml:space="preserve">LAL STRAW MUSHROOM *M*   </v>
          </cell>
          <cell r="C4307" t="str">
            <v xml:space="preserve">15 OZ X 24 UNPEELED 10+1 </v>
          </cell>
          <cell r="D4307" t="str">
            <v>CTNS</v>
          </cell>
          <cell r="E4307">
            <v>0</v>
          </cell>
          <cell r="F4307" t="str">
            <v>CTNS</v>
          </cell>
          <cell r="G4307">
            <v>19.079999999999998</v>
          </cell>
          <cell r="H4307">
            <v>17.8</v>
          </cell>
          <cell r="I4307">
            <v>27</v>
          </cell>
          <cell r="J4307">
            <v>0</v>
          </cell>
          <cell r="K4307">
            <v>6</v>
          </cell>
        </row>
        <row r="4308">
          <cell r="A4308" t="str">
            <v>MU104B</v>
          </cell>
          <cell r="B4308" t="str">
            <v xml:space="preserve">LAL STRAW MUSHROOM *L*   </v>
          </cell>
          <cell r="C4308" t="str">
            <v xml:space="preserve">15 OZ X 24 WHOLE PEELED  </v>
          </cell>
          <cell r="D4308" t="str">
            <v>CTNS</v>
          </cell>
          <cell r="E4308">
            <v>42</v>
          </cell>
          <cell r="F4308" t="str">
            <v>CTNS</v>
          </cell>
          <cell r="G4308">
            <v>23.8</v>
          </cell>
          <cell r="H4308">
            <v>28.14</v>
          </cell>
          <cell r="I4308">
            <v>0</v>
          </cell>
          <cell r="J4308">
            <v>221</v>
          </cell>
          <cell r="K4308">
            <v>2</v>
          </cell>
        </row>
        <row r="4309">
          <cell r="A4309" t="str">
            <v>MU105</v>
          </cell>
          <cell r="B4309" t="str">
            <v>LAL BROKEN STRAW MUSHROOM</v>
          </cell>
          <cell r="C4309" t="str">
            <v xml:space="preserve">15 OZ X 24 for Stir Fry  </v>
          </cell>
          <cell r="D4309" t="str">
            <v>CTNS</v>
          </cell>
          <cell r="E4309">
            <v>24</v>
          </cell>
          <cell r="F4309" t="str">
            <v>CTNS</v>
          </cell>
          <cell r="G4309">
            <v>12.5</v>
          </cell>
          <cell r="H4309">
            <v>16.84</v>
          </cell>
          <cell r="I4309">
            <v>27</v>
          </cell>
          <cell r="J4309">
            <v>171</v>
          </cell>
          <cell r="K4309">
            <v>1</v>
          </cell>
        </row>
        <row r="4310">
          <cell r="A4310" t="str">
            <v>MU110</v>
          </cell>
          <cell r="B4310" t="str">
            <v xml:space="preserve">LAL ABALONE MUSHROOM     </v>
          </cell>
          <cell r="C4310" t="str">
            <v xml:space="preserve">15 OZ. X 24 CANS         </v>
          </cell>
          <cell r="D4310" t="str">
            <v>CTNS</v>
          </cell>
          <cell r="E4310">
            <v>13</v>
          </cell>
          <cell r="F4310" t="str">
            <v>CTNS</v>
          </cell>
          <cell r="G4310">
            <v>12.94</v>
          </cell>
          <cell r="H4310">
            <v>12.94</v>
          </cell>
          <cell r="I4310">
            <v>27</v>
          </cell>
          <cell r="J4310">
            <v>0</v>
          </cell>
          <cell r="K4310">
            <v>0</v>
          </cell>
        </row>
        <row r="4311">
          <cell r="A4311" t="str">
            <v>MU111</v>
          </cell>
          <cell r="B4311" t="str">
            <v xml:space="preserve">LAL OYSTER MUSHROOMS     </v>
          </cell>
          <cell r="C4311" t="str">
            <v xml:space="preserve">15 OZ X 24 CANS          </v>
          </cell>
          <cell r="D4311" t="str">
            <v>CTNS</v>
          </cell>
          <cell r="E4311">
            <v>18</v>
          </cell>
          <cell r="F4311" t="str">
            <v>CTNS</v>
          </cell>
          <cell r="G4311">
            <v>13.94</v>
          </cell>
          <cell r="H4311">
            <v>13.94</v>
          </cell>
          <cell r="I4311">
            <v>27</v>
          </cell>
          <cell r="J4311">
            <v>0</v>
          </cell>
          <cell r="K4311">
            <v>0</v>
          </cell>
        </row>
        <row r="4312">
          <cell r="A4312" t="str">
            <v>MU130</v>
          </cell>
          <cell r="B4312" t="str">
            <v xml:space="preserve">DAYAT BROKEN MUSHROOM    </v>
          </cell>
          <cell r="C4312" t="str">
            <v xml:space="preserve">15 OZ X 24 CANS          </v>
          </cell>
          <cell r="D4312" t="str">
            <v>CTNS</v>
          </cell>
          <cell r="E4312">
            <v>17</v>
          </cell>
          <cell r="F4312" t="str">
            <v>CTNS</v>
          </cell>
          <cell r="G4312">
            <v>0</v>
          </cell>
          <cell r="H4312">
            <v>15</v>
          </cell>
          <cell r="I4312">
            <v>27</v>
          </cell>
          <cell r="J4312">
            <v>0</v>
          </cell>
          <cell r="K4312">
            <v>0</v>
          </cell>
        </row>
        <row r="4313">
          <cell r="A4313" t="str">
            <v>MU131</v>
          </cell>
          <cell r="B4313" t="str">
            <v xml:space="preserve">DAYAT SHIITAKE MUSHROOM  </v>
          </cell>
          <cell r="C4313" t="str">
            <v>15 OZ X 24 CANS     PO-KU</v>
          </cell>
          <cell r="D4313" t="str">
            <v>CTNS</v>
          </cell>
          <cell r="E4313">
            <v>21</v>
          </cell>
          <cell r="F4313" t="str">
            <v>CTNS</v>
          </cell>
          <cell r="G4313">
            <v>18.5</v>
          </cell>
          <cell r="H4313">
            <v>18</v>
          </cell>
          <cell r="I4313">
            <v>27</v>
          </cell>
          <cell r="J4313">
            <v>0</v>
          </cell>
          <cell r="K4313">
            <v>0</v>
          </cell>
        </row>
        <row r="4314">
          <cell r="A4314" t="str">
            <v>MU140</v>
          </cell>
          <cell r="B4314" t="str">
            <v xml:space="preserve">DAYAT SHIITAKE MUSHROOM  </v>
          </cell>
          <cell r="C4314" t="str">
            <v>10 OZ X 24 CANS     PO-KU</v>
          </cell>
          <cell r="D4314" t="str">
            <v>CTNS</v>
          </cell>
          <cell r="E4314">
            <v>14</v>
          </cell>
          <cell r="F4314" t="str">
            <v>CTNS</v>
          </cell>
          <cell r="G4314">
            <v>12</v>
          </cell>
          <cell r="H4314">
            <v>0</v>
          </cell>
          <cell r="I4314">
            <v>17</v>
          </cell>
          <cell r="J4314">
            <v>0</v>
          </cell>
          <cell r="K4314">
            <v>0</v>
          </cell>
        </row>
        <row r="4315">
          <cell r="A4315" t="str">
            <v>MU150</v>
          </cell>
          <cell r="B4315" t="str">
            <v xml:space="preserve">DRIED MUSHROOM 4-5  CJ   </v>
          </cell>
          <cell r="C4315" t="str">
            <v xml:space="preserve">5 LBS X 5 BAGS HOA       </v>
          </cell>
          <cell r="D4315" t="str">
            <v>CTNS</v>
          </cell>
          <cell r="E4315">
            <v>220</v>
          </cell>
          <cell r="F4315" t="str">
            <v>CTNS</v>
          </cell>
          <cell r="G4315">
            <v>186</v>
          </cell>
          <cell r="H4315">
            <v>200</v>
          </cell>
          <cell r="I4315">
            <v>32</v>
          </cell>
          <cell r="J4315">
            <v>0</v>
          </cell>
          <cell r="K4315">
            <v>0</v>
          </cell>
        </row>
        <row r="4316">
          <cell r="A4316" t="str">
            <v>MU151</v>
          </cell>
          <cell r="B4316" t="str">
            <v xml:space="preserve">DRIED MUSHROOM 4-5 CJ    </v>
          </cell>
          <cell r="C4316" t="str">
            <v xml:space="preserve">5 LBS X 6 BAGS           </v>
          </cell>
          <cell r="D4316" t="str">
            <v>CTNS</v>
          </cell>
          <cell r="E4316">
            <v>220</v>
          </cell>
          <cell r="F4316" t="str">
            <v>CTNS</v>
          </cell>
          <cell r="G4316">
            <v>208</v>
          </cell>
          <cell r="H4316">
            <v>180</v>
          </cell>
          <cell r="I4316">
            <v>32</v>
          </cell>
          <cell r="J4316">
            <v>0</v>
          </cell>
          <cell r="K4316">
            <v>0</v>
          </cell>
        </row>
        <row r="4317">
          <cell r="A4317" t="str">
            <v>MU153</v>
          </cell>
          <cell r="B4317" t="str">
            <v xml:space="preserve">DAYAT UNPEELED MUSHROOM  </v>
          </cell>
          <cell r="C4317" t="str">
            <v xml:space="preserve">15 OZ X 24               </v>
          </cell>
          <cell r="D4317" t="str">
            <v>CTNS</v>
          </cell>
          <cell r="E4317">
            <v>14</v>
          </cell>
          <cell r="F4317" t="str">
            <v>CTNS</v>
          </cell>
          <cell r="G4317">
            <v>0</v>
          </cell>
          <cell r="H4317">
            <v>0</v>
          </cell>
          <cell r="I4317">
            <v>25</v>
          </cell>
          <cell r="J4317">
            <v>0</v>
          </cell>
          <cell r="K4317">
            <v>0</v>
          </cell>
        </row>
        <row r="4318">
          <cell r="A4318" t="str">
            <v>MU170</v>
          </cell>
          <cell r="B4318" t="str">
            <v xml:space="preserve">DEER STRAW MUSHROOM PEEL </v>
          </cell>
          <cell r="C4318" t="str">
            <v>5 LBS X 6 TINS       [H8]</v>
          </cell>
          <cell r="D4318" t="str">
            <v>CTNS</v>
          </cell>
          <cell r="E4318">
            <v>52</v>
          </cell>
          <cell r="F4318" t="str">
            <v>CTNS</v>
          </cell>
          <cell r="G4318">
            <v>47</v>
          </cell>
          <cell r="H4318">
            <v>47</v>
          </cell>
          <cell r="I4318">
            <v>45</v>
          </cell>
          <cell r="J4318">
            <v>0</v>
          </cell>
          <cell r="K4318">
            <v>0</v>
          </cell>
        </row>
        <row r="4319">
          <cell r="A4319" t="str">
            <v>MU171</v>
          </cell>
          <cell r="B4319" t="str">
            <v xml:space="preserve">LUCKY STRAW MUSHROOM A10 </v>
          </cell>
          <cell r="C4319" t="str">
            <v xml:space="preserve">101 OZ X 6 CANS 10+1     </v>
          </cell>
          <cell r="D4319" t="str">
            <v>CTNS</v>
          </cell>
          <cell r="E4319">
            <v>55</v>
          </cell>
          <cell r="F4319" t="str">
            <v>CTNS</v>
          </cell>
          <cell r="G4319">
            <v>39.5</v>
          </cell>
          <cell r="H4319">
            <v>43.84</v>
          </cell>
          <cell r="I4319">
            <v>45</v>
          </cell>
          <cell r="J4319">
            <v>766</v>
          </cell>
          <cell r="K4319">
            <v>56</v>
          </cell>
        </row>
        <row r="4320">
          <cell r="A4320" t="str">
            <v>MU180</v>
          </cell>
          <cell r="B4320" t="str">
            <v xml:space="preserve">LAL GOLDEN MUSHROOMS     </v>
          </cell>
          <cell r="C4320" t="str">
            <v>15 OZ X 24 CANS     [A22]</v>
          </cell>
          <cell r="D4320" t="str">
            <v>CTNS</v>
          </cell>
          <cell r="E4320">
            <v>20</v>
          </cell>
          <cell r="F4320" t="str">
            <v>CTNS</v>
          </cell>
          <cell r="G4320">
            <v>16</v>
          </cell>
          <cell r="H4320">
            <v>16</v>
          </cell>
          <cell r="I4320">
            <v>27</v>
          </cell>
          <cell r="J4320">
            <v>0</v>
          </cell>
          <cell r="K4320">
            <v>0</v>
          </cell>
        </row>
        <row r="4321">
          <cell r="A4321" t="str">
            <v>MU190</v>
          </cell>
          <cell r="B4321" t="str">
            <v xml:space="preserve">LAL MUSHROOM WHOLE       </v>
          </cell>
          <cell r="C4321" t="str">
            <v>15 OZ X 24 CANS     [A25]</v>
          </cell>
          <cell r="D4321" t="str">
            <v>CTNS</v>
          </cell>
          <cell r="E4321">
            <v>32</v>
          </cell>
          <cell r="F4321" t="str">
            <v>CTNS</v>
          </cell>
          <cell r="G4321">
            <v>26.82</v>
          </cell>
          <cell r="H4321">
            <v>26.82</v>
          </cell>
          <cell r="I4321">
            <v>27</v>
          </cell>
          <cell r="J4321">
            <v>0</v>
          </cell>
          <cell r="K4321">
            <v>0</v>
          </cell>
        </row>
        <row r="4322">
          <cell r="A4322" t="str">
            <v>NO001</v>
          </cell>
          <cell r="B4322" t="str">
            <v xml:space="preserve">HENG SHUN EGG NOODLE FOR </v>
          </cell>
          <cell r="C4322" t="str">
            <v xml:space="preserve">12 OZ X 30 BAGS HOT POT  </v>
          </cell>
          <cell r="D4322" t="str">
            <v>CTNS</v>
          </cell>
          <cell r="E4322">
            <v>25</v>
          </cell>
          <cell r="F4322" t="str">
            <v>CTNS</v>
          </cell>
          <cell r="G4322">
            <v>0</v>
          </cell>
          <cell r="H4322">
            <v>0</v>
          </cell>
          <cell r="I4322">
            <v>25</v>
          </cell>
          <cell r="J4322">
            <v>0</v>
          </cell>
          <cell r="K4322">
            <v>0</v>
          </cell>
        </row>
        <row r="4323">
          <cell r="A4323" t="str">
            <v>NO100</v>
          </cell>
          <cell r="B4323" t="str">
            <v xml:space="preserve">NG FUNG RICE MACARONI    </v>
          </cell>
          <cell r="C4323" t="str">
            <v xml:space="preserve">16 OZ X 20 BAG           </v>
          </cell>
          <cell r="D4323" t="str">
            <v>CTNS</v>
          </cell>
          <cell r="E4323">
            <v>37</v>
          </cell>
          <cell r="F4323" t="str">
            <v>CTNS</v>
          </cell>
          <cell r="G4323">
            <v>33</v>
          </cell>
          <cell r="H4323">
            <v>33</v>
          </cell>
          <cell r="I4323">
            <v>22</v>
          </cell>
          <cell r="J4323">
            <v>0</v>
          </cell>
          <cell r="K4323">
            <v>0</v>
          </cell>
        </row>
        <row r="4324">
          <cell r="A4324" t="str">
            <v>NO101</v>
          </cell>
          <cell r="B4324" t="str">
            <v xml:space="preserve">IRON-MAN NOODLES (L)     </v>
          </cell>
          <cell r="C4324" t="str">
            <v xml:space="preserve">5 LBS X 10 BOXES         </v>
          </cell>
          <cell r="D4324" t="str">
            <v>CTNS</v>
          </cell>
          <cell r="E4324">
            <v>46.5</v>
          </cell>
          <cell r="F4324" t="str">
            <v>CTNS</v>
          </cell>
          <cell r="G4324">
            <v>42</v>
          </cell>
          <cell r="H4324">
            <v>42</v>
          </cell>
          <cell r="I4324">
            <v>52</v>
          </cell>
          <cell r="J4324">
            <v>0</v>
          </cell>
          <cell r="K4324">
            <v>0</v>
          </cell>
        </row>
        <row r="4325">
          <cell r="A4325" t="str">
            <v>NO102</v>
          </cell>
          <cell r="B4325" t="str">
            <v xml:space="preserve">IRON-MAN NOODLES (M)     </v>
          </cell>
          <cell r="C4325" t="str">
            <v xml:space="preserve">5 LBS X 10 BOXES         </v>
          </cell>
          <cell r="D4325" t="str">
            <v>CTNS</v>
          </cell>
          <cell r="E4325">
            <v>46.5</v>
          </cell>
          <cell r="F4325" t="str">
            <v>CTNS</v>
          </cell>
          <cell r="G4325">
            <v>42</v>
          </cell>
          <cell r="H4325">
            <v>42</v>
          </cell>
          <cell r="I4325">
            <v>52</v>
          </cell>
          <cell r="J4325">
            <v>0</v>
          </cell>
          <cell r="K4325">
            <v>0</v>
          </cell>
        </row>
        <row r="4326">
          <cell r="A4326" t="str">
            <v>NO102A</v>
          </cell>
          <cell r="B4326" t="str">
            <v xml:space="preserve">IRON-MAN NOODLES (S)     </v>
          </cell>
          <cell r="C4326" t="str">
            <v xml:space="preserve">5 LBS X 10               </v>
          </cell>
          <cell r="D4326" t="str">
            <v>EACH</v>
          </cell>
          <cell r="E4326">
            <v>46.5</v>
          </cell>
          <cell r="F4326" t="str">
            <v>EACH</v>
          </cell>
          <cell r="G4326">
            <v>42</v>
          </cell>
          <cell r="H4326">
            <v>42</v>
          </cell>
          <cell r="I4326">
            <v>52</v>
          </cell>
          <cell r="J4326">
            <v>0</v>
          </cell>
          <cell r="K4326">
            <v>0</v>
          </cell>
        </row>
        <row r="4327">
          <cell r="A4327" t="str">
            <v>NO102B</v>
          </cell>
          <cell r="B4327" t="str">
            <v xml:space="preserve">IRON-MAN NOODLE M  02067 </v>
          </cell>
          <cell r="C4327" t="str">
            <v xml:space="preserve">5 LBS X 6                </v>
          </cell>
          <cell r="D4327" t="str">
            <v>CTNS</v>
          </cell>
          <cell r="E4327">
            <v>29</v>
          </cell>
          <cell r="F4327" t="str">
            <v>CTNS</v>
          </cell>
          <cell r="G4327">
            <v>26</v>
          </cell>
          <cell r="H4327">
            <v>26</v>
          </cell>
          <cell r="I4327">
            <v>0</v>
          </cell>
          <cell r="J4327">
            <v>1</v>
          </cell>
          <cell r="K4327">
            <v>0</v>
          </cell>
        </row>
        <row r="4328">
          <cell r="A4328" t="str">
            <v>NO103</v>
          </cell>
          <cell r="B4328" t="str">
            <v>CJ GLASS NOODLE (DANGMYIN</v>
          </cell>
          <cell r="C4328" t="str">
            <v xml:space="preserve">500 GR X 20              </v>
          </cell>
          <cell r="D4328" t="str">
            <v>CTNS</v>
          </cell>
          <cell r="E4328">
            <v>40</v>
          </cell>
          <cell r="F4328" t="str">
            <v>CTNS</v>
          </cell>
          <cell r="G4328">
            <v>0</v>
          </cell>
          <cell r="H4328">
            <v>36</v>
          </cell>
          <cell r="I4328">
            <v>24</v>
          </cell>
          <cell r="J4328">
            <v>0</v>
          </cell>
          <cell r="K4328">
            <v>0</v>
          </cell>
        </row>
        <row r="4329">
          <cell r="A4329" t="str">
            <v>NO103A</v>
          </cell>
          <cell r="B4329" t="str">
            <v xml:space="preserve">CJ GLASS NOODLE B THREAD </v>
          </cell>
          <cell r="C4329" t="str">
            <v xml:space="preserve">1 KG X 10 BAG   *117996* </v>
          </cell>
          <cell r="D4329" t="str">
            <v>CTNS</v>
          </cell>
          <cell r="E4329">
            <v>30</v>
          </cell>
          <cell r="F4329" t="str">
            <v>CTNS</v>
          </cell>
          <cell r="G4329">
            <v>0</v>
          </cell>
          <cell r="H4329">
            <v>26</v>
          </cell>
          <cell r="I4329">
            <v>24</v>
          </cell>
          <cell r="J4329">
            <v>0</v>
          </cell>
          <cell r="K4329">
            <v>0</v>
          </cell>
        </row>
        <row r="4330">
          <cell r="A4330" t="str">
            <v>NO104</v>
          </cell>
          <cell r="B4330" t="str">
            <v xml:space="preserve">LV 100% RICE MACARONI    </v>
          </cell>
          <cell r="C4330" t="str">
            <v xml:space="preserve">16 OZ X 20 BAG           </v>
          </cell>
          <cell r="D4330" t="str">
            <v>CTNS</v>
          </cell>
          <cell r="E4330">
            <v>23</v>
          </cell>
          <cell r="F4330" t="str">
            <v>CTNS</v>
          </cell>
          <cell r="G4330">
            <v>21</v>
          </cell>
          <cell r="H4330">
            <v>21</v>
          </cell>
          <cell r="I4330">
            <v>22</v>
          </cell>
          <cell r="J4330">
            <v>0</v>
          </cell>
          <cell r="K4330">
            <v>0</v>
          </cell>
        </row>
        <row r="4331">
          <cell r="A4331" t="str">
            <v>NO105</v>
          </cell>
          <cell r="B4331" t="str">
            <v xml:space="preserve">SAFOCO MI TRUNG CAO CAP  </v>
          </cell>
          <cell r="C4331" t="str">
            <v xml:space="preserve">500g X 10 PK EGG NOODLE  </v>
          </cell>
          <cell r="D4331" t="str">
            <v>CTNS</v>
          </cell>
          <cell r="E4331">
            <v>18</v>
          </cell>
          <cell r="F4331" t="str">
            <v>CTNS</v>
          </cell>
          <cell r="G4331">
            <v>11.71</v>
          </cell>
          <cell r="H4331">
            <v>13.65</v>
          </cell>
          <cell r="I4331">
            <v>12</v>
          </cell>
          <cell r="J4331">
            <v>51</v>
          </cell>
          <cell r="K4331">
            <v>11</v>
          </cell>
        </row>
        <row r="4332">
          <cell r="A4332" t="str">
            <v>NO105A</v>
          </cell>
          <cell r="B4332" t="str">
            <v xml:space="preserve">SAFOCO MI XAO CAO CAP    </v>
          </cell>
          <cell r="C4332" t="str">
            <v xml:space="preserve">500g X 10 PK             </v>
          </cell>
          <cell r="D4332" t="str">
            <v>CTNS</v>
          </cell>
          <cell r="E4332">
            <v>19</v>
          </cell>
          <cell r="F4332" t="str">
            <v>CTNS</v>
          </cell>
          <cell r="G4332">
            <v>12.54</v>
          </cell>
          <cell r="H4332">
            <v>14.48</v>
          </cell>
          <cell r="I4332">
            <v>12</v>
          </cell>
          <cell r="J4332">
            <v>158</v>
          </cell>
          <cell r="K4332">
            <v>2</v>
          </cell>
        </row>
        <row r="4333">
          <cell r="A4333" t="str">
            <v>NO105B</v>
          </cell>
          <cell r="B4333" t="str">
            <v xml:space="preserve">SAFOCO EGG NOODLES  *N*  </v>
          </cell>
          <cell r="C4333" t="str">
            <v xml:space="preserve">500g X 20 PK    DAC BIET </v>
          </cell>
          <cell r="D4333" t="str">
            <v>CTNS</v>
          </cell>
          <cell r="E4333">
            <v>28</v>
          </cell>
          <cell r="F4333" t="str">
            <v>CTNS</v>
          </cell>
          <cell r="G4333">
            <v>19.350000000000001</v>
          </cell>
          <cell r="H4333">
            <v>21.29</v>
          </cell>
          <cell r="I4333">
            <v>24</v>
          </cell>
          <cell r="J4333">
            <v>69</v>
          </cell>
          <cell r="K4333">
            <v>1</v>
          </cell>
        </row>
        <row r="4334">
          <cell r="A4334" t="str">
            <v>NO105C</v>
          </cell>
          <cell r="B4334" t="str">
            <v xml:space="preserve">SAFOCO EGG NOODLE THIN   </v>
          </cell>
          <cell r="C4334" t="str">
            <v>500g X 20 PK  STRING *Nsa</v>
          </cell>
          <cell r="D4334" t="str">
            <v>CTNS</v>
          </cell>
          <cell r="E4334">
            <v>28</v>
          </cell>
          <cell r="F4334" t="str">
            <v>CTNS</v>
          </cell>
          <cell r="G4334">
            <v>19.89</v>
          </cell>
          <cell r="H4334">
            <v>21.83</v>
          </cell>
          <cell r="I4334">
            <v>24</v>
          </cell>
          <cell r="J4334">
            <v>90</v>
          </cell>
          <cell r="K4334">
            <v>0</v>
          </cell>
        </row>
        <row r="4335">
          <cell r="A4335" t="str">
            <v>NO105D</v>
          </cell>
          <cell r="B4335" t="str">
            <v xml:space="preserve">SAFOCO EGG NOODLE THICK  </v>
          </cell>
          <cell r="C4335" t="str">
            <v>500g X 20 PK  STRING *Lsa</v>
          </cell>
          <cell r="D4335" t="str">
            <v>CTNS</v>
          </cell>
          <cell r="E4335">
            <v>28</v>
          </cell>
          <cell r="F4335" t="str">
            <v>CTNS</v>
          </cell>
          <cell r="G4335">
            <v>19.89</v>
          </cell>
          <cell r="H4335">
            <v>21.83</v>
          </cell>
          <cell r="I4335">
            <v>24</v>
          </cell>
          <cell r="J4335">
            <v>116</v>
          </cell>
          <cell r="K4335">
            <v>2</v>
          </cell>
        </row>
        <row r="4336">
          <cell r="A4336" t="str">
            <v>NO105E</v>
          </cell>
          <cell r="B4336" t="str">
            <v xml:space="preserve">SAFOCO VEGETABLE NOODLE  </v>
          </cell>
          <cell r="C4336" t="str">
            <v xml:space="preserve">500g X 20 bags *Nrc*     </v>
          </cell>
          <cell r="D4336" t="str">
            <v>CTNS</v>
          </cell>
          <cell r="E4336">
            <v>29</v>
          </cell>
          <cell r="F4336" t="str">
            <v>CTNS</v>
          </cell>
          <cell r="G4336">
            <v>20.43</v>
          </cell>
          <cell r="H4336">
            <v>22.52</v>
          </cell>
          <cell r="I4336">
            <v>24</v>
          </cell>
          <cell r="J4336">
            <v>26</v>
          </cell>
          <cell r="K4336">
            <v>0</v>
          </cell>
        </row>
        <row r="4337">
          <cell r="A4337" t="str">
            <v>NO105F</v>
          </cell>
          <cell r="B4337" t="str">
            <v xml:space="preserve">SAFOCO VEGETABLE NOODLES </v>
          </cell>
          <cell r="C4337" t="str">
            <v>12 OZ X 12BG MI CHAY *TH*</v>
          </cell>
          <cell r="D4337" t="str">
            <v>CTNS</v>
          </cell>
          <cell r="E4337">
            <v>15</v>
          </cell>
          <cell r="F4337" t="str">
            <v>CTNS</v>
          </cell>
          <cell r="G4337">
            <v>8.9</v>
          </cell>
          <cell r="H4337">
            <v>10.84</v>
          </cell>
          <cell r="I4337">
            <v>12</v>
          </cell>
          <cell r="J4337">
            <v>43</v>
          </cell>
          <cell r="K4337">
            <v>0</v>
          </cell>
        </row>
        <row r="4338">
          <cell r="A4338" t="str">
            <v>NO106</v>
          </cell>
          <cell r="B4338" t="str">
            <v>SAFOCO EGG MACARONI *L-SA</v>
          </cell>
          <cell r="C4338" t="str">
            <v xml:space="preserve">14 OZ X 25 BAGS          </v>
          </cell>
          <cell r="D4338" t="str">
            <v>CTNS</v>
          </cell>
          <cell r="E4338">
            <v>29</v>
          </cell>
          <cell r="F4338" t="str">
            <v>CTNS</v>
          </cell>
          <cell r="G4338">
            <v>21.89</v>
          </cell>
          <cell r="H4338">
            <v>23.75</v>
          </cell>
          <cell r="I4338">
            <v>25</v>
          </cell>
          <cell r="J4338">
            <v>121</v>
          </cell>
          <cell r="K4338">
            <v>3</v>
          </cell>
        </row>
        <row r="4339">
          <cell r="A4339" t="str">
            <v>NO106A</v>
          </cell>
          <cell r="B4339" t="str">
            <v xml:space="preserve">SAFOCO RICE MACRONI K-T  </v>
          </cell>
          <cell r="C4339" t="str">
            <v>17.6ZX 10 cong short tube</v>
          </cell>
          <cell r="D4339" t="str">
            <v>CTNS</v>
          </cell>
          <cell r="E4339">
            <v>17</v>
          </cell>
          <cell r="F4339" t="str">
            <v>CTNS</v>
          </cell>
          <cell r="G4339">
            <v>11.5</v>
          </cell>
          <cell r="H4339">
            <v>13.44</v>
          </cell>
          <cell r="I4339">
            <v>11</v>
          </cell>
          <cell r="J4339">
            <v>103</v>
          </cell>
          <cell r="K4339">
            <v>10</v>
          </cell>
        </row>
        <row r="4340">
          <cell r="A4340" t="str">
            <v>NO106B</v>
          </cell>
          <cell r="B4340" t="str">
            <v>SAFOCO RICE MACARONI *L-T</v>
          </cell>
          <cell r="C4340" t="str">
            <v>14 OZ X 12  *nui ong lon*</v>
          </cell>
          <cell r="D4340" t="str">
            <v>CTNS</v>
          </cell>
          <cell r="E4340">
            <v>17</v>
          </cell>
          <cell r="F4340" t="str">
            <v>CTNS</v>
          </cell>
          <cell r="G4340">
            <v>11.06</v>
          </cell>
          <cell r="H4340">
            <v>13</v>
          </cell>
          <cell r="I4340">
            <v>11</v>
          </cell>
          <cell r="J4340">
            <v>99</v>
          </cell>
          <cell r="K4340">
            <v>6</v>
          </cell>
        </row>
        <row r="4341">
          <cell r="A4341" t="str">
            <v>NO106C</v>
          </cell>
          <cell r="B4341" t="str">
            <v>SAFOCO EGG MACARONI *K-SA</v>
          </cell>
          <cell r="C4341" t="str">
            <v xml:space="preserve">500 G X 18 BG nuoi cong  </v>
          </cell>
          <cell r="D4341" t="str">
            <v>CTNS</v>
          </cell>
          <cell r="E4341">
            <v>28</v>
          </cell>
          <cell r="F4341" t="str">
            <v>CTNS</v>
          </cell>
          <cell r="G4341">
            <v>19.75</v>
          </cell>
          <cell r="H4341">
            <v>21.69</v>
          </cell>
          <cell r="I4341">
            <v>21</v>
          </cell>
          <cell r="J4341">
            <v>209</v>
          </cell>
          <cell r="K4341">
            <v>6</v>
          </cell>
        </row>
        <row r="4342">
          <cell r="A4342" t="str">
            <v>NO106D</v>
          </cell>
          <cell r="B4342" t="str">
            <v>SAFOCO RICE MACRONI *SO-T</v>
          </cell>
          <cell r="C4342" t="str">
            <v xml:space="preserve">14 OZ X 25 *nui gao so*  </v>
          </cell>
          <cell r="D4342" t="str">
            <v>CTNS</v>
          </cell>
          <cell r="E4342">
            <v>27</v>
          </cell>
          <cell r="F4342" t="str">
            <v>CTNS</v>
          </cell>
          <cell r="G4342">
            <v>0</v>
          </cell>
          <cell r="H4342">
            <v>27</v>
          </cell>
          <cell r="I4342">
            <v>24</v>
          </cell>
          <cell r="J4342">
            <v>0</v>
          </cell>
          <cell r="K4342">
            <v>0</v>
          </cell>
        </row>
        <row r="4343">
          <cell r="A4343" t="str">
            <v>NO106E</v>
          </cell>
          <cell r="B4343" t="str">
            <v>SAFOCO EGG MACRONI *SO-SA</v>
          </cell>
          <cell r="C4343" t="str">
            <v xml:space="preserve">500GR X 18 *oyster* *so* </v>
          </cell>
          <cell r="D4343" t="str">
            <v>CTNS</v>
          </cell>
          <cell r="E4343">
            <v>27</v>
          </cell>
          <cell r="F4343" t="str">
            <v>CTNS</v>
          </cell>
          <cell r="G4343">
            <v>19.440000000000001</v>
          </cell>
          <cell r="H4343">
            <v>21.38</v>
          </cell>
          <cell r="I4343">
            <v>22</v>
          </cell>
          <cell r="J4343">
            <v>68</v>
          </cell>
          <cell r="K4343">
            <v>1</v>
          </cell>
        </row>
        <row r="4344">
          <cell r="A4344" t="str">
            <v>NO106F</v>
          </cell>
          <cell r="B4344" t="str">
            <v xml:space="preserve">SAFOCO EGG MACRONI *X-SA </v>
          </cell>
          <cell r="C4344" t="str">
            <v xml:space="preserve">400 GR X 20 BAG  large   </v>
          </cell>
          <cell r="D4344" t="str">
            <v>CTNS</v>
          </cell>
          <cell r="E4344">
            <v>28</v>
          </cell>
          <cell r="F4344" t="str">
            <v>CTNS</v>
          </cell>
          <cell r="G4344">
            <v>13.33</v>
          </cell>
          <cell r="H4344">
            <v>15.27</v>
          </cell>
          <cell r="I4344">
            <v>15</v>
          </cell>
          <cell r="J4344">
            <v>86</v>
          </cell>
          <cell r="K4344">
            <v>2</v>
          </cell>
        </row>
        <row r="4345">
          <cell r="A4345" t="str">
            <v>NO106G</v>
          </cell>
          <cell r="B4345" t="str">
            <v>SAFOCO RICE MACARONI *X-T</v>
          </cell>
          <cell r="C4345" t="str">
            <v xml:space="preserve">300GR X 20 *XOAN* fusili </v>
          </cell>
          <cell r="D4345" t="str">
            <v>CTNS</v>
          </cell>
          <cell r="E4345">
            <v>20</v>
          </cell>
          <cell r="F4345" t="str">
            <v>CTNS</v>
          </cell>
          <cell r="G4345">
            <v>13.33</v>
          </cell>
          <cell r="H4345">
            <v>15.27</v>
          </cell>
          <cell r="I4345">
            <v>15</v>
          </cell>
          <cell r="J4345">
            <v>119</v>
          </cell>
          <cell r="K4345">
            <v>1</v>
          </cell>
        </row>
        <row r="4346">
          <cell r="A4346" t="str">
            <v>NO106H</v>
          </cell>
          <cell r="B4346" t="str">
            <v>SAFOCO RICE MACRONI *X-LT</v>
          </cell>
          <cell r="C4346" t="str">
            <v xml:space="preserve">400GR X 12 *PENNE* xeo   </v>
          </cell>
          <cell r="D4346" t="str">
            <v>CTNS</v>
          </cell>
          <cell r="E4346">
            <v>17</v>
          </cell>
          <cell r="F4346" t="str">
            <v>CTNS</v>
          </cell>
          <cell r="G4346">
            <v>11.06</v>
          </cell>
          <cell r="H4346">
            <v>13</v>
          </cell>
          <cell r="I4346">
            <v>13</v>
          </cell>
          <cell r="J4346">
            <v>145</v>
          </cell>
          <cell r="K4346">
            <v>3</v>
          </cell>
        </row>
        <row r="4347">
          <cell r="A4347" t="str">
            <v>NO106I</v>
          </cell>
          <cell r="B4347" t="str">
            <v xml:space="preserve">SAFOCO CAO CAP NUI *L*   </v>
          </cell>
          <cell r="C4347" t="str">
            <v xml:space="preserve">400GR/12  *RED* *TUBE*   </v>
          </cell>
          <cell r="D4347" t="str">
            <v>CTNS</v>
          </cell>
          <cell r="E4347">
            <v>19</v>
          </cell>
          <cell r="F4347" t="str">
            <v>CTNS</v>
          </cell>
          <cell r="G4347">
            <v>11.74</v>
          </cell>
          <cell r="H4347">
            <v>13.68</v>
          </cell>
          <cell r="I4347">
            <v>12</v>
          </cell>
          <cell r="J4347">
            <v>45</v>
          </cell>
          <cell r="K4347">
            <v>1</v>
          </cell>
        </row>
        <row r="4348">
          <cell r="A4348" t="str">
            <v>NO106J</v>
          </cell>
          <cell r="B4348" t="str">
            <v>SAFOCO CAO CAP SPIRAL *X*</v>
          </cell>
          <cell r="C4348" t="str">
            <v>400GR X 12 BAG      GREEN</v>
          </cell>
          <cell r="D4348" t="str">
            <v>CTNS</v>
          </cell>
          <cell r="E4348">
            <v>18</v>
          </cell>
          <cell r="F4348" t="str">
            <v>CTNS</v>
          </cell>
          <cell r="G4348">
            <v>11.74</v>
          </cell>
          <cell r="H4348">
            <v>13.32</v>
          </cell>
          <cell r="I4348">
            <v>13</v>
          </cell>
          <cell r="J4348">
            <v>-1</v>
          </cell>
          <cell r="K4348">
            <v>0</v>
          </cell>
        </row>
        <row r="4349">
          <cell r="A4349" t="str">
            <v>NO106K</v>
          </cell>
          <cell r="B4349" t="str">
            <v>SAFOCO GR BEAN NUI HAO HA</v>
          </cell>
          <cell r="C4349" t="str">
            <v xml:space="preserve">300GX15 *PENNE* DAU XANH </v>
          </cell>
          <cell r="D4349" t="str">
            <v>CTNS</v>
          </cell>
          <cell r="E4349">
            <v>20</v>
          </cell>
          <cell r="F4349" t="str">
            <v>CTNS</v>
          </cell>
          <cell r="G4349">
            <v>11.43</v>
          </cell>
          <cell r="H4349">
            <v>13.37</v>
          </cell>
          <cell r="I4349">
            <v>11</v>
          </cell>
          <cell r="J4349">
            <v>62</v>
          </cell>
          <cell r="K4349">
            <v>1</v>
          </cell>
        </row>
        <row r="4350">
          <cell r="A4350" t="str">
            <v>NO106L</v>
          </cell>
          <cell r="B4350" t="str">
            <v xml:space="preserve">SAFOCO GR BEAN *SPIRAL   </v>
          </cell>
          <cell r="C4350" t="str">
            <v>200G X 25 BG NUI DAU XANH</v>
          </cell>
          <cell r="D4350" t="str">
            <v>CTNS</v>
          </cell>
          <cell r="E4350">
            <v>21</v>
          </cell>
          <cell r="F4350" t="str">
            <v>CTNS</v>
          </cell>
          <cell r="G4350">
            <v>12.94</v>
          </cell>
          <cell r="H4350">
            <v>14.88</v>
          </cell>
          <cell r="I4350">
            <v>24</v>
          </cell>
          <cell r="J4350">
            <v>47</v>
          </cell>
          <cell r="K4350">
            <v>0</v>
          </cell>
        </row>
        <row r="4351">
          <cell r="A4351" t="str">
            <v>NO106M</v>
          </cell>
          <cell r="B4351" t="str">
            <v xml:space="preserve">SAFOCO CAO CAP NUI *K*   </v>
          </cell>
          <cell r="C4351" t="str">
            <v xml:space="preserve">500 G X 10 BAGS *orange* </v>
          </cell>
          <cell r="D4351" t="str">
            <v>CTNS</v>
          </cell>
          <cell r="E4351">
            <v>19</v>
          </cell>
          <cell r="F4351" t="str">
            <v>CTNS</v>
          </cell>
          <cell r="G4351">
            <v>12.18</v>
          </cell>
          <cell r="H4351">
            <v>14.12</v>
          </cell>
          <cell r="I4351">
            <v>13</v>
          </cell>
          <cell r="J4351">
            <v>78</v>
          </cell>
          <cell r="K4351">
            <v>2</v>
          </cell>
        </row>
        <row r="4352">
          <cell r="A4352" t="str">
            <v>NO106N</v>
          </cell>
          <cell r="B4352" t="str">
            <v>SAFOCO VEGE MACARONI L-RC</v>
          </cell>
          <cell r="C4352" t="str">
            <v>500g X 20 NUI RAU CU tube</v>
          </cell>
          <cell r="D4352" t="str">
            <v>CTNS</v>
          </cell>
          <cell r="E4352">
            <v>32</v>
          </cell>
          <cell r="F4352" t="str">
            <v>CTNS</v>
          </cell>
          <cell r="G4352">
            <v>21.77</v>
          </cell>
          <cell r="H4352">
            <v>23.71</v>
          </cell>
          <cell r="I4352">
            <v>24</v>
          </cell>
          <cell r="J4352">
            <v>40</v>
          </cell>
          <cell r="K4352">
            <v>1</v>
          </cell>
        </row>
        <row r="4353">
          <cell r="A4353" t="str">
            <v>NO106O</v>
          </cell>
          <cell r="B4353" t="str">
            <v>SAFOCO VEGE MACARONI T-RC</v>
          </cell>
          <cell r="C4353" t="str">
            <v>7z X 20 NUI RAU CU circle</v>
          </cell>
          <cell r="D4353" t="str">
            <v>CTNS</v>
          </cell>
          <cell r="E4353">
            <v>20</v>
          </cell>
          <cell r="F4353" t="str">
            <v>CTNS</v>
          </cell>
          <cell r="G4353">
            <v>10.32</v>
          </cell>
          <cell r="H4353">
            <v>12.26</v>
          </cell>
          <cell r="I4353">
            <v>10</v>
          </cell>
          <cell r="J4353">
            <v>24</v>
          </cell>
          <cell r="K4353">
            <v>0</v>
          </cell>
        </row>
        <row r="4354">
          <cell r="A4354" t="str">
            <v>NO106P</v>
          </cell>
          <cell r="B4354" t="str">
            <v>SAFOCO VEGE MACARONI SORC</v>
          </cell>
          <cell r="C4354" t="str">
            <v>500gX20 NUI RAU CU oyster</v>
          </cell>
          <cell r="D4354" t="str">
            <v>CTNS</v>
          </cell>
          <cell r="E4354">
            <v>32</v>
          </cell>
          <cell r="F4354" t="str">
            <v>CTNS</v>
          </cell>
          <cell r="G4354">
            <v>21.77</v>
          </cell>
          <cell r="H4354">
            <v>23.71</v>
          </cell>
          <cell r="I4354">
            <v>24</v>
          </cell>
          <cell r="J4354">
            <v>16</v>
          </cell>
          <cell r="K4354">
            <v>0</v>
          </cell>
        </row>
        <row r="4355">
          <cell r="A4355" t="str">
            <v>NO107</v>
          </cell>
          <cell r="B4355" t="str">
            <v>NDL KING abalone,LOBS,mus</v>
          </cell>
          <cell r="C4355" t="str">
            <v>4.58 OZ/12 BG wonton,beef</v>
          </cell>
          <cell r="D4355" t="str">
            <v>CTNS</v>
          </cell>
          <cell r="E4355">
            <v>14</v>
          </cell>
          <cell r="F4355" t="str">
            <v>CTNS</v>
          </cell>
          <cell r="G4355">
            <v>12.73</v>
          </cell>
          <cell r="H4355">
            <v>12.73</v>
          </cell>
          <cell r="I4355">
            <v>5</v>
          </cell>
          <cell r="J4355">
            <v>0</v>
          </cell>
          <cell r="K4355">
            <v>0</v>
          </cell>
        </row>
        <row r="4356">
          <cell r="A4356" t="str">
            <v>NO107A</v>
          </cell>
          <cell r="B4356" t="str">
            <v xml:space="preserve">THICK NDL KING WONTON,   </v>
          </cell>
          <cell r="C4356" t="str">
            <v>130 gr x 12 bag BEEF,ABAL</v>
          </cell>
          <cell r="D4356" t="str">
            <v>CTNS</v>
          </cell>
          <cell r="E4356">
            <v>14</v>
          </cell>
          <cell r="F4356" t="str">
            <v>CTNS</v>
          </cell>
          <cell r="G4356">
            <v>12.73</v>
          </cell>
          <cell r="H4356">
            <v>0</v>
          </cell>
          <cell r="I4356">
            <v>0</v>
          </cell>
          <cell r="J4356">
            <v>0</v>
          </cell>
          <cell r="K4356">
            <v>0</v>
          </cell>
        </row>
        <row r="4357">
          <cell r="A4357" t="str">
            <v>NO108</v>
          </cell>
          <cell r="B4357" t="str">
            <v>48 THIN NDLE KING lobster</v>
          </cell>
          <cell r="C4357" t="str">
            <v xml:space="preserve">48 bowl   wonton,scallop </v>
          </cell>
          <cell r="D4357" t="str">
            <v>CTNS</v>
          </cell>
          <cell r="E4357">
            <v>42</v>
          </cell>
          <cell r="F4357" t="str">
            <v>CTNS</v>
          </cell>
          <cell r="G4357">
            <v>38</v>
          </cell>
          <cell r="H4357">
            <v>38</v>
          </cell>
          <cell r="I4357">
            <v>0</v>
          </cell>
          <cell r="J4357">
            <v>0</v>
          </cell>
          <cell r="K4357">
            <v>0</v>
          </cell>
        </row>
        <row r="4358">
          <cell r="A4358" t="str">
            <v>NO108A</v>
          </cell>
          <cell r="B4358" t="str">
            <v>36 THICK NDLE KING abalon</v>
          </cell>
          <cell r="C4358" t="str">
            <v>36 BOWL/82 G lobster,scal</v>
          </cell>
          <cell r="D4358" t="str">
            <v>CTNS</v>
          </cell>
          <cell r="E4358">
            <v>33</v>
          </cell>
          <cell r="F4358" t="str">
            <v>CTNS</v>
          </cell>
          <cell r="G4358">
            <v>28.5</v>
          </cell>
          <cell r="H4358">
            <v>28.5</v>
          </cell>
          <cell r="I4358">
            <v>0</v>
          </cell>
          <cell r="J4358">
            <v>0</v>
          </cell>
          <cell r="K4358">
            <v>0</v>
          </cell>
        </row>
        <row r="4359">
          <cell r="A4359" t="str">
            <v>NO108B</v>
          </cell>
          <cell r="B4359" t="str">
            <v>32 THIN NDLE KING abalone</v>
          </cell>
          <cell r="C4359" t="str">
            <v xml:space="preserve">32 bowl          beef    </v>
          </cell>
          <cell r="D4359" t="str">
            <v>CTNS</v>
          </cell>
          <cell r="E4359">
            <v>32</v>
          </cell>
          <cell r="F4359" t="str">
            <v>CTNS</v>
          </cell>
          <cell r="G4359">
            <v>26</v>
          </cell>
          <cell r="H4359">
            <v>26</v>
          </cell>
          <cell r="I4359">
            <v>0</v>
          </cell>
          <cell r="J4359">
            <v>0</v>
          </cell>
          <cell r="K4359">
            <v>0</v>
          </cell>
        </row>
        <row r="4360">
          <cell r="A4360" t="str">
            <v>NO109</v>
          </cell>
          <cell r="B4360" t="str">
            <v>LT.CHEF STEWED DUCK PREMI</v>
          </cell>
          <cell r="C4360" t="str">
            <v xml:space="preserve">6 OZ X 12 CUP            </v>
          </cell>
          <cell r="D4360" t="str">
            <v>CTNS</v>
          </cell>
          <cell r="E4360">
            <v>13.5</v>
          </cell>
          <cell r="F4360" t="str">
            <v>CTNS</v>
          </cell>
          <cell r="G4360">
            <v>0</v>
          </cell>
          <cell r="H4360">
            <v>0</v>
          </cell>
          <cell r="I4360">
            <v>7</v>
          </cell>
          <cell r="J4360">
            <v>0</v>
          </cell>
          <cell r="K4360">
            <v>0</v>
          </cell>
        </row>
        <row r="4361">
          <cell r="A4361" t="str">
            <v>NO110</v>
          </cell>
          <cell r="B4361" t="str">
            <v>TOI SAN NOODLE DRAGONKING</v>
          </cell>
          <cell r="C4361" t="str">
            <v xml:space="preserve">16 OZ X 30 BOXES         </v>
          </cell>
          <cell r="D4361" t="str">
            <v>CTNS</v>
          </cell>
          <cell r="E4361">
            <v>40</v>
          </cell>
          <cell r="F4361" t="str">
            <v>CTNS</v>
          </cell>
          <cell r="G4361">
            <v>36</v>
          </cell>
          <cell r="H4361">
            <v>36</v>
          </cell>
          <cell r="I4361">
            <v>32</v>
          </cell>
          <cell r="J4361">
            <v>0</v>
          </cell>
          <cell r="K4361">
            <v>0</v>
          </cell>
        </row>
        <row r="4362">
          <cell r="A4362" t="str">
            <v>NO110A</v>
          </cell>
          <cell r="B4362" t="str">
            <v xml:space="preserve">DEER TOISAN NOODLE       </v>
          </cell>
          <cell r="C4362" t="str">
            <v xml:space="preserve">16 OZ X 30               </v>
          </cell>
          <cell r="D4362" t="str">
            <v>CTNS</v>
          </cell>
          <cell r="E4362">
            <v>31</v>
          </cell>
          <cell r="F4362" t="str">
            <v>CTNS</v>
          </cell>
          <cell r="G4362">
            <v>27.75</v>
          </cell>
          <cell r="H4362">
            <v>27.75</v>
          </cell>
          <cell r="I4362">
            <v>33</v>
          </cell>
          <cell r="J4362">
            <v>0</v>
          </cell>
          <cell r="K4362">
            <v>0</v>
          </cell>
        </row>
        <row r="4363">
          <cell r="A4363" t="str">
            <v>NO111</v>
          </cell>
          <cell r="B4363" t="str">
            <v xml:space="preserve">LUCKY ME PANCIT original </v>
          </cell>
          <cell r="C4363" t="str">
            <v xml:space="preserve">65 G X 72 canton noodle  </v>
          </cell>
          <cell r="D4363" t="str">
            <v>CTNS</v>
          </cell>
          <cell r="E4363">
            <v>20</v>
          </cell>
          <cell r="F4363" t="str">
            <v>CTNS</v>
          </cell>
          <cell r="G4363">
            <v>18</v>
          </cell>
          <cell r="H4363">
            <v>18</v>
          </cell>
          <cell r="I4363">
            <v>12</v>
          </cell>
          <cell r="J4363">
            <v>24</v>
          </cell>
          <cell r="K4363">
            <v>26</v>
          </cell>
        </row>
        <row r="4364">
          <cell r="A4364" t="str">
            <v>NO111A</v>
          </cell>
          <cell r="B4364" t="str">
            <v>LUCKY ME Mami Beef naBeef</v>
          </cell>
          <cell r="C4364" t="str">
            <v xml:space="preserve">70 GM X 72  w/ garnish   </v>
          </cell>
          <cell r="D4364" t="str">
            <v>CTNS</v>
          </cell>
          <cell r="E4364">
            <v>20</v>
          </cell>
          <cell r="F4364" t="str">
            <v>CTNS</v>
          </cell>
          <cell r="G4364">
            <v>18</v>
          </cell>
          <cell r="H4364">
            <v>18</v>
          </cell>
          <cell r="I4364">
            <v>12</v>
          </cell>
          <cell r="J4364">
            <v>10</v>
          </cell>
          <cell r="K4364">
            <v>11</v>
          </cell>
        </row>
        <row r="4365">
          <cell r="A4365" t="str">
            <v>NO111AA</v>
          </cell>
          <cell r="B4365" t="str">
            <v xml:space="preserve">LUCKY ME MAMI Ckn na Ckn </v>
          </cell>
          <cell r="C4365" t="str">
            <v xml:space="preserve">70 GM X 72 w/garnish     </v>
          </cell>
          <cell r="D4365" t="str">
            <v>CTNS</v>
          </cell>
          <cell r="E4365">
            <v>20</v>
          </cell>
          <cell r="F4365" t="str">
            <v>CTNS</v>
          </cell>
          <cell r="G4365">
            <v>18</v>
          </cell>
          <cell r="H4365">
            <v>18</v>
          </cell>
          <cell r="I4365">
            <v>0</v>
          </cell>
          <cell r="J4365">
            <v>11</v>
          </cell>
          <cell r="K4365">
            <v>11</v>
          </cell>
        </row>
        <row r="4366">
          <cell r="A4366" t="str">
            <v>NO111AB</v>
          </cell>
          <cell r="B4366" t="str">
            <v xml:space="preserve">LUCKY ME MAMI SprRib     </v>
          </cell>
          <cell r="C4366" t="str">
            <v xml:space="preserve">65g X 72 BAGS            </v>
          </cell>
          <cell r="D4366" t="str">
            <v>CTNS</v>
          </cell>
          <cell r="E4366">
            <v>18.5</v>
          </cell>
          <cell r="F4366" t="str">
            <v>CTNS</v>
          </cell>
          <cell r="G4366">
            <v>0</v>
          </cell>
          <cell r="H4366">
            <v>0</v>
          </cell>
          <cell r="I4366">
            <v>0</v>
          </cell>
          <cell r="J4366">
            <v>0</v>
          </cell>
          <cell r="K4366">
            <v>0</v>
          </cell>
        </row>
        <row r="4367">
          <cell r="A4367" t="str">
            <v>NO111B</v>
          </cell>
          <cell r="B4367" t="str">
            <v xml:space="preserve">LUCKY ME BULALO *BOWL*   </v>
          </cell>
          <cell r="C4367" t="str">
            <v xml:space="preserve">65 GM X 24 *SUPREME* NDL </v>
          </cell>
          <cell r="D4367" t="str">
            <v>CTNS</v>
          </cell>
          <cell r="E4367">
            <v>18.5</v>
          </cell>
          <cell r="F4367" t="str">
            <v>CTNS</v>
          </cell>
          <cell r="G4367">
            <v>16.8</v>
          </cell>
          <cell r="H4367">
            <v>16.8</v>
          </cell>
          <cell r="I4367">
            <v>0</v>
          </cell>
          <cell r="J4367">
            <v>0</v>
          </cell>
          <cell r="K4367">
            <v>0</v>
          </cell>
        </row>
        <row r="4368">
          <cell r="A4368" t="str">
            <v>NO111C</v>
          </cell>
          <cell r="B4368" t="str">
            <v xml:space="preserve">LUCKY ME PINOY CHICKEN   </v>
          </cell>
          <cell r="C4368" t="str">
            <v>75G X 24 *SUPREME*   BOWL</v>
          </cell>
          <cell r="D4368" t="str">
            <v>CTNS</v>
          </cell>
          <cell r="E4368">
            <v>19</v>
          </cell>
          <cell r="F4368" t="str">
            <v>CTNS</v>
          </cell>
          <cell r="G4368">
            <v>16.8</v>
          </cell>
          <cell r="H4368">
            <v>16.8</v>
          </cell>
          <cell r="I4368">
            <v>0</v>
          </cell>
          <cell r="J4368">
            <v>0</v>
          </cell>
          <cell r="K4368">
            <v>0</v>
          </cell>
        </row>
        <row r="4369">
          <cell r="A4369" t="str">
            <v>NO111D</v>
          </cell>
          <cell r="B4369" t="str">
            <v xml:space="preserve">LUCKY ME BULALO *MINI*   </v>
          </cell>
          <cell r="C4369" t="str">
            <v xml:space="preserve">35 GM X 24 BOWL *SUPREME </v>
          </cell>
          <cell r="D4369" t="str">
            <v>CTNS</v>
          </cell>
          <cell r="E4369">
            <v>20</v>
          </cell>
          <cell r="F4369" t="str">
            <v>CTNS</v>
          </cell>
          <cell r="G4369">
            <v>18</v>
          </cell>
          <cell r="H4369">
            <v>18</v>
          </cell>
          <cell r="I4369">
            <v>0</v>
          </cell>
          <cell r="J4369">
            <v>-1</v>
          </cell>
          <cell r="K4369">
            <v>0</v>
          </cell>
        </row>
        <row r="4370">
          <cell r="A4370" t="str">
            <v>NO111E</v>
          </cell>
          <cell r="B4370" t="str">
            <v>LUCKY ME SOTANGHON *MINI*</v>
          </cell>
          <cell r="C4370" t="str">
            <v xml:space="preserve">30G X 45 BOWL CHICKEN    </v>
          </cell>
          <cell r="D4370" t="str">
            <v>EACH</v>
          </cell>
          <cell r="E4370">
            <v>27</v>
          </cell>
          <cell r="F4370" t="str">
            <v>CTNS</v>
          </cell>
          <cell r="G4370">
            <v>24</v>
          </cell>
          <cell r="H4370">
            <v>24</v>
          </cell>
          <cell r="I4370">
            <v>0</v>
          </cell>
          <cell r="J4370">
            <v>0</v>
          </cell>
          <cell r="K4370">
            <v>0</v>
          </cell>
        </row>
        <row r="4371">
          <cell r="A4371" t="str">
            <v>NO111F</v>
          </cell>
          <cell r="B4371" t="str">
            <v xml:space="preserve">LUCKY ME BULALO SUPREME  </v>
          </cell>
          <cell r="C4371" t="str">
            <v>75G X 30 W/ FITA CRACKERS</v>
          </cell>
          <cell r="D4371" t="str">
            <v>CTNS</v>
          </cell>
          <cell r="E4371">
            <v>24</v>
          </cell>
          <cell r="F4371" t="str">
            <v>CTNS</v>
          </cell>
          <cell r="G4371">
            <v>21</v>
          </cell>
          <cell r="H4371">
            <v>21</v>
          </cell>
          <cell r="I4371">
            <v>0</v>
          </cell>
          <cell r="J4371">
            <v>1</v>
          </cell>
          <cell r="K4371">
            <v>0</v>
          </cell>
        </row>
        <row r="4372">
          <cell r="A4372" t="str">
            <v>NO111G</v>
          </cell>
          <cell r="B4372" t="str">
            <v xml:space="preserve">LUCKY ME PINOY CHICKEN   </v>
          </cell>
          <cell r="C4372" t="str">
            <v xml:space="preserve">75G X 30  *SUPREME*      </v>
          </cell>
          <cell r="D4372" t="str">
            <v>CTNS</v>
          </cell>
          <cell r="E4372">
            <v>24</v>
          </cell>
          <cell r="F4372" t="str">
            <v>CTNS</v>
          </cell>
          <cell r="G4372">
            <v>21</v>
          </cell>
          <cell r="H4372">
            <v>21</v>
          </cell>
          <cell r="I4372">
            <v>0</v>
          </cell>
          <cell r="J4372">
            <v>1</v>
          </cell>
          <cell r="K4372">
            <v>0</v>
          </cell>
        </row>
        <row r="4373">
          <cell r="A4373" t="str">
            <v>NO111H</v>
          </cell>
          <cell r="B4373" t="str">
            <v>LUCKY ME PANCIT kalamansi</v>
          </cell>
          <cell r="C4373" t="str">
            <v xml:space="preserve">65 G X 72 canton noodle  </v>
          </cell>
          <cell r="D4373" t="str">
            <v>CTNS</v>
          </cell>
          <cell r="E4373">
            <v>20</v>
          </cell>
          <cell r="F4373" t="str">
            <v>CTNS</v>
          </cell>
          <cell r="G4373">
            <v>18</v>
          </cell>
          <cell r="H4373">
            <v>18</v>
          </cell>
          <cell r="I4373">
            <v>0</v>
          </cell>
          <cell r="J4373">
            <v>5</v>
          </cell>
          <cell r="K4373">
            <v>5</v>
          </cell>
        </row>
        <row r="4374">
          <cell r="A4374" t="str">
            <v>NO111I</v>
          </cell>
          <cell r="B4374" t="str">
            <v>LUCKY ME PANCIT chilmansi</v>
          </cell>
          <cell r="C4374" t="str">
            <v xml:space="preserve">65 G X 72 canton noodle  </v>
          </cell>
          <cell r="D4374" t="str">
            <v>CTNS</v>
          </cell>
          <cell r="E4374">
            <v>20</v>
          </cell>
          <cell r="F4374" t="str">
            <v>CTNS</v>
          </cell>
          <cell r="G4374">
            <v>18</v>
          </cell>
          <cell r="H4374">
            <v>18</v>
          </cell>
          <cell r="I4374">
            <v>0</v>
          </cell>
          <cell r="J4374">
            <v>10</v>
          </cell>
          <cell r="K4374">
            <v>10</v>
          </cell>
        </row>
        <row r="4375">
          <cell r="A4375" t="str">
            <v>NO111J</v>
          </cell>
          <cell r="B4375" t="str">
            <v>LUCKY ME PANCIT extra-hot</v>
          </cell>
          <cell r="C4375" t="str">
            <v xml:space="preserve">65 G X 72 canton noodle  </v>
          </cell>
          <cell r="D4375" t="str">
            <v>CTNS</v>
          </cell>
          <cell r="E4375">
            <v>20</v>
          </cell>
          <cell r="F4375" t="str">
            <v>CTNS</v>
          </cell>
          <cell r="G4375">
            <v>18</v>
          </cell>
          <cell r="H4375">
            <v>0</v>
          </cell>
          <cell r="I4375">
            <v>0</v>
          </cell>
          <cell r="J4375">
            <v>0</v>
          </cell>
          <cell r="K4375">
            <v>0</v>
          </cell>
        </row>
        <row r="4376">
          <cell r="A4376" t="str">
            <v>NO112</v>
          </cell>
          <cell r="B4376" t="str">
            <v xml:space="preserve">TROP. MISWA              </v>
          </cell>
          <cell r="C4376" t="str">
            <v>8 OZ X 50 BAG  VERMICELLI</v>
          </cell>
          <cell r="D4376" t="str">
            <v>CTNS</v>
          </cell>
          <cell r="E4376">
            <v>63</v>
          </cell>
          <cell r="F4376" t="str">
            <v>CTNS</v>
          </cell>
          <cell r="G4376">
            <v>55</v>
          </cell>
          <cell r="H4376">
            <v>55</v>
          </cell>
          <cell r="I4376">
            <v>27</v>
          </cell>
          <cell r="J4376">
            <v>0</v>
          </cell>
          <cell r="K4376">
            <v>0</v>
          </cell>
        </row>
        <row r="4377">
          <cell r="A4377" t="str">
            <v>NO112A</v>
          </cell>
          <cell r="B4377" t="str">
            <v xml:space="preserve">UFC CHINESE VERMICELLI   </v>
          </cell>
          <cell r="C4377" t="str">
            <v xml:space="preserve">8 OZ X 30                </v>
          </cell>
          <cell r="D4377" t="str">
            <v>CTNS</v>
          </cell>
          <cell r="E4377">
            <v>29</v>
          </cell>
          <cell r="F4377" t="str">
            <v>CTNS</v>
          </cell>
          <cell r="G4377">
            <v>25.5</v>
          </cell>
          <cell r="H4377">
            <v>25.5</v>
          </cell>
          <cell r="I4377">
            <v>17</v>
          </cell>
          <cell r="J4377">
            <v>0</v>
          </cell>
          <cell r="K4377">
            <v>0</v>
          </cell>
        </row>
        <row r="4378">
          <cell r="A4378" t="str">
            <v>NO113</v>
          </cell>
          <cell r="B4378" t="str">
            <v>DONA ABALONE MUSHROOM NDL</v>
          </cell>
          <cell r="C4378" t="str">
            <v xml:space="preserve">17.6 OZ/12 BAGS          </v>
          </cell>
          <cell r="D4378" t="str">
            <v>CTNS</v>
          </cell>
          <cell r="E4378">
            <v>37</v>
          </cell>
          <cell r="F4378" t="str">
            <v>CTNS</v>
          </cell>
          <cell r="G4378">
            <v>0</v>
          </cell>
          <cell r="H4378">
            <v>34</v>
          </cell>
          <cell r="I4378">
            <v>15</v>
          </cell>
          <cell r="J4378">
            <v>0</v>
          </cell>
          <cell r="K4378">
            <v>0</v>
          </cell>
        </row>
        <row r="4379">
          <cell r="A4379" t="str">
            <v>NO114</v>
          </cell>
          <cell r="B4379" t="str">
            <v>SA GIANG BROWN RICE VERMI</v>
          </cell>
          <cell r="C4379" t="str">
            <v xml:space="preserve">7 OZ X 30 BUN GAO LUC    </v>
          </cell>
          <cell r="D4379" t="str">
            <v>CTNS</v>
          </cell>
          <cell r="E4379">
            <v>24</v>
          </cell>
          <cell r="F4379" t="str">
            <v>CTNS</v>
          </cell>
          <cell r="G4379">
            <v>10.27</v>
          </cell>
          <cell r="H4379">
            <v>13.18</v>
          </cell>
          <cell r="I4379">
            <v>15</v>
          </cell>
          <cell r="J4379">
            <v>26</v>
          </cell>
          <cell r="K4379">
            <v>2</v>
          </cell>
        </row>
        <row r="4380">
          <cell r="A4380" t="str">
            <v>NO114A</v>
          </cell>
          <cell r="B4380" t="str">
            <v xml:space="preserve">SA GIANG BUN GAO SA DEC  </v>
          </cell>
          <cell r="C4380" t="str">
            <v xml:space="preserve">7 OZ X 30 BAG            </v>
          </cell>
          <cell r="D4380" t="str">
            <v>CTNS</v>
          </cell>
          <cell r="E4380">
            <v>24</v>
          </cell>
          <cell r="F4380" t="str">
            <v>CTNS</v>
          </cell>
          <cell r="G4380">
            <v>9.85</v>
          </cell>
          <cell r="H4380">
            <v>11.71</v>
          </cell>
          <cell r="I4380">
            <v>15</v>
          </cell>
          <cell r="J4380">
            <v>42</v>
          </cell>
          <cell r="K4380">
            <v>0</v>
          </cell>
        </row>
        <row r="4381">
          <cell r="A4381" t="str">
            <v>NO114B</v>
          </cell>
          <cell r="B4381" t="str">
            <v xml:space="preserve">SA GIANG HU TIEU SA DEC  </v>
          </cell>
          <cell r="C4381" t="str">
            <v xml:space="preserve">14 OZ X 20 BG            </v>
          </cell>
          <cell r="D4381" t="str">
            <v>CTNS</v>
          </cell>
          <cell r="E4381">
            <v>24</v>
          </cell>
          <cell r="F4381" t="str">
            <v>CTNS</v>
          </cell>
          <cell r="G4381">
            <v>13.49</v>
          </cell>
          <cell r="H4381">
            <v>15.35</v>
          </cell>
          <cell r="I4381">
            <v>20</v>
          </cell>
          <cell r="J4381">
            <v>53</v>
          </cell>
          <cell r="K4381">
            <v>2</v>
          </cell>
        </row>
        <row r="4382">
          <cell r="A4382" t="str">
            <v>NO114C</v>
          </cell>
          <cell r="B4382" t="str">
            <v xml:space="preserve">SA GIANG BANH PHO SA DEC </v>
          </cell>
          <cell r="C4382" t="str">
            <v xml:space="preserve">7 OZ X 20 BAG            </v>
          </cell>
          <cell r="D4382" t="str">
            <v>CTNS</v>
          </cell>
          <cell r="E4382">
            <v>24</v>
          </cell>
          <cell r="F4382" t="str">
            <v>CTNS</v>
          </cell>
          <cell r="G4382">
            <v>13.49</v>
          </cell>
          <cell r="H4382">
            <v>15.35</v>
          </cell>
          <cell r="I4382">
            <v>10</v>
          </cell>
          <cell r="J4382">
            <v>54</v>
          </cell>
          <cell r="K4382">
            <v>1</v>
          </cell>
        </row>
        <row r="4383">
          <cell r="A4383" t="str">
            <v>NO118</v>
          </cell>
          <cell r="B4383" t="str">
            <v xml:space="preserve">LUCKY C TOISAN NOODLE    </v>
          </cell>
          <cell r="C4383" t="str">
            <v xml:space="preserve">16 OZ X 30 BOX           </v>
          </cell>
          <cell r="D4383" t="str">
            <v>CTNS</v>
          </cell>
          <cell r="E4383">
            <v>33</v>
          </cell>
          <cell r="F4383" t="str">
            <v>CTNS</v>
          </cell>
          <cell r="G4383">
            <v>21.36</v>
          </cell>
          <cell r="H4383">
            <v>21.36</v>
          </cell>
          <cell r="I4383">
            <v>32</v>
          </cell>
          <cell r="J4383">
            <v>0</v>
          </cell>
          <cell r="K4383">
            <v>0</v>
          </cell>
        </row>
        <row r="4384">
          <cell r="A4384" t="str">
            <v>NO119</v>
          </cell>
          <cell r="B4384" t="str">
            <v xml:space="preserve">TOMOSHIRAGA SOMEN        </v>
          </cell>
          <cell r="C4384" t="str">
            <v>14 OZ X 48  *LUCKY CROWN*</v>
          </cell>
          <cell r="D4384" t="str">
            <v>CTNS</v>
          </cell>
          <cell r="E4384">
            <v>32</v>
          </cell>
          <cell r="F4384" t="str">
            <v>CTNS</v>
          </cell>
          <cell r="G4384">
            <v>25.41</v>
          </cell>
          <cell r="H4384">
            <v>25.41</v>
          </cell>
          <cell r="I4384">
            <v>44</v>
          </cell>
          <cell r="J4384">
            <v>0</v>
          </cell>
          <cell r="K4384">
            <v>1</v>
          </cell>
        </row>
        <row r="4385">
          <cell r="A4385" t="str">
            <v>NO120</v>
          </cell>
          <cell r="B4385" t="str">
            <v xml:space="preserve">TOMOSHIRAGA SOMEN *PURE  </v>
          </cell>
          <cell r="C4385" t="str">
            <v>14 OZ X 48 BAGS    TASTE*</v>
          </cell>
          <cell r="D4385" t="str">
            <v>CTNS</v>
          </cell>
          <cell r="E4385">
            <v>41.5</v>
          </cell>
          <cell r="F4385" t="str">
            <v>CTNS</v>
          </cell>
          <cell r="G4385">
            <v>37.5</v>
          </cell>
          <cell r="H4385">
            <v>37.5</v>
          </cell>
          <cell r="I4385">
            <v>44</v>
          </cell>
          <cell r="J4385">
            <v>0</v>
          </cell>
          <cell r="K4385">
            <v>3</v>
          </cell>
        </row>
        <row r="4386">
          <cell r="A4386" t="str">
            <v>NO120A</v>
          </cell>
          <cell r="B4386" t="str">
            <v xml:space="preserve">D-PARROT SOMEN           </v>
          </cell>
          <cell r="C4386" t="str">
            <v xml:space="preserve">2 LBS X 24               </v>
          </cell>
          <cell r="D4386" t="str">
            <v>CTNS</v>
          </cell>
          <cell r="E4386">
            <v>36</v>
          </cell>
          <cell r="F4386" t="str">
            <v>CTNS</v>
          </cell>
          <cell r="G4386">
            <v>0</v>
          </cell>
          <cell r="H4386">
            <v>33</v>
          </cell>
          <cell r="I4386">
            <v>50</v>
          </cell>
          <cell r="J4386">
            <v>0</v>
          </cell>
          <cell r="K4386">
            <v>0</v>
          </cell>
        </row>
        <row r="4387">
          <cell r="A4387" t="str">
            <v>NO122</v>
          </cell>
          <cell r="B4387" t="str">
            <v xml:space="preserve">SHIRAKIKU TOMOSHIRAGA    </v>
          </cell>
          <cell r="C4387" t="str">
            <v xml:space="preserve">3 LBS X 6     SOMEN      </v>
          </cell>
          <cell r="D4387" t="str">
            <v>CTNS</v>
          </cell>
          <cell r="E4387">
            <v>19.2</v>
          </cell>
          <cell r="F4387" t="str">
            <v>CTNS</v>
          </cell>
          <cell r="G4387">
            <v>17.399999999999999</v>
          </cell>
          <cell r="H4387">
            <v>17.399999999999999</v>
          </cell>
          <cell r="I4387">
            <v>0</v>
          </cell>
          <cell r="J4387">
            <v>0</v>
          </cell>
          <cell r="K4387">
            <v>0</v>
          </cell>
        </row>
        <row r="4388">
          <cell r="A4388" t="str">
            <v>NO123</v>
          </cell>
          <cell r="B4388" t="str">
            <v xml:space="preserve">ZARU SOBA NOODLE         </v>
          </cell>
          <cell r="C4388" t="str">
            <v>3 LBS X 9       SHIRAKIKU</v>
          </cell>
          <cell r="D4388" t="str">
            <v>CTNS</v>
          </cell>
          <cell r="E4388">
            <v>94</v>
          </cell>
          <cell r="F4388" t="str">
            <v>CTNS</v>
          </cell>
          <cell r="G4388">
            <v>85.5</v>
          </cell>
          <cell r="H4388">
            <v>85.5</v>
          </cell>
          <cell r="I4388">
            <v>0</v>
          </cell>
          <cell r="J4388">
            <v>0</v>
          </cell>
          <cell r="K4388">
            <v>0</v>
          </cell>
        </row>
        <row r="4389">
          <cell r="A4389" t="str">
            <v>NO123A</v>
          </cell>
          <cell r="B4389" t="str">
            <v xml:space="preserve">ZARU SOBA NOODLE         </v>
          </cell>
          <cell r="C4389" t="str">
            <v>12.7 OZ X 24    SHIRAKIKU</v>
          </cell>
          <cell r="D4389" t="str">
            <v>CTNS</v>
          </cell>
          <cell r="E4389">
            <v>74</v>
          </cell>
          <cell r="F4389" t="str">
            <v>CTNS</v>
          </cell>
          <cell r="G4389">
            <v>67.2</v>
          </cell>
          <cell r="H4389">
            <v>67.2</v>
          </cell>
          <cell r="I4389">
            <v>0</v>
          </cell>
          <cell r="J4389">
            <v>0</v>
          </cell>
          <cell r="K4389">
            <v>0</v>
          </cell>
        </row>
        <row r="4390">
          <cell r="A4390" t="str">
            <v>NO124</v>
          </cell>
          <cell r="B4390" t="str">
            <v xml:space="preserve">SHIRIKIKU HARIMA NO ITO  </v>
          </cell>
          <cell r="C4390" t="str">
            <v xml:space="preserve">400G X 25 SOMEN          </v>
          </cell>
          <cell r="D4390" t="str">
            <v>CTNS</v>
          </cell>
          <cell r="E4390">
            <v>66</v>
          </cell>
          <cell r="F4390" t="str">
            <v>CTNS</v>
          </cell>
          <cell r="G4390">
            <v>60</v>
          </cell>
          <cell r="H4390">
            <v>60</v>
          </cell>
          <cell r="I4390">
            <v>25</v>
          </cell>
          <cell r="J4390">
            <v>0</v>
          </cell>
          <cell r="K4390">
            <v>0</v>
          </cell>
        </row>
        <row r="4391">
          <cell r="A4391" t="str">
            <v>NO125</v>
          </cell>
          <cell r="B4391" t="str">
            <v xml:space="preserve">SHIRIKIKU YAMAIMO SOBA   </v>
          </cell>
          <cell r="C4391" t="str">
            <v xml:space="preserve">435G X 24  SOUP          </v>
          </cell>
          <cell r="D4391" t="str">
            <v>CTNS</v>
          </cell>
          <cell r="E4391">
            <v>93</v>
          </cell>
          <cell r="F4391" t="str">
            <v>CTNS</v>
          </cell>
          <cell r="G4391">
            <v>84</v>
          </cell>
          <cell r="H4391">
            <v>84</v>
          </cell>
          <cell r="I4391">
            <v>26</v>
          </cell>
          <cell r="J4391">
            <v>0</v>
          </cell>
          <cell r="K4391">
            <v>0</v>
          </cell>
        </row>
        <row r="4392">
          <cell r="A4392" t="str">
            <v>NO126</v>
          </cell>
          <cell r="B4392" t="str">
            <v>MIDORI TANUKI INSTANT CUP</v>
          </cell>
          <cell r="C4392" t="str">
            <v xml:space="preserve">100G X 12    SOBA NOODLE </v>
          </cell>
          <cell r="D4392" t="str">
            <v>CTNS</v>
          </cell>
          <cell r="E4392">
            <v>23</v>
          </cell>
          <cell r="F4392" t="str">
            <v>CTNS</v>
          </cell>
          <cell r="G4392">
            <v>20.399999999999999</v>
          </cell>
          <cell r="H4392">
            <v>20.399999999999999</v>
          </cell>
          <cell r="I4392">
            <v>0</v>
          </cell>
          <cell r="J4392">
            <v>0</v>
          </cell>
          <cell r="K4392">
            <v>0</v>
          </cell>
        </row>
        <row r="4393">
          <cell r="A4393" t="str">
            <v>NO129</v>
          </cell>
          <cell r="B4393" t="str">
            <v xml:space="preserve">ON LEE EGG NOODLE *S*    </v>
          </cell>
          <cell r="C4393" t="str">
            <v xml:space="preserve">16 OZ X 24 BAGS          </v>
          </cell>
          <cell r="D4393" t="str">
            <v>CTNS</v>
          </cell>
          <cell r="E4393">
            <v>45</v>
          </cell>
          <cell r="F4393" t="str">
            <v>CTNS</v>
          </cell>
          <cell r="G4393">
            <v>0</v>
          </cell>
          <cell r="H4393">
            <v>0</v>
          </cell>
          <cell r="I4393">
            <v>26</v>
          </cell>
          <cell r="J4393">
            <v>0</v>
          </cell>
          <cell r="K4393">
            <v>0</v>
          </cell>
        </row>
        <row r="4394">
          <cell r="A4394" t="str">
            <v>NO130</v>
          </cell>
          <cell r="B4394" t="str">
            <v xml:space="preserve">AMOY EXTRA THIN NOODLE   </v>
          </cell>
          <cell r="C4394" t="str">
            <v xml:space="preserve">12 OZ X 50 BAGS          </v>
          </cell>
          <cell r="D4394" t="str">
            <v>CTNS</v>
          </cell>
          <cell r="E4394">
            <v>72</v>
          </cell>
          <cell r="F4394" t="str">
            <v>CTNS</v>
          </cell>
          <cell r="G4394">
            <v>66</v>
          </cell>
          <cell r="H4394">
            <v>65</v>
          </cell>
          <cell r="I4394">
            <v>40</v>
          </cell>
          <cell r="J4394">
            <v>1</v>
          </cell>
          <cell r="K4394">
            <v>1</v>
          </cell>
        </row>
        <row r="4395">
          <cell r="A4395" t="str">
            <v>NO131</v>
          </cell>
          <cell r="B4395" t="str">
            <v xml:space="preserve">1 CHICKEN EGG NOODLE *L* </v>
          </cell>
          <cell r="C4395" t="str">
            <v xml:space="preserve">16 OZ X 30 BAGS          </v>
          </cell>
          <cell r="D4395" t="str">
            <v>CTNS</v>
          </cell>
          <cell r="E4395">
            <v>44</v>
          </cell>
          <cell r="F4395" t="str">
            <v>CTNS</v>
          </cell>
          <cell r="G4395">
            <v>38.5</v>
          </cell>
          <cell r="H4395">
            <v>38.5</v>
          </cell>
          <cell r="I4395">
            <v>62</v>
          </cell>
          <cell r="J4395">
            <v>20</v>
          </cell>
          <cell r="K4395">
            <v>0</v>
          </cell>
        </row>
        <row r="4396">
          <cell r="A4396" t="str">
            <v>NO132</v>
          </cell>
          <cell r="B4396" t="str">
            <v xml:space="preserve">1 CHICKEN EGG NOODLE *S* </v>
          </cell>
          <cell r="C4396" t="str">
            <v xml:space="preserve">16 OZ X 30 BAGS          </v>
          </cell>
          <cell r="D4396" t="str">
            <v>CTNS</v>
          </cell>
          <cell r="E4396">
            <v>44</v>
          </cell>
          <cell r="F4396" t="str">
            <v>CTNS</v>
          </cell>
          <cell r="G4396">
            <v>38.5</v>
          </cell>
          <cell r="H4396">
            <v>38.5</v>
          </cell>
          <cell r="I4396">
            <v>42</v>
          </cell>
          <cell r="J4396">
            <v>40</v>
          </cell>
          <cell r="K4396">
            <v>11</v>
          </cell>
        </row>
        <row r="4397">
          <cell r="A4397" t="str">
            <v>NO133</v>
          </cell>
          <cell r="B4397" t="str">
            <v xml:space="preserve">LONGLIFE EGG NOODLE      </v>
          </cell>
          <cell r="C4397" t="str">
            <v>14 OZ X 50 BAGS     [I19]</v>
          </cell>
          <cell r="D4397" t="str">
            <v>CTNS</v>
          </cell>
          <cell r="E4397">
            <v>49</v>
          </cell>
          <cell r="F4397" t="str">
            <v>CTNS</v>
          </cell>
          <cell r="G4397">
            <v>44.5</v>
          </cell>
          <cell r="H4397">
            <v>44.5</v>
          </cell>
          <cell r="I4397">
            <v>46</v>
          </cell>
          <cell r="J4397">
            <v>0</v>
          </cell>
          <cell r="K4397">
            <v>0</v>
          </cell>
        </row>
        <row r="4398">
          <cell r="A4398" t="str">
            <v>NO134</v>
          </cell>
          <cell r="B4398" t="str">
            <v>2 CHICKEN EGG NOODLE FINE</v>
          </cell>
          <cell r="C4398" t="str">
            <v>60 BG ***OUT OF STOCK****</v>
          </cell>
          <cell r="D4398" t="str">
            <v>CTNS</v>
          </cell>
          <cell r="E4398">
            <v>0</v>
          </cell>
          <cell r="F4398" t="str">
            <v>CTNS</v>
          </cell>
          <cell r="G4398">
            <v>0</v>
          </cell>
          <cell r="H4398">
            <v>0</v>
          </cell>
          <cell r="I4398">
            <v>0</v>
          </cell>
          <cell r="J4398">
            <v>0</v>
          </cell>
          <cell r="K4398">
            <v>0</v>
          </cell>
        </row>
        <row r="4399">
          <cell r="A4399" t="str">
            <v>NO134A</v>
          </cell>
          <cell r="B4399" t="str">
            <v xml:space="preserve">2 CHICKEN EGG NOODLE *L* </v>
          </cell>
          <cell r="C4399" t="str">
            <v xml:space="preserve">50 BG ***OUT OF STOCK*** </v>
          </cell>
          <cell r="D4399" t="str">
            <v>EACH</v>
          </cell>
          <cell r="E4399">
            <v>0</v>
          </cell>
          <cell r="F4399" t="str">
            <v>EACH</v>
          </cell>
          <cell r="G4399">
            <v>0</v>
          </cell>
          <cell r="H4399">
            <v>0</v>
          </cell>
          <cell r="I4399">
            <v>52</v>
          </cell>
          <cell r="J4399">
            <v>-1</v>
          </cell>
          <cell r="K4399">
            <v>28</v>
          </cell>
        </row>
        <row r="4400">
          <cell r="A4400" t="str">
            <v>NO135</v>
          </cell>
          <cell r="B4400" t="str">
            <v xml:space="preserve">HA CHI MEN shrimp noodle </v>
          </cell>
          <cell r="C4400" t="str">
            <v xml:space="preserve">1 LB X 30   SMALL   [I6] </v>
          </cell>
          <cell r="D4400" t="str">
            <v>CTNS</v>
          </cell>
          <cell r="E4400">
            <v>40</v>
          </cell>
          <cell r="F4400" t="str">
            <v>CTNS</v>
          </cell>
          <cell r="G4400">
            <v>36</v>
          </cell>
          <cell r="H4400">
            <v>36</v>
          </cell>
          <cell r="I4400">
            <v>62</v>
          </cell>
          <cell r="J4400">
            <v>0</v>
          </cell>
          <cell r="K4400">
            <v>0</v>
          </cell>
        </row>
        <row r="4401">
          <cell r="A4401" t="str">
            <v>NO135A</v>
          </cell>
          <cell r="B4401" t="str">
            <v xml:space="preserve">HA CHI MEN shrimp noodle </v>
          </cell>
          <cell r="C4401" t="str">
            <v>1 LB X 60   LARGE  CANTON</v>
          </cell>
          <cell r="D4401" t="str">
            <v>CTNS</v>
          </cell>
          <cell r="E4401">
            <v>72</v>
          </cell>
          <cell r="F4401" t="str">
            <v>CTNS</v>
          </cell>
          <cell r="G4401">
            <v>63.63</v>
          </cell>
          <cell r="H4401">
            <v>63.63</v>
          </cell>
          <cell r="I4401">
            <v>62</v>
          </cell>
          <cell r="J4401">
            <v>0</v>
          </cell>
          <cell r="K4401">
            <v>0</v>
          </cell>
        </row>
        <row r="4402">
          <cell r="A4402" t="str">
            <v>NO136</v>
          </cell>
          <cell r="B4402" t="str">
            <v xml:space="preserve">DEER CHN YELLOW NOODLE   </v>
          </cell>
          <cell r="C4402" t="str">
            <v xml:space="preserve">14 OZ X 50               </v>
          </cell>
          <cell r="D4402" t="str">
            <v>CTNS</v>
          </cell>
          <cell r="E4402">
            <v>59</v>
          </cell>
          <cell r="F4402" t="str">
            <v>CTNS</v>
          </cell>
          <cell r="G4402">
            <v>53.75</v>
          </cell>
          <cell r="H4402">
            <v>53.75</v>
          </cell>
          <cell r="I4402">
            <v>46</v>
          </cell>
          <cell r="J4402">
            <v>0</v>
          </cell>
          <cell r="K4402">
            <v>0</v>
          </cell>
        </row>
        <row r="4403">
          <cell r="A4403" t="str">
            <v>NO139</v>
          </cell>
          <cell r="B4403" t="str">
            <v>9724 WANG SW.POTATO STARC</v>
          </cell>
          <cell r="C4403" t="str">
            <v xml:space="preserve">12 OZ X 24 BAG   NOODLE  </v>
          </cell>
          <cell r="D4403" t="str">
            <v>CTNS</v>
          </cell>
          <cell r="E4403">
            <v>0</v>
          </cell>
          <cell r="F4403" t="str">
            <v>CTNS</v>
          </cell>
          <cell r="G4403">
            <v>0</v>
          </cell>
          <cell r="H4403">
            <v>0</v>
          </cell>
          <cell r="I4403">
            <v>20</v>
          </cell>
          <cell r="J4403">
            <v>0</v>
          </cell>
          <cell r="K4403">
            <v>0</v>
          </cell>
        </row>
        <row r="4404">
          <cell r="A4404" t="str">
            <v>NO140</v>
          </cell>
          <cell r="B4404" t="str">
            <v>WANG STARCH NOODLE *12OZ*</v>
          </cell>
          <cell r="C4404" t="str">
            <v xml:space="preserve">12 OZ X 24 BAGS          </v>
          </cell>
          <cell r="D4404" t="str">
            <v>CTNS</v>
          </cell>
          <cell r="E4404">
            <v>34</v>
          </cell>
          <cell r="F4404" t="str">
            <v>CTNS</v>
          </cell>
          <cell r="G4404">
            <v>30.25</v>
          </cell>
          <cell r="H4404">
            <v>30.25</v>
          </cell>
          <cell r="I4404">
            <v>20</v>
          </cell>
          <cell r="J4404">
            <v>19</v>
          </cell>
          <cell r="K4404">
            <v>10</v>
          </cell>
        </row>
        <row r="4405">
          <cell r="A4405" t="str">
            <v>NO140A</v>
          </cell>
          <cell r="B4405" t="str">
            <v xml:space="preserve">WANG STARCH NOODLE *2LB* </v>
          </cell>
          <cell r="C4405" t="str">
            <v xml:space="preserve">2 LB X 10 BAGS           </v>
          </cell>
          <cell r="D4405" t="str">
            <v>EACH</v>
          </cell>
          <cell r="E4405">
            <v>35</v>
          </cell>
          <cell r="F4405" t="str">
            <v>CTNS</v>
          </cell>
          <cell r="G4405">
            <v>31.5</v>
          </cell>
          <cell r="H4405">
            <v>31.5</v>
          </cell>
          <cell r="I4405">
            <v>22</v>
          </cell>
          <cell r="J4405">
            <v>49</v>
          </cell>
          <cell r="K4405">
            <v>10</v>
          </cell>
        </row>
        <row r="4406">
          <cell r="A4406" t="str">
            <v>NO141</v>
          </cell>
          <cell r="B4406" t="str">
            <v xml:space="preserve">FRESH CHOW MEIN NOODLES  </v>
          </cell>
          <cell r="C4406" t="str">
            <v xml:space="preserve">16.71 OZ X 12 BAG        </v>
          </cell>
          <cell r="D4406" t="str">
            <v>CTNS</v>
          </cell>
          <cell r="E4406">
            <v>30</v>
          </cell>
          <cell r="F4406" t="str">
            <v>CTNS</v>
          </cell>
          <cell r="G4406">
            <v>27</v>
          </cell>
          <cell r="H4406">
            <v>27</v>
          </cell>
          <cell r="I4406">
            <v>15</v>
          </cell>
          <cell r="J4406">
            <v>1</v>
          </cell>
          <cell r="K4406">
            <v>8</v>
          </cell>
        </row>
        <row r="4407">
          <cell r="A4407" t="str">
            <v>NO142</v>
          </cell>
          <cell r="B4407" t="str">
            <v xml:space="preserve">BEKSUL PREMIUM GLASS NDL </v>
          </cell>
          <cell r="C4407" t="str">
            <v xml:space="preserve">500 GR X 20 BAG          </v>
          </cell>
          <cell r="D4407" t="str">
            <v>CTNS</v>
          </cell>
          <cell r="E4407">
            <v>40</v>
          </cell>
          <cell r="F4407" t="str">
            <v>CTNS</v>
          </cell>
          <cell r="G4407">
            <v>0</v>
          </cell>
          <cell r="H4407">
            <v>0</v>
          </cell>
          <cell r="I4407">
            <v>0</v>
          </cell>
          <cell r="J4407">
            <v>0</v>
          </cell>
          <cell r="K4407">
            <v>0</v>
          </cell>
        </row>
        <row r="4408">
          <cell r="A4408" t="str">
            <v>NO143</v>
          </cell>
          <cell r="B4408" t="str">
            <v>BOLLE TAPIOCA STARCH NDLE</v>
          </cell>
          <cell r="C4408" t="str">
            <v xml:space="preserve">1LBS X 20 BAGS           </v>
          </cell>
          <cell r="D4408" t="str">
            <v>CTNS</v>
          </cell>
          <cell r="E4408">
            <v>58</v>
          </cell>
          <cell r="F4408" t="str">
            <v>CTNS</v>
          </cell>
          <cell r="G4408">
            <v>52</v>
          </cell>
          <cell r="H4408">
            <v>52</v>
          </cell>
          <cell r="I4408">
            <v>23</v>
          </cell>
          <cell r="J4408">
            <v>0</v>
          </cell>
          <cell r="K4408">
            <v>0</v>
          </cell>
        </row>
        <row r="4409">
          <cell r="A4409" t="str">
            <v>NO144</v>
          </cell>
          <cell r="B4409" t="str">
            <v xml:space="preserve">MAMA PAD THAI NOODLE     </v>
          </cell>
          <cell r="C4409" t="str">
            <v>70 G X (6 X 30) (INSTANT)</v>
          </cell>
          <cell r="D4409" t="str">
            <v>CASE</v>
          </cell>
          <cell r="E4409">
            <v>58.5</v>
          </cell>
          <cell r="F4409" t="str">
            <v>CASE</v>
          </cell>
          <cell r="G4409">
            <v>53</v>
          </cell>
          <cell r="H4409">
            <v>53</v>
          </cell>
          <cell r="I4409">
            <v>30</v>
          </cell>
          <cell r="J4409">
            <v>0</v>
          </cell>
          <cell r="K4409">
            <v>0</v>
          </cell>
        </row>
        <row r="4410">
          <cell r="A4410" t="str">
            <v>NO144A</v>
          </cell>
          <cell r="B4410" t="str">
            <v xml:space="preserve">MAMA PAD THAI NOODLE *L* </v>
          </cell>
          <cell r="C4410" t="str">
            <v xml:space="preserve">5.3 OZ X 12 X 2 BOX      </v>
          </cell>
          <cell r="D4410" t="str">
            <v>CTNS</v>
          </cell>
          <cell r="E4410">
            <v>28.5</v>
          </cell>
          <cell r="F4410" t="str">
            <v>CTNS</v>
          </cell>
          <cell r="G4410">
            <v>25.5</v>
          </cell>
          <cell r="H4410">
            <v>25.5</v>
          </cell>
          <cell r="I4410">
            <v>32</v>
          </cell>
          <cell r="J4410">
            <v>0</v>
          </cell>
          <cell r="K4410">
            <v>0</v>
          </cell>
        </row>
        <row r="4411">
          <cell r="A4411" t="str">
            <v>NO145</v>
          </cell>
          <cell r="B4411" t="str">
            <v xml:space="preserve">MEI FF TOM YUM NOODLE    </v>
          </cell>
          <cell r="C4411" t="str">
            <v>65 G X 36 BOWL      [J13]</v>
          </cell>
          <cell r="D4411" t="str">
            <v>CTNS</v>
          </cell>
          <cell r="E4411">
            <v>28.5</v>
          </cell>
          <cell r="F4411" t="str">
            <v>CTNS</v>
          </cell>
          <cell r="G4411">
            <v>26</v>
          </cell>
          <cell r="H4411">
            <v>26</v>
          </cell>
          <cell r="I4411">
            <v>7</v>
          </cell>
          <cell r="J4411">
            <v>4</v>
          </cell>
          <cell r="K4411">
            <v>5</v>
          </cell>
        </row>
        <row r="4412">
          <cell r="A4412" t="str">
            <v>NO145A</v>
          </cell>
          <cell r="B4412" t="str">
            <v>MEI FF BRAIS CHICKEN NOOD</v>
          </cell>
          <cell r="C4412" t="str">
            <v>65 G X 36 BOWL *ORIENTAL*</v>
          </cell>
          <cell r="D4412" t="str">
            <v>CTNS</v>
          </cell>
          <cell r="E4412">
            <v>28.5</v>
          </cell>
          <cell r="F4412" t="str">
            <v>CTNS</v>
          </cell>
          <cell r="G4412">
            <v>25.91</v>
          </cell>
          <cell r="H4412">
            <v>25.91</v>
          </cell>
          <cell r="I4412">
            <v>7</v>
          </cell>
          <cell r="J4412">
            <v>-9</v>
          </cell>
          <cell r="K4412">
            <v>1</v>
          </cell>
        </row>
        <row r="4413">
          <cell r="A4413" t="str">
            <v>NO145B</v>
          </cell>
          <cell r="B4413" t="str">
            <v xml:space="preserve">MEE FF ORIENTAL CHICKEN  </v>
          </cell>
          <cell r="C4413" t="str">
            <v xml:space="preserve">65 G X 36 BOWL           </v>
          </cell>
          <cell r="D4413" t="str">
            <v>CTNS</v>
          </cell>
          <cell r="E4413">
            <v>29</v>
          </cell>
          <cell r="F4413" t="str">
            <v>CTNS</v>
          </cell>
          <cell r="G4413">
            <v>26.14</v>
          </cell>
          <cell r="H4413">
            <v>26.14</v>
          </cell>
          <cell r="I4413">
            <v>0</v>
          </cell>
          <cell r="J4413">
            <v>17</v>
          </cell>
          <cell r="K4413">
            <v>0</v>
          </cell>
        </row>
        <row r="4414">
          <cell r="A4414" t="str">
            <v>NO146</v>
          </cell>
          <cell r="B4414" t="str">
            <v xml:space="preserve">MEI FF TOM YUM SEAFOOD   </v>
          </cell>
          <cell r="C4414" t="str">
            <v>65G/36 BOWL      *CREAMY*</v>
          </cell>
          <cell r="D4414" t="str">
            <v>CTNS</v>
          </cell>
          <cell r="E4414">
            <v>28.5</v>
          </cell>
          <cell r="F4414" t="str">
            <v>CTNS</v>
          </cell>
          <cell r="G4414">
            <v>26</v>
          </cell>
          <cell r="H4414">
            <v>26</v>
          </cell>
          <cell r="I4414">
            <v>7</v>
          </cell>
          <cell r="J4414">
            <v>11</v>
          </cell>
          <cell r="K4414">
            <v>7</v>
          </cell>
        </row>
        <row r="4415">
          <cell r="A4415" t="str">
            <v>NO146A</v>
          </cell>
          <cell r="B4415" t="str">
            <v xml:space="preserve">MEI FF TOM KLONG NOODLE  </v>
          </cell>
          <cell r="C4415" t="str">
            <v>65 G X 36 BOWL      [J12]</v>
          </cell>
          <cell r="D4415" t="str">
            <v>CTNS</v>
          </cell>
          <cell r="E4415">
            <v>29</v>
          </cell>
          <cell r="F4415" t="str">
            <v>CTNS</v>
          </cell>
          <cell r="G4415">
            <v>26</v>
          </cell>
          <cell r="H4415">
            <v>26.14</v>
          </cell>
          <cell r="I4415">
            <v>7</v>
          </cell>
          <cell r="J4415">
            <v>5</v>
          </cell>
          <cell r="K4415">
            <v>0</v>
          </cell>
        </row>
        <row r="4416">
          <cell r="A4416" t="str">
            <v>NO146B</v>
          </cell>
          <cell r="B4416" t="str">
            <v xml:space="preserve">MEI FF XO NOODLE         </v>
          </cell>
          <cell r="C4416" t="str">
            <v xml:space="preserve">65 G X 36 BOWL           </v>
          </cell>
          <cell r="D4416" t="str">
            <v>CTNS</v>
          </cell>
          <cell r="E4416">
            <v>29</v>
          </cell>
          <cell r="F4416" t="str">
            <v>CTNS</v>
          </cell>
          <cell r="G4416">
            <v>26</v>
          </cell>
          <cell r="H4416">
            <v>26</v>
          </cell>
          <cell r="I4416">
            <v>7</v>
          </cell>
          <cell r="J4416">
            <v>1</v>
          </cell>
          <cell r="K4416">
            <v>0</v>
          </cell>
        </row>
        <row r="4417">
          <cell r="A4417" t="str">
            <v>NO146C</v>
          </cell>
          <cell r="B4417" t="str">
            <v xml:space="preserve">MEI FF TOM YUM SHRIMP    </v>
          </cell>
          <cell r="C4417" t="str">
            <v xml:space="preserve">65G/36 BOWL    *CREAMY*  </v>
          </cell>
          <cell r="D4417" t="str">
            <v>CTNS</v>
          </cell>
          <cell r="E4417">
            <v>29</v>
          </cell>
          <cell r="F4417" t="str">
            <v>CTNS</v>
          </cell>
          <cell r="G4417">
            <v>26.14</v>
          </cell>
          <cell r="H4417">
            <v>26.14</v>
          </cell>
          <cell r="I4417">
            <v>0</v>
          </cell>
          <cell r="J4417">
            <v>21</v>
          </cell>
          <cell r="K4417">
            <v>1</v>
          </cell>
        </row>
        <row r="4418">
          <cell r="A4418" t="str">
            <v>NO147</v>
          </cell>
          <cell r="B4418" t="str">
            <v xml:space="preserve">MEI FF PHO BO            </v>
          </cell>
          <cell r="C4418" t="str">
            <v>65 gr X 36 BOWL     [J14]</v>
          </cell>
          <cell r="D4418" t="str">
            <v>CTNS</v>
          </cell>
          <cell r="E4418">
            <v>30.5</v>
          </cell>
          <cell r="F4418" t="str">
            <v>CTNS</v>
          </cell>
          <cell r="G4418">
            <v>27.69</v>
          </cell>
          <cell r="H4418">
            <v>26</v>
          </cell>
          <cell r="I4418">
            <v>7</v>
          </cell>
          <cell r="J4418">
            <v>0</v>
          </cell>
          <cell r="K4418">
            <v>2</v>
          </cell>
        </row>
        <row r="4419">
          <cell r="A4419" t="str">
            <v>NO147A</v>
          </cell>
          <cell r="B4419" t="str">
            <v xml:space="preserve">GOOD PORK VERMICELI PINK </v>
          </cell>
          <cell r="C4419" t="str">
            <v>48 BAGS X 60 G (THIT BAM)</v>
          </cell>
          <cell r="D4419" t="str">
            <v>CTNS</v>
          </cell>
          <cell r="E4419">
            <v>25.5</v>
          </cell>
          <cell r="F4419" t="str">
            <v>CTNS</v>
          </cell>
          <cell r="G4419">
            <v>22.5</v>
          </cell>
          <cell r="H4419">
            <v>22.5</v>
          </cell>
          <cell r="I4419">
            <v>8</v>
          </cell>
          <cell r="J4419">
            <v>6</v>
          </cell>
          <cell r="K4419">
            <v>4</v>
          </cell>
        </row>
        <row r="4420">
          <cell r="A4420" t="str">
            <v>NO148</v>
          </cell>
          <cell r="B4420" t="str">
            <v>GOOD ABALONE CHICKEN VERL</v>
          </cell>
          <cell r="C4420" t="str">
            <v xml:space="preserve">48 BAGS X 60 G  purple   </v>
          </cell>
          <cell r="D4420" t="str">
            <v>CTNS</v>
          </cell>
          <cell r="E4420">
            <v>25.5</v>
          </cell>
          <cell r="F4420" t="str">
            <v>CTNS</v>
          </cell>
          <cell r="G4420">
            <v>23</v>
          </cell>
          <cell r="H4420">
            <v>23</v>
          </cell>
          <cell r="I4420">
            <v>8</v>
          </cell>
          <cell r="J4420">
            <v>0</v>
          </cell>
          <cell r="K4420">
            <v>4</v>
          </cell>
        </row>
        <row r="4421">
          <cell r="A4421" t="str">
            <v>NO148A</v>
          </cell>
          <cell r="B4421" t="str">
            <v>GOOD SPARERIBS VERMICELLI</v>
          </cell>
          <cell r="C4421" t="str">
            <v xml:space="preserve">48 BAGS X 60 G  GREEN    </v>
          </cell>
          <cell r="D4421" t="str">
            <v>CTNS</v>
          </cell>
          <cell r="E4421">
            <v>25.5</v>
          </cell>
          <cell r="F4421" t="str">
            <v>CTNS</v>
          </cell>
          <cell r="G4421">
            <v>22.5</v>
          </cell>
          <cell r="H4421">
            <v>22.5</v>
          </cell>
          <cell r="I4421">
            <v>8</v>
          </cell>
          <cell r="J4421">
            <v>10</v>
          </cell>
          <cell r="K4421">
            <v>4</v>
          </cell>
        </row>
        <row r="4422">
          <cell r="A4422" t="str">
            <v>NO148B</v>
          </cell>
          <cell r="B4422" t="str">
            <v xml:space="preserve">GOOD TOMYUM VERMICELLI   </v>
          </cell>
          <cell r="C4422" t="str">
            <v xml:space="preserve">48 BAGS X 60 G RED       </v>
          </cell>
          <cell r="D4422" t="str">
            <v>CTNS</v>
          </cell>
          <cell r="E4422">
            <v>25.5</v>
          </cell>
          <cell r="F4422" t="str">
            <v>CTNS</v>
          </cell>
          <cell r="G4422">
            <v>22.5</v>
          </cell>
          <cell r="H4422">
            <v>22.5</v>
          </cell>
          <cell r="I4422">
            <v>8</v>
          </cell>
          <cell r="J4422">
            <v>8</v>
          </cell>
          <cell r="K4422">
            <v>5</v>
          </cell>
        </row>
        <row r="4423">
          <cell r="A4423" t="str">
            <v>NO148C</v>
          </cell>
          <cell r="B4423" t="str">
            <v xml:space="preserve">GOOD CHICKEN VERMICELLI  </v>
          </cell>
          <cell r="C4423" t="str">
            <v xml:space="preserve">48 BAG X 60 GR  yellow   </v>
          </cell>
          <cell r="D4423" t="str">
            <v>CTNS</v>
          </cell>
          <cell r="E4423">
            <v>25.5</v>
          </cell>
          <cell r="F4423" t="str">
            <v>CTNS</v>
          </cell>
          <cell r="G4423">
            <v>22.5</v>
          </cell>
          <cell r="H4423">
            <v>22.5</v>
          </cell>
          <cell r="I4423">
            <v>8</v>
          </cell>
          <cell r="J4423">
            <v>8</v>
          </cell>
          <cell r="K4423">
            <v>5</v>
          </cell>
        </row>
        <row r="4424">
          <cell r="A4424" t="str">
            <v>NO149</v>
          </cell>
          <cell r="B4424" t="str">
            <v xml:space="preserve">TR VEGETARIAN NOODLE *S  </v>
          </cell>
          <cell r="C4424" t="str">
            <v xml:space="preserve">14 OZ X 48 BAG     [I21] </v>
          </cell>
          <cell r="D4424" t="str">
            <v>CTNS</v>
          </cell>
          <cell r="E4424">
            <v>55</v>
          </cell>
          <cell r="F4424" t="str">
            <v>CTNS</v>
          </cell>
          <cell r="G4424">
            <v>50</v>
          </cell>
          <cell r="H4424">
            <v>50</v>
          </cell>
          <cell r="I4424">
            <v>44</v>
          </cell>
          <cell r="J4424">
            <v>0</v>
          </cell>
          <cell r="K4424">
            <v>1</v>
          </cell>
        </row>
        <row r="4425">
          <cell r="A4425" t="str">
            <v>NO149B</v>
          </cell>
          <cell r="B4425" t="str">
            <v xml:space="preserve">TR VEGETARIAN NOODLE *L* </v>
          </cell>
          <cell r="C4425" t="str">
            <v>14 OZ X 48          [I21]</v>
          </cell>
          <cell r="D4425" t="str">
            <v>CTNS</v>
          </cell>
          <cell r="E4425">
            <v>55</v>
          </cell>
          <cell r="F4425" t="str">
            <v>CTNS</v>
          </cell>
          <cell r="G4425">
            <v>50</v>
          </cell>
          <cell r="H4425">
            <v>50</v>
          </cell>
          <cell r="I4425">
            <v>44</v>
          </cell>
          <cell r="J4425">
            <v>0</v>
          </cell>
          <cell r="K4425">
            <v>0</v>
          </cell>
        </row>
        <row r="4426">
          <cell r="A4426" t="str">
            <v>NO149C</v>
          </cell>
          <cell r="B4426" t="str">
            <v>CO/TR MI CHAY VUONG S#304</v>
          </cell>
          <cell r="C4426" t="str">
            <v>14 OZ X 30 BAGS DR NOODLE</v>
          </cell>
          <cell r="D4426" t="str">
            <v>CTNS</v>
          </cell>
          <cell r="E4426">
            <v>46</v>
          </cell>
          <cell r="F4426" t="str">
            <v>CTNS</v>
          </cell>
          <cell r="G4426">
            <v>42</v>
          </cell>
          <cell r="H4426">
            <v>42</v>
          </cell>
          <cell r="I4426">
            <v>0</v>
          </cell>
          <cell r="J4426">
            <v>2</v>
          </cell>
          <cell r="K4426">
            <v>0</v>
          </cell>
        </row>
        <row r="4427">
          <cell r="A4427" t="str">
            <v>NO150</v>
          </cell>
          <cell r="B4427" t="str">
            <v xml:space="preserve">CHUKA SOBA NOODLES       </v>
          </cell>
          <cell r="C4427" t="str">
            <v xml:space="preserve">6 OZ X 48 BAGS   ASUKA   </v>
          </cell>
          <cell r="D4427" t="str">
            <v>CTNS</v>
          </cell>
          <cell r="E4427">
            <v>28</v>
          </cell>
          <cell r="F4427" t="str">
            <v>CTNS</v>
          </cell>
          <cell r="G4427">
            <v>25.5</v>
          </cell>
          <cell r="H4427">
            <v>25.5</v>
          </cell>
          <cell r="I4427">
            <v>20</v>
          </cell>
          <cell r="J4427">
            <v>0</v>
          </cell>
          <cell r="K4427">
            <v>0</v>
          </cell>
        </row>
        <row r="4428">
          <cell r="A4428" t="str">
            <v>NO151</v>
          </cell>
          <cell r="B4428" t="str">
            <v xml:space="preserve">SUPER VEGETARIAN NDL *S* </v>
          </cell>
          <cell r="C4428" t="str">
            <v xml:space="preserve">14 OZ X 30 BAGS          </v>
          </cell>
          <cell r="D4428" t="str">
            <v>CTNS</v>
          </cell>
          <cell r="E4428">
            <v>46</v>
          </cell>
          <cell r="F4428" t="str">
            <v>CTNS</v>
          </cell>
          <cell r="G4428">
            <v>42</v>
          </cell>
          <cell r="H4428">
            <v>42</v>
          </cell>
          <cell r="I4428">
            <v>28</v>
          </cell>
          <cell r="J4428">
            <v>0</v>
          </cell>
          <cell r="K4428">
            <v>0</v>
          </cell>
        </row>
        <row r="4429">
          <cell r="A4429" t="str">
            <v>NO152</v>
          </cell>
          <cell r="B4429" t="str">
            <v xml:space="preserve">SUPER VEGETARIAN NDE *L* </v>
          </cell>
          <cell r="C4429" t="str">
            <v xml:space="preserve">14 OZ X 30 BAG           </v>
          </cell>
          <cell r="D4429" t="str">
            <v>CTNS</v>
          </cell>
          <cell r="E4429">
            <v>46</v>
          </cell>
          <cell r="F4429" t="str">
            <v>CTNS</v>
          </cell>
          <cell r="G4429">
            <v>42</v>
          </cell>
          <cell r="H4429">
            <v>38</v>
          </cell>
          <cell r="I4429">
            <v>28</v>
          </cell>
          <cell r="J4429">
            <v>0</v>
          </cell>
          <cell r="K4429">
            <v>0</v>
          </cell>
        </row>
        <row r="4430">
          <cell r="A4430" t="str">
            <v>NO160</v>
          </cell>
          <cell r="B4430" t="str">
            <v xml:space="preserve">EXCELLENT NOODLE *16 OZ* </v>
          </cell>
          <cell r="C4430" t="str">
            <v xml:space="preserve">16 OZ X 30 BAGS          </v>
          </cell>
          <cell r="D4430" t="str">
            <v>CTNS</v>
          </cell>
          <cell r="E4430">
            <v>52</v>
          </cell>
          <cell r="F4430" t="str">
            <v>CTNS</v>
          </cell>
          <cell r="G4430">
            <v>46</v>
          </cell>
          <cell r="H4430">
            <v>46</v>
          </cell>
          <cell r="I4430">
            <v>32</v>
          </cell>
          <cell r="J4430">
            <v>-15</v>
          </cell>
          <cell r="K4430">
            <v>4</v>
          </cell>
        </row>
        <row r="4431">
          <cell r="A4431" t="str">
            <v>NO160B</v>
          </cell>
          <cell r="B4431" t="str">
            <v xml:space="preserve">EXCELLENT NOODLE  *8 OZ* </v>
          </cell>
          <cell r="C4431" t="str">
            <v>8 OZ X 60 BAGS      [I14]</v>
          </cell>
          <cell r="D4431" t="str">
            <v>CTNS</v>
          </cell>
          <cell r="E4431">
            <v>52</v>
          </cell>
          <cell r="F4431" t="str">
            <v>CTNS</v>
          </cell>
          <cell r="G4431">
            <v>46</v>
          </cell>
          <cell r="H4431">
            <v>46</v>
          </cell>
          <cell r="I4431">
            <v>32</v>
          </cell>
          <cell r="J4431">
            <v>3</v>
          </cell>
          <cell r="K4431">
            <v>4</v>
          </cell>
        </row>
        <row r="4432">
          <cell r="A4432" t="str">
            <v>NO161</v>
          </cell>
          <cell r="B4432" t="str">
            <v>UFC PANCIT CANTON *16 OZ*</v>
          </cell>
          <cell r="C4432" t="str">
            <v xml:space="preserve">16 OZ X 30 BAGS          </v>
          </cell>
          <cell r="D4432" t="str">
            <v>CTNS</v>
          </cell>
          <cell r="E4432">
            <v>51</v>
          </cell>
          <cell r="F4432" t="str">
            <v>CTNS</v>
          </cell>
          <cell r="G4432">
            <v>46</v>
          </cell>
          <cell r="H4432">
            <v>46</v>
          </cell>
          <cell r="I4432">
            <v>0</v>
          </cell>
          <cell r="J4432">
            <v>1</v>
          </cell>
          <cell r="K4432">
            <v>0</v>
          </cell>
        </row>
        <row r="4433">
          <cell r="A4433" t="str">
            <v>NO161A</v>
          </cell>
          <cell r="B4433" t="str">
            <v xml:space="preserve">UFC PANCIT CANTON *8 OZ* </v>
          </cell>
          <cell r="C4433" t="str">
            <v xml:space="preserve">8 OZ X 60                </v>
          </cell>
          <cell r="D4433" t="str">
            <v>CTNS</v>
          </cell>
          <cell r="E4433">
            <v>46</v>
          </cell>
          <cell r="F4433" t="str">
            <v>CTNS</v>
          </cell>
          <cell r="G4433">
            <v>42</v>
          </cell>
          <cell r="H4433">
            <v>42</v>
          </cell>
          <cell r="I4433">
            <v>0</v>
          </cell>
          <cell r="J4433">
            <v>0</v>
          </cell>
          <cell r="K4433">
            <v>0</v>
          </cell>
        </row>
        <row r="4434">
          <cell r="A4434" t="str">
            <v>NO170</v>
          </cell>
          <cell r="B4434" t="str">
            <v xml:space="preserve">TROP. CANTON *L*         </v>
          </cell>
          <cell r="C4434" t="str">
            <v xml:space="preserve">16 OZ X 25 BAGS          </v>
          </cell>
          <cell r="D4434" t="str">
            <v>CTNS</v>
          </cell>
          <cell r="E4434">
            <v>48</v>
          </cell>
          <cell r="F4434" t="str">
            <v>CTNS</v>
          </cell>
          <cell r="G4434">
            <v>0</v>
          </cell>
          <cell r="H4434">
            <v>0</v>
          </cell>
          <cell r="I4434">
            <v>27</v>
          </cell>
          <cell r="J4434">
            <v>0</v>
          </cell>
          <cell r="K4434">
            <v>0</v>
          </cell>
        </row>
        <row r="4435">
          <cell r="A4435" t="str">
            <v>NO171</v>
          </cell>
          <cell r="B4435" t="str">
            <v xml:space="preserve">TROP. CANTON *S*         </v>
          </cell>
          <cell r="C4435" t="str">
            <v xml:space="preserve">8 OZ X 50 BAGS           </v>
          </cell>
          <cell r="D4435" t="str">
            <v>CTNS</v>
          </cell>
          <cell r="E4435">
            <v>46.5</v>
          </cell>
          <cell r="F4435" t="str">
            <v>CTNS</v>
          </cell>
          <cell r="G4435">
            <v>0</v>
          </cell>
          <cell r="H4435">
            <v>0</v>
          </cell>
          <cell r="I4435">
            <v>27</v>
          </cell>
          <cell r="J4435">
            <v>0</v>
          </cell>
          <cell r="K4435">
            <v>0</v>
          </cell>
        </row>
        <row r="4436">
          <cell r="A4436" t="str">
            <v>NO188</v>
          </cell>
          <cell r="B4436" t="str">
            <v>N-SHIM SPICY CHICKEN BOWL</v>
          </cell>
          <cell r="C4436" t="str">
            <v>3.03 OZ X 12 BOWL  NOODLE</v>
          </cell>
          <cell r="D4436" t="str">
            <v>CTNS</v>
          </cell>
          <cell r="E4436">
            <v>8</v>
          </cell>
          <cell r="F4436" t="str">
            <v>CTNS</v>
          </cell>
          <cell r="G4436">
            <v>7</v>
          </cell>
          <cell r="H4436">
            <v>7.25</v>
          </cell>
          <cell r="I4436">
            <v>0</v>
          </cell>
          <cell r="J4436">
            <v>0</v>
          </cell>
          <cell r="K4436">
            <v>0</v>
          </cell>
        </row>
        <row r="4437">
          <cell r="A4437" t="str">
            <v>NO189</v>
          </cell>
          <cell r="B4437" t="str">
            <v>N-SHIM SPICY SEAFOOD BOWL</v>
          </cell>
          <cell r="C4437" t="str">
            <v>86 GM X 12 BOWLS   NOODLE</v>
          </cell>
          <cell r="D4437" t="str">
            <v>EACH</v>
          </cell>
          <cell r="E4437">
            <v>9.5</v>
          </cell>
          <cell r="F4437" t="str">
            <v>CTNS</v>
          </cell>
          <cell r="G4437">
            <v>7</v>
          </cell>
          <cell r="H4437">
            <v>7</v>
          </cell>
          <cell r="I4437">
            <v>0</v>
          </cell>
          <cell r="J4437">
            <v>0</v>
          </cell>
          <cell r="K4437">
            <v>0</v>
          </cell>
        </row>
        <row r="4438">
          <cell r="A4438" t="str">
            <v>NO190</v>
          </cell>
          <cell r="B4438" t="str">
            <v>N-SHIM NEOGURI SPICY SEAF</v>
          </cell>
          <cell r="C4438" t="str">
            <v xml:space="preserve">4.23 OZ X 16 BAG         </v>
          </cell>
          <cell r="D4438" t="str">
            <v>CTNS</v>
          </cell>
          <cell r="E4438">
            <v>11.85</v>
          </cell>
          <cell r="F4438" t="str">
            <v>CTNS</v>
          </cell>
          <cell r="G4438">
            <v>10.75</v>
          </cell>
          <cell r="H4438">
            <v>10.75</v>
          </cell>
          <cell r="I4438">
            <v>7</v>
          </cell>
          <cell r="J4438">
            <v>-5</v>
          </cell>
          <cell r="K4438">
            <v>2</v>
          </cell>
        </row>
        <row r="4439">
          <cell r="A4439" t="str">
            <v>NO190A</v>
          </cell>
          <cell r="B4439" t="str">
            <v>N-SHIM SEAFOOD BAG RAMYUN</v>
          </cell>
          <cell r="C4439" t="str">
            <v xml:space="preserve">4.23/16 BAG              </v>
          </cell>
          <cell r="D4439" t="str">
            <v>CTNS</v>
          </cell>
          <cell r="E4439">
            <v>12</v>
          </cell>
          <cell r="F4439" t="str">
            <v>CTNS</v>
          </cell>
          <cell r="G4439">
            <v>10.75</v>
          </cell>
          <cell r="H4439">
            <v>10.75</v>
          </cell>
          <cell r="I4439">
            <v>7</v>
          </cell>
          <cell r="J4439">
            <v>0</v>
          </cell>
          <cell r="K4439">
            <v>2</v>
          </cell>
        </row>
        <row r="4440">
          <cell r="A4440" t="str">
            <v>NO190B</v>
          </cell>
          <cell r="B4440" t="str">
            <v xml:space="preserve">N-SHIM SHIN NOODLE *CUP* </v>
          </cell>
          <cell r="C4440" t="str">
            <v xml:space="preserve">2.64 OZ X 6 CUP          </v>
          </cell>
          <cell r="D4440" t="str">
            <v>CTNS</v>
          </cell>
          <cell r="E4440">
            <v>5.5</v>
          </cell>
          <cell r="F4440" t="str">
            <v>CTNS</v>
          </cell>
          <cell r="G4440">
            <v>4.8499999999999996</v>
          </cell>
          <cell r="H4440">
            <v>4.8499999999999996</v>
          </cell>
          <cell r="I4440">
            <v>4</v>
          </cell>
          <cell r="J4440">
            <v>456</v>
          </cell>
          <cell r="K4440">
            <v>8</v>
          </cell>
        </row>
        <row r="4441">
          <cell r="A4441" t="str">
            <v>NO190C</v>
          </cell>
          <cell r="B4441" t="str">
            <v>N-SHIM SHIN NOODLE *BOWL*</v>
          </cell>
          <cell r="C4441" t="str">
            <v xml:space="preserve">3 OZ X 12                </v>
          </cell>
          <cell r="D4441" t="str">
            <v>CTNS</v>
          </cell>
          <cell r="E4441">
            <v>8.5</v>
          </cell>
          <cell r="F4441" t="str">
            <v>CTNS</v>
          </cell>
          <cell r="G4441">
            <v>7.75</v>
          </cell>
          <cell r="H4441">
            <v>7.75</v>
          </cell>
          <cell r="I4441">
            <v>4</v>
          </cell>
          <cell r="J4441">
            <v>80</v>
          </cell>
          <cell r="K4441">
            <v>6</v>
          </cell>
        </row>
        <row r="4442">
          <cell r="A4442" t="str">
            <v>NO191</v>
          </cell>
          <cell r="B4442" t="str">
            <v xml:space="preserve">N-SHIM SHIN NOODLE *BAG* </v>
          </cell>
          <cell r="C4442" t="str">
            <v xml:space="preserve">4.23z/16 BG              </v>
          </cell>
          <cell r="D4442" t="str">
            <v>CTNS</v>
          </cell>
          <cell r="E4442">
            <v>12</v>
          </cell>
          <cell r="F4442" t="str">
            <v>CTNS</v>
          </cell>
          <cell r="G4442">
            <v>10.75</v>
          </cell>
          <cell r="H4442">
            <v>10.75</v>
          </cell>
          <cell r="I4442">
            <v>7</v>
          </cell>
          <cell r="J4442">
            <v>56</v>
          </cell>
          <cell r="K4442">
            <v>3</v>
          </cell>
        </row>
        <row r="4443">
          <cell r="A4443" t="str">
            <v>NO191A</v>
          </cell>
          <cell r="B4443" t="str">
            <v xml:space="preserve">MR KON INST BEEF SPICY   </v>
          </cell>
          <cell r="C4443" t="str">
            <v xml:space="preserve">100 G X 24 BAG   NOODLE  </v>
          </cell>
          <cell r="D4443" t="str">
            <v>CTNS</v>
          </cell>
          <cell r="E4443">
            <v>12</v>
          </cell>
          <cell r="F4443" t="str">
            <v>CTNS</v>
          </cell>
          <cell r="G4443">
            <v>0</v>
          </cell>
          <cell r="H4443">
            <v>0</v>
          </cell>
          <cell r="I4443">
            <v>7</v>
          </cell>
          <cell r="J4443">
            <v>0</v>
          </cell>
          <cell r="K4443">
            <v>0</v>
          </cell>
        </row>
        <row r="4444">
          <cell r="A4444" t="str">
            <v>NO192</v>
          </cell>
          <cell r="B4444" t="str">
            <v xml:space="preserve">N-SHIM KIMCHI BAG RAMYUN </v>
          </cell>
          <cell r="C4444" t="str">
            <v xml:space="preserve">4z/16 BAG                </v>
          </cell>
          <cell r="D4444" t="str">
            <v>CTNS</v>
          </cell>
          <cell r="E4444">
            <v>12</v>
          </cell>
          <cell r="F4444" t="str">
            <v>CTNS</v>
          </cell>
          <cell r="G4444">
            <v>10.75</v>
          </cell>
          <cell r="H4444">
            <v>10.75</v>
          </cell>
          <cell r="I4444">
            <v>7</v>
          </cell>
          <cell r="J4444">
            <v>167</v>
          </cell>
          <cell r="K4444">
            <v>4</v>
          </cell>
        </row>
        <row r="4445">
          <cell r="A4445" t="str">
            <v>NO193</v>
          </cell>
          <cell r="B4445" t="str">
            <v xml:space="preserve">N-SHIM KIMCHI BOWL       </v>
          </cell>
          <cell r="C4445" t="str">
            <v xml:space="preserve">3z/12 BOWL               </v>
          </cell>
          <cell r="D4445" t="str">
            <v>CTNS</v>
          </cell>
          <cell r="E4445">
            <v>8.75</v>
          </cell>
          <cell r="F4445" t="str">
            <v>CTNS</v>
          </cell>
          <cell r="G4445">
            <v>7.75</v>
          </cell>
          <cell r="H4445">
            <v>7.75</v>
          </cell>
          <cell r="I4445">
            <v>4</v>
          </cell>
          <cell r="J4445">
            <v>-21</v>
          </cell>
          <cell r="K4445">
            <v>3</v>
          </cell>
        </row>
        <row r="4446">
          <cell r="A4446" t="str">
            <v>NO194</v>
          </cell>
          <cell r="B4446" t="str">
            <v xml:space="preserve">N-SHIM HOT &amp; SPICY BOWL  </v>
          </cell>
          <cell r="C4446" t="str">
            <v xml:space="preserve">3oz X 12 BWL             </v>
          </cell>
          <cell r="D4446" t="str">
            <v>CTNS</v>
          </cell>
          <cell r="E4446">
            <v>8.75</v>
          </cell>
          <cell r="F4446" t="str">
            <v>CTNS</v>
          </cell>
          <cell r="G4446">
            <v>7.75</v>
          </cell>
          <cell r="H4446">
            <v>7.75</v>
          </cell>
          <cell r="I4446">
            <v>4</v>
          </cell>
          <cell r="J4446">
            <v>119</v>
          </cell>
          <cell r="K4446">
            <v>6</v>
          </cell>
        </row>
        <row r="4447">
          <cell r="A4447" t="str">
            <v>NO194A</v>
          </cell>
          <cell r="B4447" t="str">
            <v>N-SHIM CHAPAGETTI CHAJANG</v>
          </cell>
          <cell r="C4447" t="str">
            <v xml:space="preserve">127g X 4 PK X 6 BAG      </v>
          </cell>
          <cell r="D4447" t="str">
            <v>CTNS</v>
          </cell>
          <cell r="E4447">
            <v>21.5</v>
          </cell>
          <cell r="F4447" t="str">
            <v>CTNS</v>
          </cell>
          <cell r="G4447">
            <v>19.5</v>
          </cell>
          <cell r="H4447">
            <v>19.5</v>
          </cell>
          <cell r="I4447">
            <v>0</v>
          </cell>
          <cell r="J4447">
            <v>0</v>
          </cell>
          <cell r="K4447">
            <v>0</v>
          </cell>
        </row>
        <row r="4448">
          <cell r="A4448" t="str">
            <v>NO195</v>
          </cell>
          <cell r="B4448" t="str">
            <v xml:space="preserve">VEDAN MI CHAY            </v>
          </cell>
          <cell r="C4448" t="str">
            <v xml:space="preserve">30 BAG X 3 BOX           </v>
          </cell>
          <cell r="D4448" t="str">
            <v>CTNS</v>
          </cell>
          <cell r="E4448">
            <v>26</v>
          </cell>
          <cell r="F4448" t="str">
            <v>CTNS</v>
          </cell>
          <cell r="G4448">
            <v>18</v>
          </cell>
          <cell r="H4448">
            <v>18</v>
          </cell>
          <cell r="I4448">
            <v>6</v>
          </cell>
          <cell r="J4448">
            <v>0</v>
          </cell>
          <cell r="K4448">
            <v>0</v>
          </cell>
        </row>
        <row r="4449">
          <cell r="A4449" t="str">
            <v>NO196</v>
          </cell>
          <cell r="B4449" t="str">
            <v xml:space="preserve">PALDO BEEF FL. NOODLE 12 </v>
          </cell>
          <cell r="C4449" t="str">
            <v xml:space="preserve">3.17z/12  sq. bowl       </v>
          </cell>
          <cell r="D4449" t="str">
            <v>CTNS</v>
          </cell>
          <cell r="E4449">
            <v>7.5</v>
          </cell>
          <cell r="F4449" t="str">
            <v>CTNS</v>
          </cell>
          <cell r="G4449">
            <v>6.25</v>
          </cell>
          <cell r="H4449">
            <v>6.25</v>
          </cell>
          <cell r="I4449">
            <v>6</v>
          </cell>
          <cell r="J4449">
            <v>0</v>
          </cell>
          <cell r="K4449">
            <v>0</v>
          </cell>
        </row>
        <row r="4450">
          <cell r="A4450" t="str">
            <v>NO196A</v>
          </cell>
          <cell r="B4450" t="str">
            <v xml:space="preserve">PALDO BEEF FL. NOODLE 24 </v>
          </cell>
          <cell r="C4450" t="str">
            <v xml:space="preserve">3.17z/24 sq. bowl        </v>
          </cell>
          <cell r="D4450" t="str">
            <v>CTNS</v>
          </cell>
          <cell r="E4450">
            <v>13.25</v>
          </cell>
          <cell r="F4450" t="str">
            <v>CTNS</v>
          </cell>
          <cell r="G4450">
            <v>11.8</v>
          </cell>
          <cell r="H4450">
            <v>11.8</v>
          </cell>
          <cell r="I4450">
            <v>7</v>
          </cell>
          <cell r="J4450">
            <v>0</v>
          </cell>
          <cell r="K4450">
            <v>0</v>
          </cell>
        </row>
        <row r="4451">
          <cell r="A4451" t="str">
            <v>NO196B</v>
          </cell>
          <cell r="B4451" t="str">
            <v xml:space="preserve">PALDO UDON noodle soup   </v>
          </cell>
          <cell r="C4451" t="str">
            <v xml:space="preserve">6 BOWL                   </v>
          </cell>
          <cell r="D4451" t="str">
            <v>CTNS</v>
          </cell>
          <cell r="E4451">
            <v>10.5</v>
          </cell>
          <cell r="F4451" t="str">
            <v>CTNS</v>
          </cell>
          <cell r="G4451">
            <v>0</v>
          </cell>
          <cell r="H4451">
            <v>0</v>
          </cell>
          <cell r="I4451">
            <v>0</v>
          </cell>
          <cell r="J4451">
            <v>0</v>
          </cell>
          <cell r="K4451">
            <v>0</v>
          </cell>
        </row>
        <row r="4452">
          <cell r="A4452" t="str">
            <v>NO196C</v>
          </cell>
          <cell r="B4452" t="str">
            <v xml:space="preserve">PALDO SHRIMP NOODLE 12   </v>
          </cell>
          <cell r="C4452" t="str">
            <v xml:space="preserve">12 BOWLS      SQUARE     </v>
          </cell>
          <cell r="D4452" t="str">
            <v>CTNS</v>
          </cell>
          <cell r="E4452">
            <v>8</v>
          </cell>
          <cell r="F4452" t="str">
            <v>CTNS</v>
          </cell>
          <cell r="G4452">
            <v>7.25</v>
          </cell>
          <cell r="H4452">
            <v>7.25</v>
          </cell>
          <cell r="I4452">
            <v>0</v>
          </cell>
          <cell r="J4452">
            <v>0</v>
          </cell>
          <cell r="K4452">
            <v>0</v>
          </cell>
        </row>
        <row r="4453">
          <cell r="A4453" t="str">
            <v>NO196D</v>
          </cell>
          <cell r="B4453" t="str">
            <v xml:space="preserve">PALDO CHICKEN NOODLE 12  </v>
          </cell>
          <cell r="C4453" t="str">
            <v xml:space="preserve">12 BOWLS         SQUARE  </v>
          </cell>
          <cell r="D4453" t="str">
            <v>CTNS</v>
          </cell>
          <cell r="E4453">
            <v>7.5</v>
          </cell>
          <cell r="F4453" t="str">
            <v>CTNS</v>
          </cell>
          <cell r="G4453">
            <v>6.25</v>
          </cell>
          <cell r="H4453">
            <v>6.25</v>
          </cell>
          <cell r="I4453">
            <v>5</v>
          </cell>
          <cell r="J4453">
            <v>0</v>
          </cell>
          <cell r="K4453">
            <v>0</v>
          </cell>
        </row>
        <row r="4454">
          <cell r="A4454" t="str">
            <v>NO196E</v>
          </cell>
          <cell r="B4454" t="str">
            <v xml:space="preserve">PALDO PORK NOODLE 12     </v>
          </cell>
          <cell r="C4454" t="str">
            <v xml:space="preserve">12 BOWL     SQUARE       </v>
          </cell>
          <cell r="D4454" t="str">
            <v>CTNS</v>
          </cell>
          <cell r="E4454">
            <v>7.5</v>
          </cell>
          <cell r="F4454" t="str">
            <v>CTNS</v>
          </cell>
          <cell r="G4454">
            <v>5.55</v>
          </cell>
          <cell r="H4454">
            <v>6.25</v>
          </cell>
          <cell r="I4454">
            <v>6</v>
          </cell>
          <cell r="J4454">
            <v>0</v>
          </cell>
          <cell r="K4454">
            <v>0</v>
          </cell>
        </row>
        <row r="4455">
          <cell r="A4455" t="str">
            <v>NO196F</v>
          </cell>
          <cell r="B4455" t="str">
            <v xml:space="preserve">PALDO MUSHROOM NOODLE    </v>
          </cell>
          <cell r="C4455" t="str">
            <v xml:space="preserve">12 BOWL      SQUARE      </v>
          </cell>
          <cell r="D4455" t="str">
            <v>CTNS</v>
          </cell>
          <cell r="E4455">
            <v>7.5</v>
          </cell>
          <cell r="F4455" t="str">
            <v>CTNS</v>
          </cell>
          <cell r="G4455">
            <v>5.55</v>
          </cell>
          <cell r="H4455">
            <v>6.25</v>
          </cell>
          <cell r="I4455">
            <v>6</v>
          </cell>
          <cell r="J4455">
            <v>0</v>
          </cell>
          <cell r="K4455">
            <v>0</v>
          </cell>
        </row>
        <row r="4456">
          <cell r="A4456" t="str">
            <v>NO196G</v>
          </cell>
          <cell r="B4456" t="str">
            <v xml:space="preserve">PALDO VEGE NOODLE        </v>
          </cell>
          <cell r="C4456" t="str">
            <v xml:space="preserve">12 BOWL       SQUARE     </v>
          </cell>
          <cell r="D4456" t="str">
            <v>CTNS</v>
          </cell>
          <cell r="E4456">
            <v>6.5</v>
          </cell>
          <cell r="F4456" t="str">
            <v>CTNS</v>
          </cell>
          <cell r="G4456">
            <v>5.55</v>
          </cell>
          <cell r="H4456">
            <v>5.55</v>
          </cell>
          <cell r="I4456">
            <v>6</v>
          </cell>
          <cell r="J4456">
            <v>0</v>
          </cell>
          <cell r="K4456">
            <v>0</v>
          </cell>
        </row>
        <row r="4457">
          <cell r="A4457" t="str">
            <v>NO196H</v>
          </cell>
          <cell r="B4457" t="str">
            <v xml:space="preserve">PALDO CHICKEN NOODLE 24  </v>
          </cell>
          <cell r="C4457" t="str">
            <v>24 BOWLS           SQUARE</v>
          </cell>
          <cell r="D4457" t="str">
            <v>CTNS</v>
          </cell>
          <cell r="E4457">
            <v>13.25</v>
          </cell>
          <cell r="F4457" t="str">
            <v>CTNS</v>
          </cell>
          <cell r="G4457">
            <v>10.55</v>
          </cell>
          <cell r="H4457">
            <v>5.55</v>
          </cell>
          <cell r="I4457">
            <v>12</v>
          </cell>
          <cell r="J4457">
            <v>0</v>
          </cell>
          <cell r="K4457">
            <v>0</v>
          </cell>
        </row>
        <row r="4458">
          <cell r="A4458" t="str">
            <v>NO196I</v>
          </cell>
          <cell r="B4458" t="str">
            <v xml:space="preserve">PALDO SHRIMP NOODLE 24   </v>
          </cell>
          <cell r="C4458" t="str">
            <v xml:space="preserve">24 BOWL      SQUARE      </v>
          </cell>
          <cell r="D4458" t="str">
            <v>CTNS</v>
          </cell>
          <cell r="E4458">
            <v>13.25</v>
          </cell>
          <cell r="F4458" t="str">
            <v>CTNS</v>
          </cell>
          <cell r="G4458">
            <v>10.55</v>
          </cell>
          <cell r="H4458">
            <v>10.55</v>
          </cell>
          <cell r="I4458">
            <v>12</v>
          </cell>
          <cell r="J4458">
            <v>0</v>
          </cell>
          <cell r="K4458">
            <v>0</v>
          </cell>
        </row>
        <row r="4459">
          <cell r="A4459" t="str">
            <v>NO196J</v>
          </cell>
          <cell r="B4459" t="str">
            <v xml:space="preserve">PALDO PORK NOODLE 24     </v>
          </cell>
          <cell r="C4459" t="str">
            <v xml:space="preserve">24 BOWL        SQUARE    </v>
          </cell>
          <cell r="D4459" t="str">
            <v>CTNS</v>
          </cell>
          <cell r="E4459">
            <v>13.25</v>
          </cell>
          <cell r="F4459" t="str">
            <v>CTNS</v>
          </cell>
          <cell r="G4459">
            <v>10.55</v>
          </cell>
          <cell r="H4459">
            <v>10.55</v>
          </cell>
          <cell r="I4459">
            <v>12</v>
          </cell>
          <cell r="J4459">
            <v>0</v>
          </cell>
          <cell r="K4459">
            <v>0</v>
          </cell>
        </row>
        <row r="4460">
          <cell r="A4460" t="str">
            <v>NO196K</v>
          </cell>
          <cell r="B4460" t="str">
            <v xml:space="preserve">PALDO MUSHROOM NOODLE    </v>
          </cell>
          <cell r="C4460" t="str">
            <v xml:space="preserve">3.17 OZ X 24 BOWL        </v>
          </cell>
          <cell r="D4460" t="str">
            <v>CTNS</v>
          </cell>
          <cell r="E4460">
            <v>0</v>
          </cell>
          <cell r="F4460" t="str">
            <v>CTNS</v>
          </cell>
          <cell r="G4460">
            <v>0</v>
          </cell>
          <cell r="H4460">
            <v>0</v>
          </cell>
          <cell r="I4460">
            <v>6</v>
          </cell>
          <cell r="J4460">
            <v>0</v>
          </cell>
          <cell r="K4460">
            <v>0</v>
          </cell>
        </row>
        <row r="4461">
          <cell r="A4461" t="str">
            <v>NO197A</v>
          </cell>
          <cell r="B4461" t="str">
            <v xml:space="preserve">PALDO HWA RAMYUN *BAG*   </v>
          </cell>
          <cell r="C4461" t="str">
            <v xml:space="preserve">4.23 OZ X (5 X 4pk)      </v>
          </cell>
          <cell r="D4461" t="str">
            <v>CTNS</v>
          </cell>
          <cell r="E4461">
            <v>13.1</v>
          </cell>
          <cell r="F4461" t="str">
            <v>CTNS</v>
          </cell>
          <cell r="G4461">
            <v>10.9</v>
          </cell>
          <cell r="H4461">
            <v>10.9</v>
          </cell>
          <cell r="I4461">
            <v>6</v>
          </cell>
          <cell r="J4461">
            <v>0</v>
          </cell>
          <cell r="K4461">
            <v>0</v>
          </cell>
        </row>
        <row r="4462">
          <cell r="A4462" t="str">
            <v>NO197B</v>
          </cell>
          <cell r="B4462" t="str">
            <v>PALDO HWA NDL - CUP (6's)</v>
          </cell>
          <cell r="C4462" t="str">
            <v xml:space="preserve">65 GM X 6 CUPS           </v>
          </cell>
          <cell r="D4462" t="str">
            <v>CTNS</v>
          </cell>
          <cell r="E4462">
            <v>4.5999999999999996</v>
          </cell>
          <cell r="F4462" t="str">
            <v>CTNS</v>
          </cell>
          <cell r="G4462">
            <v>4</v>
          </cell>
          <cell r="H4462">
            <v>4</v>
          </cell>
          <cell r="I4462">
            <v>1.5</v>
          </cell>
          <cell r="J4462">
            <v>0</v>
          </cell>
          <cell r="K4462">
            <v>0</v>
          </cell>
        </row>
        <row r="4463">
          <cell r="A4463" t="str">
            <v>NO197C</v>
          </cell>
          <cell r="B4463" t="str">
            <v xml:space="preserve">PALDO HWA NDL - KING CUP </v>
          </cell>
          <cell r="C4463" t="str">
            <v>110 G X 16 CUPS HOT&amp;SPICY</v>
          </cell>
          <cell r="D4463" t="str">
            <v>CTNS</v>
          </cell>
          <cell r="E4463">
            <v>15</v>
          </cell>
          <cell r="F4463" t="str">
            <v>CTNS</v>
          </cell>
          <cell r="G4463">
            <v>12.45</v>
          </cell>
          <cell r="H4463">
            <v>12.45</v>
          </cell>
          <cell r="I4463">
            <v>6</v>
          </cell>
          <cell r="J4463">
            <v>0</v>
          </cell>
          <cell r="K4463">
            <v>0</v>
          </cell>
        </row>
        <row r="4464">
          <cell r="A4464" t="str">
            <v>NO197D</v>
          </cell>
          <cell r="B4464" t="str">
            <v xml:space="preserve">PALDO LOBSTER - KING CUP </v>
          </cell>
          <cell r="C4464" t="str">
            <v xml:space="preserve">110 G X 16 CUPS          </v>
          </cell>
          <cell r="D4464" t="str">
            <v>CTNS</v>
          </cell>
          <cell r="E4464">
            <v>15</v>
          </cell>
          <cell r="F4464" t="str">
            <v>CTNS</v>
          </cell>
          <cell r="G4464">
            <v>12.45</v>
          </cell>
          <cell r="H4464">
            <v>12.45</v>
          </cell>
          <cell r="I4464">
            <v>6</v>
          </cell>
          <cell r="J4464">
            <v>0</v>
          </cell>
          <cell r="K4464">
            <v>0</v>
          </cell>
        </row>
        <row r="4465">
          <cell r="A4465" t="str">
            <v>NO197E</v>
          </cell>
          <cell r="B4465" t="str">
            <v xml:space="preserve">PALDO SEAFOOD - KING CUP </v>
          </cell>
          <cell r="C4465" t="str">
            <v xml:space="preserve">110 G X 16 CUPS          </v>
          </cell>
          <cell r="D4465" t="str">
            <v>CTNS</v>
          </cell>
          <cell r="E4465">
            <v>15</v>
          </cell>
          <cell r="F4465" t="str">
            <v>CTNS</v>
          </cell>
          <cell r="G4465">
            <v>12.45</v>
          </cell>
          <cell r="H4465">
            <v>12.45</v>
          </cell>
          <cell r="I4465">
            <v>6</v>
          </cell>
          <cell r="J4465">
            <v>0</v>
          </cell>
          <cell r="K4465">
            <v>0</v>
          </cell>
        </row>
        <row r="4466">
          <cell r="A4466" t="str">
            <v>NO198</v>
          </cell>
          <cell r="B4466" t="str">
            <v xml:space="preserve">PALDO HOT &amp; SPICY NOODLE </v>
          </cell>
          <cell r="C4466" t="str">
            <v xml:space="preserve">3.88OZ X 12 *KING BOWL*  </v>
          </cell>
          <cell r="D4466" t="str">
            <v xml:space="preserve">CTN </v>
          </cell>
          <cell r="E4466">
            <v>8.4</v>
          </cell>
          <cell r="F4466" t="str">
            <v xml:space="preserve">CTN </v>
          </cell>
          <cell r="G4466">
            <v>8.5</v>
          </cell>
          <cell r="H4466">
            <v>8.5</v>
          </cell>
          <cell r="I4466">
            <v>5</v>
          </cell>
          <cell r="J4466">
            <v>0</v>
          </cell>
          <cell r="K4466">
            <v>0</v>
          </cell>
        </row>
        <row r="4467">
          <cell r="A4467" t="str">
            <v>NO199</v>
          </cell>
          <cell r="B4467" t="str">
            <v xml:space="preserve">N-SHIM UDON BOWL NOODLE  </v>
          </cell>
          <cell r="C4467" t="str">
            <v xml:space="preserve">5 BOWL UDON              </v>
          </cell>
          <cell r="D4467" t="str">
            <v>CTNS</v>
          </cell>
          <cell r="E4467">
            <v>12.75</v>
          </cell>
          <cell r="F4467" t="str">
            <v>CTNS</v>
          </cell>
          <cell r="G4467">
            <v>11.5</v>
          </cell>
          <cell r="H4467">
            <v>11.5</v>
          </cell>
          <cell r="I4467">
            <v>0</v>
          </cell>
          <cell r="J4467">
            <v>40</v>
          </cell>
          <cell r="K4467">
            <v>0</v>
          </cell>
        </row>
        <row r="4468">
          <cell r="A4468" t="str">
            <v>NO200</v>
          </cell>
          <cell r="B4468" t="str">
            <v xml:space="preserve">MAMY PHO                 </v>
          </cell>
          <cell r="C4468" t="str">
            <v>1.7 OZ X (6 X 30)    [J6]</v>
          </cell>
          <cell r="D4468" t="str">
            <v>CTNS</v>
          </cell>
          <cell r="E4468">
            <v>58</v>
          </cell>
          <cell r="F4468" t="str">
            <v>CTNS</v>
          </cell>
          <cell r="G4468">
            <v>52.5</v>
          </cell>
          <cell r="H4468">
            <v>49.5</v>
          </cell>
          <cell r="I4468">
            <v>21</v>
          </cell>
          <cell r="J4468">
            <v>11</v>
          </cell>
          <cell r="K4468">
            <v>0</v>
          </cell>
        </row>
        <row r="4469">
          <cell r="A4469" t="str">
            <v>NO201</v>
          </cell>
          <cell r="B4469" t="str">
            <v xml:space="preserve">ROCKMAN PHO CHAY         </v>
          </cell>
          <cell r="C4469" t="str">
            <v xml:space="preserve">4 PK X 6 BOWL X 70 GR    </v>
          </cell>
          <cell r="D4469" t="str">
            <v>BUND</v>
          </cell>
          <cell r="E4469">
            <v>13</v>
          </cell>
          <cell r="F4469" t="str">
            <v>BUND</v>
          </cell>
          <cell r="G4469">
            <v>11.5</v>
          </cell>
          <cell r="H4469">
            <v>11.5</v>
          </cell>
          <cell r="I4469">
            <v>6</v>
          </cell>
          <cell r="J4469">
            <v>0</v>
          </cell>
          <cell r="K4469">
            <v>0</v>
          </cell>
        </row>
        <row r="4470">
          <cell r="A4470" t="str">
            <v>NO210</v>
          </cell>
          <cell r="B4470" t="str">
            <v xml:space="preserve">TUNG-I ONION NOODLE      </v>
          </cell>
          <cell r="C4470" t="str">
            <v xml:space="preserve">3 OZ X 30 BAGS X 3 BOX   </v>
          </cell>
          <cell r="D4470" t="str">
            <v xml:space="preserve">BDL </v>
          </cell>
          <cell r="E4470">
            <v>35</v>
          </cell>
          <cell r="F4470" t="str">
            <v xml:space="preserve">BDL </v>
          </cell>
          <cell r="G4470">
            <v>31.5</v>
          </cell>
          <cell r="H4470">
            <v>31.5</v>
          </cell>
          <cell r="I4470">
            <v>19</v>
          </cell>
          <cell r="J4470">
            <v>0</v>
          </cell>
          <cell r="K4470">
            <v>0</v>
          </cell>
        </row>
        <row r="4471">
          <cell r="A4471" t="str">
            <v>NO211</v>
          </cell>
          <cell r="B4471" t="str">
            <v xml:space="preserve">TUNG-I BEEF&amp;SAUERKRAUT   </v>
          </cell>
          <cell r="C4471" t="str">
            <v xml:space="preserve">4.4 OZ X 24 BAGS GTI100  </v>
          </cell>
          <cell r="D4471" t="str">
            <v>CTNS</v>
          </cell>
          <cell r="E4471">
            <v>14.5</v>
          </cell>
          <cell r="F4471" t="str">
            <v>CTNS</v>
          </cell>
          <cell r="G4471">
            <v>13</v>
          </cell>
          <cell r="H4471">
            <v>13</v>
          </cell>
          <cell r="I4471">
            <v>10</v>
          </cell>
          <cell r="J4471">
            <v>9</v>
          </cell>
          <cell r="K4471">
            <v>3</v>
          </cell>
        </row>
        <row r="4472">
          <cell r="A4472" t="str">
            <v>NO211A</v>
          </cell>
          <cell r="B4472" t="str">
            <v xml:space="preserve">TUNG-I BEEF NOODLE       </v>
          </cell>
          <cell r="C4472" t="str">
            <v xml:space="preserve">3 OZ X 30 BAGS X 3 BOX   </v>
          </cell>
          <cell r="D4472" t="str">
            <v xml:space="preserve">BDL </v>
          </cell>
          <cell r="E4472">
            <v>35</v>
          </cell>
          <cell r="F4472" t="str">
            <v xml:space="preserve">BDL </v>
          </cell>
          <cell r="G4472">
            <v>31.5</v>
          </cell>
          <cell r="H4472">
            <v>31.5</v>
          </cell>
          <cell r="I4472">
            <v>19</v>
          </cell>
          <cell r="J4472">
            <v>0</v>
          </cell>
          <cell r="K4472">
            <v>0</v>
          </cell>
        </row>
        <row r="4473">
          <cell r="A4473" t="str">
            <v>NO212</v>
          </cell>
          <cell r="B4473" t="str">
            <v xml:space="preserve">TUNG-I PORK CHOP NOODLE  </v>
          </cell>
          <cell r="C4473" t="str">
            <v xml:space="preserve">4.4 OZ X 24 BAGS GTI100  </v>
          </cell>
          <cell r="D4473" t="str">
            <v>CTNS</v>
          </cell>
          <cell r="E4473">
            <v>14.5</v>
          </cell>
          <cell r="F4473" t="str">
            <v>CTNS</v>
          </cell>
          <cell r="G4473">
            <v>13</v>
          </cell>
          <cell r="H4473">
            <v>13</v>
          </cell>
          <cell r="I4473">
            <v>10</v>
          </cell>
          <cell r="J4473">
            <v>0</v>
          </cell>
          <cell r="K4473">
            <v>0</v>
          </cell>
        </row>
        <row r="4474">
          <cell r="A4474" t="str">
            <v>NO213</v>
          </cell>
          <cell r="B4474" t="str">
            <v xml:space="preserve">TUNG-I SHRIMP NOODLE     </v>
          </cell>
          <cell r="C4474" t="str">
            <v xml:space="preserve">4.4 OZ X 24 BAGS FURONG  </v>
          </cell>
          <cell r="D4474" t="str">
            <v>CTNS</v>
          </cell>
          <cell r="E4474">
            <v>14.5</v>
          </cell>
          <cell r="F4474" t="str">
            <v>CTNS</v>
          </cell>
          <cell r="G4474">
            <v>13</v>
          </cell>
          <cell r="H4474">
            <v>13</v>
          </cell>
          <cell r="I4474">
            <v>10</v>
          </cell>
          <cell r="J4474">
            <v>0</v>
          </cell>
          <cell r="K4474">
            <v>3</v>
          </cell>
        </row>
        <row r="4475">
          <cell r="A4475" t="str">
            <v>NO214</v>
          </cell>
          <cell r="B4475" t="str">
            <v xml:space="preserve">TUNG-I SPICY BEEF NOODLE </v>
          </cell>
          <cell r="C4475" t="str">
            <v xml:space="preserve">4 4 OZ X 24 BAGS GTI100  </v>
          </cell>
          <cell r="D4475" t="str">
            <v>CTNS</v>
          </cell>
          <cell r="E4475">
            <v>14.5</v>
          </cell>
          <cell r="F4475" t="str">
            <v>CTNS</v>
          </cell>
          <cell r="G4475">
            <v>13</v>
          </cell>
          <cell r="H4475">
            <v>13</v>
          </cell>
          <cell r="I4475">
            <v>10</v>
          </cell>
          <cell r="J4475">
            <v>7</v>
          </cell>
          <cell r="K4475">
            <v>5</v>
          </cell>
        </row>
        <row r="4476">
          <cell r="A4476" t="str">
            <v>NO215</v>
          </cell>
          <cell r="B4476" t="str">
            <v xml:space="preserve">TUNG-I ROAST BEEF NOODLE </v>
          </cell>
          <cell r="C4476" t="str">
            <v xml:space="preserve">4.4 OZ X 24 BAGS GTI100  </v>
          </cell>
          <cell r="D4476" t="str">
            <v>CTNS</v>
          </cell>
          <cell r="E4476">
            <v>14.5</v>
          </cell>
          <cell r="F4476" t="str">
            <v>CTNS</v>
          </cell>
          <cell r="G4476">
            <v>13</v>
          </cell>
          <cell r="H4476">
            <v>13</v>
          </cell>
          <cell r="I4476">
            <v>10</v>
          </cell>
          <cell r="J4476">
            <v>3</v>
          </cell>
          <cell r="K4476">
            <v>5</v>
          </cell>
        </row>
        <row r="4477">
          <cell r="A4477" t="str">
            <v>NO216</v>
          </cell>
          <cell r="B4477" t="str">
            <v xml:space="preserve">TUNG-I                   </v>
          </cell>
          <cell r="C4477" t="str">
            <v xml:space="preserve">3 OZ. X (3 X 30)         </v>
          </cell>
          <cell r="D4477" t="str">
            <v>BUND</v>
          </cell>
          <cell r="E4477">
            <v>42</v>
          </cell>
          <cell r="F4477" t="str">
            <v>BUND</v>
          </cell>
          <cell r="G4477">
            <v>34.5</v>
          </cell>
          <cell r="H4477">
            <v>34.5</v>
          </cell>
          <cell r="I4477">
            <v>19</v>
          </cell>
          <cell r="J4477">
            <v>0</v>
          </cell>
          <cell r="K4477">
            <v>0</v>
          </cell>
        </row>
        <row r="4478">
          <cell r="A4478" t="str">
            <v>NO217</v>
          </cell>
          <cell r="B4478" t="str">
            <v>TUNG-I BEANTHREAD-TONGSAI</v>
          </cell>
          <cell r="C4478" t="str">
            <v xml:space="preserve">3 OZ X 30 BAGS X 3 BNDL  </v>
          </cell>
          <cell r="D4478" t="str">
            <v>BUND</v>
          </cell>
          <cell r="E4478">
            <v>50</v>
          </cell>
          <cell r="F4478" t="str">
            <v>BUND</v>
          </cell>
          <cell r="G4478">
            <v>45</v>
          </cell>
          <cell r="H4478">
            <v>45</v>
          </cell>
          <cell r="I4478">
            <v>19</v>
          </cell>
          <cell r="J4478">
            <v>0</v>
          </cell>
          <cell r="K4478">
            <v>0</v>
          </cell>
        </row>
        <row r="4479">
          <cell r="A4479" t="str">
            <v>NO218</v>
          </cell>
          <cell r="B4479" t="str">
            <v xml:space="preserve">TUNG-I BEANTHREAD-MUSHRM </v>
          </cell>
          <cell r="C4479" t="str">
            <v xml:space="preserve">3 OZ X 30 BAGS X 3 BNDL  </v>
          </cell>
          <cell r="D4479" t="str">
            <v>BUND</v>
          </cell>
          <cell r="E4479">
            <v>46.5</v>
          </cell>
          <cell r="F4479" t="str">
            <v>BUND</v>
          </cell>
          <cell r="G4479">
            <v>42</v>
          </cell>
          <cell r="H4479">
            <v>42</v>
          </cell>
          <cell r="I4479">
            <v>19</v>
          </cell>
          <cell r="J4479">
            <v>0</v>
          </cell>
          <cell r="K4479">
            <v>0</v>
          </cell>
        </row>
        <row r="4480">
          <cell r="A4480" t="str">
            <v>NO219</v>
          </cell>
          <cell r="B4480" t="str">
            <v xml:space="preserve">TUNG-I BEANTHREAD-SHRIMP </v>
          </cell>
          <cell r="C4480" t="str">
            <v xml:space="preserve">3 OZ X 30 BAGS X 3 BNDL  </v>
          </cell>
          <cell r="D4480" t="str">
            <v>BUND</v>
          </cell>
          <cell r="E4480">
            <v>46</v>
          </cell>
          <cell r="F4480" t="str">
            <v>BUND</v>
          </cell>
          <cell r="G4480">
            <v>42</v>
          </cell>
          <cell r="H4480">
            <v>42</v>
          </cell>
          <cell r="I4480">
            <v>19</v>
          </cell>
          <cell r="J4480">
            <v>0</v>
          </cell>
          <cell r="K4480">
            <v>0</v>
          </cell>
        </row>
        <row r="4481">
          <cell r="A4481" t="str">
            <v>NO220</v>
          </cell>
          <cell r="B4481" t="str">
            <v xml:space="preserve">TUNG-I ONION RICE NOODLE </v>
          </cell>
          <cell r="C4481" t="str">
            <v>3 OZ X 30 BAGS X 3  *BUN*</v>
          </cell>
          <cell r="D4481" t="str">
            <v>BUND</v>
          </cell>
          <cell r="E4481">
            <v>50</v>
          </cell>
          <cell r="F4481" t="str">
            <v>BUND</v>
          </cell>
          <cell r="G4481">
            <v>45</v>
          </cell>
          <cell r="H4481">
            <v>45</v>
          </cell>
          <cell r="I4481">
            <v>19</v>
          </cell>
          <cell r="J4481">
            <v>0</v>
          </cell>
          <cell r="K4481">
            <v>0</v>
          </cell>
        </row>
        <row r="4482">
          <cell r="A4482" t="str">
            <v>NO221</v>
          </cell>
          <cell r="B4482" t="str">
            <v xml:space="preserve">TUNG-I BEEF RICE NOODLE  </v>
          </cell>
          <cell r="C4482" t="str">
            <v>3 OZ X 30 BAGS X 3  *BUN*</v>
          </cell>
          <cell r="D4482" t="str">
            <v>BUND</v>
          </cell>
          <cell r="E4482">
            <v>50</v>
          </cell>
          <cell r="F4482" t="str">
            <v>BUND</v>
          </cell>
          <cell r="G4482">
            <v>45</v>
          </cell>
          <cell r="H4482">
            <v>34.5</v>
          </cell>
          <cell r="I4482">
            <v>13</v>
          </cell>
          <cell r="J4482">
            <v>-1</v>
          </cell>
          <cell r="K4482">
            <v>0</v>
          </cell>
        </row>
        <row r="4483">
          <cell r="A4483" t="str">
            <v>NO222</v>
          </cell>
          <cell r="B4483" t="str">
            <v xml:space="preserve">TUNG-I *BOWL* BEEF AND   </v>
          </cell>
          <cell r="C4483" t="str">
            <v>125g X 12 BOWL SAUERKRAUT</v>
          </cell>
          <cell r="D4483" t="str">
            <v>CTNS</v>
          </cell>
          <cell r="E4483">
            <v>11.75</v>
          </cell>
          <cell r="F4483" t="str">
            <v>CTNS</v>
          </cell>
          <cell r="G4483">
            <v>10.5</v>
          </cell>
          <cell r="H4483">
            <v>10.5</v>
          </cell>
          <cell r="I4483">
            <v>9</v>
          </cell>
          <cell r="J4483">
            <v>0</v>
          </cell>
          <cell r="K4483">
            <v>0</v>
          </cell>
        </row>
        <row r="4484">
          <cell r="A4484" t="str">
            <v>NO222A</v>
          </cell>
          <cell r="B4484" t="str">
            <v xml:space="preserve">TUNG-I *BOWL* SPICY BEEF </v>
          </cell>
          <cell r="C4484" t="str">
            <v xml:space="preserve">110g X 24 BOWL NOODLE    </v>
          </cell>
          <cell r="D4484" t="str">
            <v>CTNS</v>
          </cell>
          <cell r="E4484">
            <v>11.75</v>
          </cell>
          <cell r="F4484" t="str">
            <v>CTNS</v>
          </cell>
          <cell r="G4484">
            <v>10.5</v>
          </cell>
          <cell r="H4484">
            <v>10.5</v>
          </cell>
          <cell r="I4484">
            <v>9</v>
          </cell>
          <cell r="J4484">
            <v>0</v>
          </cell>
          <cell r="K4484">
            <v>0</v>
          </cell>
        </row>
        <row r="4485">
          <cell r="A4485" t="str">
            <v>NO222B</v>
          </cell>
          <cell r="B4485" t="str">
            <v xml:space="preserve">TUNG-I *BOWL* ROAST BEEF </v>
          </cell>
          <cell r="C4485" t="str">
            <v xml:space="preserve">110g x 12 BOWL NOODLE    </v>
          </cell>
          <cell r="D4485" t="str">
            <v>CTNS</v>
          </cell>
          <cell r="E4485">
            <v>11.75</v>
          </cell>
          <cell r="F4485" t="str">
            <v>CTNS</v>
          </cell>
          <cell r="G4485">
            <v>10.5</v>
          </cell>
          <cell r="H4485">
            <v>10.5</v>
          </cell>
          <cell r="I4485">
            <v>9</v>
          </cell>
          <cell r="J4485">
            <v>0</v>
          </cell>
          <cell r="K4485">
            <v>0</v>
          </cell>
        </row>
        <row r="4486">
          <cell r="A4486" t="str">
            <v>NO222C</v>
          </cell>
          <cell r="B4486" t="str">
            <v>TUNG-I *BOWL* STEWED PORK</v>
          </cell>
          <cell r="C4486" t="str">
            <v xml:space="preserve">110g X 12 BOWL NOODLE    </v>
          </cell>
          <cell r="D4486" t="str">
            <v>CTNS</v>
          </cell>
          <cell r="E4486">
            <v>11.75</v>
          </cell>
          <cell r="F4486" t="str">
            <v>CTNS</v>
          </cell>
          <cell r="G4486">
            <v>10.5</v>
          </cell>
          <cell r="H4486">
            <v>10.5</v>
          </cell>
          <cell r="I4486">
            <v>9</v>
          </cell>
          <cell r="J4486">
            <v>0</v>
          </cell>
          <cell r="K4486">
            <v>0</v>
          </cell>
        </row>
        <row r="4487">
          <cell r="A4487" t="str">
            <v>NO222D</v>
          </cell>
          <cell r="B4487" t="str">
            <v xml:space="preserve">TUNG-I *BOWL* SHRIMP NDL </v>
          </cell>
          <cell r="C4487" t="str">
            <v xml:space="preserve">108g X 12 BOWL FURONG    </v>
          </cell>
          <cell r="D4487" t="str">
            <v>CTNS</v>
          </cell>
          <cell r="E4487">
            <v>11.75</v>
          </cell>
          <cell r="F4487" t="str">
            <v>CTNS</v>
          </cell>
          <cell r="G4487">
            <v>10.5</v>
          </cell>
          <cell r="H4487">
            <v>10.5</v>
          </cell>
          <cell r="I4487">
            <v>9</v>
          </cell>
          <cell r="J4487">
            <v>0</v>
          </cell>
          <cell r="K4487">
            <v>0</v>
          </cell>
        </row>
        <row r="4488">
          <cell r="A4488" t="str">
            <v>NO230</v>
          </cell>
          <cell r="B4488" t="str">
            <v>SY 2X-HOT CHICKEN STIRFRY</v>
          </cell>
          <cell r="C4488" t="str">
            <v xml:space="preserve">140 G X 5 X 8 BAGS       </v>
          </cell>
          <cell r="D4488" t="str">
            <v>CTNS</v>
          </cell>
          <cell r="E4488">
            <v>32</v>
          </cell>
          <cell r="F4488" t="str">
            <v>CTNS</v>
          </cell>
          <cell r="G4488">
            <v>28</v>
          </cell>
          <cell r="H4488">
            <v>28</v>
          </cell>
          <cell r="I4488">
            <v>20</v>
          </cell>
          <cell r="J4488">
            <v>93</v>
          </cell>
          <cell r="K4488">
            <v>5</v>
          </cell>
        </row>
        <row r="4489">
          <cell r="A4489" t="str">
            <v>NO230A</v>
          </cell>
          <cell r="B4489" t="str">
            <v xml:space="preserve">SY HOT CHICKEN RAMEN     </v>
          </cell>
          <cell r="C4489" t="str">
            <v xml:space="preserve">14 G X 5 X 8 BAGS  BLACK </v>
          </cell>
          <cell r="D4489" t="str">
            <v>CTNS</v>
          </cell>
          <cell r="E4489">
            <v>32</v>
          </cell>
          <cell r="F4489" t="str">
            <v>CTNS</v>
          </cell>
          <cell r="G4489">
            <v>28</v>
          </cell>
          <cell r="H4489">
            <v>28</v>
          </cell>
          <cell r="I4489">
            <v>0</v>
          </cell>
          <cell r="J4489">
            <v>13</v>
          </cell>
          <cell r="K4489">
            <v>10</v>
          </cell>
        </row>
        <row r="4490">
          <cell r="A4490" t="str">
            <v>NO230B</v>
          </cell>
          <cell r="B4490" t="str">
            <v xml:space="preserve">SY MALA HOT CHICKEN      </v>
          </cell>
          <cell r="C4490" t="str">
            <v xml:space="preserve">135GX5X8BAG              </v>
          </cell>
          <cell r="D4490" t="str">
            <v>CTNS</v>
          </cell>
          <cell r="E4490">
            <v>40</v>
          </cell>
          <cell r="F4490" t="str">
            <v>CTNS</v>
          </cell>
          <cell r="G4490">
            <v>36</v>
          </cell>
          <cell r="H4490">
            <v>36</v>
          </cell>
          <cell r="I4490">
            <v>15</v>
          </cell>
          <cell r="J4490">
            <v>6</v>
          </cell>
          <cell r="K4490">
            <v>0</v>
          </cell>
        </row>
        <row r="4491">
          <cell r="A4491" t="str">
            <v>NO230C</v>
          </cell>
          <cell r="B4491" t="str">
            <v xml:space="preserve">SY CARBO HOT CHICKEN     </v>
          </cell>
          <cell r="C4491" t="str">
            <v xml:space="preserve">130GX5X8BAG              </v>
          </cell>
          <cell r="D4491" t="str">
            <v>CTNS</v>
          </cell>
          <cell r="E4491">
            <v>38</v>
          </cell>
          <cell r="F4491" t="str">
            <v>CTNS</v>
          </cell>
          <cell r="G4491">
            <v>34</v>
          </cell>
          <cell r="H4491">
            <v>34</v>
          </cell>
          <cell r="I4491">
            <v>15</v>
          </cell>
          <cell r="J4491">
            <v>1</v>
          </cell>
          <cell r="K4491">
            <v>0</v>
          </cell>
        </row>
        <row r="4492">
          <cell r="A4492" t="str">
            <v>NO231</v>
          </cell>
          <cell r="B4492" t="str">
            <v xml:space="preserve">HT DANGMYUM              </v>
          </cell>
          <cell r="C4492" t="str">
            <v xml:space="preserve">10 OZ X 36 BAGS)         </v>
          </cell>
          <cell r="D4492" t="str">
            <v>BUND</v>
          </cell>
          <cell r="E4492">
            <v>49.5</v>
          </cell>
          <cell r="F4492" t="str">
            <v>BUND</v>
          </cell>
          <cell r="G4492">
            <v>0</v>
          </cell>
          <cell r="H4492">
            <v>43.2</v>
          </cell>
          <cell r="I4492">
            <v>25</v>
          </cell>
          <cell r="J4492">
            <v>0</v>
          </cell>
          <cell r="K4492">
            <v>0</v>
          </cell>
        </row>
        <row r="4493">
          <cell r="A4493" t="str">
            <v>NO232</v>
          </cell>
          <cell r="B4493" t="str">
            <v>RAMA PAD THAI NOODLE 1 LB</v>
          </cell>
          <cell r="C4493" t="str">
            <v xml:space="preserve">16 OZ X 30 BAG           </v>
          </cell>
          <cell r="D4493" t="str">
            <v>CTNS</v>
          </cell>
          <cell r="E4493">
            <v>25.75</v>
          </cell>
          <cell r="F4493" t="str">
            <v>CTNS</v>
          </cell>
          <cell r="G4493">
            <v>23.4</v>
          </cell>
          <cell r="H4493">
            <v>23.4</v>
          </cell>
          <cell r="I4493">
            <v>32</v>
          </cell>
          <cell r="J4493">
            <v>28</v>
          </cell>
          <cell r="K4493">
            <v>5</v>
          </cell>
        </row>
        <row r="4494">
          <cell r="A4494" t="str">
            <v>NO232A</v>
          </cell>
          <cell r="B4494" t="str">
            <v>RAMA PAD THAI NOODLE 10LB</v>
          </cell>
          <cell r="C4494" t="str">
            <v xml:space="preserve">10 LB X 5 BAGS           </v>
          </cell>
          <cell r="D4494" t="str">
            <v>CTNS</v>
          </cell>
          <cell r="E4494">
            <v>34.65</v>
          </cell>
          <cell r="F4494" t="str">
            <v>CTNS</v>
          </cell>
          <cell r="G4494">
            <v>31.5</v>
          </cell>
          <cell r="H4494">
            <v>31.5</v>
          </cell>
          <cell r="I4494">
            <v>52</v>
          </cell>
          <cell r="J4494">
            <v>0</v>
          </cell>
          <cell r="K4494">
            <v>0</v>
          </cell>
        </row>
        <row r="4495">
          <cell r="A4495" t="str">
            <v>NO232B</v>
          </cell>
          <cell r="B4495" t="str">
            <v>RAMA PAD THAI NOODLE 5 LB</v>
          </cell>
          <cell r="C4495" t="str">
            <v xml:space="preserve">5 LBS X 10 BAG           </v>
          </cell>
          <cell r="D4495" t="str">
            <v>CTNS</v>
          </cell>
          <cell r="E4495">
            <v>39.049999999999997</v>
          </cell>
          <cell r="F4495" t="str">
            <v>CTNS</v>
          </cell>
          <cell r="G4495">
            <v>35.5</v>
          </cell>
          <cell r="H4495">
            <v>35.5</v>
          </cell>
          <cell r="I4495">
            <v>52</v>
          </cell>
          <cell r="J4495">
            <v>0</v>
          </cell>
          <cell r="K4495">
            <v>0</v>
          </cell>
        </row>
        <row r="4496">
          <cell r="A4496" t="str">
            <v>NO233</v>
          </cell>
          <cell r="B4496" t="str">
            <v>RAMA RICE STICK 5 LBS/6 B</v>
          </cell>
          <cell r="C4496" t="str">
            <v xml:space="preserve">5 LBS X 6 BAG            </v>
          </cell>
          <cell r="D4496" t="str">
            <v>CTNS</v>
          </cell>
          <cell r="E4496">
            <v>22.5</v>
          </cell>
          <cell r="F4496" t="str">
            <v>CTNS</v>
          </cell>
          <cell r="G4496">
            <v>20.399999999999999</v>
          </cell>
          <cell r="H4496">
            <v>20.399999999999999</v>
          </cell>
          <cell r="I4496">
            <v>32</v>
          </cell>
          <cell r="J4496">
            <v>11</v>
          </cell>
          <cell r="K4496">
            <v>0</v>
          </cell>
        </row>
        <row r="4497">
          <cell r="A4497" t="str">
            <v>NO234</v>
          </cell>
          <cell r="B4497" t="str">
            <v xml:space="preserve">RAMA RICE STICK  16 OZ   </v>
          </cell>
          <cell r="C4497" t="str">
            <v xml:space="preserve">16 OZ X 50 BAGS          </v>
          </cell>
          <cell r="D4497" t="str">
            <v>CTNS</v>
          </cell>
          <cell r="E4497">
            <v>42.4</v>
          </cell>
          <cell r="F4497" t="str">
            <v>CTNS</v>
          </cell>
          <cell r="G4497">
            <v>38.5</v>
          </cell>
          <cell r="H4497">
            <v>38.5</v>
          </cell>
          <cell r="I4497">
            <v>52</v>
          </cell>
          <cell r="J4497">
            <v>18</v>
          </cell>
          <cell r="K4497">
            <v>10</v>
          </cell>
        </row>
        <row r="4498">
          <cell r="A4498" t="str">
            <v>NO235</v>
          </cell>
          <cell r="B4498" t="str">
            <v>RAMA RICE STICK 10 LBS/5B</v>
          </cell>
          <cell r="C4498" t="str">
            <v xml:space="preserve">10 LBS X 5 BAGS          </v>
          </cell>
          <cell r="D4498" t="str">
            <v>CTNS</v>
          </cell>
          <cell r="E4498">
            <v>33</v>
          </cell>
          <cell r="F4498" t="str">
            <v>CTNS</v>
          </cell>
          <cell r="G4498">
            <v>30</v>
          </cell>
          <cell r="H4498">
            <v>30</v>
          </cell>
          <cell r="I4498">
            <v>52</v>
          </cell>
          <cell r="J4498">
            <v>7</v>
          </cell>
          <cell r="K4498">
            <v>0</v>
          </cell>
        </row>
        <row r="4499">
          <cell r="A4499" t="str">
            <v>NO238</v>
          </cell>
          <cell r="B4499" t="str">
            <v xml:space="preserve">OH RICEY HU TIEU 24 BAG  </v>
          </cell>
          <cell r="C4499" t="str">
            <v xml:space="preserve">24 BAGS X 3 BOX NAM VANG </v>
          </cell>
          <cell r="D4499" t="str">
            <v xml:space="preserve">BDL </v>
          </cell>
          <cell r="E4499">
            <v>31.5</v>
          </cell>
          <cell r="F4499" t="str">
            <v xml:space="preserve">BDL </v>
          </cell>
          <cell r="G4499">
            <v>27.75</v>
          </cell>
          <cell r="H4499">
            <v>27.75</v>
          </cell>
          <cell r="I4499">
            <v>13</v>
          </cell>
          <cell r="J4499">
            <v>38</v>
          </cell>
          <cell r="K4499">
            <v>20</v>
          </cell>
        </row>
        <row r="4500">
          <cell r="A4500" t="str">
            <v>NO238A</v>
          </cell>
          <cell r="B4500" t="str">
            <v xml:space="preserve">OH RICEY HU TIEU 10 BAG  </v>
          </cell>
          <cell r="C4500" t="str">
            <v>70 G X 10 X 10   NAM VANG</v>
          </cell>
          <cell r="D4500" t="str">
            <v>CTNS</v>
          </cell>
          <cell r="E4500">
            <v>38</v>
          </cell>
          <cell r="F4500" t="str">
            <v>CTNS</v>
          </cell>
          <cell r="G4500">
            <v>34</v>
          </cell>
          <cell r="H4500">
            <v>34</v>
          </cell>
          <cell r="I4500">
            <v>17</v>
          </cell>
          <cell r="J4500">
            <v>-2</v>
          </cell>
          <cell r="K4500">
            <v>1</v>
          </cell>
        </row>
        <row r="4501">
          <cell r="A4501" t="str">
            <v>NO238B</v>
          </cell>
          <cell r="B4501" t="str">
            <v xml:space="preserve">OH RICEY HU TIEU 24 BAG  </v>
          </cell>
          <cell r="C4501" t="str">
            <v xml:space="preserve">24 BAG X 3 BOX   BO VIEN </v>
          </cell>
          <cell r="D4501" t="str">
            <v xml:space="preserve">BDL </v>
          </cell>
          <cell r="E4501">
            <v>31.5</v>
          </cell>
          <cell r="F4501" t="str">
            <v xml:space="preserve">BDL </v>
          </cell>
          <cell r="G4501">
            <v>27.75</v>
          </cell>
          <cell r="H4501">
            <v>27.75</v>
          </cell>
          <cell r="I4501">
            <v>13</v>
          </cell>
          <cell r="J4501">
            <v>-2</v>
          </cell>
          <cell r="K4501">
            <v>20</v>
          </cell>
        </row>
        <row r="4502">
          <cell r="A4502" t="str">
            <v>NO238C</v>
          </cell>
          <cell r="B4502" t="str">
            <v xml:space="preserve">OH RICEY HU TIEU 24 BAG  </v>
          </cell>
          <cell r="C4502" t="str">
            <v xml:space="preserve">24 BAG X 3 BOX  SUON HEO </v>
          </cell>
          <cell r="D4502" t="str">
            <v xml:space="preserve">BDL </v>
          </cell>
          <cell r="E4502">
            <v>31.5</v>
          </cell>
          <cell r="F4502" t="str">
            <v xml:space="preserve">BDL </v>
          </cell>
          <cell r="G4502">
            <v>27.75</v>
          </cell>
          <cell r="H4502">
            <v>27.75</v>
          </cell>
          <cell r="I4502">
            <v>13</v>
          </cell>
          <cell r="J4502">
            <v>57</v>
          </cell>
          <cell r="K4502">
            <v>14</v>
          </cell>
        </row>
        <row r="4503">
          <cell r="A4503" t="str">
            <v>NO239</v>
          </cell>
          <cell r="B4503" t="str">
            <v xml:space="preserve">OH RICEY PHO BO 24 BAGS  </v>
          </cell>
          <cell r="C4503" t="str">
            <v xml:space="preserve">70 gr/24 BAG X 3 BOX     </v>
          </cell>
          <cell r="D4503" t="str">
            <v xml:space="preserve">BDL </v>
          </cell>
          <cell r="E4503">
            <v>31.5</v>
          </cell>
          <cell r="F4503" t="str">
            <v xml:space="preserve">BDL </v>
          </cell>
          <cell r="G4503">
            <v>27.75</v>
          </cell>
          <cell r="H4503">
            <v>27.75</v>
          </cell>
          <cell r="I4503">
            <v>13</v>
          </cell>
          <cell r="J4503">
            <v>-2</v>
          </cell>
          <cell r="K4503">
            <v>4</v>
          </cell>
        </row>
        <row r="4504">
          <cell r="A4504" t="str">
            <v>NO239A</v>
          </cell>
          <cell r="B4504" t="str">
            <v xml:space="preserve">OH RICEY PHO GA 24 BAGS  </v>
          </cell>
          <cell r="C4504" t="str">
            <v xml:space="preserve">70 G X 24 BAG X 3 BOX    </v>
          </cell>
          <cell r="D4504" t="str">
            <v xml:space="preserve">BDL </v>
          </cell>
          <cell r="E4504">
            <v>31.5</v>
          </cell>
          <cell r="F4504" t="str">
            <v xml:space="preserve">BDL </v>
          </cell>
          <cell r="G4504">
            <v>27.75</v>
          </cell>
          <cell r="H4504">
            <v>27.75</v>
          </cell>
          <cell r="I4504">
            <v>13</v>
          </cell>
          <cell r="J4504">
            <v>14</v>
          </cell>
          <cell r="K4504">
            <v>1</v>
          </cell>
        </row>
        <row r="4505">
          <cell r="A4505" t="str">
            <v>NO239B</v>
          </cell>
          <cell r="B4505" t="str">
            <v xml:space="preserve">OH RICEY BUN BO HUE      </v>
          </cell>
          <cell r="C4505" t="str">
            <v xml:space="preserve">2.7 OZ X 24 BAGS X 3 BOX </v>
          </cell>
          <cell r="D4505" t="str">
            <v xml:space="preserve">BDL </v>
          </cell>
          <cell r="E4505">
            <v>31.5</v>
          </cell>
          <cell r="F4505" t="str">
            <v xml:space="preserve">BDL </v>
          </cell>
          <cell r="G4505">
            <v>27.75</v>
          </cell>
          <cell r="H4505">
            <v>27</v>
          </cell>
          <cell r="I4505">
            <v>10</v>
          </cell>
          <cell r="J4505">
            <v>-1</v>
          </cell>
          <cell r="K4505">
            <v>5</v>
          </cell>
        </row>
        <row r="4506">
          <cell r="A4506" t="str">
            <v>NO239C</v>
          </cell>
          <cell r="B4506" t="str">
            <v xml:space="preserve">OH RICEY BUN MANG VIT    </v>
          </cell>
          <cell r="C4506" t="str">
            <v xml:space="preserve">2.6 OZ X 24 BAGS X 3 BOX </v>
          </cell>
          <cell r="D4506" t="str">
            <v>CTNS</v>
          </cell>
          <cell r="E4506">
            <v>31.5</v>
          </cell>
          <cell r="F4506" t="str">
            <v>CTNS</v>
          </cell>
          <cell r="G4506">
            <v>27</v>
          </cell>
          <cell r="H4506">
            <v>27</v>
          </cell>
          <cell r="I4506">
            <v>10</v>
          </cell>
          <cell r="J4506">
            <v>0</v>
          </cell>
          <cell r="K4506">
            <v>3</v>
          </cell>
        </row>
        <row r="4507">
          <cell r="A4507" t="str">
            <v>NO239D</v>
          </cell>
          <cell r="B4507" t="str">
            <v xml:space="preserve">OH RICEY BUN GIO HEO     </v>
          </cell>
          <cell r="C4507" t="str">
            <v xml:space="preserve">2.6 OZ X 24 BAGS X 3 BOX </v>
          </cell>
          <cell r="D4507" t="str">
            <v xml:space="preserve">BDL </v>
          </cell>
          <cell r="E4507">
            <v>31.5</v>
          </cell>
          <cell r="F4507" t="str">
            <v xml:space="preserve">BDL </v>
          </cell>
          <cell r="G4507">
            <v>27</v>
          </cell>
          <cell r="H4507">
            <v>27</v>
          </cell>
          <cell r="I4507">
            <v>10</v>
          </cell>
          <cell r="J4507">
            <v>0</v>
          </cell>
          <cell r="K4507">
            <v>1</v>
          </cell>
        </row>
        <row r="4508">
          <cell r="A4508" t="str">
            <v>NO239E</v>
          </cell>
          <cell r="B4508" t="str">
            <v xml:space="preserve">OH RICEY PHO GA *6 BOWL* </v>
          </cell>
          <cell r="C4508" t="str">
            <v xml:space="preserve">6 BOWL X 4 BOX           </v>
          </cell>
          <cell r="D4508" t="str">
            <v xml:space="preserve">BDL </v>
          </cell>
          <cell r="E4508">
            <v>18</v>
          </cell>
          <cell r="F4508" t="str">
            <v xml:space="preserve">BDL </v>
          </cell>
          <cell r="G4508">
            <v>16</v>
          </cell>
          <cell r="H4508">
            <v>16</v>
          </cell>
          <cell r="I4508">
            <v>0</v>
          </cell>
          <cell r="J4508">
            <v>0</v>
          </cell>
          <cell r="K4508">
            <v>0</v>
          </cell>
        </row>
        <row r="4509">
          <cell r="A4509" t="str">
            <v>NO240</v>
          </cell>
          <cell r="B4509" t="str">
            <v>HAO HAO MI TOM CHUA *BAG*</v>
          </cell>
          <cell r="C4509" t="str">
            <v>30 BAG X 3 BOX      [J32]</v>
          </cell>
          <cell r="D4509" t="str">
            <v xml:space="preserve">BDL </v>
          </cell>
          <cell r="E4509">
            <v>24</v>
          </cell>
          <cell r="F4509" t="str">
            <v xml:space="preserve">BDL </v>
          </cell>
          <cell r="G4509">
            <v>21.75</v>
          </cell>
          <cell r="H4509">
            <v>21.75</v>
          </cell>
          <cell r="I4509">
            <v>22</v>
          </cell>
          <cell r="J4509">
            <v>184</v>
          </cell>
          <cell r="K4509">
            <v>52</v>
          </cell>
        </row>
        <row r="4510">
          <cell r="A4510" t="str">
            <v>NO240A</v>
          </cell>
          <cell r="B4510" t="str">
            <v xml:space="preserve">HAO HAO ONION SATE *BAG* </v>
          </cell>
          <cell r="C4510" t="str">
            <v>30 BAG X 3 BOX      [J31]</v>
          </cell>
          <cell r="D4510" t="str">
            <v xml:space="preserve">BDL </v>
          </cell>
          <cell r="E4510">
            <v>24</v>
          </cell>
          <cell r="F4510" t="str">
            <v xml:space="preserve">BDL </v>
          </cell>
          <cell r="G4510">
            <v>21.75</v>
          </cell>
          <cell r="H4510">
            <v>21.75</v>
          </cell>
          <cell r="I4510">
            <v>22</v>
          </cell>
          <cell r="J4510">
            <v>91.001999999999995</v>
          </cell>
          <cell r="K4510">
            <v>32</v>
          </cell>
        </row>
        <row r="4511">
          <cell r="A4511" t="str">
            <v>NO240B</v>
          </cell>
          <cell r="B4511" t="str">
            <v xml:space="preserve">HAO HAO MUSHROOM *OUT*   </v>
          </cell>
          <cell r="C4511" t="str">
            <v>30 BAGS X 3 BOX     [J30]</v>
          </cell>
          <cell r="D4511" t="str">
            <v xml:space="preserve">BDL </v>
          </cell>
          <cell r="E4511">
            <v>24</v>
          </cell>
          <cell r="F4511" t="str">
            <v xml:space="preserve">BDL </v>
          </cell>
          <cell r="G4511">
            <v>21.75</v>
          </cell>
          <cell r="H4511">
            <v>20.25</v>
          </cell>
          <cell r="I4511">
            <v>22</v>
          </cell>
          <cell r="J4511">
            <v>0</v>
          </cell>
          <cell r="K4511">
            <v>2</v>
          </cell>
        </row>
        <row r="4512">
          <cell r="A4512" t="str">
            <v>NO240C</v>
          </cell>
          <cell r="B4512" t="str">
            <v xml:space="preserve">HAO HAO ONION SHRIMP mi  </v>
          </cell>
          <cell r="C4512" t="str">
            <v xml:space="preserve">30 BAGS X 3 BOX xao kho  </v>
          </cell>
          <cell r="D4512" t="str">
            <v xml:space="preserve">BDL </v>
          </cell>
          <cell r="E4512">
            <v>24</v>
          </cell>
          <cell r="F4512" t="str">
            <v xml:space="preserve">BDL </v>
          </cell>
          <cell r="G4512">
            <v>21.75</v>
          </cell>
          <cell r="H4512">
            <v>21.75</v>
          </cell>
          <cell r="I4512">
            <v>22</v>
          </cell>
          <cell r="J4512">
            <v>5</v>
          </cell>
          <cell r="K4512">
            <v>11</v>
          </cell>
        </row>
        <row r="4513">
          <cell r="A4513" t="str">
            <v>NO240D</v>
          </cell>
          <cell r="B4513" t="str">
            <v xml:space="preserve">HAO HAO MI CHAY *BAG*    </v>
          </cell>
          <cell r="C4513" t="str">
            <v xml:space="preserve">30 BAGS X 3 BOX          </v>
          </cell>
          <cell r="D4513" t="str">
            <v xml:space="preserve">BDL </v>
          </cell>
          <cell r="E4513">
            <v>24</v>
          </cell>
          <cell r="F4513" t="str">
            <v xml:space="preserve">BDL </v>
          </cell>
          <cell r="G4513">
            <v>21.75</v>
          </cell>
          <cell r="H4513">
            <v>21.75</v>
          </cell>
          <cell r="I4513">
            <v>22</v>
          </cell>
          <cell r="J4513">
            <v>66</v>
          </cell>
          <cell r="K4513">
            <v>14</v>
          </cell>
        </row>
        <row r="4514">
          <cell r="A4514" t="str">
            <v>NO240E</v>
          </cell>
          <cell r="B4514" t="str">
            <v>HAO HAO MI TOM CHUA *CUP*</v>
          </cell>
          <cell r="C4514" t="str">
            <v xml:space="preserve">2.3 OZ X 12 CUP X 3 BOX  </v>
          </cell>
          <cell r="D4514" t="str">
            <v xml:space="preserve">BDL </v>
          </cell>
          <cell r="E4514">
            <v>18.5</v>
          </cell>
          <cell r="F4514" t="str">
            <v xml:space="preserve">BDL </v>
          </cell>
          <cell r="G4514">
            <v>16.5</v>
          </cell>
          <cell r="H4514">
            <v>16.5</v>
          </cell>
          <cell r="I4514">
            <v>7</v>
          </cell>
          <cell r="J4514">
            <v>72.670199999999994</v>
          </cell>
          <cell r="K4514">
            <v>0</v>
          </cell>
        </row>
        <row r="4515">
          <cell r="A4515" t="str">
            <v>NO240F</v>
          </cell>
          <cell r="B4515" t="str">
            <v xml:space="preserve">HAO HAO ONION SATE *CUP* </v>
          </cell>
          <cell r="C4515" t="str">
            <v xml:space="preserve">2.3 OZ X 12 CUP X 3 BOX  </v>
          </cell>
          <cell r="D4515" t="str">
            <v xml:space="preserve">BLD </v>
          </cell>
          <cell r="E4515">
            <v>18.5</v>
          </cell>
          <cell r="F4515" t="str">
            <v xml:space="preserve">BLD </v>
          </cell>
          <cell r="G4515">
            <v>16.5</v>
          </cell>
          <cell r="H4515">
            <v>16.5</v>
          </cell>
          <cell r="I4515">
            <v>7</v>
          </cell>
          <cell r="J4515">
            <v>16</v>
          </cell>
          <cell r="K4515">
            <v>0</v>
          </cell>
        </row>
        <row r="4516">
          <cell r="A4516" t="str">
            <v>NO240G</v>
          </cell>
          <cell r="B4516" t="str">
            <v xml:space="preserve">HAO HAO MI CHAY *CUP*    </v>
          </cell>
          <cell r="C4516" t="str">
            <v xml:space="preserve">2.3 OZ X 12 CUP X 3 BOX  </v>
          </cell>
          <cell r="D4516" t="str">
            <v xml:space="preserve">BLD </v>
          </cell>
          <cell r="E4516">
            <v>18.5</v>
          </cell>
          <cell r="F4516" t="str">
            <v xml:space="preserve">BLD </v>
          </cell>
          <cell r="G4516">
            <v>16.5</v>
          </cell>
          <cell r="H4516">
            <v>16.5</v>
          </cell>
          <cell r="I4516">
            <v>7</v>
          </cell>
          <cell r="J4516">
            <v>18</v>
          </cell>
          <cell r="K4516">
            <v>2</v>
          </cell>
        </row>
        <row r="4517">
          <cell r="A4517" t="str">
            <v>NO240H</v>
          </cell>
          <cell r="B4517" t="str">
            <v xml:space="preserve">HAO HAO CHICKEN NOODLE   </v>
          </cell>
          <cell r="C4517" t="str">
            <v xml:space="preserve">2.7 OZ X 30 BAG X 3 BOX  </v>
          </cell>
          <cell r="D4517" t="str">
            <v>BUND</v>
          </cell>
          <cell r="E4517">
            <v>24</v>
          </cell>
          <cell r="F4517" t="str">
            <v>BUND</v>
          </cell>
          <cell r="G4517">
            <v>0</v>
          </cell>
          <cell r="H4517">
            <v>21.75</v>
          </cell>
          <cell r="I4517">
            <v>22</v>
          </cell>
          <cell r="J4517">
            <v>0</v>
          </cell>
          <cell r="K4517">
            <v>0</v>
          </cell>
        </row>
        <row r="4518">
          <cell r="A4518" t="str">
            <v>NO240I</v>
          </cell>
          <cell r="B4518" t="str">
            <v>HAO HAO MI TOM CHUA 10 PK</v>
          </cell>
          <cell r="C4518" t="str">
            <v xml:space="preserve">77 G X 10 X 10 BAGS      </v>
          </cell>
          <cell r="D4518" t="str">
            <v>CASE</v>
          </cell>
          <cell r="E4518">
            <v>26</v>
          </cell>
          <cell r="F4518" t="str">
            <v>CASE</v>
          </cell>
          <cell r="G4518">
            <v>23.5</v>
          </cell>
          <cell r="H4518">
            <v>21</v>
          </cell>
          <cell r="I4518">
            <v>23</v>
          </cell>
          <cell r="J4518">
            <v>0</v>
          </cell>
          <cell r="K4518">
            <v>5</v>
          </cell>
        </row>
        <row r="4519">
          <cell r="A4519" t="str">
            <v>NO240J</v>
          </cell>
          <cell r="B4519" t="str">
            <v xml:space="preserve">HAO HAO ONION SATE 10 PK </v>
          </cell>
          <cell r="C4519" t="str">
            <v xml:space="preserve">74 G X 10 X 10 BAGS      </v>
          </cell>
          <cell r="D4519" t="str">
            <v>CTNS</v>
          </cell>
          <cell r="E4519">
            <v>26</v>
          </cell>
          <cell r="F4519" t="str">
            <v>CTNS</v>
          </cell>
          <cell r="G4519">
            <v>23.5</v>
          </cell>
          <cell r="H4519">
            <v>21</v>
          </cell>
          <cell r="I4519">
            <v>23</v>
          </cell>
          <cell r="J4519">
            <v>0</v>
          </cell>
          <cell r="K4519">
            <v>0</v>
          </cell>
        </row>
        <row r="4520">
          <cell r="A4520" t="str">
            <v>NO241</v>
          </cell>
          <cell r="B4520" t="str">
            <v xml:space="preserve">DAILY HOT &amp; SOUR **OUT*  </v>
          </cell>
          <cell r="C4520" t="str">
            <v>3/24 BAG MI CANH CHUA J35</v>
          </cell>
          <cell r="D4520" t="str">
            <v xml:space="preserve">BDL </v>
          </cell>
          <cell r="E4520">
            <v>27</v>
          </cell>
          <cell r="F4520" t="str">
            <v xml:space="preserve">BDL </v>
          </cell>
          <cell r="G4520">
            <v>24</v>
          </cell>
          <cell r="H4520">
            <v>25.5</v>
          </cell>
          <cell r="I4520">
            <v>0</v>
          </cell>
          <cell r="J4520">
            <v>0</v>
          </cell>
          <cell r="K4520">
            <v>0</v>
          </cell>
        </row>
        <row r="4521">
          <cell r="A4521" t="str">
            <v>NO242</v>
          </cell>
          <cell r="B4521" t="str">
            <v xml:space="preserve">DAILY TOMYUM NOODLE      </v>
          </cell>
          <cell r="C4521" t="str">
            <v>3/24 BAG MI LAU THAI  J33</v>
          </cell>
          <cell r="D4521" t="str">
            <v xml:space="preserve">BDL </v>
          </cell>
          <cell r="E4521">
            <v>27</v>
          </cell>
          <cell r="F4521" t="str">
            <v xml:space="preserve">BDL </v>
          </cell>
          <cell r="G4521">
            <v>24</v>
          </cell>
          <cell r="H4521">
            <v>24</v>
          </cell>
          <cell r="I4521">
            <v>0</v>
          </cell>
          <cell r="J4521">
            <v>50</v>
          </cell>
          <cell r="K4521">
            <v>6</v>
          </cell>
        </row>
        <row r="4522">
          <cell r="A4522" t="str">
            <v>NO242A</v>
          </cell>
          <cell r="B4522" t="str">
            <v xml:space="preserve">DAILY VEGETARIAN NOODLE  </v>
          </cell>
          <cell r="C4522" t="str">
            <v>3/24 BAG MI CHAY OUT[J34]</v>
          </cell>
          <cell r="D4522" t="str">
            <v xml:space="preserve">BDL </v>
          </cell>
          <cell r="E4522">
            <v>27</v>
          </cell>
          <cell r="F4522" t="str">
            <v xml:space="preserve">BDL </v>
          </cell>
          <cell r="G4522">
            <v>24</v>
          </cell>
          <cell r="H4522">
            <v>24</v>
          </cell>
          <cell r="I4522">
            <v>0</v>
          </cell>
          <cell r="J4522">
            <v>0</v>
          </cell>
          <cell r="K4522">
            <v>3</v>
          </cell>
        </row>
        <row r="4523">
          <cell r="A4523" t="str">
            <v>NO242B</v>
          </cell>
          <cell r="B4523" t="str">
            <v xml:space="preserve">DAILY BEEF BALL *OUT*    </v>
          </cell>
          <cell r="C4523" t="str">
            <v>3/24 BAG mi bo vien [J36]</v>
          </cell>
          <cell r="D4523" t="str">
            <v xml:space="preserve">BDL </v>
          </cell>
          <cell r="E4523">
            <v>27</v>
          </cell>
          <cell r="F4523" t="str">
            <v xml:space="preserve">BDL </v>
          </cell>
          <cell r="G4523">
            <v>24.75</v>
          </cell>
          <cell r="H4523">
            <v>24</v>
          </cell>
          <cell r="I4523">
            <v>0</v>
          </cell>
          <cell r="J4523">
            <v>0</v>
          </cell>
          <cell r="K4523">
            <v>9</v>
          </cell>
        </row>
        <row r="4524">
          <cell r="A4524" t="str">
            <v>NO242C</v>
          </cell>
          <cell r="B4524" t="str">
            <v xml:space="preserve">DAILY CHICKEN NOODLE     </v>
          </cell>
          <cell r="C4524" t="str">
            <v>24 BAG X 3 BOX mi chicken</v>
          </cell>
          <cell r="D4524" t="str">
            <v xml:space="preserve">BDL </v>
          </cell>
          <cell r="E4524">
            <v>28</v>
          </cell>
          <cell r="F4524" t="str">
            <v xml:space="preserve">BDL </v>
          </cell>
          <cell r="G4524">
            <v>22.5</v>
          </cell>
          <cell r="H4524">
            <v>18.75</v>
          </cell>
          <cell r="I4524">
            <v>0</v>
          </cell>
          <cell r="J4524">
            <v>0</v>
          </cell>
          <cell r="K4524">
            <v>0</v>
          </cell>
        </row>
        <row r="4525">
          <cell r="A4525" t="str">
            <v>NO242D</v>
          </cell>
          <cell r="B4525" t="str">
            <v xml:space="preserve">MIKOCHI TOMYUM NOODLE    </v>
          </cell>
          <cell r="C4525" t="str">
            <v xml:space="preserve">83 G (DISCONTINUED)      </v>
          </cell>
          <cell r="D4525" t="str">
            <v xml:space="preserve">BLD </v>
          </cell>
          <cell r="E4525">
            <v>26.5</v>
          </cell>
          <cell r="F4525" t="str">
            <v xml:space="preserve">BLD </v>
          </cell>
          <cell r="G4525">
            <v>24</v>
          </cell>
          <cell r="H4525">
            <v>24</v>
          </cell>
          <cell r="I4525">
            <v>0</v>
          </cell>
          <cell r="J4525">
            <v>0</v>
          </cell>
          <cell r="K4525">
            <v>0</v>
          </cell>
        </row>
        <row r="4526">
          <cell r="A4526" t="str">
            <v>NO242E</v>
          </cell>
          <cell r="B4526" t="str">
            <v xml:space="preserve">MIKOCHI SPARERIB NOODLE  </v>
          </cell>
          <cell r="C4526" t="str">
            <v xml:space="preserve">77 G X (DISCONTINUED)    </v>
          </cell>
          <cell r="D4526" t="str">
            <v xml:space="preserve">BLD </v>
          </cell>
          <cell r="E4526">
            <v>26.5</v>
          </cell>
          <cell r="F4526" t="str">
            <v xml:space="preserve">BLD </v>
          </cell>
          <cell r="G4526">
            <v>24</v>
          </cell>
          <cell r="H4526">
            <v>16</v>
          </cell>
          <cell r="I4526">
            <v>0</v>
          </cell>
          <cell r="J4526">
            <v>0</v>
          </cell>
          <cell r="K4526">
            <v>0</v>
          </cell>
        </row>
        <row r="4527">
          <cell r="A4527" t="str">
            <v>NO243</v>
          </cell>
          <cell r="B4527" t="str">
            <v>ACECOOK MI LAU THAI TOMYU</v>
          </cell>
          <cell r="C4527" t="str">
            <v>30 BAGS X 3 BOX     [J11]</v>
          </cell>
          <cell r="D4527" t="str">
            <v xml:space="preserve">BDL </v>
          </cell>
          <cell r="E4527">
            <v>31</v>
          </cell>
          <cell r="F4527" t="str">
            <v xml:space="preserve">BDL </v>
          </cell>
          <cell r="G4527">
            <v>27.75</v>
          </cell>
          <cell r="H4527">
            <v>27.75</v>
          </cell>
          <cell r="I4527">
            <v>20</v>
          </cell>
          <cell r="J4527">
            <v>37</v>
          </cell>
          <cell r="K4527">
            <v>7</v>
          </cell>
        </row>
        <row r="4528">
          <cell r="A4528" t="str">
            <v>NO243A</v>
          </cell>
          <cell r="B4528" t="str">
            <v xml:space="preserve">DE NHAT MI TOMYUM KUNG   </v>
          </cell>
          <cell r="C4528" t="str">
            <v>24 BAG X 3 BOX      [J28]</v>
          </cell>
          <cell r="D4528" t="str">
            <v xml:space="preserve">BDL </v>
          </cell>
          <cell r="E4528">
            <v>26</v>
          </cell>
          <cell r="F4528" t="str">
            <v xml:space="preserve">BDL </v>
          </cell>
          <cell r="G4528">
            <v>23.25</v>
          </cell>
          <cell r="H4528">
            <v>23.25</v>
          </cell>
          <cell r="I4528">
            <v>0</v>
          </cell>
          <cell r="J4528">
            <v>0</v>
          </cell>
          <cell r="K4528">
            <v>0</v>
          </cell>
        </row>
        <row r="4529">
          <cell r="A4529" t="str">
            <v>NO243B</v>
          </cell>
          <cell r="B4529" t="str">
            <v xml:space="preserve">DE NHAT HOT &amp; SOUR W/    </v>
          </cell>
          <cell r="C4529" t="str">
            <v>24 BAG X 3 BOX SHRIMP NDL</v>
          </cell>
          <cell r="D4529" t="str">
            <v xml:space="preserve">BDL </v>
          </cell>
          <cell r="E4529">
            <v>26</v>
          </cell>
          <cell r="F4529" t="str">
            <v xml:space="preserve">BDL </v>
          </cell>
          <cell r="G4529">
            <v>0</v>
          </cell>
          <cell r="H4529">
            <v>23.25</v>
          </cell>
          <cell r="I4529">
            <v>0</v>
          </cell>
          <cell r="J4529">
            <v>0</v>
          </cell>
          <cell r="K4529">
            <v>12</v>
          </cell>
        </row>
        <row r="4530">
          <cell r="A4530" t="str">
            <v>NO243C</v>
          </cell>
          <cell r="B4530" t="str">
            <v>DE NHAT MINCED PORK NOODL</v>
          </cell>
          <cell r="C4530" t="str">
            <v xml:space="preserve">24 BAG X 3 BOX           </v>
          </cell>
          <cell r="D4530" t="str">
            <v xml:space="preserve">BDL </v>
          </cell>
          <cell r="E4530">
            <v>26</v>
          </cell>
          <cell r="F4530" t="str">
            <v xml:space="preserve">BDL </v>
          </cell>
          <cell r="G4530">
            <v>0</v>
          </cell>
          <cell r="H4530">
            <v>23.25</v>
          </cell>
          <cell r="I4530">
            <v>0</v>
          </cell>
          <cell r="J4530">
            <v>0</v>
          </cell>
          <cell r="K4530">
            <v>0</v>
          </cell>
        </row>
        <row r="4531">
          <cell r="A4531" t="str">
            <v>NO243D</v>
          </cell>
          <cell r="B4531" t="str">
            <v xml:space="preserve">DE NHAT KIMCHI CHICKEN   </v>
          </cell>
          <cell r="C4531" t="str">
            <v xml:space="preserve">24 BAG X 3 BOX  NOODLE   </v>
          </cell>
          <cell r="D4531" t="str">
            <v xml:space="preserve">BDL </v>
          </cell>
          <cell r="E4531">
            <v>26</v>
          </cell>
          <cell r="F4531" t="str">
            <v xml:space="preserve">BDL </v>
          </cell>
          <cell r="G4531">
            <v>0</v>
          </cell>
          <cell r="H4531">
            <v>23.25</v>
          </cell>
          <cell r="I4531">
            <v>0</v>
          </cell>
          <cell r="J4531">
            <v>0</v>
          </cell>
          <cell r="K4531">
            <v>8</v>
          </cell>
        </row>
        <row r="4532">
          <cell r="A4532" t="str">
            <v>NO243E</v>
          </cell>
          <cell r="B4532" t="str">
            <v xml:space="preserve">DE NHAT BEEF BALL NOODLE </v>
          </cell>
          <cell r="C4532" t="str">
            <v xml:space="preserve">24 BAG X 3 BOX           </v>
          </cell>
          <cell r="D4532" t="str">
            <v xml:space="preserve">BDL </v>
          </cell>
          <cell r="E4532">
            <v>26</v>
          </cell>
          <cell r="F4532" t="str">
            <v xml:space="preserve">BDL </v>
          </cell>
          <cell r="G4532">
            <v>0</v>
          </cell>
          <cell r="H4532">
            <v>23.25</v>
          </cell>
          <cell r="I4532">
            <v>0</v>
          </cell>
          <cell r="J4532">
            <v>0</v>
          </cell>
          <cell r="K4532">
            <v>3</v>
          </cell>
        </row>
        <row r="4533">
          <cell r="A4533" t="str">
            <v>NO243F</v>
          </cell>
          <cell r="B4533" t="str">
            <v>ACECOOK MI LAU THAI *BAG*</v>
          </cell>
          <cell r="C4533" t="str">
            <v>30 BAG X 3 BOX    SEAFOOD</v>
          </cell>
          <cell r="D4533" t="str">
            <v xml:space="preserve">BDL </v>
          </cell>
          <cell r="E4533">
            <v>31</v>
          </cell>
          <cell r="F4533" t="str">
            <v xml:space="preserve">BDL </v>
          </cell>
          <cell r="G4533">
            <v>27.75</v>
          </cell>
          <cell r="H4533">
            <v>27.75</v>
          </cell>
          <cell r="I4533">
            <v>0</v>
          </cell>
          <cell r="J4533">
            <v>0</v>
          </cell>
          <cell r="K4533">
            <v>0</v>
          </cell>
        </row>
        <row r="4534">
          <cell r="A4534" t="str">
            <v>NO243G</v>
          </cell>
          <cell r="B4534" t="str">
            <v>ACECOOK MI LAU THAI *BAG*</v>
          </cell>
          <cell r="C4534" t="str">
            <v>30 BAG X 3 BOX    CHICKEN</v>
          </cell>
          <cell r="D4534" t="str">
            <v>BUND</v>
          </cell>
          <cell r="E4534">
            <v>31</v>
          </cell>
          <cell r="F4534" t="str">
            <v>BUND</v>
          </cell>
          <cell r="G4534">
            <v>27.75</v>
          </cell>
          <cell r="H4534">
            <v>27.75</v>
          </cell>
          <cell r="I4534">
            <v>0</v>
          </cell>
          <cell r="J4534">
            <v>0</v>
          </cell>
          <cell r="K4534">
            <v>4</v>
          </cell>
        </row>
        <row r="4535">
          <cell r="A4535" t="str">
            <v>NO244</v>
          </cell>
          <cell r="B4535" t="str">
            <v xml:space="preserve">ACECOOK MI LAU THAI BOWL </v>
          </cell>
          <cell r="C4535" t="str">
            <v xml:space="preserve">12 BOWL X 2 BOX          </v>
          </cell>
          <cell r="D4535" t="str">
            <v>BUND</v>
          </cell>
          <cell r="E4535">
            <v>15.5</v>
          </cell>
          <cell r="F4535" t="str">
            <v>BUND</v>
          </cell>
          <cell r="G4535">
            <v>13.5</v>
          </cell>
          <cell r="H4535">
            <v>12</v>
          </cell>
          <cell r="I4535">
            <v>0</v>
          </cell>
          <cell r="J4535">
            <v>0</v>
          </cell>
          <cell r="K4535">
            <v>0</v>
          </cell>
        </row>
        <row r="4536">
          <cell r="A4536" t="str">
            <v>NO244A</v>
          </cell>
          <cell r="B4536" t="str">
            <v>VINA KINGCOOK TOMATO SAUC</v>
          </cell>
          <cell r="C4536" t="str">
            <v xml:space="preserve">12 TRAY X 125 G X 2 BOX  </v>
          </cell>
          <cell r="D4536" t="str">
            <v xml:space="preserve">BLD </v>
          </cell>
          <cell r="E4536">
            <v>19</v>
          </cell>
          <cell r="F4536" t="str">
            <v xml:space="preserve">BLD </v>
          </cell>
          <cell r="G4536">
            <v>17</v>
          </cell>
          <cell r="H4536">
            <v>15.5</v>
          </cell>
          <cell r="I4536">
            <v>0</v>
          </cell>
          <cell r="J4536">
            <v>0</v>
          </cell>
          <cell r="K4536">
            <v>5</v>
          </cell>
        </row>
        <row r="4537">
          <cell r="A4537" t="str">
            <v>NO245</v>
          </cell>
          <cell r="B4537" t="str">
            <v>VINA NICECOOK TOMATO SAUC</v>
          </cell>
          <cell r="C4537" t="str">
            <v xml:space="preserve">12 TRAY X 85 G X 3 BOX   </v>
          </cell>
          <cell r="D4537" t="str">
            <v>BUND</v>
          </cell>
          <cell r="E4537">
            <v>15</v>
          </cell>
          <cell r="F4537" t="str">
            <v>BUND</v>
          </cell>
          <cell r="G4537">
            <v>13.5</v>
          </cell>
          <cell r="H4537">
            <v>0</v>
          </cell>
          <cell r="I4537">
            <v>0</v>
          </cell>
          <cell r="J4537">
            <v>0</v>
          </cell>
          <cell r="K4537">
            <v>0</v>
          </cell>
        </row>
        <row r="4538">
          <cell r="A4538" t="str">
            <v>NO246</v>
          </cell>
          <cell r="B4538" t="str">
            <v>ACECOOK MI BO VIEN *BOWL*</v>
          </cell>
          <cell r="C4538" t="str">
            <v>2 BOX/12 best cook  [J29]</v>
          </cell>
          <cell r="D4538" t="str">
            <v>BUND</v>
          </cell>
          <cell r="E4538">
            <v>15.5</v>
          </cell>
          <cell r="F4538" t="str">
            <v>BUND</v>
          </cell>
          <cell r="G4538">
            <v>13.5</v>
          </cell>
          <cell r="H4538">
            <v>13.5</v>
          </cell>
          <cell r="I4538">
            <v>0</v>
          </cell>
          <cell r="J4538">
            <v>0</v>
          </cell>
          <cell r="K4538">
            <v>6</v>
          </cell>
        </row>
        <row r="4539">
          <cell r="A4539" t="str">
            <v>NO247</v>
          </cell>
          <cell r="B4539" t="str">
            <v>ACECOOK MI HOT&amp;SOUR *BOWL</v>
          </cell>
          <cell r="C4539" t="str">
            <v>2 BOX/12 best cook  [J29]</v>
          </cell>
          <cell r="D4539" t="str">
            <v>BUND</v>
          </cell>
          <cell r="E4539">
            <v>15.5</v>
          </cell>
          <cell r="F4539" t="str">
            <v>BUND</v>
          </cell>
          <cell r="G4539">
            <v>13.5</v>
          </cell>
          <cell r="H4539">
            <v>13.5</v>
          </cell>
          <cell r="I4539">
            <v>0</v>
          </cell>
          <cell r="J4539">
            <v>0</v>
          </cell>
          <cell r="K4539">
            <v>6</v>
          </cell>
        </row>
        <row r="4540">
          <cell r="A4540" t="str">
            <v>NO248</v>
          </cell>
          <cell r="B4540" t="str">
            <v xml:space="preserve">LA BO DE MI CHAY         </v>
          </cell>
          <cell r="C4540" t="str">
            <v>2.28 OZ (3 X 30)    [J16]</v>
          </cell>
          <cell r="D4540" t="str">
            <v xml:space="preserve">BDL </v>
          </cell>
          <cell r="E4540">
            <v>18.5</v>
          </cell>
          <cell r="F4540" t="str">
            <v xml:space="preserve">BDL </v>
          </cell>
          <cell r="G4540">
            <v>16.5</v>
          </cell>
          <cell r="H4540">
            <v>16.5</v>
          </cell>
          <cell r="I4540">
            <v>19</v>
          </cell>
          <cell r="J4540">
            <v>-4</v>
          </cell>
          <cell r="K4540">
            <v>13</v>
          </cell>
        </row>
        <row r="4541">
          <cell r="A4541" t="str">
            <v>NO248A</v>
          </cell>
          <cell r="B4541" t="str">
            <v xml:space="preserve">LA BO DE pho CHAY        </v>
          </cell>
          <cell r="C4541" t="str">
            <v>2.3 OZ X (3 X 30)   [J19]</v>
          </cell>
          <cell r="D4541" t="str">
            <v xml:space="preserve">BDL </v>
          </cell>
          <cell r="E4541">
            <v>22</v>
          </cell>
          <cell r="F4541" t="str">
            <v xml:space="preserve">BDL </v>
          </cell>
          <cell r="G4541">
            <v>19.5</v>
          </cell>
          <cell r="H4541">
            <v>19.5</v>
          </cell>
          <cell r="I4541">
            <v>19</v>
          </cell>
          <cell r="J4541">
            <v>46</v>
          </cell>
          <cell r="K4541">
            <v>2</v>
          </cell>
        </row>
        <row r="4542">
          <cell r="A4542" t="str">
            <v>NO248B</v>
          </cell>
          <cell r="B4542" t="str">
            <v xml:space="preserve">LA BO DE MI NAM HUONG    </v>
          </cell>
          <cell r="C4542" t="str">
            <v>3 BX/30 bg/ 80G  mushroom</v>
          </cell>
          <cell r="D4542" t="str">
            <v xml:space="preserve">BDL </v>
          </cell>
          <cell r="E4542">
            <v>19</v>
          </cell>
          <cell r="F4542" t="str">
            <v xml:space="preserve">BDL </v>
          </cell>
          <cell r="G4542">
            <v>16.5</v>
          </cell>
          <cell r="H4542">
            <v>16.5</v>
          </cell>
          <cell r="I4542">
            <v>22</v>
          </cell>
          <cell r="J4542">
            <v>0</v>
          </cell>
          <cell r="K4542">
            <v>1</v>
          </cell>
        </row>
        <row r="4543">
          <cell r="A4543" t="str">
            <v>NO248C</v>
          </cell>
          <cell r="B4543" t="str">
            <v xml:space="preserve">LA BO DE MI CHAY *10PK*  </v>
          </cell>
          <cell r="C4543" t="str">
            <v xml:space="preserve">10 PACK X 10 BAGS        </v>
          </cell>
          <cell r="D4543" t="str">
            <v>CTNS</v>
          </cell>
          <cell r="E4543">
            <v>20</v>
          </cell>
          <cell r="F4543" t="str">
            <v>CTNS</v>
          </cell>
          <cell r="G4543">
            <v>17.5</v>
          </cell>
          <cell r="H4543">
            <v>17.5</v>
          </cell>
          <cell r="I4543">
            <v>18</v>
          </cell>
          <cell r="J4543">
            <v>-32</v>
          </cell>
          <cell r="K4543">
            <v>10</v>
          </cell>
        </row>
        <row r="4544">
          <cell r="A4544" t="str">
            <v>NO248D</v>
          </cell>
          <cell r="B4544" t="str">
            <v xml:space="preserve">LA BO DE PHO CHAY *10PK* </v>
          </cell>
          <cell r="C4544" t="str">
            <v xml:space="preserve">70 GR. X 100 PACK        </v>
          </cell>
          <cell r="D4544" t="str">
            <v>CTNS</v>
          </cell>
          <cell r="E4544">
            <v>22</v>
          </cell>
          <cell r="F4544" t="str">
            <v>CTNS</v>
          </cell>
          <cell r="G4544">
            <v>17.5</v>
          </cell>
          <cell r="H4544">
            <v>17.5</v>
          </cell>
          <cell r="I4544">
            <v>25</v>
          </cell>
          <cell r="J4544">
            <v>0</v>
          </cell>
          <cell r="K4544">
            <v>10</v>
          </cell>
        </row>
        <row r="4545">
          <cell r="A4545" t="str">
            <v>NO249</v>
          </cell>
          <cell r="B4545" t="str">
            <v xml:space="preserve">MI BINH TAY 2 TOM        </v>
          </cell>
          <cell r="C4545" t="str">
            <v>2.8 OZ X (3 X 30)   [J28]</v>
          </cell>
          <cell r="D4545" t="str">
            <v xml:space="preserve">BDL </v>
          </cell>
          <cell r="E4545">
            <v>0</v>
          </cell>
          <cell r="F4545" t="str">
            <v xml:space="preserve">BDL </v>
          </cell>
          <cell r="G4545">
            <v>18</v>
          </cell>
          <cell r="H4545">
            <v>17.5</v>
          </cell>
          <cell r="I4545">
            <v>22</v>
          </cell>
          <cell r="J4545">
            <v>31</v>
          </cell>
          <cell r="K4545">
            <v>6</v>
          </cell>
        </row>
        <row r="4546">
          <cell r="A4546" t="str">
            <v>NO249A</v>
          </cell>
          <cell r="B4546" t="str">
            <v>MI BINH TAY 2 TOM *10 PK*</v>
          </cell>
          <cell r="C4546" t="str">
            <v>70 GR X 100 BG  *2 SHRIMP</v>
          </cell>
          <cell r="D4546" t="str">
            <v>CTNS</v>
          </cell>
          <cell r="E4546">
            <v>20</v>
          </cell>
          <cell r="F4546" t="str">
            <v>CTNS</v>
          </cell>
          <cell r="G4546">
            <v>17.5</v>
          </cell>
          <cell r="H4546">
            <v>17.5</v>
          </cell>
          <cell r="I4546">
            <v>18</v>
          </cell>
          <cell r="J4546">
            <v>-3</v>
          </cell>
          <cell r="K4546">
            <v>12</v>
          </cell>
        </row>
        <row r="4547">
          <cell r="A4547" t="str">
            <v>NO249B</v>
          </cell>
          <cell r="B4547" t="str">
            <v>MI BINH TAY 2 CUA *10 PK*</v>
          </cell>
          <cell r="C4547" t="str">
            <v>70 GR X 100 BG   *2 CRAB*</v>
          </cell>
          <cell r="D4547" t="str">
            <v>CTNS</v>
          </cell>
          <cell r="E4547">
            <v>20</v>
          </cell>
          <cell r="F4547" t="str">
            <v>CTNS</v>
          </cell>
          <cell r="G4547">
            <v>17.5</v>
          </cell>
          <cell r="H4547">
            <v>17.5</v>
          </cell>
          <cell r="I4547">
            <v>18</v>
          </cell>
          <cell r="J4547">
            <v>-5</v>
          </cell>
          <cell r="K4547">
            <v>8</v>
          </cell>
        </row>
        <row r="4548">
          <cell r="A4548" t="str">
            <v>NO250</v>
          </cell>
          <cell r="B4548" t="str">
            <v xml:space="preserve">KUNG FU ONION NOODLE     </v>
          </cell>
          <cell r="C4548" t="str">
            <v xml:space="preserve">3 OZ X 30 BAGS X 3 BOX   </v>
          </cell>
          <cell r="D4548" t="str">
            <v>BUND</v>
          </cell>
          <cell r="E4548">
            <v>33</v>
          </cell>
          <cell r="F4548" t="str">
            <v>BUND</v>
          </cell>
          <cell r="G4548">
            <v>30</v>
          </cell>
          <cell r="H4548">
            <v>28.5</v>
          </cell>
          <cell r="I4548">
            <v>19</v>
          </cell>
          <cell r="J4548">
            <v>2</v>
          </cell>
          <cell r="K4548">
            <v>1</v>
          </cell>
        </row>
        <row r="4549">
          <cell r="A4549" t="str">
            <v>NO251</v>
          </cell>
          <cell r="B4549" t="str">
            <v xml:space="preserve">KUNG FU BEEF NOODLE      </v>
          </cell>
          <cell r="C4549" t="str">
            <v xml:space="preserve">3 OZ X 30 BAGS X 3 BOX   </v>
          </cell>
          <cell r="D4549" t="str">
            <v>BUND</v>
          </cell>
          <cell r="E4549">
            <v>33</v>
          </cell>
          <cell r="F4549" t="str">
            <v>BUND</v>
          </cell>
          <cell r="G4549">
            <v>28.5</v>
          </cell>
          <cell r="H4549">
            <v>28.5</v>
          </cell>
          <cell r="I4549">
            <v>19</v>
          </cell>
          <cell r="J4549">
            <v>49</v>
          </cell>
          <cell r="K4549">
            <v>10</v>
          </cell>
        </row>
        <row r="4550">
          <cell r="A4550" t="str">
            <v>NO252</v>
          </cell>
          <cell r="B4550" t="str">
            <v xml:space="preserve">KUNG FU SHRIMP NOODLE    </v>
          </cell>
          <cell r="C4550" t="str">
            <v xml:space="preserve">3 OZ X 30 BAGS X 3 BOX   </v>
          </cell>
          <cell r="D4550" t="str">
            <v>BUND</v>
          </cell>
          <cell r="E4550">
            <v>33</v>
          </cell>
          <cell r="F4550" t="str">
            <v>BUND</v>
          </cell>
          <cell r="G4550">
            <v>30</v>
          </cell>
          <cell r="H4550">
            <v>30</v>
          </cell>
          <cell r="I4550">
            <v>19</v>
          </cell>
          <cell r="J4550">
            <v>3.3</v>
          </cell>
          <cell r="K4550">
            <v>1</v>
          </cell>
        </row>
        <row r="4551">
          <cell r="A4551" t="str">
            <v>NO253</v>
          </cell>
          <cell r="B4551" t="str">
            <v xml:space="preserve">KUNG FU CHICKEN NOODLE   </v>
          </cell>
          <cell r="C4551" t="str">
            <v xml:space="preserve">3 OZ X 30 BAGS X 3 BOX   </v>
          </cell>
          <cell r="D4551" t="str">
            <v>BUND</v>
          </cell>
          <cell r="E4551">
            <v>33</v>
          </cell>
          <cell r="F4551" t="str">
            <v>BUND</v>
          </cell>
          <cell r="G4551">
            <v>30</v>
          </cell>
          <cell r="H4551">
            <v>30</v>
          </cell>
          <cell r="I4551">
            <v>19</v>
          </cell>
          <cell r="J4551">
            <v>22.66</v>
          </cell>
          <cell r="K4551">
            <v>1</v>
          </cell>
        </row>
        <row r="4552">
          <cell r="A4552" t="str">
            <v>NO254</v>
          </cell>
          <cell r="B4552" t="str">
            <v xml:space="preserve">KUNG FU VEGETABLE NOODLE </v>
          </cell>
          <cell r="C4552" t="str">
            <v xml:space="preserve">3 OZ X 30 BAGS X 3 BOX   </v>
          </cell>
          <cell r="D4552" t="str">
            <v>BUND</v>
          </cell>
          <cell r="E4552">
            <v>35</v>
          </cell>
          <cell r="F4552" t="str">
            <v>BUND</v>
          </cell>
          <cell r="G4552">
            <v>31.43</v>
          </cell>
          <cell r="H4552">
            <v>30</v>
          </cell>
          <cell r="I4552">
            <v>19</v>
          </cell>
          <cell r="J4552">
            <v>5</v>
          </cell>
          <cell r="K4552">
            <v>0</v>
          </cell>
        </row>
        <row r="4553">
          <cell r="A4553" t="str">
            <v>NO255</v>
          </cell>
          <cell r="B4553" t="str">
            <v xml:space="preserve">VE WONG PORK/CHICKEN NDL </v>
          </cell>
          <cell r="C4553" t="str">
            <v xml:space="preserve">3.17 OZ X 30 BAGS        </v>
          </cell>
          <cell r="D4553" t="str">
            <v xml:space="preserve">BOX </v>
          </cell>
          <cell r="E4553">
            <v>14</v>
          </cell>
          <cell r="F4553" t="str">
            <v xml:space="preserve">BOX </v>
          </cell>
          <cell r="G4553">
            <v>12.5</v>
          </cell>
          <cell r="H4553">
            <v>12.5</v>
          </cell>
          <cell r="I4553">
            <v>20</v>
          </cell>
          <cell r="J4553">
            <v>0</v>
          </cell>
          <cell r="K4553">
            <v>0</v>
          </cell>
        </row>
        <row r="4554">
          <cell r="A4554" t="str">
            <v>NO256</v>
          </cell>
          <cell r="B4554" t="str">
            <v xml:space="preserve">VE WONG SESAME CHICKEN   </v>
          </cell>
          <cell r="C4554" t="str">
            <v xml:space="preserve">3 OZ X 30 BAGS           </v>
          </cell>
          <cell r="D4554" t="str">
            <v xml:space="preserve">BOX </v>
          </cell>
          <cell r="E4554">
            <v>14</v>
          </cell>
          <cell r="F4554" t="str">
            <v xml:space="preserve">BOX </v>
          </cell>
          <cell r="G4554">
            <v>12.5</v>
          </cell>
          <cell r="H4554">
            <v>12.5</v>
          </cell>
          <cell r="I4554">
            <v>20</v>
          </cell>
          <cell r="J4554">
            <v>0</v>
          </cell>
          <cell r="K4554">
            <v>0</v>
          </cell>
        </row>
        <row r="4555">
          <cell r="A4555" t="str">
            <v>NO257</v>
          </cell>
          <cell r="B4555" t="str">
            <v>VE WONG SPICE BEEF NOODLE</v>
          </cell>
          <cell r="C4555" t="str">
            <v xml:space="preserve">3 OZ X 30 BAGS X 3 BOX   </v>
          </cell>
          <cell r="D4555" t="str">
            <v>BUND</v>
          </cell>
          <cell r="E4555">
            <v>0</v>
          </cell>
          <cell r="F4555" t="str">
            <v>BUND</v>
          </cell>
          <cell r="G4555">
            <v>0</v>
          </cell>
          <cell r="H4555">
            <v>0</v>
          </cell>
          <cell r="I4555">
            <v>20</v>
          </cell>
          <cell r="J4555">
            <v>0</v>
          </cell>
          <cell r="K4555">
            <v>0</v>
          </cell>
        </row>
        <row r="4556">
          <cell r="A4556" t="str">
            <v>NO258</v>
          </cell>
          <cell r="B4556" t="str">
            <v>VE WONG PEPPERED BEEF NDL</v>
          </cell>
          <cell r="C4556" t="str">
            <v xml:space="preserve">3 OZ X 30 BAGS           </v>
          </cell>
          <cell r="D4556" t="str">
            <v xml:space="preserve">BOX </v>
          </cell>
          <cell r="E4556">
            <v>14</v>
          </cell>
          <cell r="F4556" t="str">
            <v xml:space="preserve">BOX </v>
          </cell>
          <cell r="G4556">
            <v>12.5</v>
          </cell>
          <cell r="H4556">
            <v>12.5</v>
          </cell>
          <cell r="I4556">
            <v>19</v>
          </cell>
          <cell r="J4556">
            <v>0</v>
          </cell>
          <cell r="K4556">
            <v>0</v>
          </cell>
        </row>
        <row r="4557">
          <cell r="A4557" t="str">
            <v>NO260</v>
          </cell>
          <cell r="B4557" t="str">
            <v xml:space="preserve">A+ PLAIN UDON            </v>
          </cell>
          <cell r="C4557" t="str">
            <v xml:space="preserve">7 OZ X 30 BAGS           </v>
          </cell>
          <cell r="D4557" t="str">
            <v>BUND</v>
          </cell>
          <cell r="E4557">
            <v>13</v>
          </cell>
          <cell r="F4557" t="str">
            <v>BUND</v>
          </cell>
          <cell r="G4557">
            <v>11.5</v>
          </cell>
          <cell r="H4557">
            <v>11.5</v>
          </cell>
          <cell r="I4557">
            <v>15</v>
          </cell>
          <cell r="J4557">
            <v>0</v>
          </cell>
          <cell r="K4557">
            <v>0</v>
          </cell>
        </row>
        <row r="4558">
          <cell r="A4558" t="str">
            <v>NO261</v>
          </cell>
          <cell r="B4558" t="str">
            <v xml:space="preserve">MATSUDA UDON WO/FLV      </v>
          </cell>
          <cell r="C4558" t="str">
            <v xml:space="preserve">2 BOX X 30 BAG           </v>
          </cell>
          <cell r="D4558" t="str">
            <v>BUND</v>
          </cell>
          <cell r="E4558">
            <v>22</v>
          </cell>
          <cell r="F4558" t="str">
            <v>BUND</v>
          </cell>
          <cell r="G4558">
            <v>20</v>
          </cell>
          <cell r="H4558">
            <v>20</v>
          </cell>
          <cell r="I4558">
            <v>20</v>
          </cell>
          <cell r="J4558">
            <v>0</v>
          </cell>
          <cell r="K4558">
            <v>0</v>
          </cell>
        </row>
        <row r="4559">
          <cell r="A4559" t="str">
            <v>NO262</v>
          </cell>
          <cell r="B4559" t="str">
            <v xml:space="preserve">KOKA STIR FRIED NOODLE   </v>
          </cell>
          <cell r="C4559" t="str">
            <v xml:space="preserve">3 OZ X 30 BAG X 3 BOX    </v>
          </cell>
          <cell r="D4559" t="str">
            <v>BUND</v>
          </cell>
          <cell r="E4559">
            <v>18</v>
          </cell>
          <cell r="F4559" t="str">
            <v>BUND</v>
          </cell>
          <cell r="G4559">
            <v>12.75</v>
          </cell>
          <cell r="H4559">
            <v>21.24</v>
          </cell>
          <cell r="I4559">
            <v>19</v>
          </cell>
          <cell r="J4559">
            <v>0</v>
          </cell>
          <cell r="K4559">
            <v>0</v>
          </cell>
        </row>
        <row r="4560">
          <cell r="A4560" t="str">
            <v>NO270</v>
          </cell>
          <cell r="B4560" t="str">
            <v xml:space="preserve">JML INT/NDL STEW BEEF    </v>
          </cell>
          <cell r="C4560" t="str">
            <v xml:space="preserve">110 G X 5 X 6 BAGS       </v>
          </cell>
          <cell r="D4560" t="str">
            <v>CTNS</v>
          </cell>
          <cell r="E4560">
            <v>15</v>
          </cell>
          <cell r="F4560" t="str">
            <v>CTNS</v>
          </cell>
          <cell r="G4560">
            <v>13.5</v>
          </cell>
          <cell r="H4560">
            <v>13.5</v>
          </cell>
          <cell r="I4560">
            <v>0</v>
          </cell>
          <cell r="J4560">
            <v>0</v>
          </cell>
          <cell r="K4560">
            <v>0</v>
          </cell>
        </row>
        <row r="4561">
          <cell r="A4561" t="str">
            <v>NO271</v>
          </cell>
          <cell r="B4561" t="str">
            <v xml:space="preserve">JML INT/NDL STEW PORK FL </v>
          </cell>
          <cell r="C4561" t="str">
            <v xml:space="preserve">113 G X 5 X 6 BAGS       </v>
          </cell>
          <cell r="D4561" t="str">
            <v>CTNS</v>
          </cell>
          <cell r="E4561">
            <v>15</v>
          </cell>
          <cell r="F4561" t="str">
            <v>CTNS</v>
          </cell>
          <cell r="G4561">
            <v>13.5</v>
          </cell>
          <cell r="H4561">
            <v>13.5</v>
          </cell>
          <cell r="I4561">
            <v>0</v>
          </cell>
          <cell r="J4561">
            <v>0</v>
          </cell>
          <cell r="K4561">
            <v>0</v>
          </cell>
        </row>
        <row r="4562">
          <cell r="A4562" t="str">
            <v>NO272</v>
          </cell>
          <cell r="B4562" t="str">
            <v>JML INT/NDL SPICY BEEF FL</v>
          </cell>
          <cell r="C4562" t="str">
            <v xml:space="preserve">117 G X 5 X 6 BAGS       </v>
          </cell>
          <cell r="D4562" t="str">
            <v>CTNS</v>
          </cell>
          <cell r="E4562">
            <v>15</v>
          </cell>
          <cell r="F4562" t="str">
            <v>CTNS</v>
          </cell>
          <cell r="G4562">
            <v>13.5</v>
          </cell>
          <cell r="H4562">
            <v>13.5</v>
          </cell>
          <cell r="I4562">
            <v>0</v>
          </cell>
          <cell r="J4562">
            <v>0</v>
          </cell>
          <cell r="K4562">
            <v>0</v>
          </cell>
        </row>
        <row r="4563">
          <cell r="A4563" t="str">
            <v>NO273</v>
          </cell>
          <cell r="B4563" t="str">
            <v xml:space="preserve">JML INT/SPICY HOT BEEF   </v>
          </cell>
          <cell r="C4563" t="str">
            <v xml:space="preserve">111 G X 5 X 6 BAGS       </v>
          </cell>
          <cell r="D4563" t="str">
            <v>CTNS</v>
          </cell>
          <cell r="E4563">
            <v>15</v>
          </cell>
          <cell r="F4563" t="str">
            <v>CTNS</v>
          </cell>
          <cell r="G4563">
            <v>13.5</v>
          </cell>
          <cell r="H4563">
            <v>13.5</v>
          </cell>
          <cell r="I4563">
            <v>0</v>
          </cell>
          <cell r="J4563">
            <v>0</v>
          </cell>
          <cell r="K4563">
            <v>0</v>
          </cell>
        </row>
        <row r="4564">
          <cell r="A4564" t="str">
            <v>NO274</v>
          </cell>
          <cell r="B4564" t="str">
            <v>JML INT/NDL ART BEEF W/CA</v>
          </cell>
          <cell r="C4564" t="str">
            <v xml:space="preserve">121 G X 5 X 6 BAGS       </v>
          </cell>
          <cell r="D4564" t="str">
            <v>CTNS</v>
          </cell>
          <cell r="E4564">
            <v>15</v>
          </cell>
          <cell r="F4564" t="str">
            <v>CTNS</v>
          </cell>
          <cell r="G4564">
            <v>13.5</v>
          </cell>
          <cell r="H4564">
            <v>13.5</v>
          </cell>
          <cell r="I4564">
            <v>0</v>
          </cell>
          <cell r="J4564">
            <v>0</v>
          </cell>
          <cell r="K4564">
            <v>0</v>
          </cell>
        </row>
        <row r="4565">
          <cell r="A4565" t="str">
            <v>NO275</v>
          </cell>
          <cell r="B4565" t="str">
            <v xml:space="preserve">JML INT/NDL CHICKEN W/M  </v>
          </cell>
          <cell r="C4565" t="str">
            <v xml:space="preserve">109 G X 5 X 6 BAGS       </v>
          </cell>
          <cell r="D4565" t="str">
            <v>CTNS</v>
          </cell>
          <cell r="E4565">
            <v>13.5</v>
          </cell>
          <cell r="F4565" t="str">
            <v>CTNS</v>
          </cell>
          <cell r="G4565">
            <v>11.5</v>
          </cell>
          <cell r="H4565">
            <v>11.5</v>
          </cell>
          <cell r="I4565">
            <v>0</v>
          </cell>
          <cell r="J4565">
            <v>0</v>
          </cell>
          <cell r="K4565">
            <v>0</v>
          </cell>
        </row>
        <row r="4566">
          <cell r="A4566" t="str">
            <v>NO276</v>
          </cell>
          <cell r="B4566" t="str">
            <v>JML INT/NDL ART STEW BEEF</v>
          </cell>
          <cell r="C4566" t="str">
            <v xml:space="preserve">116 G X 12 BOWL          </v>
          </cell>
          <cell r="D4566" t="str">
            <v>CTNS</v>
          </cell>
          <cell r="E4566">
            <v>12.5</v>
          </cell>
          <cell r="F4566" t="str">
            <v>CTNS</v>
          </cell>
          <cell r="G4566">
            <v>11.25</v>
          </cell>
          <cell r="H4566">
            <v>11.25</v>
          </cell>
          <cell r="I4566">
            <v>0</v>
          </cell>
          <cell r="J4566">
            <v>0</v>
          </cell>
          <cell r="K4566">
            <v>0</v>
          </cell>
        </row>
        <row r="4567">
          <cell r="A4567" t="str">
            <v>NO277</v>
          </cell>
          <cell r="B4567" t="str">
            <v>JML INT/ART STEW PORK NDL</v>
          </cell>
          <cell r="C4567" t="str">
            <v xml:space="preserve">116 G X 12 BOWL          </v>
          </cell>
          <cell r="D4567" t="str">
            <v>CTNS</v>
          </cell>
          <cell r="E4567">
            <v>12.5</v>
          </cell>
          <cell r="F4567" t="str">
            <v>CTNS</v>
          </cell>
          <cell r="G4567">
            <v>11.25</v>
          </cell>
          <cell r="H4567">
            <v>11.25</v>
          </cell>
          <cell r="I4567">
            <v>0</v>
          </cell>
          <cell r="J4567">
            <v>0</v>
          </cell>
          <cell r="K4567">
            <v>0</v>
          </cell>
        </row>
        <row r="4568">
          <cell r="A4568" t="str">
            <v>NO278</v>
          </cell>
          <cell r="B4568" t="str">
            <v>JML INT/ART SPICY BEEF ND</v>
          </cell>
          <cell r="C4568" t="str">
            <v xml:space="preserve">119 G X 12 BOWL          </v>
          </cell>
          <cell r="D4568" t="str">
            <v>CTNS</v>
          </cell>
          <cell r="E4568">
            <v>12.5</v>
          </cell>
          <cell r="F4568" t="str">
            <v>CTNS</v>
          </cell>
          <cell r="G4568">
            <v>11.25</v>
          </cell>
          <cell r="H4568">
            <v>11.25</v>
          </cell>
          <cell r="I4568">
            <v>0</v>
          </cell>
          <cell r="J4568">
            <v>0</v>
          </cell>
          <cell r="K4568">
            <v>0</v>
          </cell>
        </row>
        <row r="4569">
          <cell r="A4569" t="str">
            <v>NO280</v>
          </cell>
          <cell r="B4569" t="str">
            <v xml:space="preserve">WAI WAI ORIENTAL NOODLE  </v>
          </cell>
          <cell r="C4569" t="str">
            <v>2.1 OZ. X (6 X 30)   [J7]</v>
          </cell>
          <cell r="D4569" t="str">
            <v>CASE</v>
          </cell>
          <cell r="E4569">
            <v>29</v>
          </cell>
          <cell r="F4569" t="str">
            <v>CASE</v>
          </cell>
          <cell r="G4569">
            <v>26</v>
          </cell>
          <cell r="H4569">
            <v>26</v>
          </cell>
          <cell r="I4569">
            <v>26</v>
          </cell>
          <cell r="J4569">
            <v>37</v>
          </cell>
          <cell r="K4569">
            <v>20</v>
          </cell>
        </row>
        <row r="4570">
          <cell r="A4570" t="str">
            <v>NO281</v>
          </cell>
          <cell r="B4570" t="str">
            <v xml:space="preserve">WAI WAI CREAMY TOMYUM    </v>
          </cell>
          <cell r="C4570" t="str">
            <v xml:space="preserve">2.1 OZ X 30 X 6 BOX      </v>
          </cell>
          <cell r="D4570" t="str">
            <v>CASE</v>
          </cell>
          <cell r="E4570">
            <v>35</v>
          </cell>
          <cell r="F4570" t="str">
            <v>CASE</v>
          </cell>
          <cell r="G4570">
            <v>31</v>
          </cell>
          <cell r="H4570">
            <v>21</v>
          </cell>
          <cell r="I4570">
            <v>26</v>
          </cell>
          <cell r="J4570">
            <v>0</v>
          </cell>
          <cell r="K4570">
            <v>0</v>
          </cell>
        </row>
        <row r="4571">
          <cell r="A4571" t="str">
            <v>NO282</v>
          </cell>
          <cell r="B4571" t="str">
            <v xml:space="preserve">WAI WAI PORK NOODLE      </v>
          </cell>
          <cell r="C4571" t="str">
            <v xml:space="preserve">30 BAG X 6 BOX           </v>
          </cell>
          <cell r="D4571" t="str">
            <v>CTNS</v>
          </cell>
          <cell r="E4571">
            <v>35</v>
          </cell>
          <cell r="F4571" t="str">
            <v>CTNS</v>
          </cell>
          <cell r="G4571">
            <v>32</v>
          </cell>
          <cell r="H4571">
            <v>26</v>
          </cell>
          <cell r="I4571">
            <v>0</v>
          </cell>
          <cell r="J4571">
            <v>0</v>
          </cell>
          <cell r="K4571">
            <v>0</v>
          </cell>
        </row>
        <row r="4572">
          <cell r="A4572" t="str">
            <v>NO288</v>
          </cell>
          <cell r="B4572" t="str">
            <v xml:space="preserve">WAI WAI TOM YUM NOODLE   </v>
          </cell>
          <cell r="C4572" t="str">
            <v xml:space="preserve">30 BAGS X 6 BOX          </v>
          </cell>
          <cell r="D4572" t="str">
            <v>CTNS</v>
          </cell>
          <cell r="E4572">
            <v>33</v>
          </cell>
          <cell r="F4572" t="str">
            <v>CTNS</v>
          </cell>
          <cell r="G4572">
            <v>30</v>
          </cell>
          <cell r="H4572">
            <v>30</v>
          </cell>
          <cell r="I4572">
            <v>0</v>
          </cell>
          <cell r="J4572">
            <v>0</v>
          </cell>
          <cell r="K4572">
            <v>0</v>
          </cell>
        </row>
        <row r="4573">
          <cell r="A4573" t="str">
            <v>NO289</v>
          </cell>
          <cell r="B4573" t="str">
            <v>WAI WAI VEGETARIAN NOODLE</v>
          </cell>
          <cell r="C4573" t="str">
            <v xml:space="preserve">30 BAGS X 6 BOX          </v>
          </cell>
          <cell r="D4573" t="str">
            <v>CTNS</v>
          </cell>
          <cell r="E4573">
            <v>36</v>
          </cell>
          <cell r="F4573" t="str">
            <v>CTNS</v>
          </cell>
          <cell r="G4573">
            <v>32.5</v>
          </cell>
          <cell r="H4573">
            <v>32.5</v>
          </cell>
          <cell r="I4573">
            <v>0</v>
          </cell>
          <cell r="J4573">
            <v>0</v>
          </cell>
          <cell r="K4573">
            <v>0</v>
          </cell>
        </row>
        <row r="4574">
          <cell r="A4574" t="str">
            <v>NO290</v>
          </cell>
          <cell r="B4574" t="str">
            <v xml:space="preserve">SUNNY MAID MI CHAY ramen </v>
          </cell>
          <cell r="C4574" t="str">
            <v xml:space="preserve">3 OZ X (3 X 30) vege J20 </v>
          </cell>
          <cell r="D4574" t="str">
            <v>BUND</v>
          </cell>
          <cell r="E4574">
            <v>37.5</v>
          </cell>
          <cell r="F4574" t="str">
            <v>BUND</v>
          </cell>
          <cell r="G4574">
            <v>34</v>
          </cell>
          <cell r="H4574">
            <v>34</v>
          </cell>
          <cell r="I4574">
            <v>19</v>
          </cell>
          <cell r="J4574">
            <v>-2</v>
          </cell>
          <cell r="K4574">
            <v>0</v>
          </cell>
        </row>
        <row r="4575">
          <cell r="A4575" t="str">
            <v>NO300</v>
          </cell>
          <cell r="B4575" t="str">
            <v xml:space="preserve">ICHIBAN ORIGINAL NOODLE  </v>
          </cell>
          <cell r="C4575" t="str">
            <v xml:space="preserve">3.5 OZ X 24 BAGS         </v>
          </cell>
          <cell r="D4575" t="str">
            <v xml:space="preserve">CTN </v>
          </cell>
          <cell r="E4575">
            <v>11.5</v>
          </cell>
          <cell r="F4575" t="str">
            <v xml:space="preserve">CTN </v>
          </cell>
          <cell r="G4575">
            <v>10.25</v>
          </cell>
          <cell r="H4575">
            <v>10.25</v>
          </cell>
          <cell r="I4575">
            <v>7</v>
          </cell>
          <cell r="J4575">
            <v>25</v>
          </cell>
          <cell r="K4575">
            <v>5</v>
          </cell>
        </row>
        <row r="4576">
          <cell r="A4576" t="str">
            <v>NO301</v>
          </cell>
          <cell r="B4576" t="str">
            <v xml:space="preserve">ICHIBAN BEEF NOODLE      </v>
          </cell>
          <cell r="C4576" t="str">
            <v xml:space="preserve">3.5 OZ X 24 BAGS [H34b]  </v>
          </cell>
          <cell r="D4576" t="str">
            <v xml:space="preserve">CTN </v>
          </cell>
          <cell r="E4576">
            <v>11.5</v>
          </cell>
          <cell r="F4576" t="str">
            <v xml:space="preserve">CTN </v>
          </cell>
          <cell r="G4576">
            <v>10.25</v>
          </cell>
          <cell r="H4576">
            <v>10.25</v>
          </cell>
          <cell r="I4576">
            <v>7</v>
          </cell>
          <cell r="J4576">
            <v>25</v>
          </cell>
          <cell r="K4576">
            <v>0</v>
          </cell>
        </row>
        <row r="4577">
          <cell r="A4577" t="str">
            <v>NO302</v>
          </cell>
          <cell r="B4577" t="str">
            <v xml:space="preserve">ICHIBAN CHICKEN NOODLE   </v>
          </cell>
          <cell r="C4577" t="str">
            <v xml:space="preserve">3 OZ X 24 BAGS           </v>
          </cell>
          <cell r="D4577" t="str">
            <v xml:space="preserve">CTN </v>
          </cell>
          <cell r="E4577">
            <v>11.5</v>
          </cell>
          <cell r="F4577" t="str">
            <v xml:space="preserve">CTN </v>
          </cell>
          <cell r="G4577">
            <v>10.25</v>
          </cell>
          <cell r="H4577">
            <v>10.25</v>
          </cell>
          <cell r="I4577">
            <v>7</v>
          </cell>
          <cell r="J4577">
            <v>40</v>
          </cell>
          <cell r="K4577">
            <v>0</v>
          </cell>
        </row>
        <row r="4578">
          <cell r="A4578" t="str">
            <v>NO303</v>
          </cell>
          <cell r="B4578" t="str">
            <v xml:space="preserve">ICHIBAN SHRIMP NOODLE    </v>
          </cell>
          <cell r="C4578" t="str">
            <v>3.5 OZ X 24 BAGS   [H34b]</v>
          </cell>
          <cell r="D4578" t="str">
            <v xml:space="preserve">CTN </v>
          </cell>
          <cell r="E4578">
            <v>11.5</v>
          </cell>
          <cell r="F4578" t="str">
            <v xml:space="preserve">CTN </v>
          </cell>
          <cell r="G4578">
            <v>10.25</v>
          </cell>
          <cell r="H4578">
            <v>10.25</v>
          </cell>
          <cell r="I4578">
            <v>7</v>
          </cell>
          <cell r="J4578">
            <v>7</v>
          </cell>
          <cell r="K4578">
            <v>0</v>
          </cell>
        </row>
        <row r="4579">
          <cell r="A4579" t="str">
            <v>NO304</v>
          </cell>
          <cell r="B4579" t="str">
            <v xml:space="preserve">ICHIBAN YAKISOBA         </v>
          </cell>
          <cell r="C4579" t="str">
            <v xml:space="preserve">3.6 OZ X 24 BAGS         </v>
          </cell>
          <cell r="D4579" t="str">
            <v>CTNS</v>
          </cell>
          <cell r="E4579">
            <v>12.5</v>
          </cell>
          <cell r="F4579" t="str">
            <v>CTNS</v>
          </cell>
          <cell r="G4579">
            <v>11</v>
          </cell>
          <cell r="H4579">
            <v>11</v>
          </cell>
          <cell r="I4579">
            <v>7</v>
          </cell>
          <cell r="J4579">
            <v>6</v>
          </cell>
          <cell r="K4579">
            <v>4</v>
          </cell>
        </row>
        <row r="4580">
          <cell r="A4580" t="str">
            <v>NO305</v>
          </cell>
          <cell r="B4580" t="str">
            <v xml:space="preserve">ICHIBAN MISO RAMEN       </v>
          </cell>
          <cell r="C4580" t="str">
            <v xml:space="preserve">3.5 OZ X 24 BAGS         </v>
          </cell>
          <cell r="D4580" t="str">
            <v>CTNS</v>
          </cell>
          <cell r="E4580">
            <v>13.5</v>
          </cell>
          <cell r="F4580" t="str">
            <v>CTNS</v>
          </cell>
          <cell r="G4580">
            <v>0</v>
          </cell>
          <cell r="H4580">
            <v>0</v>
          </cell>
          <cell r="I4580">
            <v>0</v>
          </cell>
          <cell r="J4580">
            <v>0</v>
          </cell>
          <cell r="K4580">
            <v>0</v>
          </cell>
        </row>
        <row r="4581">
          <cell r="A4581" t="str">
            <v>NO310</v>
          </cell>
          <cell r="B4581" t="str">
            <v xml:space="preserve">MAMA MYOJO DUCK NOODLE   </v>
          </cell>
          <cell r="C4581" t="str">
            <v xml:space="preserve">2.1 OZ X (3 X 30)        </v>
          </cell>
          <cell r="D4581" t="str">
            <v>BUND</v>
          </cell>
          <cell r="E4581">
            <v>35</v>
          </cell>
          <cell r="F4581" t="str">
            <v>BUND</v>
          </cell>
          <cell r="G4581">
            <v>32</v>
          </cell>
          <cell r="H4581">
            <v>31.5</v>
          </cell>
          <cell r="I4581">
            <v>14</v>
          </cell>
          <cell r="J4581">
            <v>20</v>
          </cell>
          <cell r="K4581">
            <v>2</v>
          </cell>
        </row>
        <row r="4582">
          <cell r="A4582" t="str">
            <v>NO320</v>
          </cell>
          <cell r="B4582" t="str">
            <v xml:space="preserve">UDON CHICKEN FLAVOR      </v>
          </cell>
          <cell r="C4582" t="str">
            <v xml:space="preserve">7 OZ X 30 BAGS  CHIKARA  </v>
          </cell>
          <cell r="D4582" t="str">
            <v>CTNS</v>
          </cell>
          <cell r="E4582">
            <v>16.5</v>
          </cell>
          <cell r="F4582" t="str">
            <v>CTNS</v>
          </cell>
          <cell r="G4582">
            <v>14.75</v>
          </cell>
          <cell r="H4582">
            <v>14.4</v>
          </cell>
          <cell r="I4582">
            <v>16</v>
          </cell>
          <cell r="J4582">
            <v>47</v>
          </cell>
          <cell r="K4582">
            <v>5</v>
          </cell>
        </row>
        <row r="4583">
          <cell r="A4583" t="str">
            <v>NO321</v>
          </cell>
          <cell r="B4583" t="str">
            <v xml:space="preserve">UDON BEEF FLAVOR         </v>
          </cell>
          <cell r="C4583" t="str">
            <v xml:space="preserve">7 OZ X 30 BAGS  CHIKARA  </v>
          </cell>
          <cell r="D4583" t="str">
            <v>CTNS</v>
          </cell>
          <cell r="E4583">
            <v>16.5</v>
          </cell>
          <cell r="F4583" t="str">
            <v>CTNS</v>
          </cell>
          <cell r="G4583">
            <v>14.75</v>
          </cell>
          <cell r="H4583">
            <v>14.4</v>
          </cell>
          <cell r="I4583">
            <v>16</v>
          </cell>
          <cell r="J4583">
            <v>36</v>
          </cell>
          <cell r="K4583">
            <v>0</v>
          </cell>
        </row>
        <row r="4584">
          <cell r="A4584" t="str">
            <v>NO322</v>
          </cell>
          <cell r="B4584" t="str">
            <v xml:space="preserve">UDON MUSHROOM FLAVOR     </v>
          </cell>
          <cell r="C4584" t="str">
            <v>7.25 OZ X 30 BAGS CHIKARA</v>
          </cell>
          <cell r="D4584" t="str">
            <v>CTNS</v>
          </cell>
          <cell r="E4584">
            <v>16.5</v>
          </cell>
          <cell r="F4584" t="str">
            <v>CTNS</v>
          </cell>
          <cell r="G4584">
            <v>14.75</v>
          </cell>
          <cell r="H4584">
            <v>14.4</v>
          </cell>
          <cell r="I4584">
            <v>16</v>
          </cell>
          <cell r="J4584">
            <v>2</v>
          </cell>
          <cell r="K4584">
            <v>0</v>
          </cell>
        </row>
        <row r="4585">
          <cell r="A4585" t="str">
            <v>NO323</v>
          </cell>
          <cell r="B4585" t="str">
            <v xml:space="preserve">UDON ORIENTAL FLAVOR     </v>
          </cell>
          <cell r="C4585" t="str">
            <v>7.25 OZ X 30 BAGS CHIKARA</v>
          </cell>
          <cell r="D4585" t="str">
            <v>CTNS</v>
          </cell>
          <cell r="E4585">
            <v>16.5</v>
          </cell>
          <cell r="F4585" t="str">
            <v>CTNS</v>
          </cell>
          <cell r="G4585">
            <v>14.75</v>
          </cell>
          <cell r="H4585">
            <v>14.4</v>
          </cell>
          <cell r="I4585">
            <v>16</v>
          </cell>
          <cell r="J4585">
            <v>13</v>
          </cell>
          <cell r="K4585">
            <v>0</v>
          </cell>
        </row>
        <row r="4586">
          <cell r="A4586" t="str">
            <v>NO324</v>
          </cell>
          <cell r="B4586" t="str">
            <v xml:space="preserve">UDON SHRIMP FLAVOR       </v>
          </cell>
          <cell r="C4586" t="str">
            <v xml:space="preserve">7 OZ X 30 BAGS  CHIKARA  </v>
          </cell>
          <cell r="D4586" t="str">
            <v>CTNS</v>
          </cell>
          <cell r="E4586">
            <v>16.5</v>
          </cell>
          <cell r="F4586" t="str">
            <v>CTNS</v>
          </cell>
          <cell r="G4586">
            <v>14.75</v>
          </cell>
          <cell r="H4586">
            <v>14.4</v>
          </cell>
          <cell r="I4586">
            <v>16</v>
          </cell>
          <cell r="J4586">
            <v>33</v>
          </cell>
          <cell r="K4586">
            <v>35</v>
          </cell>
        </row>
        <row r="4587">
          <cell r="A4587" t="str">
            <v>NO325</v>
          </cell>
          <cell r="B4587" t="str">
            <v xml:space="preserve">UDON SPICY FLAVOR        </v>
          </cell>
          <cell r="C4587" t="str">
            <v>7.25 OZ X 30 BAG  CHIKARA</v>
          </cell>
          <cell r="D4587" t="str">
            <v>CTNS</v>
          </cell>
          <cell r="E4587">
            <v>16.5</v>
          </cell>
          <cell r="F4587" t="str">
            <v>CTNS</v>
          </cell>
          <cell r="G4587">
            <v>14.75</v>
          </cell>
          <cell r="H4587">
            <v>14.4</v>
          </cell>
          <cell r="I4587">
            <v>16</v>
          </cell>
          <cell r="J4587">
            <v>25</v>
          </cell>
          <cell r="K4587">
            <v>5</v>
          </cell>
        </row>
        <row r="4588">
          <cell r="A4588" t="str">
            <v>NO328</v>
          </cell>
          <cell r="B4588" t="str">
            <v xml:space="preserve">MAMA PORK RICE PORRIDGE  </v>
          </cell>
          <cell r="C4588" t="str">
            <v>45G X 12 X 3 BOX   *CUPS*</v>
          </cell>
          <cell r="D4588" t="str">
            <v xml:space="preserve">BDL </v>
          </cell>
          <cell r="E4588">
            <v>28.5</v>
          </cell>
          <cell r="F4588" t="str">
            <v xml:space="preserve">BDL </v>
          </cell>
          <cell r="G4588">
            <v>26</v>
          </cell>
          <cell r="H4588">
            <v>25.5</v>
          </cell>
          <cell r="I4588">
            <v>6</v>
          </cell>
          <cell r="J4588">
            <v>0</v>
          </cell>
          <cell r="K4588">
            <v>0</v>
          </cell>
        </row>
        <row r="4589">
          <cell r="A4589" t="str">
            <v>NO328A</v>
          </cell>
          <cell r="B4589" t="str">
            <v>MAMA CHICKEN RCE PORRIDGE</v>
          </cell>
          <cell r="C4589" t="str">
            <v>45G X 12 X 3 BOX   *CUPS*</v>
          </cell>
          <cell r="D4589" t="str">
            <v xml:space="preserve">BDL </v>
          </cell>
          <cell r="E4589">
            <v>28.5</v>
          </cell>
          <cell r="F4589" t="str">
            <v xml:space="preserve">BDL </v>
          </cell>
          <cell r="G4589">
            <v>26</v>
          </cell>
          <cell r="H4589">
            <v>25.5</v>
          </cell>
          <cell r="I4589">
            <v>6</v>
          </cell>
          <cell r="J4589">
            <v>0</v>
          </cell>
          <cell r="K4589">
            <v>0</v>
          </cell>
        </row>
        <row r="4590">
          <cell r="A4590" t="str">
            <v>NO329</v>
          </cell>
          <cell r="B4590" t="str">
            <v xml:space="preserve">MAMA PHO BO *BOWL*       </v>
          </cell>
          <cell r="C4590" t="str">
            <v xml:space="preserve">65G X 6 X 4 TRAYS        </v>
          </cell>
          <cell r="D4590" t="str">
            <v xml:space="preserve">BDL </v>
          </cell>
          <cell r="E4590">
            <v>27.5</v>
          </cell>
          <cell r="F4590" t="str">
            <v xml:space="preserve">BDL </v>
          </cell>
          <cell r="G4590">
            <v>25</v>
          </cell>
          <cell r="H4590">
            <v>25</v>
          </cell>
          <cell r="I4590">
            <v>7.5</v>
          </cell>
          <cell r="J4590">
            <v>0</v>
          </cell>
          <cell r="K4590">
            <v>0</v>
          </cell>
        </row>
        <row r="4591">
          <cell r="A4591" t="str">
            <v>NO329A</v>
          </cell>
          <cell r="B4591" t="str">
            <v xml:space="preserve">MAMA PHO GA *BOWL*       </v>
          </cell>
          <cell r="C4591" t="str">
            <v xml:space="preserve">65G X 6 X 4 TRAYS        </v>
          </cell>
          <cell r="D4591" t="str">
            <v xml:space="preserve">BDL </v>
          </cell>
          <cell r="E4591">
            <v>27.5</v>
          </cell>
          <cell r="F4591" t="str">
            <v xml:space="preserve">BDL </v>
          </cell>
          <cell r="G4591">
            <v>25</v>
          </cell>
          <cell r="H4591">
            <v>25</v>
          </cell>
          <cell r="I4591">
            <v>7.5</v>
          </cell>
          <cell r="J4591">
            <v>0</v>
          </cell>
          <cell r="K4591">
            <v>0</v>
          </cell>
        </row>
        <row r="4592">
          <cell r="A4592" t="str">
            <v>NO329B</v>
          </cell>
          <cell r="B4592" t="str">
            <v xml:space="preserve">MAMA CHAND CLEAR SOUP    </v>
          </cell>
          <cell r="C4592" t="str">
            <v xml:space="preserve">65G X 6 X 4 TRAYS *BOWL* </v>
          </cell>
          <cell r="D4592" t="str">
            <v xml:space="preserve">BDL </v>
          </cell>
          <cell r="E4592">
            <v>26</v>
          </cell>
          <cell r="F4592" t="str">
            <v xml:space="preserve">BDL </v>
          </cell>
          <cell r="G4592">
            <v>21.64</v>
          </cell>
          <cell r="H4592">
            <v>22.64</v>
          </cell>
          <cell r="I4592">
            <v>7.5</v>
          </cell>
          <cell r="J4592">
            <v>0</v>
          </cell>
          <cell r="K4592">
            <v>0</v>
          </cell>
        </row>
        <row r="4593">
          <cell r="A4593" t="str">
            <v>NO329C</v>
          </cell>
          <cell r="B4593" t="str">
            <v xml:space="preserve">MAMA CLEAR BEAN THREAD   </v>
          </cell>
          <cell r="C4593" t="str">
            <v xml:space="preserve">65G X 6 X 4 TRAYS *BOWL* </v>
          </cell>
          <cell r="D4593" t="str">
            <v xml:space="preserve">BDL </v>
          </cell>
          <cell r="E4593">
            <v>26</v>
          </cell>
          <cell r="F4593" t="str">
            <v xml:space="preserve">BDL </v>
          </cell>
          <cell r="G4593">
            <v>21.64</v>
          </cell>
          <cell r="H4593">
            <v>22.64</v>
          </cell>
          <cell r="I4593">
            <v>7.5</v>
          </cell>
          <cell r="J4593">
            <v>0</v>
          </cell>
          <cell r="K4593">
            <v>0</v>
          </cell>
        </row>
        <row r="4594">
          <cell r="A4594" t="str">
            <v>NO330</v>
          </cell>
          <cell r="B4594" t="str">
            <v xml:space="preserve">MAMA PORK NOODLE (BAG)   </v>
          </cell>
          <cell r="C4594" t="str">
            <v xml:space="preserve">2.1 OZ X (6 X 30)        </v>
          </cell>
          <cell r="D4594" t="str">
            <v>CTNS</v>
          </cell>
          <cell r="E4594">
            <v>48</v>
          </cell>
          <cell r="F4594" t="str">
            <v>CTNS</v>
          </cell>
          <cell r="G4594">
            <v>43</v>
          </cell>
          <cell r="H4594">
            <v>43</v>
          </cell>
          <cell r="I4594">
            <v>30</v>
          </cell>
          <cell r="J4594">
            <v>84</v>
          </cell>
          <cell r="K4594">
            <v>4</v>
          </cell>
        </row>
        <row r="4595">
          <cell r="A4595" t="str">
            <v>NO330A</v>
          </cell>
          <cell r="B4595" t="str">
            <v xml:space="preserve">MAMA TOMYUM PORK NOODLE  </v>
          </cell>
          <cell r="C4595" t="str">
            <v xml:space="preserve">2.1 OZ X (6 X 30)        </v>
          </cell>
          <cell r="D4595" t="str">
            <v>CTNS</v>
          </cell>
          <cell r="E4595">
            <v>48</v>
          </cell>
          <cell r="F4595" t="str">
            <v>CTNS</v>
          </cell>
          <cell r="G4595">
            <v>43</v>
          </cell>
          <cell r="H4595">
            <v>43</v>
          </cell>
          <cell r="I4595">
            <v>30</v>
          </cell>
          <cell r="J4595">
            <v>10</v>
          </cell>
          <cell r="K4595">
            <v>1</v>
          </cell>
        </row>
        <row r="4596">
          <cell r="A4596" t="str">
            <v>NO331</v>
          </cell>
          <cell r="B4596" t="str">
            <v xml:space="preserve">MAMA TOMYUM NOODLE (BAG) </v>
          </cell>
          <cell r="C4596" t="str">
            <v xml:space="preserve">2.1 OZ X (6 X 30)        </v>
          </cell>
          <cell r="D4596" t="str">
            <v>CTNS</v>
          </cell>
          <cell r="E4596">
            <v>48</v>
          </cell>
          <cell r="F4596" t="str">
            <v>CTNS</v>
          </cell>
          <cell r="G4596">
            <v>43.5</v>
          </cell>
          <cell r="H4596">
            <v>43</v>
          </cell>
          <cell r="I4596">
            <v>30</v>
          </cell>
          <cell r="J4596">
            <v>56</v>
          </cell>
          <cell r="K4596">
            <v>10</v>
          </cell>
        </row>
        <row r="4597">
          <cell r="A4597" t="str">
            <v>NO331A</v>
          </cell>
          <cell r="B4597" t="str">
            <v>MAMA TOMYUM CREAMY NOODLE</v>
          </cell>
          <cell r="C4597" t="str">
            <v xml:space="preserve">2.1 OZ X (6 X 30)        </v>
          </cell>
          <cell r="D4597" t="str">
            <v>CTNS</v>
          </cell>
          <cell r="E4597">
            <v>48</v>
          </cell>
          <cell r="F4597" t="str">
            <v>CTNS</v>
          </cell>
          <cell r="G4597">
            <v>43</v>
          </cell>
          <cell r="H4597">
            <v>43</v>
          </cell>
          <cell r="I4597">
            <v>30</v>
          </cell>
          <cell r="J4597">
            <v>22</v>
          </cell>
          <cell r="K4597">
            <v>8</v>
          </cell>
        </row>
        <row r="4598">
          <cell r="A4598" t="str">
            <v>NO332</v>
          </cell>
          <cell r="B4598" t="str">
            <v xml:space="preserve">MAMA PA-LO DUCK NOODLE   </v>
          </cell>
          <cell r="C4598" t="str">
            <v>2.1 OZ. X (6 X 30)   [J4]</v>
          </cell>
          <cell r="D4598" t="str">
            <v>CTNS</v>
          </cell>
          <cell r="E4598">
            <v>48</v>
          </cell>
          <cell r="F4598" t="str">
            <v>CTNS</v>
          </cell>
          <cell r="G4598">
            <v>43</v>
          </cell>
          <cell r="H4598">
            <v>43</v>
          </cell>
          <cell r="I4598">
            <v>30</v>
          </cell>
          <cell r="J4598">
            <v>15</v>
          </cell>
          <cell r="K4598">
            <v>1</v>
          </cell>
        </row>
        <row r="4599">
          <cell r="A4599" t="str">
            <v>NO333</v>
          </cell>
          <cell r="B4599" t="str">
            <v xml:space="preserve">MAMA CLEAR BEANTHREAD    </v>
          </cell>
          <cell r="C4599" t="str">
            <v>1.7 OZ X (6 X 30)    [J3]</v>
          </cell>
          <cell r="D4599" t="str">
            <v>CTNS</v>
          </cell>
          <cell r="E4599">
            <v>59</v>
          </cell>
          <cell r="F4599" t="str">
            <v>CTNS</v>
          </cell>
          <cell r="G4599">
            <v>53</v>
          </cell>
          <cell r="H4599">
            <v>53</v>
          </cell>
          <cell r="I4599">
            <v>25</v>
          </cell>
          <cell r="J4599">
            <v>12</v>
          </cell>
          <cell r="K4599">
            <v>8</v>
          </cell>
        </row>
        <row r="4600">
          <cell r="A4600" t="str">
            <v>NO333A</v>
          </cell>
          <cell r="B4600" t="str">
            <v xml:space="preserve">MAMA TOMYUM BEANTHREAD   </v>
          </cell>
          <cell r="C4600" t="str">
            <v>30 BAGS X 6 BOX      [J6]</v>
          </cell>
          <cell r="D4600" t="str">
            <v>CTNS</v>
          </cell>
          <cell r="E4600">
            <v>60</v>
          </cell>
          <cell r="F4600" t="str">
            <v>CTNS</v>
          </cell>
          <cell r="G4600">
            <v>54</v>
          </cell>
          <cell r="H4600">
            <v>54</v>
          </cell>
          <cell r="I4600">
            <v>0</v>
          </cell>
          <cell r="J4600">
            <v>0</v>
          </cell>
          <cell r="K4600">
            <v>0</v>
          </cell>
        </row>
        <row r="4601">
          <cell r="A4601" t="str">
            <v>NO334</v>
          </cell>
          <cell r="B4601" t="str">
            <v xml:space="preserve">MAMA RICE VERMICELLI BUN </v>
          </cell>
          <cell r="C4601" t="str">
            <v>30 BGS X 6 BX  CLEAR SOUP</v>
          </cell>
          <cell r="D4601" t="str">
            <v>CTNS</v>
          </cell>
          <cell r="E4601">
            <v>52</v>
          </cell>
          <cell r="F4601" t="str">
            <v>CTNS</v>
          </cell>
          <cell r="G4601">
            <v>47</v>
          </cell>
          <cell r="H4601">
            <v>47</v>
          </cell>
          <cell r="I4601">
            <v>21</v>
          </cell>
          <cell r="J4601">
            <v>0</v>
          </cell>
          <cell r="K4601">
            <v>3</v>
          </cell>
        </row>
        <row r="4602">
          <cell r="A4602" t="str">
            <v>NO335</v>
          </cell>
          <cell r="B4602" t="str">
            <v xml:space="preserve">MAMA PHO CLEAR SOUP (S)  </v>
          </cell>
          <cell r="C4602" t="str">
            <v xml:space="preserve">30 BGS X 6 BOX           </v>
          </cell>
          <cell r="D4602" t="str">
            <v>CTNS</v>
          </cell>
          <cell r="E4602">
            <v>55</v>
          </cell>
          <cell r="F4602" t="str">
            <v>CTNS</v>
          </cell>
          <cell r="G4602">
            <v>50</v>
          </cell>
          <cell r="H4602">
            <v>50</v>
          </cell>
          <cell r="I4602">
            <v>0</v>
          </cell>
          <cell r="J4602">
            <v>0</v>
          </cell>
          <cell r="K4602">
            <v>2</v>
          </cell>
        </row>
        <row r="4603">
          <cell r="A4603" t="str">
            <v>NO335A</v>
          </cell>
          <cell r="B4603" t="str">
            <v xml:space="preserve">MAMA PHO CLEAR SOUP (L)  </v>
          </cell>
          <cell r="C4603" t="str">
            <v>30 BAGS X 6   FLAT NOODLE</v>
          </cell>
          <cell r="D4603" t="str">
            <v>CTNS</v>
          </cell>
          <cell r="E4603">
            <v>55</v>
          </cell>
          <cell r="F4603" t="str">
            <v>CTNS</v>
          </cell>
          <cell r="G4603">
            <v>50</v>
          </cell>
          <cell r="H4603">
            <v>50</v>
          </cell>
          <cell r="I4603">
            <v>0</v>
          </cell>
          <cell r="J4603">
            <v>16</v>
          </cell>
          <cell r="K4603">
            <v>4</v>
          </cell>
        </row>
        <row r="4604">
          <cell r="A4604" t="str">
            <v>NO335B</v>
          </cell>
          <cell r="B4604" t="str">
            <v xml:space="preserve">MAMA PHO BO CHAN NOODLE  </v>
          </cell>
          <cell r="C4604" t="str">
            <v xml:space="preserve">30 BAGS X 6 BOX          </v>
          </cell>
          <cell r="D4604" t="str">
            <v>CTNS</v>
          </cell>
          <cell r="E4604">
            <v>57</v>
          </cell>
          <cell r="F4604" t="str">
            <v>CTNS</v>
          </cell>
          <cell r="G4604">
            <v>52</v>
          </cell>
          <cell r="H4604">
            <v>49</v>
          </cell>
          <cell r="I4604">
            <v>0</v>
          </cell>
          <cell r="J4604">
            <v>5</v>
          </cell>
          <cell r="K4604">
            <v>1</v>
          </cell>
        </row>
        <row r="4605">
          <cell r="A4605" t="str">
            <v>NO335C</v>
          </cell>
          <cell r="B4605" t="str">
            <v xml:space="preserve">MAMA PHO GA CHAN NOODLE  </v>
          </cell>
          <cell r="C4605" t="str">
            <v xml:space="preserve">2.1 OZ X (6 X 30)        </v>
          </cell>
          <cell r="D4605" t="str">
            <v>CTNS</v>
          </cell>
          <cell r="E4605">
            <v>57</v>
          </cell>
          <cell r="F4605" t="str">
            <v>CTNS</v>
          </cell>
          <cell r="G4605">
            <v>52</v>
          </cell>
          <cell r="H4605">
            <v>52</v>
          </cell>
          <cell r="I4605">
            <v>26</v>
          </cell>
          <cell r="J4605">
            <v>0</v>
          </cell>
          <cell r="K4605">
            <v>0</v>
          </cell>
        </row>
        <row r="4606">
          <cell r="A4606" t="str">
            <v>NO335H</v>
          </cell>
          <cell r="B4606" t="str">
            <v xml:space="preserve">MAMA HU TIEU NAM VANG    </v>
          </cell>
          <cell r="C4606" t="str">
            <v xml:space="preserve">1.93 OZ X (6 X 30)       </v>
          </cell>
          <cell r="D4606" t="str">
            <v>CTNS</v>
          </cell>
          <cell r="E4606">
            <v>57</v>
          </cell>
          <cell r="F4606" t="str">
            <v>CTNS</v>
          </cell>
          <cell r="G4606">
            <v>52</v>
          </cell>
          <cell r="H4606">
            <v>52</v>
          </cell>
          <cell r="I4606">
            <v>25</v>
          </cell>
          <cell r="J4606">
            <v>0</v>
          </cell>
          <cell r="K4606">
            <v>0</v>
          </cell>
        </row>
        <row r="4607">
          <cell r="A4607" t="str">
            <v>NO336</v>
          </cell>
          <cell r="B4607" t="str">
            <v xml:space="preserve">MAMA VEGETABLE NOODLE    </v>
          </cell>
          <cell r="C4607" t="str">
            <v>1.7 OZ X (6 X 30)    [J4]</v>
          </cell>
          <cell r="D4607" t="str">
            <v>CTNS</v>
          </cell>
          <cell r="E4607">
            <v>50</v>
          </cell>
          <cell r="F4607" t="str">
            <v>CTNS</v>
          </cell>
          <cell r="G4607">
            <v>45</v>
          </cell>
          <cell r="H4607">
            <v>45.5</v>
          </cell>
          <cell r="I4607">
            <v>21</v>
          </cell>
          <cell r="J4607">
            <v>0</v>
          </cell>
          <cell r="K4607">
            <v>0</v>
          </cell>
        </row>
        <row r="4608">
          <cell r="A4608" t="str">
            <v>NO337</v>
          </cell>
          <cell r="B4608" t="str">
            <v xml:space="preserve">MAMA CHICKEN NOODLE      </v>
          </cell>
          <cell r="C4608" t="str">
            <v xml:space="preserve">2.1 OZ X (6 X 30)        </v>
          </cell>
          <cell r="D4608" t="str">
            <v>CTNS</v>
          </cell>
          <cell r="E4608">
            <v>48</v>
          </cell>
          <cell r="F4608" t="str">
            <v>CTNS</v>
          </cell>
          <cell r="G4608">
            <v>43</v>
          </cell>
          <cell r="H4608">
            <v>43</v>
          </cell>
          <cell r="I4608">
            <v>0</v>
          </cell>
          <cell r="J4608">
            <v>16</v>
          </cell>
          <cell r="K4608">
            <v>2</v>
          </cell>
        </row>
        <row r="4609">
          <cell r="A4609" t="str">
            <v>NO337A</v>
          </cell>
          <cell r="B4609" t="str">
            <v xml:space="preserve">MAMA MOO NAM TOK SPICY   </v>
          </cell>
          <cell r="C4609" t="str">
            <v xml:space="preserve">30 BAGS X 6 BOX PORK     </v>
          </cell>
          <cell r="D4609" t="str">
            <v>CTNS</v>
          </cell>
          <cell r="E4609">
            <v>47.5</v>
          </cell>
          <cell r="F4609" t="str">
            <v>CTNS</v>
          </cell>
          <cell r="G4609">
            <v>43</v>
          </cell>
          <cell r="H4609">
            <v>43</v>
          </cell>
          <cell r="I4609">
            <v>0</v>
          </cell>
          <cell r="J4609">
            <v>10</v>
          </cell>
          <cell r="K4609">
            <v>2</v>
          </cell>
        </row>
        <row r="4610">
          <cell r="A4610" t="str">
            <v>NO337B</v>
          </cell>
          <cell r="B4610" t="str">
            <v xml:space="preserve">MAMA MI GORENG (MI KHO)  </v>
          </cell>
          <cell r="C4610" t="str">
            <v xml:space="preserve">20 BAGS (80g) X 3 BOX    </v>
          </cell>
          <cell r="D4610" t="str">
            <v xml:space="preserve">BDL </v>
          </cell>
          <cell r="E4610">
            <v>38</v>
          </cell>
          <cell r="F4610" t="str">
            <v xml:space="preserve">BDL </v>
          </cell>
          <cell r="G4610">
            <v>33</v>
          </cell>
          <cell r="H4610">
            <v>33</v>
          </cell>
          <cell r="I4610">
            <v>0</v>
          </cell>
          <cell r="J4610">
            <v>0</v>
          </cell>
          <cell r="K4610">
            <v>0</v>
          </cell>
        </row>
        <row r="4611">
          <cell r="A4611" t="str">
            <v>NO337C</v>
          </cell>
          <cell r="B4611" t="str">
            <v xml:space="preserve">MAMA HOT &amp; SPICY NOODLE  </v>
          </cell>
          <cell r="C4611" t="str">
            <v xml:space="preserve">20 BAGS (90g) X 3 BOX    </v>
          </cell>
          <cell r="D4611" t="str">
            <v xml:space="preserve">BDL </v>
          </cell>
          <cell r="E4611">
            <v>36.5</v>
          </cell>
          <cell r="F4611" t="str">
            <v xml:space="preserve">BDL </v>
          </cell>
          <cell r="G4611">
            <v>32</v>
          </cell>
          <cell r="H4611">
            <v>32</v>
          </cell>
          <cell r="I4611">
            <v>0</v>
          </cell>
          <cell r="J4611">
            <v>0</v>
          </cell>
          <cell r="K4611">
            <v>0</v>
          </cell>
        </row>
        <row r="4612">
          <cell r="A4612" t="str">
            <v>NO337D</v>
          </cell>
          <cell r="B4612" t="str">
            <v xml:space="preserve">MAMA KIM CHI NOODLE      </v>
          </cell>
          <cell r="C4612" t="str">
            <v xml:space="preserve">20 BAGS (90g) X 3 BOX    </v>
          </cell>
          <cell r="D4612" t="str">
            <v xml:space="preserve">BDL </v>
          </cell>
          <cell r="E4612">
            <v>38</v>
          </cell>
          <cell r="F4612" t="str">
            <v xml:space="preserve">BDL </v>
          </cell>
          <cell r="G4612">
            <v>34</v>
          </cell>
          <cell r="H4612">
            <v>34</v>
          </cell>
          <cell r="I4612">
            <v>0</v>
          </cell>
          <cell r="J4612">
            <v>0</v>
          </cell>
          <cell r="K4612">
            <v>0</v>
          </cell>
        </row>
        <row r="4613">
          <cell r="A4613" t="str">
            <v>NO337E</v>
          </cell>
          <cell r="B4613" t="str">
            <v xml:space="preserve">MAMA STEW BEEF NOODLE    </v>
          </cell>
          <cell r="C4613" t="str">
            <v xml:space="preserve">30 BAGS (60G) X 6 BOX    </v>
          </cell>
          <cell r="D4613" t="str">
            <v xml:space="preserve">BDL </v>
          </cell>
          <cell r="E4613">
            <v>48</v>
          </cell>
          <cell r="F4613" t="str">
            <v xml:space="preserve">BDL </v>
          </cell>
          <cell r="G4613">
            <v>43.5</v>
          </cell>
          <cell r="H4613">
            <v>43.5</v>
          </cell>
          <cell r="I4613">
            <v>0</v>
          </cell>
          <cell r="J4613">
            <v>0</v>
          </cell>
          <cell r="K4613">
            <v>0</v>
          </cell>
        </row>
        <row r="4614">
          <cell r="A4614" t="str">
            <v>NO338</v>
          </cell>
          <cell r="B4614" t="str">
            <v xml:space="preserve">MAMA PORK NOODLE (BOWL)  </v>
          </cell>
          <cell r="C4614" t="str">
            <v xml:space="preserve">12 bowl X 3 BOX / BUNDLE </v>
          </cell>
          <cell r="D4614" t="str">
            <v>BUND</v>
          </cell>
          <cell r="E4614">
            <v>30</v>
          </cell>
          <cell r="F4614" t="str">
            <v>BUND</v>
          </cell>
          <cell r="G4614">
            <v>27</v>
          </cell>
          <cell r="H4614">
            <v>26.5</v>
          </cell>
          <cell r="I4614">
            <v>0</v>
          </cell>
          <cell r="J4614">
            <v>0</v>
          </cell>
          <cell r="K4614">
            <v>0</v>
          </cell>
        </row>
        <row r="4615">
          <cell r="A4615" t="str">
            <v>NO339</v>
          </cell>
          <cell r="B4615" t="str">
            <v>MAMA TOMYUM NOODLE (BOWL)</v>
          </cell>
          <cell r="C4615" t="str">
            <v xml:space="preserve">12 bowl X 3 BOX / BUNDLE </v>
          </cell>
          <cell r="D4615" t="str">
            <v>BUND</v>
          </cell>
          <cell r="E4615">
            <v>30</v>
          </cell>
          <cell r="F4615" t="str">
            <v>BUND</v>
          </cell>
          <cell r="G4615">
            <v>27</v>
          </cell>
          <cell r="H4615">
            <v>43</v>
          </cell>
          <cell r="I4615">
            <v>0</v>
          </cell>
          <cell r="J4615">
            <v>0</v>
          </cell>
          <cell r="K4615">
            <v>0</v>
          </cell>
        </row>
        <row r="4616">
          <cell r="A4616" t="str">
            <v>NO340</v>
          </cell>
          <cell r="B4616" t="str">
            <v xml:space="preserve">QUON YICK DRY NOODLE REG </v>
          </cell>
          <cell r="C4616" t="str">
            <v xml:space="preserve">5 LBS X 8 BOXES          </v>
          </cell>
          <cell r="D4616" t="str">
            <v>CTNS</v>
          </cell>
          <cell r="E4616">
            <v>47.5</v>
          </cell>
          <cell r="F4616" t="str">
            <v>CTNS</v>
          </cell>
          <cell r="G4616">
            <v>43.08</v>
          </cell>
          <cell r="H4616">
            <v>43.08</v>
          </cell>
          <cell r="I4616">
            <v>42</v>
          </cell>
          <cell r="J4616">
            <v>0</v>
          </cell>
          <cell r="K4616">
            <v>0</v>
          </cell>
        </row>
        <row r="4617">
          <cell r="A4617" t="str">
            <v>NO341</v>
          </cell>
          <cell r="B4617" t="str">
            <v xml:space="preserve">QUON YICK DRY NODLE WIDE </v>
          </cell>
          <cell r="C4617" t="str">
            <v xml:space="preserve">5 LBS X 8 BOXES          </v>
          </cell>
          <cell r="D4617" t="str">
            <v>CTNS</v>
          </cell>
          <cell r="E4617">
            <v>47.5</v>
          </cell>
          <cell r="F4617" t="str">
            <v>CTNS</v>
          </cell>
          <cell r="G4617">
            <v>43.08</v>
          </cell>
          <cell r="H4617">
            <v>43.08</v>
          </cell>
          <cell r="I4617">
            <v>42</v>
          </cell>
          <cell r="J4617">
            <v>0</v>
          </cell>
          <cell r="K4617">
            <v>0</v>
          </cell>
        </row>
        <row r="4618">
          <cell r="A4618" t="str">
            <v>NO342</v>
          </cell>
          <cell r="B4618" t="str">
            <v xml:space="preserve">QUON YICK DR. NOODLE     </v>
          </cell>
          <cell r="C4618" t="str">
            <v xml:space="preserve">5 LBS X 8      REGULAR   </v>
          </cell>
          <cell r="D4618" t="str">
            <v>CTNS</v>
          </cell>
          <cell r="E4618">
            <v>47.5</v>
          </cell>
          <cell r="F4618" t="str">
            <v>CTNS</v>
          </cell>
          <cell r="G4618">
            <v>43.08</v>
          </cell>
          <cell r="H4618">
            <v>43.08</v>
          </cell>
          <cell r="I4618">
            <v>32</v>
          </cell>
          <cell r="J4618">
            <v>0</v>
          </cell>
          <cell r="K4618">
            <v>0</v>
          </cell>
        </row>
        <row r="4619">
          <cell r="A4619" t="str">
            <v>NO343</v>
          </cell>
          <cell r="B4619" t="str">
            <v xml:space="preserve">QUON YICK WONTON SKIN    </v>
          </cell>
          <cell r="C4619" t="str">
            <v xml:space="preserve">14 OZ X 30         THIN  </v>
          </cell>
          <cell r="D4619" t="str">
            <v>CTNS</v>
          </cell>
          <cell r="E4619">
            <v>31</v>
          </cell>
          <cell r="F4619" t="str">
            <v>CTNS</v>
          </cell>
          <cell r="G4619">
            <v>0</v>
          </cell>
          <cell r="H4619">
            <v>28</v>
          </cell>
          <cell r="I4619">
            <v>28</v>
          </cell>
          <cell r="J4619">
            <v>0</v>
          </cell>
          <cell r="K4619">
            <v>0</v>
          </cell>
        </row>
        <row r="4620">
          <cell r="A4620" t="str">
            <v>NO344</v>
          </cell>
          <cell r="B4620" t="str">
            <v xml:space="preserve">QUON YICK DUMPLING SKIN  </v>
          </cell>
          <cell r="C4620" t="str">
            <v xml:space="preserve">12 OZ X 30               </v>
          </cell>
          <cell r="D4620" t="str">
            <v>CTNS</v>
          </cell>
          <cell r="E4620">
            <v>31</v>
          </cell>
          <cell r="F4620" t="str">
            <v>CTNS</v>
          </cell>
          <cell r="G4620">
            <v>0</v>
          </cell>
          <cell r="H4620">
            <v>28</v>
          </cell>
          <cell r="I4620">
            <v>25</v>
          </cell>
          <cell r="J4620">
            <v>0</v>
          </cell>
          <cell r="K4620">
            <v>0</v>
          </cell>
        </row>
        <row r="4621">
          <cell r="A4621" t="str">
            <v>NO349</v>
          </cell>
          <cell r="B4621" t="str">
            <v>LITTLE COOK TOMYUM NOODLE</v>
          </cell>
          <cell r="C4621" t="str">
            <v xml:space="preserve">2.18 OZ X 24 CUP (6PKX4) </v>
          </cell>
          <cell r="D4621" t="str">
            <v>CTNS</v>
          </cell>
          <cell r="E4621">
            <v>14</v>
          </cell>
          <cell r="F4621" t="str">
            <v>CTNS</v>
          </cell>
          <cell r="G4621">
            <v>13</v>
          </cell>
          <cell r="H4621">
            <v>12.75</v>
          </cell>
          <cell r="I4621">
            <v>0</v>
          </cell>
          <cell r="J4621">
            <v>5</v>
          </cell>
          <cell r="K4621">
            <v>0</v>
          </cell>
        </row>
        <row r="4622">
          <cell r="A4622" t="str">
            <v>NO349A</v>
          </cell>
          <cell r="B4622" t="str">
            <v xml:space="preserve">LITTLE CHEF MUSHROOM VEG </v>
          </cell>
          <cell r="C4622" t="str">
            <v xml:space="preserve">6 OZ X 12 BOWL  NOODLE   </v>
          </cell>
          <cell r="D4622" t="str">
            <v>CTNS</v>
          </cell>
          <cell r="E4622">
            <v>14</v>
          </cell>
          <cell r="F4622" t="str">
            <v>CTNS</v>
          </cell>
          <cell r="G4622">
            <v>13</v>
          </cell>
          <cell r="H4622">
            <v>13</v>
          </cell>
          <cell r="I4622">
            <v>0</v>
          </cell>
          <cell r="J4622">
            <v>0</v>
          </cell>
          <cell r="K4622">
            <v>0</v>
          </cell>
        </row>
        <row r="4623">
          <cell r="A4623" t="str">
            <v>NO350</v>
          </cell>
          <cell r="B4623" t="str">
            <v xml:space="preserve">MEE JANG TOM YUM NOODLE  </v>
          </cell>
          <cell r="C4623" t="str">
            <v xml:space="preserve">2.6 OZ X 12 BOWL         </v>
          </cell>
          <cell r="D4623" t="str">
            <v>CTNS</v>
          </cell>
          <cell r="E4623">
            <v>8.25</v>
          </cell>
          <cell r="F4623" t="str">
            <v>CTNS</v>
          </cell>
          <cell r="G4623">
            <v>7.5</v>
          </cell>
          <cell r="H4623">
            <v>7.5</v>
          </cell>
          <cell r="I4623">
            <v>0</v>
          </cell>
          <cell r="J4623">
            <v>7</v>
          </cell>
          <cell r="K4623">
            <v>0</v>
          </cell>
        </row>
        <row r="4624">
          <cell r="A4624" t="str">
            <v>NO350A</v>
          </cell>
          <cell r="B4624" t="str">
            <v xml:space="preserve">MEE JANG BEEF NOODLE     </v>
          </cell>
          <cell r="C4624" t="str">
            <v xml:space="preserve">2.6 OZ X 12 BOWL         </v>
          </cell>
          <cell r="D4624" t="str">
            <v>CTNS</v>
          </cell>
          <cell r="E4624">
            <v>6.25</v>
          </cell>
          <cell r="F4624" t="str">
            <v>CTNS</v>
          </cell>
          <cell r="G4624">
            <v>5.5</v>
          </cell>
          <cell r="H4624">
            <v>5.5</v>
          </cell>
          <cell r="I4624">
            <v>5</v>
          </cell>
          <cell r="J4624">
            <v>0</v>
          </cell>
          <cell r="K4624">
            <v>0</v>
          </cell>
        </row>
        <row r="4625">
          <cell r="A4625" t="str">
            <v>NO350B</v>
          </cell>
          <cell r="B4625" t="str">
            <v xml:space="preserve">MEE JANG MINCED PORK     </v>
          </cell>
          <cell r="C4625" t="str">
            <v>2.6 OZ X 12 BOWL   NOODLE</v>
          </cell>
          <cell r="D4625" t="str">
            <v>CTNS</v>
          </cell>
          <cell r="E4625">
            <v>6.25</v>
          </cell>
          <cell r="F4625" t="str">
            <v>CTNS</v>
          </cell>
          <cell r="G4625">
            <v>5.5</v>
          </cell>
          <cell r="H4625">
            <v>5.5</v>
          </cell>
          <cell r="I4625">
            <v>0</v>
          </cell>
          <cell r="J4625">
            <v>0</v>
          </cell>
          <cell r="K4625">
            <v>0</v>
          </cell>
        </row>
        <row r="4626">
          <cell r="A4626" t="str">
            <v>NO350C</v>
          </cell>
          <cell r="B4626" t="str">
            <v xml:space="preserve">MEE JANG CHICKEN TOMYUM  </v>
          </cell>
          <cell r="C4626" t="str">
            <v>2.6 OZ X 12 BOWL   NOODLE</v>
          </cell>
          <cell r="D4626" t="str">
            <v>CTNS</v>
          </cell>
          <cell r="E4626">
            <v>6.25</v>
          </cell>
          <cell r="F4626" t="str">
            <v>CTNS</v>
          </cell>
          <cell r="G4626">
            <v>5.5</v>
          </cell>
          <cell r="H4626">
            <v>5.5</v>
          </cell>
          <cell r="I4626">
            <v>5</v>
          </cell>
          <cell r="J4626">
            <v>0</v>
          </cell>
          <cell r="K4626">
            <v>0</v>
          </cell>
        </row>
        <row r="4627">
          <cell r="A4627" t="str">
            <v>NO360</v>
          </cell>
          <cell r="B4627" t="str">
            <v xml:space="preserve">MILIKET MI 2 TOM SATAY   </v>
          </cell>
          <cell r="C4627" t="str">
            <v xml:space="preserve">75g/10pk/10bg  green     </v>
          </cell>
          <cell r="D4627" t="str">
            <v>CTNS</v>
          </cell>
          <cell r="E4627">
            <v>33</v>
          </cell>
          <cell r="F4627" t="str">
            <v>CTNS</v>
          </cell>
          <cell r="G4627">
            <v>30</v>
          </cell>
          <cell r="H4627">
            <v>25</v>
          </cell>
          <cell r="I4627">
            <v>0</v>
          </cell>
          <cell r="J4627">
            <v>12</v>
          </cell>
          <cell r="K4627">
            <v>0</v>
          </cell>
        </row>
        <row r="4628">
          <cell r="A4628" t="str">
            <v>NO361</v>
          </cell>
          <cell r="B4628" t="str">
            <v xml:space="preserve">MILIKET MI 2 TOM SATE    </v>
          </cell>
          <cell r="C4628" t="str">
            <v>65 G X 10 X 10 NOODLE red</v>
          </cell>
          <cell r="D4628" t="str">
            <v>CTNS</v>
          </cell>
          <cell r="E4628">
            <v>33</v>
          </cell>
          <cell r="F4628" t="str">
            <v>CTNS</v>
          </cell>
          <cell r="G4628">
            <v>24</v>
          </cell>
          <cell r="H4628">
            <v>20</v>
          </cell>
          <cell r="I4628">
            <v>0</v>
          </cell>
          <cell r="J4628">
            <v>-1</v>
          </cell>
          <cell r="K4628">
            <v>0</v>
          </cell>
        </row>
        <row r="4629">
          <cell r="A4629" t="str">
            <v>NO362</v>
          </cell>
          <cell r="B4629" t="str">
            <v xml:space="preserve">MILKET MI 2 TOM SEAFOOD  </v>
          </cell>
          <cell r="C4629" t="str">
            <v xml:space="preserve">75 G X 100 NOODLE blue   </v>
          </cell>
          <cell r="D4629" t="str">
            <v>CTNS</v>
          </cell>
          <cell r="E4629">
            <v>33</v>
          </cell>
          <cell r="F4629" t="str">
            <v>CTNS</v>
          </cell>
          <cell r="G4629">
            <v>25</v>
          </cell>
          <cell r="H4629">
            <v>25</v>
          </cell>
          <cell r="I4629">
            <v>0</v>
          </cell>
          <cell r="J4629">
            <v>2</v>
          </cell>
          <cell r="K4629">
            <v>0</v>
          </cell>
        </row>
        <row r="4630">
          <cell r="A4630" t="str">
            <v>NO363</v>
          </cell>
          <cell r="B4630" t="str">
            <v>MILIKET MI 2 TOM HOT&amp;SOUR</v>
          </cell>
          <cell r="C4630" t="str">
            <v xml:space="preserve">75 G X 100 NDL orange    </v>
          </cell>
          <cell r="D4630" t="str">
            <v>CTNS</v>
          </cell>
          <cell r="E4630">
            <v>33</v>
          </cell>
          <cell r="F4630" t="str">
            <v>CTNS</v>
          </cell>
          <cell r="G4630">
            <v>25</v>
          </cell>
          <cell r="H4630">
            <v>25</v>
          </cell>
          <cell r="I4630">
            <v>0</v>
          </cell>
          <cell r="J4630">
            <v>5</v>
          </cell>
          <cell r="K4630">
            <v>0</v>
          </cell>
        </row>
        <row r="4631">
          <cell r="A4631" t="str">
            <v>NO364</v>
          </cell>
          <cell r="B4631" t="str">
            <v>MILIKET PRE NOODLE SHRIMP</v>
          </cell>
          <cell r="C4631" t="str">
            <v xml:space="preserve">75G X 100 BAGS           </v>
          </cell>
          <cell r="D4631" t="str">
            <v>CTNS</v>
          </cell>
          <cell r="E4631">
            <v>33</v>
          </cell>
          <cell r="F4631" t="str">
            <v>CTNS</v>
          </cell>
          <cell r="G4631">
            <v>24</v>
          </cell>
          <cell r="H4631">
            <v>20</v>
          </cell>
          <cell r="I4631">
            <v>0</v>
          </cell>
          <cell r="J4631">
            <v>0</v>
          </cell>
          <cell r="K4631">
            <v>0</v>
          </cell>
        </row>
        <row r="4632">
          <cell r="A4632" t="str">
            <v>NO370</v>
          </cell>
          <cell r="B4632" t="str">
            <v xml:space="preserve">H.K DRY NOODLE           </v>
          </cell>
          <cell r="C4632" t="str">
            <v xml:space="preserve">5 LBS X 8 BAGS           </v>
          </cell>
          <cell r="D4632" t="str">
            <v>CTNS</v>
          </cell>
          <cell r="E4632">
            <v>35</v>
          </cell>
          <cell r="F4632" t="str">
            <v>CTNS</v>
          </cell>
          <cell r="G4632">
            <v>0</v>
          </cell>
          <cell r="H4632">
            <v>0</v>
          </cell>
          <cell r="I4632">
            <v>42</v>
          </cell>
          <cell r="J4632">
            <v>0</v>
          </cell>
          <cell r="K4632">
            <v>0</v>
          </cell>
        </row>
        <row r="4633">
          <cell r="A4633" t="str">
            <v>NO393</v>
          </cell>
          <cell r="B4633" t="str">
            <v xml:space="preserve">SADAP MIE SPECIAL FREID  </v>
          </cell>
          <cell r="C4633" t="str">
            <v xml:space="preserve"> 90 GR X 40 BAG  NOODLE  </v>
          </cell>
          <cell r="D4633" t="str">
            <v>CTNS</v>
          </cell>
          <cell r="E4633">
            <v>7.5</v>
          </cell>
          <cell r="F4633" t="str">
            <v>CTNS</v>
          </cell>
          <cell r="G4633">
            <v>0</v>
          </cell>
          <cell r="H4633">
            <v>6.5</v>
          </cell>
          <cell r="I4633">
            <v>10</v>
          </cell>
          <cell r="J4633">
            <v>0</v>
          </cell>
          <cell r="K4633">
            <v>0</v>
          </cell>
        </row>
        <row r="4634">
          <cell r="A4634" t="str">
            <v>NO394</v>
          </cell>
          <cell r="B4634" t="str">
            <v xml:space="preserve">INDO MI CURRY CHICKEN    </v>
          </cell>
          <cell r="C4634" t="str">
            <v xml:space="preserve">2.8 OZ X 30 BAGS         </v>
          </cell>
          <cell r="D4634" t="str">
            <v>CTNS</v>
          </cell>
          <cell r="E4634">
            <v>8.9</v>
          </cell>
          <cell r="F4634" t="str">
            <v>CTNS</v>
          </cell>
          <cell r="G4634">
            <v>7.65</v>
          </cell>
          <cell r="H4634">
            <v>7.65</v>
          </cell>
          <cell r="I4634">
            <v>7</v>
          </cell>
          <cell r="J4634">
            <v>15</v>
          </cell>
          <cell r="K4634">
            <v>0</v>
          </cell>
        </row>
        <row r="4635">
          <cell r="A4635" t="str">
            <v>NO395</v>
          </cell>
          <cell r="B4635" t="str">
            <v xml:space="preserve">INDO MI PEDAS HOT NOODLE </v>
          </cell>
          <cell r="C4635" t="str">
            <v xml:space="preserve">2.8 OZ X 30 BAGS *       </v>
          </cell>
          <cell r="D4635" t="str">
            <v>CTNS</v>
          </cell>
          <cell r="E4635">
            <v>8.9</v>
          </cell>
          <cell r="F4635" t="str">
            <v>CTNS</v>
          </cell>
          <cell r="G4635">
            <v>7.65</v>
          </cell>
          <cell r="H4635">
            <v>7.65</v>
          </cell>
          <cell r="I4635">
            <v>7</v>
          </cell>
          <cell r="J4635">
            <v>30</v>
          </cell>
          <cell r="K4635">
            <v>3</v>
          </cell>
        </row>
        <row r="4636">
          <cell r="A4636" t="str">
            <v>NO396</v>
          </cell>
          <cell r="B4636" t="str">
            <v xml:space="preserve">INDO MI GORENG NOODLE    </v>
          </cell>
          <cell r="C4636" t="str">
            <v xml:space="preserve">2.8 OZ X 30 BAGS         </v>
          </cell>
          <cell r="D4636" t="str">
            <v>CTNS</v>
          </cell>
          <cell r="E4636">
            <v>8.9</v>
          </cell>
          <cell r="F4636" t="str">
            <v>CTNS</v>
          </cell>
          <cell r="G4636">
            <v>7.65</v>
          </cell>
          <cell r="H4636">
            <v>7.65</v>
          </cell>
          <cell r="I4636">
            <v>7</v>
          </cell>
          <cell r="J4636">
            <v>82</v>
          </cell>
          <cell r="K4636">
            <v>30</v>
          </cell>
        </row>
        <row r="4637">
          <cell r="A4637" t="str">
            <v>NO396A</v>
          </cell>
          <cell r="B4637" t="str">
            <v xml:space="preserve">INDO MI SATE OUT * * *** </v>
          </cell>
          <cell r="C4637" t="str">
            <v xml:space="preserve">2.8 OZ X 30 BAGS *       </v>
          </cell>
          <cell r="D4637" t="str">
            <v>CTNS</v>
          </cell>
          <cell r="E4637">
            <v>8.9</v>
          </cell>
          <cell r="F4637" t="str">
            <v>CTNS</v>
          </cell>
          <cell r="G4637">
            <v>8.35</v>
          </cell>
          <cell r="H4637">
            <v>7.85</v>
          </cell>
          <cell r="I4637">
            <v>7</v>
          </cell>
          <cell r="J4637">
            <v>0</v>
          </cell>
          <cell r="K4637">
            <v>9</v>
          </cell>
        </row>
        <row r="4638">
          <cell r="A4638" t="str">
            <v>NO396B</v>
          </cell>
          <cell r="B4638" t="str">
            <v xml:space="preserve">INDO MI MEAT BALL OUT    </v>
          </cell>
          <cell r="C4638" t="str">
            <v>2.8 OZ X 30 BAGS   [H22b]</v>
          </cell>
          <cell r="D4638" t="str">
            <v>CTNS</v>
          </cell>
          <cell r="E4638">
            <v>8.9</v>
          </cell>
          <cell r="F4638" t="str">
            <v>CTNS</v>
          </cell>
          <cell r="G4638">
            <v>7.56</v>
          </cell>
          <cell r="H4638">
            <v>6.75</v>
          </cell>
          <cell r="I4638">
            <v>7</v>
          </cell>
          <cell r="J4638">
            <v>0</v>
          </cell>
          <cell r="K4638">
            <v>8</v>
          </cell>
        </row>
        <row r="4639">
          <cell r="A4639" t="str">
            <v>NO396C</v>
          </cell>
          <cell r="B4639" t="str">
            <v xml:space="preserve">INDO MI SPECIAL CHICKEN  </v>
          </cell>
          <cell r="C4639" t="str">
            <v xml:space="preserve">2.6 OZ X 30 BAGS         </v>
          </cell>
          <cell r="D4639" t="str">
            <v>CTNS</v>
          </cell>
          <cell r="E4639">
            <v>8.9</v>
          </cell>
          <cell r="F4639" t="str">
            <v>CTNS</v>
          </cell>
          <cell r="G4639">
            <v>7.65</v>
          </cell>
          <cell r="H4639">
            <v>7.65</v>
          </cell>
          <cell r="I4639">
            <v>7</v>
          </cell>
          <cell r="J4639">
            <v>17</v>
          </cell>
          <cell r="K4639">
            <v>0</v>
          </cell>
        </row>
        <row r="4640">
          <cell r="A4640" t="str">
            <v>NO396D</v>
          </cell>
          <cell r="B4640" t="str">
            <v xml:space="preserve">INDO MI ONION CHICKEN    </v>
          </cell>
          <cell r="C4640" t="str">
            <v xml:space="preserve">2.6 OZ X 30 BAGS         </v>
          </cell>
          <cell r="D4640" t="str">
            <v>CTNS</v>
          </cell>
          <cell r="E4640">
            <v>8.9</v>
          </cell>
          <cell r="F4640" t="str">
            <v>CTNS</v>
          </cell>
          <cell r="G4640">
            <v>7.65</v>
          </cell>
          <cell r="H4640">
            <v>7.65</v>
          </cell>
          <cell r="I4640">
            <v>7</v>
          </cell>
          <cell r="J4640">
            <v>20</v>
          </cell>
          <cell r="K4640">
            <v>5</v>
          </cell>
        </row>
        <row r="4641">
          <cell r="A4641" t="str">
            <v>NO396E</v>
          </cell>
          <cell r="B4641" t="str">
            <v xml:space="preserve">INDO MI SHRIMP NOODLES   </v>
          </cell>
          <cell r="C4641" t="str">
            <v xml:space="preserve">2.6 OZ X 30 BAGS         </v>
          </cell>
          <cell r="D4641" t="str">
            <v>CTNS</v>
          </cell>
          <cell r="E4641">
            <v>8.9</v>
          </cell>
          <cell r="F4641" t="str">
            <v>CTNS</v>
          </cell>
          <cell r="G4641">
            <v>7.56</v>
          </cell>
          <cell r="H4641">
            <v>6.75</v>
          </cell>
          <cell r="I4641">
            <v>7</v>
          </cell>
          <cell r="J4641">
            <v>0</v>
          </cell>
          <cell r="K4641">
            <v>0</v>
          </cell>
        </row>
        <row r="4642">
          <cell r="A4642" t="str">
            <v>NO396F</v>
          </cell>
          <cell r="B4642" t="str">
            <v>INDO MI FRIED BBQ CHICKEN</v>
          </cell>
          <cell r="C4642" t="str">
            <v xml:space="preserve">3 OZ X 30 BAGS *         </v>
          </cell>
          <cell r="D4642" t="str">
            <v>CTNS</v>
          </cell>
          <cell r="E4642">
            <v>8.9</v>
          </cell>
          <cell r="F4642" t="str">
            <v>CTNS</v>
          </cell>
          <cell r="G4642">
            <v>7.88</v>
          </cell>
          <cell r="H4642">
            <v>7.88</v>
          </cell>
          <cell r="I4642">
            <v>8</v>
          </cell>
          <cell r="J4642">
            <v>0</v>
          </cell>
          <cell r="K4642">
            <v>11</v>
          </cell>
        </row>
        <row r="4643">
          <cell r="A4643" t="str">
            <v>NO396G</v>
          </cell>
          <cell r="B4643" t="str">
            <v xml:space="preserve">INDO MI RENDANG NOODLE   </v>
          </cell>
          <cell r="C4643" t="str">
            <v xml:space="preserve">       (DISCONTINUED)    </v>
          </cell>
          <cell r="D4643" t="str">
            <v>CTNS</v>
          </cell>
          <cell r="E4643">
            <v>8.9</v>
          </cell>
          <cell r="F4643" t="str">
            <v>CTNS</v>
          </cell>
          <cell r="G4643">
            <v>7.88</v>
          </cell>
          <cell r="H4643">
            <v>7.85</v>
          </cell>
          <cell r="I4643">
            <v>7</v>
          </cell>
          <cell r="J4643">
            <v>0</v>
          </cell>
          <cell r="K4643">
            <v>3</v>
          </cell>
        </row>
        <row r="4644">
          <cell r="A4644" t="str">
            <v>NO396H</v>
          </cell>
          <cell r="B4644" t="str">
            <v xml:space="preserve">INDO MI BEEF LIME NOODLE </v>
          </cell>
          <cell r="C4644" t="str">
            <v xml:space="preserve">2 OZ X 30 BAG  vegetable </v>
          </cell>
          <cell r="D4644" t="str">
            <v>CTNS</v>
          </cell>
          <cell r="E4644">
            <v>8.9</v>
          </cell>
          <cell r="F4644" t="str">
            <v>CTNS</v>
          </cell>
          <cell r="G4644">
            <v>7.88</v>
          </cell>
          <cell r="H4644">
            <v>7.88</v>
          </cell>
          <cell r="I4644">
            <v>6</v>
          </cell>
          <cell r="J4644">
            <v>0</v>
          </cell>
          <cell r="K4644">
            <v>5</v>
          </cell>
        </row>
        <row r="4645">
          <cell r="A4645" t="str">
            <v>NO396I</v>
          </cell>
          <cell r="B4645" t="str">
            <v xml:space="preserve">INDO MI VEGETABLE NOODLE </v>
          </cell>
          <cell r="C4645" t="str">
            <v xml:space="preserve">2.6 OZ X 30              </v>
          </cell>
          <cell r="D4645" t="str">
            <v>CTNS</v>
          </cell>
          <cell r="E4645">
            <v>8.9</v>
          </cell>
          <cell r="F4645" t="str">
            <v>CTNS</v>
          </cell>
          <cell r="G4645">
            <v>7.88</v>
          </cell>
          <cell r="H4645">
            <v>7.38</v>
          </cell>
          <cell r="I4645">
            <v>0</v>
          </cell>
          <cell r="J4645">
            <v>0</v>
          </cell>
          <cell r="K4645">
            <v>0</v>
          </cell>
        </row>
        <row r="4646">
          <cell r="A4646" t="str">
            <v>NO400</v>
          </cell>
          <cell r="B4646" t="str">
            <v xml:space="preserve">ON LEE EGG NOODLE (S)    </v>
          </cell>
          <cell r="C4646" t="str">
            <v xml:space="preserve">16 OZ X 24 BAGS          </v>
          </cell>
          <cell r="D4646" t="str">
            <v>CTNS</v>
          </cell>
          <cell r="E4646">
            <v>45</v>
          </cell>
          <cell r="F4646" t="str">
            <v>CTNS</v>
          </cell>
          <cell r="G4646">
            <v>0</v>
          </cell>
          <cell r="H4646">
            <v>0</v>
          </cell>
          <cell r="I4646">
            <v>26</v>
          </cell>
          <cell r="J4646">
            <v>0</v>
          </cell>
          <cell r="K4646">
            <v>0</v>
          </cell>
        </row>
        <row r="4647">
          <cell r="A4647" t="str">
            <v>NO401</v>
          </cell>
          <cell r="B4647" t="str">
            <v xml:space="preserve">ON LEE EGG NOODLE (L)    </v>
          </cell>
          <cell r="C4647" t="str">
            <v xml:space="preserve">16 OZ X 24 BAGS          </v>
          </cell>
          <cell r="D4647" t="str">
            <v>CTNS</v>
          </cell>
          <cell r="E4647">
            <v>45</v>
          </cell>
          <cell r="F4647" t="str">
            <v>CTNS</v>
          </cell>
          <cell r="G4647">
            <v>0</v>
          </cell>
          <cell r="H4647">
            <v>41</v>
          </cell>
          <cell r="I4647">
            <v>26</v>
          </cell>
          <cell r="J4647">
            <v>0</v>
          </cell>
          <cell r="K4647">
            <v>0</v>
          </cell>
        </row>
        <row r="4648">
          <cell r="A4648" t="str">
            <v>NO410</v>
          </cell>
          <cell r="B4648" t="str">
            <v xml:space="preserve">NISSIN CUP NOODLE *BEEF* </v>
          </cell>
          <cell r="C4648" t="str">
            <v xml:space="preserve">2.25 OZ X 12 CUP         </v>
          </cell>
          <cell r="D4648" t="str">
            <v>CTNS</v>
          </cell>
          <cell r="E4648">
            <v>0</v>
          </cell>
          <cell r="F4648" t="str">
            <v>CTNS</v>
          </cell>
          <cell r="G4648">
            <v>0</v>
          </cell>
          <cell r="H4648">
            <v>0</v>
          </cell>
          <cell r="I4648">
            <v>4</v>
          </cell>
          <cell r="J4648">
            <v>0</v>
          </cell>
          <cell r="K4648">
            <v>0</v>
          </cell>
        </row>
        <row r="4649">
          <cell r="A4649" t="str">
            <v>NO411</v>
          </cell>
          <cell r="B4649" t="str">
            <v>NISSIN CUP NOODLE *shrimp</v>
          </cell>
          <cell r="C4649" t="str">
            <v xml:space="preserve">2.25 OZ X 12 CUPS        </v>
          </cell>
          <cell r="D4649" t="str">
            <v>CTNS</v>
          </cell>
          <cell r="E4649">
            <v>0</v>
          </cell>
          <cell r="F4649" t="str">
            <v>CTNS</v>
          </cell>
          <cell r="G4649">
            <v>0</v>
          </cell>
          <cell r="H4649">
            <v>0</v>
          </cell>
          <cell r="I4649">
            <v>4</v>
          </cell>
          <cell r="J4649">
            <v>0</v>
          </cell>
          <cell r="K4649">
            <v>0</v>
          </cell>
        </row>
        <row r="4650">
          <cell r="A4650" t="str">
            <v>NO412</v>
          </cell>
          <cell r="B4650" t="str">
            <v>NISSIN CUP NOODLE chicken</v>
          </cell>
          <cell r="C4650" t="str">
            <v xml:space="preserve">2.25 OZ X 12 CUPS        </v>
          </cell>
          <cell r="D4650" t="str">
            <v>CTNS</v>
          </cell>
          <cell r="E4650">
            <v>0</v>
          </cell>
          <cell r="F4650" t="str">
            <v>CTNS</v>
          </cell>
          <cell r="G4650">
            <v>0</v>
          </cell>
          <cell r="H4650">
            <v>0</v>
          </cell>
          <cell r="I4650">
            <v>4</v>
          </cell>
          <cell r="J4650">
            <v>0</v>
          </cell>
          <cell r="K4650">
            <v>0</v>
          </cell>
        </row>
        <row r="4651">
          <cell r="A4651" t="str">
            <v>NO413</v>
          </cell>
          <cell r="B4651" t="str">
            <v xml:space="preserve">NISSIN CUP NOODLE *pork* </v>
          </cell>
          <cell r="C4651" t="str">
            <v xml:space="preserve">2.25 OZ X 12 CUPS        </v>
          </cell>
          <cell r="D4651" t="str">
            <v>CTNS</v>
          </cell>
          <cell r="E4651">
            <v>0</v>
          </cell>
          <cell r="F4651" t="str">
            <v>CTNS</v>
          </cell>
          <cell r="G4651">
            <v>0</v>
          </cell>
          <cell r="H4651">
            <v>0</v>
          </cell>
          <cell r="I4651">
            <v>4</v>
          </cell>
          <cell r="J4651">
            <v>0</v>
          </cell>
          <cell r="K4651">
            <v>0</v>
          </cell>
        </row>
        <row r="4652">
          <cell r="A4652" t="str">
            <v>NO414</v>
          </cell>
          <cell r="B4652" t="str">
            <v xml:space="preserve">NISSIN CUP NOODLE *crab* </v>
          </cell>
          <cell r="C4652" t="str">
            <v xml:space="preserve">2.25 OZ X 12 CUPS        </v>
          </cell>
          <cell r="D4652" t="str">
            <v>CTNS</v>
          </cell>
          <cell r="E4652">
            <v>0</v>
          </cell>
          <cell r="F4652" t="str">
            <v>CTNS</v>
          </cell>
          <cell r="G4652">
            <v>0</v>
          </cell>
          <cell r="H4652">
            <v>0</v>
          </cell>
          <cell r="I4652">
            <v>4</v>
          </cell>
          <cell r="J4652">
            <v>0</v>
          </cell>
          <cell r="K4652">
            <v>0</v>
          </cell>
        </row>
        <row r="4653">
          <cell r="A4653" t="str">
            <v>NO415</v>
          </cell>
          <cell r="B4653" t="str">
            <v>NISSIN CUP NOODLE lobster</v>
          </cell>
          <cell r="C4653" t="str">
            <v xml:space="preserve">2.25 OZ X 12 CUPS        </v>
          </cell>
          <cell r="D4653" t="str">
            <v>CTNS</v>
          </cell>
          <cell r="E4653">
            <v>0</v>
          </cell>
          <cell r="F4653" t="str">
            <v>CTNS</v>
          </cell>
          <cell r="G4653">
            <v>7.5</v>
          </cell>
          <cell r="H4653">
            <v>7.5</v>
          </cell>
          <cell r="I4653">
            <v>4</v>
          </cell>
          <cell r="J4653">
            <v>0</v>
          </cell>
          <cell r="K4653">
            <v>0</v>
          </cell>
        </row>
        <row r="4654">
          <cell r="A4654" t="str">
            <v>NO420</v>
          </cell>
          <cell r="B4654" t="str">
            <v>NISSIN DEMAE RAMEN *BEEF*</v>
          </cell>
          <cell r="C4654" t="str">
            <v xml:space="preserve">100 G X (3 X 30)         </v>
          </cell>
          <cell r="D4654" t="str">
            <v>BUND</v>
          </cell>
          <cell r="E4654">
            <v>42</v>
          </cell>
          <cell r="F4654" t="str">
            <v>BUND</v>
          </cell>
          <cell r="G4654">
            <v>38.18</v>
          </cell>
          <cell r="H4654">
            <v>38.18</v>
          </cell>
          <cell r="I4654">
            <v>0</v>
          </cell>
          <cell r="J4654">
            <v>0</v>
          </cell>
          <cell r="K4654">
            <v>1</v>
          </cell>
        </row>
        <row r="4655">
          <cell r="A4655" t="str">
            <v>NO420A</v>
          </cell>
          <cell r="B4655" t="str">
            <v>NISSIN DEMAE RAMEN *CURRY</v>
          </cell>
          <cell r="C4655" t="str">
            <v xml:space="preserve">100G X (3 X 30)          </v>
          </cell>
          <cell r="D4655" t="str">
            <v>CTNS</v>
          </cell>
          <cell r="E4655">
            <v>41.5</v>
          </cell>
          <cell r="F4655" t="str">
            <v>CTNS</v>
          </cell>
          <cell r="G4655">
            <v>37.270000000000003</v>
          </cell>
          <cell r="H4655">
            <v>37.270000000000003</v>
          </cell>
          <cell r="I4655">
            <v>0</v>
          </cell>
          <cell r="J4655">
            <v>0</v>
          </cell>
          <cell r="K4655">
            <v>0</v>
          </cell>
        </row>
        <row r="4656">
          <cell r="A4656" t="str">
            <v>NO420B</v>
          </cell>
          <cell r="B4656" t="str">
            <v>NISSIN DEMAE RAMEN *PRAWN</v>
          </cell>
          <cell r="C4656" t="str">
            <v xml:space="preserve">100G X (3 X 30)          </v>
          </cell>
          <cell r="D4656" t="str">
            <v>EACH</v>
          </cell>
          <cell r="E4656">
            <v>42</v>
          </cell>
          <cell r="F4656" t="str">
            <v>CTNS</v>
          </cell>
          <cell r="G4656">
            <v>38.18</v>
          </cell>
          <cell r="H4656">
            <v>38.18</v>
          </cell>
          <cell r="I4656">
            <v>0</v>
          </cell>
          <cell r="J4656">
            <v>0</v>
          </cell>
          <cell r="K4656">
            <v>0</v>
          </cell>
        </row>
        <row r="4657">
          <cell r="A4657" t="str">
            <v>NO420C</v>
          </cell>
          <cell r="B4657" t="str">
            <v xml:space="preserve">NISSIN DEMAE RAMEN       </v>
          </cell>
          <cell r="C4657" t="str">
            <v>100G X (3 X 30) *SEAFOOD*</v>
          </cell>
          <cell r="D4657" t="str">
            <v>CTNS</v>
          </cell>
          <cell r="E4657">
            <v>42</v>
          </cell>
          <cell r="F4657" t="str">
            <v>CTNS</v>
          </cell>
          <cell r="G4657">
            <v>38.18</v>
          </cell>
          <cell r="H4657">
            <v>38.18</v>
          </cell>
          <cell r="I4657">
            <v>0</v>
          </cell>
          <cell r="J4657">
            <v>0</v>
          </cell>
          <cell r="K4657">
            <v>0</v>
          </cell>
        </row>
        <row r="4658">
          <cell r="A4658" t="str">
            <v>NO420D</v>
          </cell>
          <cell r="B4658" t="str">
            <v>NISSIN DEMAE RAMEN *SPICY</v>
          </cell>
          <cell r="C4658" t="str">
            <v>100G X (3 X 30)  SEAFOOD*</v>
          </cell>
          <cell r="D4658" t="str">
            <v>CTNS</v>
          </cell>
          <cell r="E4658">
            <v>42</v>
          </cell>
          <cell r="F4658" t="str">
            <v>CTNS</v>
          </cell>
          <cell r="G4658">
            <v>38.18</v>
          </cell>
          <cell r="H4658">
            <v>38.18</v>
          </cell>
          <cell r="I4658">
            <v>0</v>
          </cell>
          <cell r="J4658">
            <v>0</v>
          </cell>
          <cell r="K4658">
            <v>0</v>
          </cell>
        </row>
        <row r="4659">
          <cell r="A4659" t="str">
            <v>NO420E</v>
          </cell>
          <cell r="B4659" t="str">
            <v xml:space="preserve">NISSIN DEMAE RAMEN       </v>
          </cell>
          <cell r="C4659" t="str">
            <v>100G X (3 X 30) *CHICKEN*</v>
          </cell>
          <cell r="D4659" t="str">
            <v>CTNS</v>
          </cell>
          <cell r="E4659">
            <v>42</v>
          </cell>
          <cell r="F4659" t="str">
            <v>CTNS</v>
          </cell>
          <cell r="G4659">
            <v>38.18</v>
          </cell>
          <cell r="H4659">
            <v>38.18</v>
          </cell>
          <cell r="I4659">
            <v>0</v>
          </cell>
          <cell r="J4659">
            <v>0</v>
          </cell>
          <cell r="K4659">
            <v>0</v>
          </cell>
        </row>
        <row r="4660">
          <cell r="A4660" t="str">
            <v>NO420F</v>
          </cell>
          <cell r="B4660" t="str">
            <v xml:space="preserve">NISSIN SESAME OIL NOODLE </v>
          </cell>
          <cell r="C4660" t="str">
            <v xml:space="preserve">100G X (3 X 30)          </v>
          </cell>
          <cell r="D4660" t="str">
            <v>CTNS</v>
          </cell>
          <cell r="E4660">
            <v>42</v>
          </cell>
          <cell r="F4660" t="str">
            <v>CTNS</v>
          </cell>
          <cell r="G4660">
            <v>38.18</v>
          </cell>
          <cell r="H4660">
            <v>38.18</v>
          </cell>
          <cell r="I4660">
            <v>0</v>
          </cell>
          <cell r="J4660">
            <v>0</v>
          </cell>
          <cell r="K4660">
            <v>1</v>
          </cell>
        </row>
        <row r="4661">
          <cell r="A4661" t="str">
            <v>NO420G</v>
          </cell>
          <cell r="B4661" t="str">
            <v xml:space="preserve">NISSIN DEMAE RAMEN *MISO </v>
          </cell>
          <cell r="C4661" t="str">
            <v>100G X (3 X 30)     PORK*</v>
          </cell>
          <cell r="D4661" t="str">
            <v>CTNS</v>
          </cell>
          <cell r="E4661">
            <v>42</v>
          </cell>
          <cell r="F4661" t="str">
            <v>CTNS</v>
          </cell>
          <cell r="G4661">
            <v>38.18</v>
          </cell>
          <cell r="H4661">
            <v>38.18</v>
          </cell>
          <cell r="I4661">
            <v>0</v>
          </cell>
          <cell r="J4661">
            <v>0</v>
          </cell>
          <cell r="K4661">
            <v>0</v>
          </cell>
        </row>
        <row r="4662">
          <cell r="A4662" t="str">
            <v>NO430</v>
          </cell>
          <cell r="B4662" t="str">
            <v xml:space="preserve">MAN FON MIKI NOODLE oil  </v>
          </cell>
          <cell r="C4662" t="str">
            <v xml:space="preserve">1 LBS X 25 BAG           </v>
          </cell>
          <cell r="D4662" t="str">
            <v>EACH</v>
          </cell>
          <cell r="E4662">
            <v>30</v>
          </cell>
          <cell r="F4662" t="str">
            <v>EACH</v>
          </cell>
          <cell r="G4662">
            <v>27.5</v>
          </cell>
          <cell r="H4662">
            <v>25</v>
          </cell>
          <cell r="I4662">
            <v>27</v>
          </cell>
          <cell r="J4662">
            <v>0</v>
          </cell>
          <cell r="K4662">
            <v>0</v>
          </cell>
        </row>
        <row r="4663">
          <cell r="A4663" t="str">
            <v>NO431</v>
          </cell>
          <cell r="B4663" t="str">
            <v xml:space="preserve">MAN FON STEAM NOODLE mi  </v>
          </cell>
          <cell r="C4663" t="str">
            <v xml:space="preserve">15 OZ X 25 BAG     hap   </v>
          </cell>
          <cell r="D4663" t="str">
            <v>CTNS</v>
          </cell>
          <cell r="E4663">
            <v>33</v>
          </cell>
          <cell r="F4663" t="str">
            <v>CTNS</v>
          </cell>
          <cell r="G4663">
            <v>28.75</v>
          </cell>
          <cell r="H4663">
            <v>28.75</v>
          </cell>
          <cell r="I4663">
            <v>26</v>
          </cell>
          <cell r="J4663">
            <v>0</v>
          </cell>
          <cell r="K4663">
            <v>0</v>
          </cell>
        </row>
        <row r="4664">
          <cell r="A4664" t="str">
            <v>NO432</v>
          </cell>
          <cell r="B4664" t="str">
            <v xml:space="preserve">MAN FON FRESH NOODLE (L) </v>
          </cell>
          <cell r="C4664" t="str">
            <v xml:space="preserve">15 OZ X 40 BAGS          </v>
          </cell>
          <cell r="D4664" t="str">
            <v>CTNS</v>
          </cell>
          <cell r="E4664">
            <v>53</v>
          </cell>
          <cell r="F4664" t="str">
            <v>CTNS</v>
          </cell>
          <cell r="G4664">
            <v>46</v>
          </cell>
          <cell r="H4664">
            <v>46</v>
          </cell>
          <cell r="I4664">
            <v>41</v>
          </cell>
          <cell r="J4664">
            <v>0</v>
          </cell>
          <cell r="K4664">
            <v>0</v>
          </cell>
        </row>
        <row r="4665">
          <cell r="A4665" t="str">
            <v>NO433</v>
          </cell>
          <cell r="B4665" t="str">
            <v xml:space="preserve">MAN FON FRESH NOODLE (S) </v>
          </cell>
          <cell r="C4665" t="str">
            <v xml:space="preserve">15 OZ X 40 BAGS          </v>
          </cell>
          <cell r="D4665" t="str">
            <v>CTNS</v>
          </cell>
          <cell r="E4665">
            <v>53</v>
          </cell>
          <cell r="F4665" t="str">
            <v>CTNS</v>
          </cell>
          <cell r="G4665">
            <v>46</v>
          </cell>
          <cell r="H4665">
            <v>46</v>
          </cell>
          <cell r="I4665">
            <v>41</v>
          </cell>
          <cell r="J4665">
            <v>1</v>
          </cell>
          <cell r="K4665">
            <v>1</v>
          </cell>
        </row>
        <row r="4666">
          <cell r="A4666" t="str">
            <v>NO434</v>
          </cell>
          <cell r="B4666" t="str">
            <v>MAN FON FRESH NOODLE 10lb</v>
          </cell>
          <cell r="C4666" t="str">
            <v xml:space="preserve">10 LBS X 4 BOX **S**     </v>
          </cell>
          <cell r="D4666" t="str">
            <v>CTNS</v>
          </cell>
          <cell r="E4666">
            <v>53</v>
          </cell>
          <cell r="F4666" t="str">
            <v>CTNS</v>
          </cell>
          <cell r="G4666">
            <v>48</v>
          </cell>
          <cell r="H4666">
            <v>46</v>
          </cell>
          <cell r="I4666">
            <v>43</v>
          </cell>
          <cell r="J4666">
            <v>0</v>
          </cell>
          <cell r="K4666">
            <v>0</v>
          </cell>
        </row>
        <row r="4667">
          <cell r="A4667" t="str">
            <v>NO434A</v>
          </cell>
          <cell r="B4667" t="str">
            <v xml:space="preserve">MANFON FRESH NOODLE 10lb </v>
          </cell>
          <cell r="C4667" t="str">
            <v xml:space="preserve">10 LBS X 4 BOX  **L**    </v>
          </cell>
          <cell r="D4667" t="str">
            <v>CTNS</v>
          </cell>
          <cell r="E4667">
            <v>53</v>
          </cell>
          <cell r="F4667" t="str">
            <v>CTNS</v>
          </cell>
          <cell r="G4667">
            <v>48</v>
          </cell>
          <cell r="H4667">
            <v>46</v>
          </cell>
          <cell r="I4667">
            <v>0</v>
          </cell>
          <cell r="J4667">
            <v>0</v>
          </cell>
          <cell r="K4667">
            <v>0</v>
          </cell>
        </row>
        <row r="4668">
          <cell r="A4668" t="str">
            <v>NO435</v>
          </cell>
          <cell r="B4668" t="str">
            <v xml:space="preserve">MAN FON nem chua         </v>
          </cell>
          <cell r="C4668" t="str">
            <v xml:space="preserve">60 PCS                   </v>
          </cell>
          <cell r="D4668" t="str">
            <v>CTNS</v>
          </cell>
          <cell r="E4668">
            <v>50</v>
          </cell>
          <cell r="F4668" t="str">
            <v>CTNS</v>
          </cell>
          <cell r="G4668">
            <v>0</v>
          </cell>
          <cell r="H4668">
            <v>0</v>
          </cell>
          <cell r="I4668">
            <v>0</v>
          </cell>
          <cell r="J4668">
            <v>0</v>
          </cell>
          <cell r="K4668">
            <v>0</v>
          </cell>
        </row>
        <row r="4669">
          <cell r="A4669" t="str">
            <v>NO436</v>
          </cell>
          <cell r="B4669" t="str">
            <v xml:space="preserve">MAN FON WONTON NOODLE    </v>
          </cell>
          <cell r="C4669" t="str">
            <v xml:space="preserve">12 BOWL                  </v>
          </cell>
          <cell r="D4669" t="str">
            <v>CTNS</v>
          </cell>
          <cell r="E4669">
            <v>27.75</v>
          </cell>
          <cell r="F4669" t="str">
            <v>CTNS</v>
          </cell>
          <cell r="G4669">
            <v>24</v>
          </cell>
          <cell r="H4669">
            <v>24</v>
          </cell>
          <cell r="I4669">
            <v>0</v>
          </cell>
          <cell r="J4669">
            <v>0</v>
          </cell>
          <cell r="K4669">
            <v>0</v>
          </cell>
        </row>
        <row r="4670">
          <cell r="A4670" t="str">
            <v>NO437</v>
          </cell>
          <cell r="B4670" t="str">
            <v xml:space="preserve">MAN FON WONTON SKIN      </v>
          </cell>
          <cell r="C4670" t="str">
            <v xml:space="preserve">4 LBS                    </v>
          </cell>
          <cell r="D4670" t="str">
            <v>CTNS</v>
          </cell>
          <cell r="E4670">
            <v>10</v>
          </cell>
          <cell r="F4670" t="str">
            <v>CTNS</v>
          </cell>
          <cell r="G4670">
            <v>8.8000000000000007</v>
          </cell>
          <cell r="H4670">
            <v>8.8000000000000007</v>
          </cell>
          <cell r="I4670">
            <v>6</v>
          </cell>
          <cell r="J4670">
            <v>0</v>
          </cell>
          <cell r="K4670">
            <v>0</v>
          </cell>
        </row>
        <row r="4671">
          <cell r="A4671" t="str">
            <v>NO450</v>
          </cell>
          <cell r="B4671" t="str">
            <v xml:space="preserve">VIFON PHO BO       *bag* </v>
          </cell>
          <cell r="C4671" t="str">
            <v>2.1 OZ (3 X 24)     [J18]</v>
          </cell>
          <cell r="D4671" t="str">
            <v xml:space="preserve">BDL </v>
          </cell>
          <cell r="E4671">
            <v>30</v>
          </cell>
          <cell r="F4671" t="str">
            <v xml:space="preserve">BDL </v>
          </cell>
          <cell r="G4671">
            <v>27</v>
          </cell>
          <cell r="H4671">
            <v>27</v>
          </cell>
          <cell r="I4671">
            <v>11</v>
          </cell>
          <cell r="J4671">
            <v>28</v>
          </cell>
          <cell r="K4671">
            <v>15</v>
          </cell>
        </row>
        <row r="4672">
          <cell r="A4672" t="str">
            <v>NO451</v>
          </cell>
          <cell r="B4672" t="str">
            <v xml:space="preserve">VIFON PHO GA       *bag* </v>
          </cell>
          <cell r="C4672" t="str">
            <v>2.1 OZ (3 X 24)     [J18]</v>
          </cell>
          <cell r="D4672" t="str">
            <v xml:space="preserve">BDL </v>
          </cell>
          <cell r="E4672">
            <v>30</v>
          </cell>
          <cell r="F4672" t="str">
            <v xml:space="preserve">BDL </v>
          </cell>
          <cell r="G4672">
            <v>27</v>
          </cell>
          <cell r="H4672">
            <v>27</v>
          </cell>
          <cell r="I4672">
            <v>11</v>
          </cell>
          <cell r="J4672">
            <v>4</v>
          </cell>
          <cell r="K4672">
            <v>2</v>
          </cell>
        </row>
        <row r="4673">
          <cell r="A4673" t="str">
            <v>NO452</v>
          </cell>
          <cell r="B4673" t="str">
            <v xml:space="preserve">VIFON HU TIEU NAM *BAG*  </v>
          </cell>
          <cell r="C4673" t="str">
            <v>2.1 z/ (3 X 24)  VANG J18</v>
          </cell>
          <cell r="D4673" t="str">
            <v xml:space="preserve">BLD </v>
          </cell>
          <cell r="E4673">
            <v>30</v>
          </cell>
          <cell r="F4673" t="str">
            <v xml:space="preserve">BLD </v>
          </cell>
          <cell r="G4673">
            <v>27</v>
          </cell>
          <cell r="H4673">
            <v>27</v>
          </cell>
          <cell r="I4673">
            <v>11</v>
          </cell>
          <cell r="J4673">
            <v>15</v>
          </cell>
          <cell r="K4673">
            <v>11</v>
          </cell>
        </row>
        <row r="4674">
          <cell r="A4674" t="str">
            <v>NO453</v>
          </cell>
          <cell r="B4674" t="str">
            <v>VIFON HU TIEU BO KHO*bag*</v>
          </cell>
          <cell r="C4674" t="str">
            <v xml:space="preserve">2.1 z/30 BAG/3 BOX       </v>
          </cell>
          <cell r="D4674" t="str">
            <v xml:space="preserve">BDL </v>
          </cell>
          <cell r="E4674">
            <v>0</v>
          </cell>
          <cell r="F4674" t="str">
            <v xml:space="preserve">BDL </v>
          </cell>
          <cell r="G4674">
            <v>24</v>
          </cell>
          <cell r="H4674">
            <v>21.36</v>
          </cell>
          <cell r="I4674">
            <v>14</v>
          </cell>
          <cell r="J4674">
            <v>0</v>
          </cell>
          <cell r="K4674">
            <v>0</v>
          </cell>
        </row>
        <row r="4675">
          <cell r="A4675" t="str">
            <v>NO454</v>
          </cell>
          <cell r="B4675" t="str">
            <v xml:space="preserve">VIFON BUN LAU THAI *bag* </v>
          </cell>
          <cell r="C4675" t="str">
            <v xml:space="preserve">2.1 z/ 30 BAG/ 3BOX      </v>
          </cell>
          <cell r="D4675" t="str">
            <v xml:space="preserve">BDL </v>
          </cell>
          <cell r="E4675">
            <v>0</v>
          </cell>
          <cell r="F4675" t="str">
            <v xml:space="preserve">BDL </v>
          </cell>
          <cell r="G4675">
            <v>0</v>
          </cell>
          <cell r="H4675">
            <v>0</v>
          </cell>
          <cell r="I4675">
            <v>14</v>
          </cell>
          <cell r="J4675">
            <v>0</v>
          </cell>
          <cell r="K4675">
            <v>0</v>
          </cell>
        </row>
        <row r="4676">
          <cell r="A4676" t="str">
            <v>NO455</v>
          </cell>
          <cell r="B4676" t="str">
            <v xml:space="preserve">VIET CUISINE MIEN CHAI   </v>
          </cell>
          <cell r="C4676" t="str">
            <v>4.2z/12 BOWL mien rieucua</v>
          </cell>
          <cell r="D4676" t="str">
            <v>CASE</v>
          </cell>
          <cell r="E4676">
            <v>15</v>
          </cell>
          <cell r="F4676" t="str">
            <v>CASE</v>
          </cell>
          <cell r="G4676">
            <v>13.5</v>
          </cell>
          <cell r="H4676">
            <v>13.5</v>
          </cell>
          <cell r="I4676">
            <v>5</v>
          </cell>
          <cell r="J4676">
            <v>0</v>
          </cell>
          <cell r="K4676">
            <v>0</v>
          </cell>
        </row>
        <row r="4677">
          <cell r="A4677" t="str">
            <v>NO456</v>
          </cell>
          <cell r="B4677" t="str">
            <v xml:space="preserve">VIFON MI CHAY *bag*      </v>
          </cell>
          <cell r="C4677" t="str">
            <v>2.1z/30 bag/3 BOX   [J20]</v>
          </cell>
          <cell r="D4677" t="str">
            <v xml:space="preserve">BLD </v>
          </cell>
          <cell r="E4677">
            <v>26.5</v>
          </cell>
          <cell r="F4677" t="str">
            <v xml:space="preserve">BLD </v>
          </cell>
          <cell r="G4677">
            <v>23</v>
          </cell>
          <cell r="H4677">
            <v>20.9</v>
          </cell>
          <cell r="I4677">
            <v>14</v>
          </cell>
          <cell r="J4677">
            <v>0</v>
          </cell>
          <cell r="K4677">
            <v>0</v>
          </cell>
        </row>
        <row r="4678">
          <cell r="A4678" t="str">
            <v>NO457</v>
          </cell>
          <cell r="B4678" t="str">
            <v>VIFON BUN RIEU CUA  *bag*</v>
          </cell>
          <cell r="C4678" t="str">
            <v>2.1z X (3 X 30)     [J20]</v>
          </cell>
          <cell r="D4678" t="str">
            <v xml:space="preserve">BLD </v>
          </cell>
          <cell r="E4678">
            <v>50</v>
          </cell>
          <cell r="F4678" t="str">
            <v xml:space="preserve">BLD </v>
          </cell>
          <cell r="G4678">
            <v>45</v>
          </cell>
          <cell r="H4678">
            <v>45</v>
          </cell>
          <cell r="I4678">
            <v>14</v>
          </cell>
          <cell r="J4678">
            <v>5</v>
          </cell>
          <cell r="K4678">
            <v>4</v>
          </cell>
        </row>
        <row r="4679">
          <cell r="A4679" t="str">
            <v>NO458</v>
          </cell>
          <cell r="B4679" t="str">
            <v xml:space="preserve">VIFON CHAO GA *BAG*      </v>
          </cell>
          <cell r="C4679" t="str">
            <v>2.1z (3 X 50) chao ga J19</v>
          </cell>
          <cell r="D4679" t="str">
            <v xml:space="preserve">BDL </v>
          </cell>
          <cell r="E4679">
            <v>38</v>
          </cell>
          <cell r="F4679" t="str">
            <v xml:space="preserve">BDL </v>
          </cell>
          <cell r="G4679">
            <v>34.5</v>
          </cell>
          <cell r="H4679">
            <v>34.5</v>
          </cell>
          <cell r="I4679">
            <v>22</v>
          </cell>
          <cell r="J4679">
            <v>20</v>
          </cell>
          <cell r="K4679">
            <v>2</v>
          </cell>
        </row>
        <row r="4680">
          <cell r="A4680" t="str">
            <v>NO459</v>
          </cell>
          <cell r="B4680" t="str">
            <v xml:space="preserve">VIFON CHAO BO *BAG*      </v>
          </cell>
          <cell r="C4680" t="str">
            <v>1.7z (3 X 50) chao bo J22</v>
          </cell>
          <cell r="D4680" t="str">
            <v xml:space="preserve">BDL </v>
          </cell>
          <cell r="E4680">
            <v>38</v>
          </cell>
          <cell r="F4680" t="str">
            <v xml:space="preserve">BDL </v>
          </cell>
          <cell r="G4680">
            <v>34.5</v>
          </cell>
          <cell r="H4680">
            <v>34.5</v>
          </cell>
          <cell r="I4680">
            <v>22</v>
          </cell>
          <cell r="J4680">
            <v>2</v>
          </cell>
          <cell r="K4680">
            <v>1</v>
          </cell>
        </row>
        <row r="4681">
          <cell r="A4681" t="str">
            <v>NO459A</v>
          </cell>
          <cell r="B4681" t="str">
            <v xml:space="preserve">VIFON CHAO CA LOC *BAG*  </v>
          </cell>
          <cell r="C4681" t="str">
            <v xml:space="preserve">1.75z (3 X 50)           </v>
          </cell>
          <cell r="D4681" t="str">
            <v xml:space="preserve">BDL </v>
          </cell>
          <cell r="E4681">
            <v>38</v>
          </cell>
          <cell r="F4681" t="str">
            <v xml:space="preserve">BDL </v>
          </cell>
          <cell r="G4681">
            <v>34.5</v>
          </cell>
          <cell r="H4681">
            <v>34.5</v>
          </cell>
          <cell r="I4681">
            <v>20.5</v>
          </cell>
          <cell r="J4681">
            <v>0</v>
          </cell>
          <cell r="K4681">
            <v>0</v>
          </cell>
        </row>
        <row r="4682">
          <cell r="A4682" t="str">
            <v>NO459B</v>
          </cell>
          <cell r="B4682" t="str">
            <v xml:space="preserve">VIFON CHAO TOM CUA *BAG* </v>
          </cell>
          <cell r="C4682" t="str">
            <v xml:space="preserve">1.75 OZ X (3 X 50 )      </v>
          </cell>
          <cell r="D4682" t="str">
            <v xml:space="preserve">BLD </v>
          </cell>
          <cell r="E4682">
            <v>38</v>
          </cell>
          <cell r="F4682" t="str">
            <v xml:space="preserve">BLD </v>
          </cell>
          <cell r="G4682">
            <v>34.5</v>
          </cell>
          <cell r="H4682">
            <v>0</v>
          </cell>
          <cell r="I4682">
            <v>0</v>
          </cell>
          <cell r="J4682">
            <v>0</v>
          </cell>
          <cell r="K4682">
            <v>0</v>
          </cell>
        </row>
        <row r="4683">
          <cell r="A4683" t="str">
            <v>NO460</v>
          </cell>
          <cell r="B4683" t="str">
            <v xml:space="preserve">VIFON MI TOM CHUA *bag*  </v>
          </cell>
          <cell r="C4683" t="str">
            <v>2.5z (3x30) noodle SHRIMP</v>
          </cell>
          <cell r="D4683" t="str">
            <v xml:space="preserve">BDL </v>
          </cell>
          <cell r="E4683">
            <v>29</v>
          </cell>
          <cell r="F4683" t="str">
            <v xml:space="preserve">BDL </v>
          </cell>
          <cell r="G4683">
            <v>26</v>
          </cell>
          <cell r="H4683">
            <v>26</v>
          </cell>
          <cell r="I4683">
            <v>14</v>
          </cell>
          <cell r="J4683">
            <v>7</v>
          </cell>
          <cell r="K4683">
            <v>0</v>
          </cell>
        </row>
        <row r="4684">
          <cell r="A4684" t="str">
            <v>NO461</v>
          </cell>
          <cell r="B4684" t="str">
            <v>VIFON MI GA *bag* chicken</v>
          </cell>
          <cell r="C4684" t="str">
            <v>2.5 Z (3 X 30) noodle J27</v>
          </cell>
          <cell r="D4684" t="str">
            <v xml:space="preserve">BDL </v>
          </cell>
          <cell r="E4684">
            <v>29</v>
          </cell>
          <cell r="F4684" t="str">
            <v xml:space="preserve">BDL </v>
          </cell>
          <cell r="G4684">
            <v>26</v>
          </cell>
          <cell r="H4684">
            <v>26</v>
          </cell>
          <cell r="I4684">
            <v>14</v>
          </cell>
          <cell r="J4684">
            <v>2</v>
          </cell>
          <cell r="K4684">
            <v>0</v>
          </cell>
        </row>
        <row r="4685">
          <cell r="A4685" t="str">
            <v>NO462</v>
          </cell>
          <cell r="B4685" t="str">
            <v xml:space="preserve">VIFON MI BO   *bag*      </v>
          </cell>
          <cell r="C4685" t="str">
            <v>2.5 z/ (3 X 30)     [J27]</v>
          </cell>
          <cell r="D4685" t="str">
            <v xml:space="preserve">BDL </v>
          </cell>
          <cell r="E4685">
            <v>29</v>
          </cell>
          <cell r="F4685" t="str">
            <v xml:space="preserve">BDL </v>
          </cell>
          <cell r="G4685">
            <v>26</v>
          </cell>
          <cell r="H4685">
            <v>26</v>
          </cell>
          <cell r="I4685">
            <v>14</v>
          </cell>
          <cell r="J4685">
            <v>0</v>
          </cell>
          <cell r="K4685">
            <v>0</v>
          </cell>
        </row>
        <row r="4686">
          <cell r="A4686" t="str">
            <v>NO462A</v>
          </cell>
          <cell r="B4686" t="str">
            <v xml:space="preserve">VIFON BUN CHAN CUA       </v>
          </cell>
          <cell r="C4686" t="str">
            <v xml:space="preserve">2.1z/24 bg/3 BOX         </v>
          </cell>
          <cell r="D4686" t="str">
            <v xml:space="preserve">BDL </v>
          </cell>
          <cell r="E4686">
            <v>0</v>
          </cell>
          <cell r="F4686" t="str">
            <v xml:space="preserve">BDL </v>
          </cell>
          <cell r="G4686">
            <v>25.5</v>
          </cell>
          <cell r="H4686">
            <v>24.09</v>
          </cell>
          <cell r="I4686">
            <v>11</v>
          </cell>
          <cell r="J4686">
            <v>0</v>
          </cell>
          <cell r="K4686">
            <v>0</v>
          </cell>
        </row>
        <row r="4687">
          <cell r="A4687" t="str">
            <v>NO462B</v>
          </cell>
          <cell r="B4687" t="str">
            <v xml:space="preserve">VIFON BUN MANG GIO HEO   </v>
          </cell>
          <cell r="C4687" t="str">
            <v xml:space="preserve">2.1 OZ/24 BAG/ 3 BOX     </v>
          </cell>
          <cell r="D4687" t="str">
            <v xml:space="preserve">BDL </v>
          </cell>
          <cell r="E4687">
            <v>0</v>
          </cell>
          <cell r="F4687" t="str">
            <v xml:space="preserve">BDL </v>
          </cell>
          <cell r="G4687">
            <v>25.5</v>
          </cell>
          <cell r="H4687">
            <v>24.09</v>
          </cell>
          <cell r="I4687">
            <v>11</v>
          </cell>
          <cell r="J4687">
            <v>0</v>
          </cell>
          <cell r="K4687">
            <v>0</v>
          </cell>
        </row>
        <row r="4688">
          <cell r="A4688" t="str">
            <v>NO462C</v>
          </cell>
          <cell r="B4688" t="str">
            <v xml:space="preserve">VIFON BUN THIT BAM       </v>
          </cell>
          <cell r="C4688" t="str">
            <v xml:space="preserve">2.1 z/24 BAG/3 BOX       </v>
          </cell>
          <cell r="D4688" t="str">
            <v xml:space="preserve">BDL </v>
          </cell>
          <cell r="E4688">
            <v>0</v>
          </cell>
          <cell r="F4688" t="str">
            <v xml:space="preserve">BDL </v>
          </cell>
          <cell r="G4688">
            <v>25.5</v>
          </cell>
          <cell r="H4688">
            <v>26.5</v>
          </cell>
          <cell r="I4688">
            <v>11</v>
          </cell>
          <cell r="J4688">
            <v>0</v>
          </cell>
          <cell r="K4688">
            <v>0</v>
          </cell>
        </row>
        <row r="4689">
          <cell r="A4689" t="str">
            <v>NO463</v>
          </cell>
          <cell r="B4689" t="str">
            <v>VIFON PHO BO       *bowl*</v>
          </cell>
          <cell r="C4689" t="str">
            <v>2.4 OZ (3 X 12)     [J21]</v>
          </cell>
          <cell r="D4689" t="str">
            <v>CTNS</v>
          </cell>
          <cell r="E4689">
            <v>30.5</v>
          </cell>
          <cell r="F4689" t="str">
            <v>CTNS</v>
          </cell>
          <cell r="G4689">
            <v>27.5</v>
          </cell>
          <cell r="H4689">
            <v>27.5</v>
          </cell>
          <cell r="I4689">
            <v>7</v>
          </cell>
          <cell r="J4689">
            <v>14.9937</v>
          </cell>
          <cell r="K4689">
            <v>11</v>
          </cell>
        </row>
        <row r="4690">
          <cell r="A4690" t="str">
            <v>NO463A</v>
          </cell>
          <cell r="B4690" t="str">
            <v xml:space="preserve">VIFON PHO HAI SAN        </v>
          </cell>
          <cell r="C4690" t="str">
            <v xml:space="preserve">36 bowls (4.6oz) seafood </v>
          </cell>
          <cell r="D4690" t="str">
            <v>CTNS</v>
          </cell>
          <cell r="E4690">
            <v>48</v>
          </cell>
          <cell r="F4690" t="str">
            <v>CTNS</v>
          </cell>
          <cell r="G4690">
            <v>44</v>
          </cell>
          <cell r="H4690">
            <v>42</v>
          </cell>
          <cell r="I4690">
            <v>11</v>
          </cell>
          <cell r="J4690">
            <v>0</v>
          </cell>
          <cell r="K4690">
            <v>0</v>
          </cell>
        </row>
        <row r="4691">
          <cell r="A4691" t="str">
            <v>NO464</v>
          </cell>
          <cell r="B4691" t="str">
            <v>VIFON PHO GA       *bowl*</v>
          </cell>
          <cell r="C4691" t="str">
            <v>2.4 OZ (3 X 12)     [J21]</v>
          </cell>
          <cell r="D4691" t="str">
            <v>BUND</v>
          </cell>
          <cell r="E4691">
            <v>30.5</v>
          </cell>
          <cell r="F4691" t="str">
            <v>BUND</v>
          </cell>
          <cell r="G4691">
            <v>27.5</v>
          </cell>
          <cell r="H4691">
            <v>27.5</v>
          </cell>
          <cell r="I4691">
            <v>7</v>
          </cell>
          <cell r="J4691">
            <v>8</v>
          </cell>
          <cell r="K4691">
            <v>1</v>
          </cell>
        </row>
        <row r="4692">
          <cell r="A4692" t="str">
            <v>NO465</v>
          </cell>
          <cell r="B4692" t="str">
            <v xml:space="preserve">VIFON HU TIEU NAM *BOWL* </v>
          </cell>
          <cell r="C4692" t="str">
            <v>2.4z/12's/3 BOX      VANG</v>
          </cell>
          <cell r="D4692" t="str">
            <v>BUND</v>
          </cell>
          <cell r="E4692">
            <v>30.5</v>
          </cell>
          <cell r="F4692" t="str">
            <v>BUND</v>
          </cell>
          <cell r="G4692">
            <v>27.5</v>
          </cell>
          <cell r="H4692">
            <v>27.5</v>
          </cell>
          <cell r="I4692">
            <v>0</v>
          </cell>
          <cell r="J4692">
            <v>10</v>
          </cell>
          <cell r="K4692">
            <v>0</v>
          </cell>
        </row>
        <row r="4693">
          <cell r="A4693" t="str">
            <v>NO466</v>
          </cell>
          <cell r="B4693" t="str">
            <v xml:space="preserve">VIFON MI BO  *bowl*      </v>
          </cell>
          <cell r="C4693" t="str">
            <v xml:space="preserve">2.9 OZ X 12 BOWL X 3 BOX </v>
          </cell>
          <cell r="D4693" t="str">
            <v>BUND</v>
          </cell>
          <cell r="E4693">
            <v>0</v>
          </cell>
          <cell r="F4693" t="str">
            <v>BUND</v>
          </cell>
          <cell r="G4693">
            <v>0</v>
          </cell>
          <cell r="H4693">
            <v>0</v>
          </cell>
          <cell r="I4693">
            <v>9</v>
          </cell>
          <cell r="J4693">
            <v>1</v>
          </cell>
          <cell r="K4693">
            <v>0</v>
          </cell>
        </row>
        <row r="4694">
          <cell r="A4694" t="str">
            <v>NO468</v>
          </cell>
          <cell r="B4694" t="str">
            <v>VIFON CHAO HAI SAN *BOWL*</v>
          </cell>
          <cell r="C4694" t="str">
            <v xml:space="preserve">4.2 z/36 bowl/CS         </v>
          </cell>
          <cell r="D4694" t="str">
            <v>BUND</v>
          </cell>
          <cell r="E4694">
            <v>48</v>
          </cell>
          <cell r="F4694" t="str">
            <v>BUND</v>
          </cell>
          <cell r="G4694">
            <v>44</v>
          </cell>
          <cell r="H4694">
            <v>44</v>
          </cell>
          <cell r="I4694">
            <v>11</v>
          </cell>
          <cell r="J4694">
            <v>8</v>
          </cell>
          <cell r="K4694">
            <v>1</v>
          </cell>
        </row>
        <row r="4695">
          <cell r="A4695" t="str">
            <v>NO468A</v>
          </cell>
          <cell r="B4695" t="str">
            <v xml:space="preserve">VIFON CHAO TOM CUA *BAG* </v>
          </cell>
          <cell r="C4695" t="str">
            <v xml:space="preserve">1.5 OZ X 50 X 3 BOX      </v>
          </cell>
          <cell r="D4695" t="str">
            <v>CTNS</v>
          </cell>
          <cell r="E4695">
            <v>38</v>
          </cell>
          <cell r="F4695" t="str">
            <v>CTNS</v>
          </cell>
          <cell r="G4695">
            <v>34.5</v>
          </cell>
          <cell r="H4695">
            <v>34.5</v>
          </cell>
          <cell r="I4695">
            <v>22</v>
          </cell>
          <cell r="J4695">
            <v>3</v>
          </cell>
          <cell r="K4695">
            <v>0</v>
          </cell>
        </row>
        <row r="4696">
          <cell r="A4696" t="str">
            <v>NO469</v>
          </cell>
          <cell r="B4696" t="str">
            <v>VIFON MI GA        *bowl*</v>
          </cell>
          <cell r="C4696" t="str">
            <v>12 BOWL X 3 BX chicken fl</v>
          </cell>
          <cell r="D4696" t="str">
            <v>BUND</v>
          </cell>
          <cell r="E4696">
            <v>0</v>
          </cell>
          <cell r="F4696" t="str">
            <v>BUND</v>
          </cell>
          <cell r="G4696">
            <v>20</v>
          </cell>
          <cell r="H4696">
            <v>20</v>
          </cell>
          <cell r="I4696">
            <v>0</v>
          </cell>
          <cell r="J4696">
            <v>0</v>
          </cell>
          <cell r="K4696">
            <v>0</v>
          </cell>
        </row>
        <row r="4697">
          <cell r="A4697" t="str">
            <v>NO470</v>
          </cell>
          <cell r="B4697" t="str">
            <v xml:space="preserve">VIFON CHAO CA *BOWL*     </v>
          </cell>
          <cell r="C4697" t="str">
            <v>4.2 z/36 bowl/CS    [J17]</v>
          </cell>
          <cell r="D4697" t="str">
            <v>CTNS</v>
          </cell>
          <cell r="E4697">
            <v>51</v>
          </cell>
          <cell r="F4697" t="str">
            <v>CTNS</v>
          </cell>
          <cell r="G4697">
            <v>46</v>
          </cell>
          <cell r="H4697">
            <v>46</v>
          </cell>
          <cell r="I4697">
            <v>11</v>
          </cell>
          <cell r="J4697">
            <v>4</v>
          </cell>
          <cell r="K4697">
            <v>0</v>
          </cell>
        </row>
        <row r="4698">
          <cell r="A4698" t="str">
            <v>NO470A</v>
          </cell>
          <cell r="B4698" t="str">
            <v xml:space="preserve">VIFON CHAO GA *BOWL*     </v>
          </cell>
          <cell r="C4698" t="str">
            <v>36 BOWL *chao ga*   [J25]</v>
          </cell>
          <cell r="D4698" t="str">
            <v>CTNS</v>
          </cell>
          <cell r="E4698">
            <v>49</v>
          </cell>
          <cell r="F4698" t="str">
            <v>CTNS</v>
          </cell>
          <cell r="G4698">
            <v>44</v>
          </cell>
          <cell r="H4698">
            <v>42</v>
          </cell>
          <cell r="I4698">
            <v>11</v>
          </cell>
          <cell r="J4698">
            <v>21</v>
          </cell>
          <cell r="K4698">
            <v>7</v>
          </cell>
        </row>
        <row r="4699">
          <cell r="A4699" t="str">
            <v>NO471</v>
          </cell>
          <cell r="B4699" t="str">
            <v>VIFON BUN CANH CHUA *bowl</v>
          </cell>
          <cell r="C4699" t="str">
            <v xml:space="preserve">12 bowl X 3 BOX          </v>
          </cell>
          <cell r="D4699" t="str">
            <v>CTNS</v>
          </cell>
          <cell r="E4699">
            <v>0</v>
          </cell>
          <cell r="F4699" t="str">
            <v>CTNS</v>
          </cell>
          <cell r="G4699">
            <v>21</v>
          </cell>
          <cell r="H4699">
            <v>0</v>
          </cell>
          <cell r="I4699">
            <v>0</v>
          </cell>
          <cell r="J4699">
            <v>0</v>
          </cell>
          <cell r="K4699">
            <v>0</v>
          </cell>
        </row>
        <row r="4700">
          <cell r="A4700" t="str">
            <v>NO472</v>
          </cell>
          <cell r="B4700" t="str">
            <v>VIFON MI CANH CHUA *bowl*</v>
          </cell>
          <cell r="C4700" t="str">
            <v xml:space="preserve">12 bowl X 3 BOX          </v>
          </cell>
          <cell r="D4700" t="str">
            <v>CTNS</v>
          </cell>
          <cell r="E4700">
            <v>0</v>
          </cell>
          <cell r="F4700" t="str">
            <v>CTNS</v>
          </cell>
          <cell r="G4700">
            <v>21</v>
          </cell>
          <cell r="H4700">
            <v>0</v>
          </cell>
          <cell r="I4700">
            <v>0</v>
          </cell>
          <cell r="J4700">
            <v>0</v>
          </cell>
          <cell r="K4700">
            <v>0</v>
          </cell>
        </row>
        <row r="4701">
          <cell r="A4701" t="str">
            <v>NO473</v>
          </cell>
          <cell r="B4701" t="str">
            <v>VIFON BUN LAU THAI *bowl*</v>
          </cell>
          <cell r="C4701" t="str">
            <v>12bowl/3BX thai vermiceli</v>
          </cell>
          <cell r="D4701" t="str">
            <v>CTNS</v>
          </cell>
          <cell r="E4701">
            <v>0</v>
          </cell>
          <cell r="F4701" t="str">
            <v>CTNS</v>
          </cell>
          <cell r="G4701">
            <v>0</v>
          </cell>
          <cell r="H4701">
            <v>20</v>
          </cell>
          <cell r="I4701">
            <v>0</v>
          </cell>
          <cell r="J4701">
            <v>0</v>
          </cell>
          <cell r="K4701">
            <v>0</v>
          </cell>
        </row>
        <row r="4702">
          <cell r="A4702" t="str">
            <v>NO474</v>
          </cell>
          <cell r="B4702" t="str">
            <v>VIFON MI TU XUYEN  *bowl*</v>
          </cell>
          <cell r="C4702" t="str">
            <v>12 bowl/3 BOX sichuan ndl</v>
          </cell>
          <cell r="D4702" t="str">
            <v>CTNS</v>
          </cell>
          <cell r="E4702">
            <v>0</v>
          </cell>
          <cell r="F4702" t="str">
            <v>CTNS</v>
          </cell>
          <cell r="G4702">
            <v>21</v>
          </cell>
          <cell r="H4702">
            <v>0</v>
          </cell>
          <cell r="I4702">
            <v>0</v>
          </cell>
          <cell r="J4702">
            <v>0</v>
          </cell>
          <cell r="K4702">
            <v>0</v>
          </cell>
        </row>
        <row r="4703">
          <cell r="A4703" t="str">
            <v>NO475</v>
          </cell>
          <cell r="B4703" t="str">
            <v>VIFON MI KIM CHI   *bowl*</v>
          </cell>
          <cell r="C4703" t="str">
            <v xml:space="preserve">12 bowl / 3 BOX          </v>
          </cell>
          <cell r="D4703" t="str">
            <v>CTNS</v>
          </cell>
          <cell r="E4703">
            <v>28</v>
          </cell>
          <cell r="F4703" t="str">
            <v>CTNS</v>
          </cell>
          <cell r="G4703">
            <v>25</v>
          </cell>
          <cell r="H4703">
            <v>25</v>
          </cell>
          <cell r="I4703">
            <v>0</v>
          </cell>
          <cell r="J4703">
            <v>1</v>
          </cell>
          <cell r="K4703">
            <v>0</v>
          </cell>
        </row>
        <row r="4704">
          <cell r="A4704" t="str">
            <v>NO475A</v>
          </cell>
          <cell r="B4704" t="str">
            <v>VIFON MI SUON HEO  *bowl*</v>
          </cell>
          <cell r="C4704" t="str">
            <v xml:space="preserve">12 bowl X 3 BOX          </v>
          </cell>
          <cell r="D4704" t="str">
            <v xml:space="preserve">BDL </v>
          </cell>
          <cell r="E4704">
            <v>0</v>
          </cell>
          <cell r="F4704" t="str">
            <v xml:space="preserve">BDL </v>
          </cell>
          <cell r="G4704">
            <v>21</v>
          </cell>
          <cell r="H4704">
            <v>0</v>
          </cell>
          <cell r="I4704">
            <v>0</v>
          </cell>
          <cell r="J4704">
            <v>0</v>
          </cell>
          <cell r="K4704">
            <v>0</v>
          </cell>
        </row>
        <row r="4705">
          <cell r="A4705" t="str">
            <v>NO476</v>
          </cell>
          <cell r="B4705" t="str">
            <v>VIFON MI LAU THAI  *bowl*</v>
          </cell>
          <cell r="C4705" t="str">
            <v xml:space="preserve">12 bowl X 3 BOX          </v>
          </cell>
          <cell r="D4705" t="str">
            <v>CTNS</v>
          </cell>
          <cell r="E4705">
            <v>28</v>
          </cell>
          <cell r="F4705" t="str">
            <v>CTNS</v>
          </cell>
          <cell r="G4705">
            <v>25</v>
          </cell>
          <cell r="H4705">
            <v>25</v>
          </cell>
          <cell r="I4705">
            <v>0</v>
          </cell>
          <cell r="J4705">
            <v>0</v>
          </cell>
          <cell r="K4705">
            <v>0</v>
          </cell>
        </row>
        <row r="4706">
          <cell r="A4706" t="str">
            <v>NO476A</v>
          </cell>
          <cell r="B4706" t="str">
            <v>VIFON MI LAU THAI HAI SAN</v>
          </cell>
          <cell r="C4706" t="str">
            <v>4.2 OZ X 36 CHUA CAY BOWL</v>
          </cell>
          <cell r="D4706" t="str">
            <v>CTNS</v>
          </cell>
          <cell r="E4706">
            <v>47</v>
          </cell>
          <cell r="F4706" t="str">
            <v>CTNS</v>
          </cell>
          <cell r="G4706">
            <v>42</v>
          </cell>
          <cell r="H4706">
            <v>42</v>
          </cell>
          <cell r="I4706">
            <v>0</v>
          </cell>
          <cell r="J4706">
            <v>0</v>
          </cell>
          <cell r="K4706">
            <v>0</v>
          </cell>
        </row>
        <row r="4707">
          <cell r="A4707" t="str">
            <v>NO477</v>
          </cell>
          <cell r="B4707" t="str">
            <v xml:space="preserve">VIFON MI CHAY *bowl*     </v>
          </cell>
          <cell r="C4707" t="str">
            <v xml:space="preserve">12 bowl X 3 BOX          </v>
          </cell>
          <cell r="D4707" t="str">
            <v>CTNS</v>
          </cell>
          <cell r="E4707">
            <v>30.5</v>
          </cell>
          <cell r="F4707" t="str">
            <v>CTNS</v>
          </cell>
          <cell r="G4707">
            <v>27.5</v>
          </cell>
          <cell r="H4707">
            <v>27.5</v>
          </cell>
          <cell r="I4707">
            <v>0</v>
          </cell>
          <cell r="J4707">
            <v>0</v>
          </cell>
          <cell r="K4707">
            <v>1</v>
          </cell>
        </row>
        <row r="4708">
          <cell r="A4708" t="str">
            <v>NO478</v>
          </cell>
          <cell r="B4708" t="str">
            <v xml:space="preserve">VIFON PHO CHAY   *bowl*  </v>
          </cell>
          <cell r="C4708" t="str">
            <v xml:space="preserve">(3 X 12)     [J21]       </v>
          </cell>
          <cell r="D4708" t="str">
            <v>CTNS</v>
          </cell>
          <cell r="E4708">
            <v>30.5</v>
          </cell>
          <cell r="F4708" t="str">
            <v>CTNS</v>
          </cell>
          <cell r="G4708">
            <v>27.5</v>
          </cell>
          <cell r="H4708">
            <v>27.5</v>
          </cell>
          <cell r="I4708">
            <v>0</v>
          </cell>
          <cell r="J4708">
            <v>0</v>
          </cell>
          <cell r="K4708">
            <v>0</v>
          </cell>
        </row>
        <row r="4709">
          <cell r="A4709" t="str">
            <v>NO479</v>
          </cell>
          <cell r="B4709" t="str">
            <v>VIFON BUN RIEU CUA *bowl*</v>
          </cell>
          <cell r="C4709" t="str">
            <v xml:space="preserve">12 bowl X 3 BOX#####     </v>
          </cell>
          <cell r="D4709" t="str">
            <v>CTNS</v>
          </cell>
          <cell r="E4709">
            <v>21.2</v>
          </cell>
          <cell r="F4709" t="str">
            <v>CTNS</v>
          </cell>
          <cell r="G4709">
            <v>0</v>
          </cell>
          <cell r="H4709">
            <v>0</v>
          </cell>
          <cell r="I4709">
            <v>0</v>
          </cell>
          <cell r="J4709">
            <v>1</v>
          </cell>
          <cell r="K4709">
            <v>0</v>
          </cell>
        </row>
        <row r="4710">
          <cell r="A4710" t="str">
            <v>NO480</v>
          </cell>
          <cell r="B4710" t="str">
            <v>VIFON HU TIEU CA   *bowl*</v>
          </cell>
          <cell r="C4710" t="str">
            <v>12 bowl X 3 BOX     [J25]</v>
          </cell>
          <cell r="D4710" t="str">
            <v xml:space="preserve">BDL </v>
          </cell>
          <cell r="E4710">
            <v>50</v>
          </cell>
          <cell r="F4710" t="str">
            <v xml:space="preserve">BDL </v>
          </cell>
          <cell r="G4710">
            <v>46</v>
          </cell>
          <cell r="H4710">
            <v>46</v>
          </cell>
          <cell r="I4710">
            <v>0</v>
          </cell>
          <cell r="J4710">
            <v>3</v>
          </cell>
          <cell r="K4710">
            <v>0</v>
          </cell>
        </row>
        <row r="4711">
          <cell r="A4711" t="str">
            <v>NO481</v>
          </cell>
          <cell r="B4711" t="str">
            <v xml:space="preserve">VIFON phu gia MIEN CUA/R </v>
          </cell>
          <cell r="C4711" t="str">
            <v xml:space="preserve">60 G/12 BG/6   [J24]     </v>
          </cell>
          <cell r="D4711" t="str">
            <v>CTNS</v>
          </cell>
          <cell r="E4711">
            <v>39.5</v>
          </cell>
          <cell r="F4711" t="str">
            <v>CTNS</v>
          </cell>
          <cell r="G4711">
            <v>36</v>
          </cell>
          <cell r="H4711">
            <v>36</v>
          </cell>
          <cell r="I4711">
            <v>11</v>
          </cell>
          <cell r="J4711">
            <v>7</v>
          </cell>
          <cell r="K4711">
            <v>5</v>
          </cell>
        </row>
        <row r="4712">
          <cell r="A4712" t="str">
            <v>NO481A</v>
          </cell>
          <cell r="B4712" t="str">
            <v xml:space="preserve">VIFON phu gia MIEN GA/Y  </v>
          </cell>
          <cell r="C4712" t="str">
            <v xml:space="preserve">60 G/12 BG/6     [J24]   </v>
          </cell>
          <cell r="D4712" t="str">
            <v>CTNS</v>
          </cell>
          <cell r="E4712">
            <v>39.5</v>
          </cell>
          <cell r="F4712" t="str">
            <v>CTNS</v>
          </cell>
          <cell r="G4712">
            <v>36</v>
          </cell>
          <cell r="H4712">
            <v>36</v>
          </cell>
          <cell r="I4712">
            <v>11</v>
          </cell>
          <cell r="J4712">
            <v>19</v>
          </cell>
          <cell r="K4712">
            <v>5</v>
          </cell>
        </row>
        <row r="4713">
          <cell r="A4713" t="str">
            <v>NO481B</v>
          </cell>
          <cell r="B4713" t="str">
            <v xml:space="preserve">VIFON phu gia MIEN MANG  </v>
          </cell>
          <cell r="C4713" t="str">
            <v xml:space="preserve">60 G/12 BG/ 6  GIO HEO   </v>
          </cell>
          <cell r="D4713" t="str">
            <v>CTNS</v>
          </cell>
          <cell r="E4713">
            <v>39.5</v>
          </cell>
          <cell r="F4713" t="str">
            <v>CTNS</v>
          </cell>
          <cell r="G4713">
            <v>36</v>
          </cell>
          <cell r="H4713">
            <v>36</v>
          </cell>
          <cell r="I4713">
            <v>11</v>
          </cell>
          <cell r="J4713">
            <v>9</v>
          </cell>
          <cell r="K4713">
            <v>5</v>
          </cell>
        </row>
        <row r="4714">
          <cell r="A4714" t="str">
            <v>NO482</v>
          </cell>
          <cell r="B4714" t="str">
            <v xml:space="preserve">SUN LEE TOMYUM NOODLE    </v>
          </cell>
          <cell r="C4714" t="str">
            <v xml:space="preserve">12 BOWL/3 BOX            </v>
          </cell>
          <cell r="D4714" t="str">
            <v>CTNS</v>
          </cell>
          <cell r="E4714">
            <v>19</v>
          </cell>
          <cell r="F4714" t="str">
            <v>CTNS</v>
          </cell>
          <cell r="G4714">
            <v>17.25</v>
          </cell>
          <cell r="H4714">
            <v>17.25</v>
          </cell>
          <cell r="I4714">
            <v>0</v>
          </cell>
          <cell r="J4714">
            <v>0</v>
          </cell>
          <cell r="K4714">
            <v>0</v>
          </cell>
        </row>
        <row r="4715">
          <cell r="A4715" t="str">
            <v>NO483</v>
          </cell>
          <cell r="B4715" t="str">
            <v xml:space="preserve">SUN LEE CRAB VERMICELLI  </v>
          </cell>
          <cell r="C4715" t="str">
            <v xml:space="preserve">12 BOWL/3 BOX            </v>
          </cell>
          <cell r="D4715" t="str">
            <v>CTNS</v>
          </cell>
          <cell r="E4715">
            <v>21</v>
          </cell>
          <cell r="F4715" t="str">
            <v>CTNS</v>
          </cell>
          <cell r="G4715">
            <v>18</v>
          </cell>
          <cell r="H4715">
            <v>18</v>
          </cell>
          <cell r="I4715">
            <v>0</v>
          </cell>
          <cell r="J4715">
            <v>0</v>
          </cell>
          <cell r="K4715">
            <v>0</v>
          </cell>
        </row>
        <row r="4716">
          <cell r="A4716" t="str">
            <v>NO484</v>
          </cell>
          <cell r="B4716" t="str">
            <v>SUN LEE CHICKEN VERMICELL</v>
          </cell>
          <cell r="C4716" t="str">
            <v xml:space="preserve">12 BOWL X 3 BOX          </v>
          </cell>
          <cell r="D4716" t="str">
            <v xml:space="preserve">BLD </v>
          </cell>
          <cell r="E4716">
            <v>23.5</v>
          </cell>
          <cell r="F4716" t="str">
            <v xml:space="preserve">BLD </v>
          </cell>
          <cell r="G4716">
            <v>21</v>
          </cell>
          <cell r="H4716">
            <v>18</v>
          </cell>
          <cell r="I4716">
            <v>0</v>
          </cell>
          <cell r="J4716">
            <v>0</v>
          </cell>
          <cell r="K4716">
            <v>0</v>
          </cell>
        </row>
        <row r="4717">
          <cell r="A4717" t="str">
            <v>NO485</v>
          </cell>
          <cell r="B4717" t="str">
            <v xml:space="preserve">SUN LEE INST CRAB NOODLE </v>
          </cell>
          <cell r="C4717" t="str">
            <v xml:space="preserve">12 BOWL X 3 BOX          </v>
          </cell>
          <cell r="D4717" t="str">
            <v xml:space="preserve">BLD </v>
          </cell>
          <cell r="E4717">
            <v>23</v>
          </cell>
          <cell r="F4717" t="str">
            <v xml:space="preserve">BLD </v>
          </cell>
          <cell r="G4717">
            <v>21</v>
          </cell>
          <cell r="H4717">
            <v>21</v>
          </cell>
          <cell r="I4717">
            <v>0</v>
          </cell>
          <cell r="J4717">
            <v>0</v>
          </cell>
          <cell r="K4717">
            <v>0</v>
          </cell>
        </row>
        <row r="4718">
          <cell r="A4718" t="str">
            <v>NO486</v>
          </cell>
          <cell r="B4718" t="str">
            <v xml:space="preserve">SUN LEE CHICKEN NOODLE   </v>
          </cell>
          <cell r="C4718" t="str">
            <v xml:space="preserve">12 BOWL X 3 BOX          </v>
          </cell>
          <cell r="D4718" t="str">
            <v xml:space="preserve">BLD </v>
          </cell>
          <cell r="E4718">
            <v>20</v>
          </cell>
          <cell r="F4718" t="str">
            <v xml:space="preserve">BLD </v>
          </cell>
          <cell r="G4718">
            <v>15</v>
          </cell>
          <cell r="H4718">
            <v>15</v>
          </cell>
          <cell r="I4718">
            <v>0</v>
          </cell>
          <cell r="J4718">
            <v>0</v>
          </cell>
          <cell r="K4718">
            <v>0</v>
          </cell>
        </row>
        <row r="4719">
          <cell r="A4719" t="str">
            <v>NO487</v>
          </cell>
          <cell r="B4719" t="str">
            <v>SUN LEE TOMYUM VERMICCELL</v>
          </cell>
          <cell r="C4719" t="str">
            <v xml:space="preserve">12 BOWL X 3 BOX          </v>
          </cell>
          <cell r="D4719" t="str">
            <v>CTNS</v>
          </cell>
          <cell r="E4719">
            <v>22.5</v>
          </cell>
          <cell r="F4719" t="str">
            <v>CTNS</v>
          </cell>
          <cell r="G4719">
            <v>20.25</v>
          </cell>
          <cell r="H4719">
            <v>20.25</v>
          </cell>
          <cell r="I4719">
            <v>0</v>
          </cell>
          <cell r="J4719">
            <v>2.6700699999999999</v>
          </cell>
          <cell r="K4719">
            <v>0</v>
          </cell>
        </row>
        <row r="4720">
          <cell r="A4720" t="str">
            <v>NO488</v>
          </cell>
          <cell r="B4720" t="str">
            <v>SUN LEE MUSHROOM VERMICEL</v>
          </cell>
          <cell r="C4720" t="str">
            <v xml:space="preserve">12 BOWL X 3 BOX          </v>
          </cell>
          <cell r="D4720" t="str">
            <v xml:space="preserve">BLD </v>
          </cell>
          <cell r="E4720">
            <v>19.5</v>
          </cell>
          <cell r="F4720" t="str">
            <v xml:space="preserve">BLD </v>
          </cell>
          <cell r="G4720">
            <v>17.5</v>
          </cell>
          <cell r="H4720">
            <v>17.5</v>
          </cell>
          <cell r="I4720">
            <v>0</v>
          </cell>
          <cell r="J4720">
            <v>0</v>
          </cell>
          <cell r="K4720">
            <v>0</v>
          </cell>
        </row>
        <row r="4721">
          <cell r="A4721" t="str">
            <v>NO500</v>
          </cell>
          <cell r="B4721" t="str">
            <v xml:space="preserve">A1 ABALONE NOODLE        </v>
          </cell>
          <cell r="C4721" t="str">
            <v xml:space="preserve">150 G X 48 BAGS          </v>
          </cell>
          <cell r="D4721" t="str">
            <v>CTNS</v>
          </cell>
          <cell r="E4721">
            <v>102</v>
          </cell>
          <cell r="F4721" t="str">
            <v>CTNS</v>
          </cell>
          <cell r="G4721">
            <v>90.91</v>
          </cell>
          <cell r="H4721">
            <v>90.9</v>
          </cell>
          <cell r="I4721">
            <v>0</v>
          </cell>
          <cell r="J4721">
            <v>0</v>
          </cell>
          <cell r="K4721">
            <v>0</v>
          </cell>
        </row>
        <row r="4722">
          <cell r="A4722" t="str">
            <v>NO510</v>
          </cell>
          <cell r="B4722" t="str">
            <v xml:space="preserve">A1 REMPAH SPICES NOODLE  </v>
          </cell>
          <cell r="C4722" t="str">
            <v xml:space="preserve">90 GM X 4 BAGS X 8 PACKS </v>
          </cell>
          <cell r="D4722" t="str">
            <v>CTNS</v>
          </cell>
          <cell r="E4722">
            <v>19</v>
          </cell>
          <cell r="F4722" t="str">
            <v>CTNS</v>
          </cell>
          <cell r="G4722">
            <v>17.100000000000001</v>
          </cell>
          <cell r="H4722">
            <v>17.100000000000001</v>
          </cell>
          <cell r="I4722">
            <v>0</v>
          </cell>
          <cell r="J4722">
            <v>0</v>
          </cell>
          <cell r="K4722">
            <v>0</v>
          </cell>
        </row>
        <row r="4723">
          <cell r="A4723" t="str">
            <v>NO520</v>
          </cell>
          <cell r="B4723" t="str">
            <v xml:space="preserve">A1 REMPAHAN SOUP SPICES  </v>
          </cell>
          <cell r="C4723" t="str">
            <v xml:space="preserve">35 G X 12 X 4            </v>
          </cell>
          <cell r="D4723" t="str">
            <v>CTNS</v>
          </cell>
          <cell r="E4723">
            <v>98</v>
          </cell>
          <cell r="F4723" t="str">
            <v>CTNS</v>
          </cell>
          <cell r="G4723">
            <v>88.3</v>
          </cell>
          <cell r="H4723">
            <v>88.3</v>
          </cell>
          <cell r="I4723">
            <v>0</v>
          </cell>
          <cell r="J4723">
            <v>0</v>
          </cell>
          <cell r="K4723">
            <v>0</v>
          </cell>
        </row>
        <row r="4724">
          <cell r="A4724" t="str">
            <v>NO600</v>
          </cell>
          <cell r="B4724" t="str">
            <v>KITSUNE UDON INST CUP *L*</v>
          </cell>
          <cell r="C4724" t="str">
            <v xml:space="preserve">117G X 12     NOODLE     </v>
          </cell>
          <cell r="D4724" t="str">
            <v>CTNS</v>
          </cell>
          <cell r="E4724">
            <v>29</v>
          </cell>
          <cell r="F4724" t="str">
            <v>CTNS</v>
          </cell>
          <cell r="G4724">
            <v>26.4</v>
          </cell>
          <cell r="H4724">
            <v>26.4</v>
          </cell>
          <cell r="I4724">
            <v>0</v>
          </cell>
          <cell r="J4724">
            <v>0</v>
          </cell>
          <cell r="K4724">
            <v>0</v>
          </cell>
        </row>
        <row r="4725">
          <cell r="A4725" t="str">
            <v>NO605</v>
          </cell>
          <cell r="B4725" t="str">
            <v xml:space="preserve">PRIMA LAKSA LAMIAN       </v>
          </cell>
          <cell r="C4725" t="str">
            <v>6.5 OZ X 12 BG  SINGAPORE</v>
          </cell>
          <cell r="D4725" t="str">
            <v>CTNS</v>
          </cell>
          <cell r="E4725">
            <v>25</v>
          </cell>
          <cell r="F4725" t="str">
            <v>CTNS</v>
          </cell>
          <cell r="G4725">
            <v>22.72</v>
          </cell>
          <cell r="H4725">
            <v>22.72</v>
          </cell>
          <cell r="I4725">
            <v>0</v>
          </cell>
          <cell r="J4725">
            <v>0</v>
          </cell>
          <cell r="K4725">
            <v>0</v>
          </cell>
        </row>
        <row r="4726">
          <cell r="A4726" t="str">
            <v>NO700</v>
          </cell>
          <cell r="B4726" t="str">
            <v xml:space="preserve">MYKUALI WHITE CURRY NDL  </v>
          </cell>
          <cell r="C4726" t="str">
            <v>110G X 12 X 4   *J-75001*</v>
          </cell>
          <cell r="D4726" t="str">
            <v>CTNS</v>
          </cell>
          <cell r="E4726">
            <v>40</v>
          </cell>
          <cell r="F4726" t="str">
            <v>CTNS</v>
          </cell>
          <cell r="G4726">
            <v>36</v>
          </cell>
          <cell r="H4726">
            <v>36</v>
          </cell>
          <cell r="I4726">
            <v>0</v>
          </cell>
          <cell r="J4726">
            <v>0</v>
          </cell>
          <cell r="K4726">
            <v>0</v>
          </cell>
        </row>
        <row r="4727">
          <cell r="A4727" t="str">
            <v>NO701</v>
          </cell>
          <cell r="B4727" t="str">
            <v xml:space="preserve">MYKUALI SPICY PRAWN NDL  </v>
          </cell>
          <cell r="C4727" t="str">
            <v>105G X 12 X 4   *J-75002*</v>
          </cell>
          <cell r="D4727" t="str">
            <v>CTNS</v>
          </cell>
          <cell r="E4727">
            <v>40</v>
          </cell>
          <cell r="F4727" t="str">
            <v>CTNS</v>
          </cell>
          <cell r="G4727">
            <v>36</v>
          </cell>
          <cell r="H4727">
            <v>36</v>
          </cell>
          <cell r="I4727">
            <v>0</v>
          </cell>
          <cell r="J4727">
            <v>0</v>
          </cell>
          <cell r="K4727">
            <v>0</v>
          </cell>
        </row>
        <row r="4728">
          <cell r="A4728" t="str">
            <v>NO702</v>
          </cell>
          <cell r="B4728" t="str">
            <v>MYKUALI TOM YUM GOONG NDL</v>
          </cell>
          <cell r="C4728" t="str">
            <v xml:space="preserve">105G X 12 X 4  *J-75003* </v>
          </cell>
          <cell r="D4728" t="str">
            <v>CTNS</v>
          </cell>
          <cell r="E4728">
            <v>40</v>
          </cell>
          <cell r="F4728" t="str">
            <v>CTNS</v>
          </cell>
          <cell r="G4728">
            <v>36</v>
          </cell>
          <cell r="H4728">
            <v>36</v>
          </cell>
          <cell r="I4728">
            <v>0</v>
          </cell>
          <cell r="J4728">
            <v>0</v>
          </cell>
          <cell r="K4728">
            <v>0</v>
          </cell>
        </row>
        <row r="4729">
          <cell r="A4729" t="str">
            <v>NO710</v>
          </cell>
          <cell r="B4729" t="str">
            <v xml:space="preserve">SUPER Q CANTON           </v>
          </cell>
          <cell r="C4729" t="str">
            <v xml:space="preserve">16 OZ X 15               </v>
          </cell>
          <cell r="D4729" t="str">
            <v>CTNS</v>
          </cell>
          <cell r="E4729">
            <v>24</v>
          </cell>
          <cell r="F4729" t="str">
            <v>CTNS</v>
          </cell>
          <cell r="G4729">
            <v>21</v>
          </cell>
          <cell r="H4729">
            <v>21</v>
          </cell>
          <cell r="I4729">
            <v>0</v>
          </cell>
          <cell r="J4729">
            <v>7</v>
          </cell>
          <cell r="K4729">
            <v>0</v>
          </cell>
        </row>
        <row r="4730">
          <cell r="A4730" t="str">
            <v>NO711</v>
          </cell>
          <cell r="B4730" t="str">
            <v xml:space="preserve">SUPER Q MISUA            </v>
          </cell>
          <cell r="C4730" t="str">
            <v xml:space="preserve">5.64 OZ X 48             </v>
          </cell>
          <cell r="D4730" t="str">
            <v>CTNS</v>
          </cell>
          <cell r="E4730">
            <v>23</v>
          </cell>
          <cell r="F4730" t="str">
            <v>CTNS</v>
          </cell>
          <cell r="G4730">
            <v>20.5</v>
          </cell>
          <cell r="H4730">
            <v>20.5</v>
          </cell>
          <cell r="I4730">
            <v>0</v>
          </cell>
          <cell r="J4730">
            <v>4</v>
          </cell>
          <cell r="K4730">
            <v>1</v>
          </cell>
        </row>
        <row r="4731">
          <cell r="A4731" t="str">
            <v>NO712</v>
          </cell>
          <cell r="B4731" t="str">
            <v xml:space="preserve">SUPER Q PALABOK          </v>
          </cell>
          <cell r="C4731" t="str">
            <v xml:space="preserve">16 OZ X 30               </v>
          </cell>
          <cell r="D4731" t="str">
            <v>CTNS</v>
          </cell>
          <cell r="E4731">
            <v>28</v>
          </cell>
          <cell r="F4731" t="str">
            <v>CTNS</v>
          </cell>
          <cell r="G4731">
            <v>25</v>
          </cell>
          <cell r="H4731">
            <v>25</v>
          </cell>
          <cell r="I4731">
            <v>0</v>
          </cell>
          <cell r="J4731">
            <v>42</v>
          </cell>
          <cell r="K4731">
            <v>6</v>
          </cell>
        </row>
        <row r="4732">
          <cell r="A4732" t="str">
            <v>NT001</v>
          </cell>
          <cell r="B4732" t="str">
            <v>KHAO SHONG COCO PEANUT*L*</v>
          </cell>
          <cell r="C4732" t="str">
            <v xml:space="preserve">360 GR X 12 CAN  *L*     </v>
          </cell>
          <cell r="D4732" t="str">
            <v>CTNS</v>
          </cell>
          <cell r="E4732">
            <v>40</v>
          </cell>
          <cell r="F4732" t="str">
            <v>CTNS</v>
          </cell>
          <cell r="G4732">
            <v>36</v>
          </cell>
          <cell r="H4732">
            <v>36</v>
          </cell>
          <cell r="I4732">
            <v>11</v>
          </cell>
          <cell r="J4732">
            <v>0</v>
          </cell>
          <cell r="K4732">
            <v>0</v>
          </cell>
        </row>
        <row r="4733">
          <cell r="A4733" t="str">
            <v>NT001A</v>
          </cell>
          <cell r="B4733" t="str">
            <v>KHAO SHONG COCO PEANUT*S*</v>
          </cell>
          <cell r="C4733" t="str">
            <v xml:space="preserve">185g X 24 CANS           </v>
          </cell>
          <cell r="D4733" t="str">
            <v>CTNS</v>
          </cell>
          <cell r="E4733">
            <v>48</v>
          </cell>
          <cell r="F4733" t="str">
            <v>CTNS</v>
          </cell>
          <cell r="G4733">
            <v>44</v>
          </cell>
          <cell r="H4733">
            <v>44</v>
          </cell>
          <cell r="I4733">
            <v>12</v>
          </cell>
          <cell r="J4733">
            <v>0</v>
          </cell>
          <cell r="K4733">
            <v>0</v>
          </cell>
        </row>
        <row r="4734">
          <cell r="A4734" t="str">
            <v>NT002</v>
          </cell>
          <cell r="B4734" t="str">
            <v>KHAO SHONG WASABI PEA *L*</v>
          </cell>
          <cell r="C4734" t="str">
            <v xml:space="preserve">280 GR X 12 CAN          </v>
          </cell>
          <cell r="D4734" t="str">
            <v>CTNS</v>
          </cell>
          <cell r="E4734">
            <v>40</v>
          </cell>
          <cell r="F4734" t="str">
            <v>CTNS</v>
          </cell>
          <cell r="G4734">
            <v>36</v>
          </cell>
          <cell r="H4734">
            <v>36</v>
          </cell>
          <cell r="I4734">
            <v>9</v>
          </cell>
          <cell r="J4734">
            <v>0</v>
          </cell>
          <cell r="K4734">
            <v>0</v>
          </cell>
        </row>
        <row r="4735">
          <cell r="A4735" t="str">
            <v>NT002A</v>
          </cell>
          <cell r="B4735" t="str">
            <v>KHAO SHONG WASABI PEA *S*</v>
          </cell>
          <cell r="C4735" t="str">
            <v xml:space="preserve">140g X 24 CANS           </v>
          </cell>
          <cell r="D4735" t="str">
            <v>CTNS</v>
          </cell>
          <cell r="E4735">
            <v>48</v>
          </cell>
          <cell r="F4735" t="str">
            <v>CTNS</v>
          </cell>
          <cell r="G4735">
            <v>44</v>
          </cell>
          <cell r="H4735">
            <v>44</v>
          </cell>
          <cell r="I4735">
            <v>10</v>
          </cell>
          <cell r="J4735">
            <v>0</v>
          </cell>
          <cell r="K4735">
            <v>0</v>
          </cell>
        </row>
        <row r="4736">
          <cell r="A4736" t="str">
            <v>NT003</v>
          </cell>
          <cell r="B4736" t="str">
            <v xml:space="preserve">KHAO SHONG RST'D PEA *L* </v>
          </cell>
          <cell r="C4736" t="str">
            <v xml:space="preserve">280 GR X 12 CAN  *L*     </v>
          </cell>
          <cell r="D4736" t="str">
            <v>CTNS</v>
          </cell>
          <cell r="E4736">
            <v>38</v>
          </cell>
          <cell r="F4736" t="str">
            <v>CTNS</v>
          </cell>
          <cell r="G4736">
            <v>34</v>
          </cell>
          <cell r="H4736">
            <v>34</v>
          </cell>
          <cell r="I4736">
            <v>9</v>
          </cell>
          <cell r="J4736">
            <v>0</v>
          </cell>
          <cell r="K4736">
            <v>0</v>
          </cell>
        </row>
        <row r="4737">
          <cell r="A4737" t="str">
            <v>NT003A</v>
          </cell>
          <cell r="B4737" t="str">
            <v xml:space="preserve">KHAO SHONG RST'D PEA *S* </v>
          </cell>
          <cell r="C4737" t="str">
            <v xml:space="preserve">140g X 24 CANS           </v>
          </cell>
          <cell r="D4737" t="str">
            <v>CTNS</v>
          </cell>
          <cell r="E4737">
            <v>48</v>
          </cell>
          <cell r="F4737" t="str">
            <v>CTNS</v>
          </cell>
          <cell r="G4737">
            <v>42</v>
          </cell>
          <cell r="H4737">
            <v>42</v>
          </cell>
          <cell r="I4737">
            <v>10</v>
          </cell>
          <cell r="J4737">
            <v>0</v>
          </cell>
          <cell r="K4737">
            <v>0</v>
          </cell>
        </row>
        <row r="4738">
          <cell r="A4738" t="str">
            <v>NT004</v>
          </cell>
          <cell r="B4738" t="str">
            <v xml:space="preserve">KHAO SHONG COFFEE PEANUT </v>
          </cell>
          <cell r="C4738" t="str">
            <v xml:space="preserve">360 GM X 12 CANS         </v>
          </cell>
          <cell r="D4738" t="str">
            <v>CASE</v>
          </cell>
          <cell r="E4738">
            <v>40</v>
          </cell>
          <cell r="F4738" t="str">
            <v>CASE</v>
          </cell>
          <cell r="G4738">
            <v>36</v>
          </cell>
          <cell r="H4738">
            <v>36</v>
          </cell>
          <cell r="I4738">
            <v>0</v>
          </cell>
          <cell r="J4738">
            <v>2</v>
          </cell>
          <cell r="K4738">
            <v>1</v>
          </cell>
        </row>
        <row r="4739">
          <cell r="A4739" t="str">
            <v>NT004A</v>
          </cell>
          <cell r="B4739" t="str">
            <v>KHAO SHONG COFFEE PEANUTS</v>
          </cell>
          <cell r="C4739" t="str">
            <v xml:space="preserve">185 GM X 24              </v>
          </cell>
          <cell r="D4739" t="str">
            <v>CTNS</v>
          </cell>
          <cell r="E4739">
            <v>48.5</v>
          </cell>
          <cell r="F4739" t="str">
            <v>CTNS</v>
          </cell>
          <cell r="G4739">
            <v>44</v>
          </cell>
          <cell r="H4739">
            <v>44</v>
          </cell>
          <cell r="I4739">
            <v>0</v>
          </cell>
          <cell r="J4739">
            <v>0</v>
          </cell>
          <cell r="K4739">
            <v>0</v>
          </cell>
        </row>
        <row r="4740">
          <cell r="A4740" t="str">
            <v>NT005</v>
          </cell>
          <cell r="B4740" t="str">
            <v xml:space="preserve">KHAO SHONG MIX RICE *L*  </v>
          </cell>
          <cell r="C4740" t="str">
            <v>180g X 12 CANS   CRACKERS</v>
          </cell>
          <cell r="D4740" t="str">
            <v>CTNS</v>
          </cell>
          <cell r="E4740">
            <v>37.5</v>
          </cell>
          <cell r="F4740" t="str">
            <v>CTNS</v>
          </cell>
          <cell r="G4740">
            <v>34</v>
          </cell>
          <cell r="H4740">
            <v>34</v>
          </cell>
          <cell r="I4740">
            <v>7</v>
          </cell>
          <cell r="J4740">
            <v>0</v>
          </cell>
          <cell r="K4740">
            <v>0</v>
          </cell>
        </row>
        <row r="4741">
          <cell r="A4741" t="str">
            <v>NT006</v>
          </cell>
          <cell r="B4741" t="str">
            <v>KHAO SHONG CAPPUCCINO *L*</v>
          </cell>
          <cell r="C4741" t="str">
            <v xml:space="preserve">10.6 OZ X 12 CANS PEANUT </v>
          </cell>
          <cell r="D4741" t="str">
            <v>CTNS</v>
          </cell>
          <cell r="E4741">
            <v>33</v>
          </cell>
          <cell r="F4741" t="str">
            <v>CTNS</v>
          </cell>
          <cell r="G4741">
            <v>30</v>
          </cell>
          <cell r="H4741">
            <v>30</v>
          </cell>
          <cell r="I4741">
            <v>0</v>
          </cell>
          <cell r="J4741">
            <v>0</v>
          </cell>
          <cell r="K4741">
            <v>0</v>
          </cell>
        </row>
        <row r="4742">
          <cell r="A4742" t="str">
            <v>NT007</v>
          </cell>
          <cell r="B4742" t="str">
            <v>KHAO SHONG CHILI LIME *L*</v>
          </cell>
          <cell r="C4742" t="str">
            <v xml:space="preserve">8.46 OZ X 12 CANS        </v>
          </cell>
          <cell r="D4742" t="str">
            <v>CTNS</v>
          </cell>
          <cell r="E4742">
            <v>33</v>
          </cell>
          <cell r="F4742" t="str">
            <v>CTNS</v>
          </cell>
          <cell r="G4742">
            <v>30</v>
          </cell>
          <cell r="H4742">
            <v>30</v>
          </cell>
          <cell r="I4742">
            <v>0</v>
          </cell>
          <cell r="J4742">
            <v>0</v>
          </cell>
          <cell r="K4742">
            <v>0</v>
          </cell>
        </row>
        <row r="4743">
          <cell r="A4743" t="str">
            <v>NT008</v>
          </cell>
          <cell r="B4743" t="str">
            <v xml:space="preserve">KHAO SHONG WASABI PEANUT </v>
          </cell>
          <cell r="C4743" t="str">
            <v xml:space="preserve">8.46 OZ X 12   *L*       </v>
          </cell>
          <cell r="D4743" t="str">
            <v>CTNS</v>
          </cell>
          <cell r="E4743">
            <v>33</v>
          </cell>
          <cell r="F4743" t="str">
            <v>CTNS</v>
          </cell>
          <cell r="G4743">
            <v>30</v>
          </cell>
          <cell r="H4743">
            <v>30</v>
          </cell>
          <cell r="I4743">
            <v>0</v>
          </cell>
          <cell r="J4743">
            <v>0</v>
          </cell>
          <cell r="K4743">
            <v>0</v>
          </cell>
        </row>
        <row r="4744">
          <cell r="A4744" t="str">
            <v>NT100</v>
          </cell>
          <cell r="B4744" t="str">
            <v xml:space="preserve">SHJ. MUSTARD GREEN PEAS  </v>
          </cell>
          <cell r="C4744" t="str">
            <v xml:space="preserve">8.46 OZ X 10 BAGS        </v>
          </cell>
          <cell r="D4744" t="str">
            <v>CTNS</v>
          </cell>
          <cell r="E4744">
            <v>16</v>
          </cell>
          <cell r="F4744" t="str">
            <v>CTNS</v>
          </cell>
          <cell r="G4744">
            <v>14</v>
          </cell>
          <cell r="H4744">
            <v>14</v>
          </cell>
          <cell r="I4744">
            <v>7</v>
          </cell>
          <cell r="J4744">
            <v>0</v>
          </cell>
          <cell r="K4744">
            <v>0</v>
          </cell>
        </row>
        <row r="4745">
          <cell r="A4745" t="str">
            <v>NT101</v>
          </cell>
          <cell r="B4745" t="str">
            <v xml:space="preserve">SHJ. GARLIC GREEN PEAS   </v>
          </cell>
          <cell r="C4745" t="str">
            <v xml:space="preserve">8.46 OZ X 10 BAGS        </v>
          </cell>
          <cell r="D4745" t="str">
            <v>CTNS</v>
          </cell>
          <cell r="E4745">
            <v>16</v>
          </cell>
          <cell r="F4745" t="str">
            <v>CTNS</v>
          </cell>
          <cell r="G4745">
            <v>14.5</v>
          </cell>
          <cell r="H4745">
            <v>14.5</v>
          </cell>
          <cell r="I4745">
            <v>7</v>
          </cell>
          <cell r="J4745">
            <v>0</v>
          </cell>
          <cell r="K4745">
            <v>2</v>
          </cell>
        </row>
        <row r="4746">
          <cell r="A4746" t="str">
            <v>NT102</v>
          </cell>
          <cell r="B4746" t="str">
            <v xml:space="preserve">SHJ. MINI BROAD BEANS    </v>
          </cell>
          <cell r="C4746" t="str">
            <v xml:space="preserve">7 OZ X 10 BAGS           </v>
          </cell>
          <cell r="D4746" t="str">
            <v>CTNS</v>
          </cell>
          <cell r="E4746">
            <v>16</v>
          </cell>
          <cell r="F4746" t="str">
            <v>CTNS</v>
          </cell>
          <cell r="G4746">
            <v>14</v>
          </cell>
          <cell r="H4746">
            <v>14</v>
          </cell>
          <cell r="I4746">
            <v>6</v>
          </cell>
          <cell r="J4746">
            <v>0</v>
          </cell>
          <cell r="K4746">
            <v>2</v>
          </cell>
        </row>
        <row r="4747">
          <cell r="A4747" t="str">
            <v>NT103</v>
          </cell>
          <cell r="B4747" t="str">
            <v xml:space="preserve">WASABI MATE RICE CRACKER </v>
          </cell>
          <cell r="C4747" t="str">
            <v>16 OZ X 10 BAG     [H17b]</v>
          </cell>
          <cell r="D4747" t="str">
            <v>CTNS</v>
          </cell>
          <cell r="E4747">
            <v>32</v>
          </cell>
          <cell r="F4747" t="str">
            <v>CTNS</v>
          </cell>
          <cell r="G4747">
            <v>29</v>
          </cell>
          <cell r="H4747">
            <v>29</v>
          </cell>
          <cell r="I4747">
            <v>12</v>
          </cell>
          <cell r="J4747">
            <v>4</v>
          </cell>
          <cell r="K4747">
            <v>1</v>
          </cell>
        </row>
        <row r="4748">
          <cell r="A4748" t="str">
            <v>NT104</v>
          </cell>
          <cell r="B4748" t="str">
            <v>8 MATE ASST. RICE CRACKER</v>
          </cell>
          <cell r="C4748" t="str">
            <v>16 OZ/10 BG        [H17b]</v>
          </cell>
          <cell r="D4748" t="str">
            <v>CTNS</v>
          </cell>
          <cell r="E4748">
            <v>32</v>
          </cell>
          <cell r="F4748" t="str">
            <v>CTNS</v>
          </cell>
          <cell r="G4748">
            <v>29</v>
          </cell>
          <cell r="H4748">
            <v>29</v>
          </cell>
          <cell r="I4748">
            <v>12</v>
          </cell>
          <cell r="J4748">
            <v>-1</v>
          </cell>
          <cell r="K4748">
            <v>0</v>
          </cell>
        </row>
        <row r="4749">
          <cell r="A4749" t="str">
            <v>NT105</v>
          </cell>
          <cell r="B4749" t="str">
            <v xml:space="preserve">HOT MATE ASST.RICE CRACK </v>
          </cell>
          <cell r="C4749" t="str">
            <v>16 OZ X 10 BAGS    [H17b]</v>
          </cell>
          <cell r="D4749" t="str">
            <v>CTNS</v>
          </cell>
          <cell r="E4749">
            <v>32</v>
          </cell>
          <cell r="F4749" t="str">
            <v>CTNS</v>
          </cell>
          <cell r="G4749">
            <v>29</v>
          </cell>
          <cell r="H4749">
            <v>29</v>
          </cell>
          <cell r="I4749">
            <v>12</v>
          </cell>
          <cell r="J4749">
            <v>4</v>
          </cell>
          <cell r="K4749">
            <v>0</v>
          </cell>
        </row>
        <row r="4750">
          <cell r="A4750" t="str">
            <v>NT106</v>
          </cell>
          <cell r="B4750" t="str">
            <v xml:space="preserve">NORIMAKI MATE RICE CRACK </v>
          </cell>
          <cell r="C4750" t="str">
            <v>16 OZ X 10 BAG     [H17b]</v>
          </cell>
          <cell r="D4750" t="str">
            <v>CTNS</v>
          </cell>
          <cell r="E4750">
            <v>42</v>
          </cell>
          <cell r="F4750" t="str">
            <v>CTNS</v>
          </cell>
          <cell r="G4750">
            <v>38</v>
          </cell>
          <cell r="H4750">
            <v>38</v>
          </cell>
          <cell r="I4750">
            <v>12</v>
          </cell>
          <cell r="J4750">
            <v>0</v>
          </cell>
          <cell r="K4750">
            <v>2</v>
          </cell>
        </row>
        <row r="4751">
          <cell r="A4751" t="str">
            <v>NT107</v>
          </cell>
          <cell r="B4751" t="str">
            <v xml:space="preserve">HAPPY BBQ FLV. PEANUT    </v>
          </cell>
          <cell r="C4751" t="str">
            <v xml:space="preserve">9 OZ X 24 BOX            </v>
          </cell>
          <cell r="D4751" t="str">
            <v>CTNS</v>
          </cell>
          <cell r="E4751">
            <v>21</v>
          </cell>
          <cell r="F4751" t="str">
            <v>CTNS</v>
          </cell>
          <cell r="G4751">
            <v>0</v>
          </cell>
          <cell r="H4751">
            <v>0</v>
          </cell>
          <cell r="I4751">
            <v>16</v>
          </cell>
          <cell r="J4751">
            <v>0</v>
          </cell>
          <cell r="K4751">
            <v>0</v>
          </cell>
        </row>
        <row r="4752">
          <cell r="A4752" t="str">
            <v>NT108</v>
          </cell>
          <cell r="B4752" t="str">
            <v xml:space="preserve">HAPPY PEANUTS GARLIC     </v>
          </cell>
          <cell r="C4752" t="str">
            <v xml:space="preserve">100 G X 24               </v>
          </cell>
          <cell r="D4752" t="str">
            <v>CTNS</v>
          </cell>
          <cell r="E4752">
            <v>33</v>
          </cell>
          <cell r="F4752" t="str">
            <v>CTNS</v>
          </cell>
          <cell r="G4752">
            <v>30</v>
          </cell>
          <cell r="H4752">
            <v>30</v>
          </cell>
          <cell r="I4752">
            <v>0</v>
          </cell>
          <cell r="J4752">
            <v>0</v>
          </cell>
          <cell r="K4752">
            <v>0</v>
          </cell>
        </row>
        <row r="4753">
          <cell r="A4753" t="str">
            <v>NT110</v>
          </cell>
          <cell r="B4753" t="str">
            <v xml:space="preserve">SHJ. HOT GREEN PEAS      </v>
          </cell>
          <cell r="C4753" t="str">
            <v xml:space="preserve">8.46 OZ X 10 BAGS        </v>
          </cell>
          <cell r="D4753" t="str">
            <v>CTNS</v>
          </cell>
          <cell r="E4753">
            <v>16</v>
          </cell>
          <cell r="F4753" t="str">
            <v>CTNS</v>
          </cell>
          <cell r="G4753">
            <v>14.5</v>
          </cell>
          <cell r="H4753">
            <v>14.5</v>
          </cell>
          <cell r="I4753">
            <v>9</v>
          </cell>
          <cell r="J4753">
            <v>0</v>
          </cell>
          <cell r="K4753">
            <v>20</v>
          </cell>
        </row>
        <row r="4754">
          <cell r="A4754" t="str">
            <v>NT120</v>
          </cell>
          <cell r="B4754" t="str">
            <v xml:space="preserve">TF CRISPY RICE COOKIE    </v>
          </cell>
          <cell r="C4754" t="str">
            <v xml:space="preserve">7.75 OZ X 24 BAGS  CAN   </v>
          </cell>
          <cell r="D4754" t="str">
            <v>CTNS</v>
          </cell>
          <cell r="E4754">
            <v>33</v>
          </cell>
          <cell r="F4754" t="str">
            <v>CTNS</v>
          </cell>
          <cell r="G4754">
            <v>30</v>
          </cell>
          <cell r="H4754">
            <v>30</v>
          </cell>
          <cell r="I4754">
            <v>14</v>
          </cell>
          <cell r="J4754">
            <v>0</v>
          </cell>
          <cell r="K4754">
            <v>0</v>
          </cell>
        </row>
        <row r="4755">
          <cell r="A4755" t="str">
            <v>NT128</v>
          </cell>
          <cell r="B4755" t="str">
            <v xml:space="preserve">LAL RED PEANUT *3LBS*    </v>
          </cell>
          <cell r="C4755" t="str">
            <v>3 LBS X 15 BAGS      10+1</v>
          </cell>
          <cell r="D4755" t="str">
            <v>CTNS</v>
          </cell>
          <cell r="E4755">
            <v>50</v>
          </cell>
          <cell r="F4755" t="str">
            <v>CTNS</v>
          </cell>
          <cell r="G4755">
            <v>35.96</v>
          </cell>
          <cell r="H4755">
            <v>35.96</v>
          </cell>
          <cell r="I4755">
            <v>48</v>
          </cell>
          <cell r="J4755">
            <v>-226</v>
          </cell>
          <cell r="K4755">
            <v>13</v>
          </cell>
        </row>
        <row r="4756">
          <cell r="A4756" t="str">
            <v>NT129</v>
          </cell>
          <cell r="B4756" t="str">
            <v>LAL RED PEANUT *JUMBO BG*</v>
          </cell>
          <cell r="C4756" t="str">
            <v>5 LBS X 10 BG  *USA* 10+1</v>
          </cell>
          <cell r="D4756" t="str">
            <v>CTNS</v>
          </cell>
          <cell r="E4756">
            <v>52</v>
          </cell>
          <cell r="F4756" t="str">
            <v>CTNS</v>
          </cell>
          <cell r="G4756">
            <v>39.270000000000003</v>
          </cell>
          <cell r="H4756">
            <v>39.270000000000003</v>
          </cell>
          <cell r="I4756">
            <v>53</v>
          </cell>
          <cell r="J4756">
            <v>-150</v>
          </cell>
          <cell r="K4756">
            <v>5</v>
          </cell>
        </row>
        <row r="4757">
          <cell r="A4757" t="str">
            <v>NT130</v>
          </cell>
          <cell r="B4757" t="str">
            <v xml:space="preserve">LAL RED PEANUT (10+2)    </v>
          </cell>
          <cell r="C4757" t="str">
            <v>12 OZ. X 60 BG      *USA*</v>
          </cell>
          <cell r="D4757" t="str">
            <v>CTNS</v>
          </cell>
          <cell r="E4757">
            <v>60</v>
          </cell>
          <cell r="F4757" t="str">
            <v>CTNS</v>
          </cell>
          <cell r="G4757">
            <v>39.5</v>
          </cell>
          <cell r="H4757">
            <v>32.5</v>
          </cell>
          <cell r="I4757">
            <v>48</v>
          </cell>
          <cell r="J4757">
            <v>-821</v>
          </cell>
          <cell r="K4757">
            <v>45</v>
          </cell>
        </row>
        <row r="4758">
          <cell r="A4758" t="str">
            <v>NT130A</v>
          </cell>
          <cell r="B4758" t="str">
            <v xml:space="preserve">PEANUT PAPER BOX         </v>
          </cell>
          <cell r="C4758" t="str">
            <v xml:space="preserve">EACH                     </v>
          </cell>
          <cell r="D4758" t="str">
            <v>EACH</v>
          </cell>
          <cell r="E4758">
            <v>1.4</v>
          </cell>
          <cell r="F4758" t="str">
            <v>EACH</v>
          </cell>
          <cell r="G4758">
            <v>0</v>
          </cell>
          <cell r="H4758">
            <v>0</v>
          </cell>
          <cell r="I4758">
            <v>0</v>
          </cell>
          <cell r="J4758">
            <v>0</v>
          </cell>
          <cell r="K4758">
            <v>0</v>
          </cell>
        </row>
        <row r="4759">
          <cell r="A4759" t="str">
            <v>NT130B</v>
          </cell>
          <cell r="B4759" t="str">
            <v xml:space="preserve">LAL RED PEANUTS 50LBS    </v>
          </cell>
          <cell r="C4759" t="str">
            <v xml:space="preserve">50LBS *LOOSE*            </v>
          </cell>
          <cell r="D4759" t="str">
            <v>CTNS</v>
          </cell>
          <cell r="E4759">
            <v>36.5</v>
          </cell>
          <cell r="F4759" t="str">
            <v>CTNS</v>
          </cell>
          <cell r="G4759">
            <v>0</v>
          </cell>
          <cell r="H4759">
            <v>0</v>
          </cell>
          <cell r="I4759">
            <v>50</v>
          </cell>
          <cell r="J4759">
            <v>-20</v>
          </cell>
          <cell r="K4759">
            <v>0</v>
          </cell>
        </row>
        <row r="4760">
          <cell r="A4760" t="str">
            <v>NT131</v>
          </cell>
          <cell r="B4760" t="str">
            <v xml:space="preserve">LAL BLANCHED PEANUTS     </v>
          </cell>
          <cell r="C4760" t="str">
            <v xml:space="preserve">12 OZ X 60 BAGS  10+1    </v>
          </cell>
          <cell r="D4760" t="str">
            <v>CTNS</v>
          </cell>
          <cell r="E4760">
            <v>68</v>
          </cell>
          <cell r="F4760" t="str">
            <v>CTNS</v>
          </cell>
          <cell r="G4760">
            <v>37.75</v>
          </cell>
          <cell r="H4760">
            <v>38</v>
          </cell>
          <cell r="I4760">
            <v>47</v>
          </cell>
          <cell r="J4760">
            <v>-129</v>
          </cell>
          <cell r="K4760">
            <v>6</v>
          </cell>
        </row>
        <row r="4761">
          <cell r="A4761" t="str">
            <v>NT132</v>
          </cell>
          <cell r="B4761" t="str">
            <v xml:space="preserve">US SPANISH JUMBO PEANUTS </v>
          </cell>
          <cell r="C4761" t="str">
            <v xml:space="preserve">110 LBS X $1.50          </v>
          </cell>
          <cell r="D4761" t="str">
            <v>BAGS</v>
          </cell>
          <cell r="E4761">
            <v>165</v>
          </cell>
          <cell r="F4761" t="str">
            <v>BAGS</v>
          </cell>
          <cell r="G4761">
            <v>82.5</v>
          </cell>
          <cell r="H4761">
            <v>209</v>
          </cell>
          <cell r="I4761">
            <v>112</v>
          </cell>
          <cell r="J4761">
            <v>0</v>
          </cell>
          <cell r="K4761">
            <v>0</v>
          </cell>
        </row>
        <row r="4762">
          <cell r="A4762" t="str">
            <v>NT133</v>
          </cell>
          <cell r="B4762" t="str">
            <v xml:space="preserve">BLANCHED PEANUTS 5 LBS   </v>
          </cell>
          <cell r="C4762" t="str">
            <v xml:space="preserve">5 LBS X 6 BAGS           </v>
          </cell>
          <cell r="D4762" t="str">
            <v>CTNS</v>
          </cell>
          <cell r="E4762">
            <v>33</v>
          </cell>
          <cell r="F4762" t="str">
            <v>CTNS</v>
          </cell>
          <cell r="G4762">
            <v>29.5</v>
          </cell>
          <cell r="H4762">
            <v>28.5</v>
          </cell>
          <cell r="I4762">
            <v>32</v>
          </cell>
          <cell r="J4762">
            <v>-1</v>
          </cell>
          <cell r="K4762">
            <v>0</v>
          </cell>
        </row>
        <row r="4763">
          <cell r="A4763" t="str">
            <v>NT140</v>
          </cell>
          <cell r="B4763" t="str">
            <v xml:space="preserve">BLANCHED PEANUT          </v>
          </cell>
          <cell r="C4763" t="str">
            <v xml:space="preserve">2 X 27.5 LBS $.94        </v>
          </cell>
          <cell r="D4763" t="str">
            <v>CTNS</v>
          </cell>
          <cell r="E4763">
            <v>55</v>
          </cell>
          <cell r="F4763" t="str">
            <v>CTNS</v>
          </cell>
          <cell r="G4763">
            <v>37.4</v>
          </cell>
          <cell r="H4763">
            <v>37.4</v>
          </cell>
          <cell r="I4763">
            <v>57</v>
          </cell>
          <cell r="J4763">
            <v>0</v>
          </cell>
          <cell r="K4763">
            <v>0</v>
          </cell>
        </row>
        <row r="4764">
          <cell r="A4764" t="str">
            <v>NT150</v>
          </cell>
          <cell r="B4764" t="str">
            <v xml:space="preserve">FARMER ROAST PEANUT 10oz </v>
          </cell>
          <cell r="C4764" t="str">
            <v xml:space="preserve">10.58 OZ X 30 BAGS       </v>
          </cell>
          <cell r="D4764" t="str">
            <v>CTNS</v>
          </cell>
          <cell r="E4764">
            <v>65</v>
          </cell>
          <cell r="F4764" t="str">
            <v>CTNS</v>
          </cell>
          <cell r="G4764">
            <v>59</v>
          </cell>
          <cell r="H4764">
            <v>59</v>
          </cell>
          <cell r="I4764">
            <v>22</v>
          </cell>
          <cell r="J4764">
            <v>0</v>
          </cell>
          <cell r="K4764">
            <v>0</v>
          </cell>
        </row>
        <row r="4765">
          <cell r="A4765" t="str">
            <v>NT151</v>
          </cell>
          <cell r="B4765" t="str">
            <v xml:space="preserve">FARMER ROAST PEANUT 5oz  </v>
          </cell>
          <cell r="C4765" t="str">
            <v xml:space="preserve">5.29 OZ X 60 BAGS        </v>
          </cell>
          <cell r="D4765" t="str">
            <v>CTNS</v>
          </cell>
          <cell r="E4765">
            <v>65</v>
          </cell>
          <cell r="F4765" t="str">
            <v>CTNS</v>
          </cell>
          <cell r="G4765">
            <v>59</v>
          </cell>
          <cell r="H4765">
            <v>59</v>
          </cell>
          <cell r="I4765">
            <v>28</v>
          </cell>
          <cell r="J4765">
            <v>0</v>
          </cell>
          <cell r="K4765">
            <v>0</v>
          </cell>
        </row>
        <row r="4766">
          <cell r="A4766" t="str">
            <v>NT152</v>
          </cell>
          <cell r="B4766" t="str">
            <v xml:space="preserve">FARMER DRIED PEANUT 10oz </v>
          </cell>
          <cell r="C4766" t="str">
            <v xml:space="preserve">10.58 OZ X 30 BAGS       </v>
          </cell>
          <cell r="D4766" t="str">
            <v>CTNS</v>
          </cell>
          <cell r="E4766">
            <v>65</v>
          </cell>
          <cell r="F4766" t="str">
            <v>CTNS</v>
          </cell>
          <cell r="G4766">
            <v>59</v>
          </cell>
          <cell r="H4766">
            <v>59</v>
          </cell>
          <cell r="I4766">
            <v>22</v>
          </cell>
          <cell r="J4766">
            <v>0</v>
          </cell>
          <cell r="K4766">
            <v>0</v>
          </cell>
        </row>
        <row r="4767">
          <cell r="A4767" t="str">
            <v>NT153</v>
          </cell>
          <cell r="B4767" t="str">
            <v xml:space="preserve">FARMER DRIED PEANUT 5oz  </v>
          </cell>
          <cell r="C4767" t="str">
            <v xml:space="preserve">5.29 OZ X 60 BAGS        </v>
          </cell>
          <cell r="D4767" t="str">
            <v>CTNS</v>
          </cell>
          <cell r="E4767">
            <v>65</v>
          </cell>
          <cell r="F4767" t="str">
            <v>CTNS</v>
          </cell>
          <cell r="G4767">
            <v>59</v>
          </cell>
          <cell r="H4767">
            <v>59</v>
          </cell>
          <cell r="I4767">
            <v>28</v>
          </cell>
          <cell r="J4767">
            <v>0</v>
          </cell>
          <cell r="K4767">
            <v>0</v>
          </cell>
        </row>
        <row r="4768">
          <cell r="A4768" t="str">
            <v>NT153A</v>
          </cell>
          <cell r="B4768" t="str">
            <v>FARMER GARLIC PEANUT 10oz</v>
          </cell>
          <cell r="C4768" t="str">
            <v xml:space="preserve">10.58 OZ X 30 BAGS       </v>
          </cell>
          <cell r="D4768" t="str">
            <v>CTSN</v>
          </cell>
          <cell r="E4768">
            <v>0</v>
          </cell>
          <cell r="F4768" t="str">
            <v>CTSN</v>
          </cell>
          <cell r="G4768">
            <v>59</v>
          </cell>
          <cell r="H4768">
            <v>59</v>
          </cell>
          <cell r="I4768">
            <v>26</v>
          </cell>
          <cell r="J4768">
            <v>0</v>
          </cell>
          <cell r="K4768">
            <v>0</v>
          </cell>
        </row>
        <row r="4769">
          <cell r="A4769" t="str">
            <v>NT153AA</v>
          </cell>
          <cell r="B4769" t="str">
            <v xml:space="preserve">FARMER GARLIC PEANUT 5oz </v>
          </cell>
          <cell r="C4769" t="str">
            <v xml:space="preserve">5.29 OZ X 60 BAGS        </v>
          </cell>
          <cell r="D4769" t="str">
            <v>CTNS</v>
          </cell>
          <cell r="E4769">
            <v>65</v>
          </cell>
          <cell r="F4769" t="str">
            <v>CTNS</v>
          </cell>
          <cell r="G4769">
            <v>59</v>
          </cell>
          <cell r="H4769">
            <v>59</v>
          </cell>
          <cell r="I4769">
            <v>0</v>
          </cell>
          <cell r="J4769">
            <v>0</v>
          </cell>
          <cell r="K4769">
            <v>0</v>
          </cell>
        </row>
        <row r="4770">
          <cell r="A4770" t="str">
            <v>NT153B</v>
          </cell>
          <cell r="B4770" t="str">
            <v>FARMER NAU RU PEANUT 10oz</v>
          </cell>
          <cell r="C4770" t="str">
            <v xml:space="preserve">10.58 OZ X 30 BAGS       </v>
          </cell>
          <cell r="D4770" t="str">
            <v>CTNS</v>
          </cell>
          <cell r="E4770">
            <v>65</v>
          </cell>
          <cell r="F4770" t="str">
            <v>CTNS</v>
          </cell>
          <cell r="G4770">
            <v>59</v>
          </cell>
          <cell r="H4770">
            <v>59</v>
          </cell>
          <cell r="I4770">
            <v>26</v>
          </cell>
          <cell r="J4770">
            <v>0</v>
          </cell>
          <cell r="K4770">
            <v>0</v>
          </cell>
        </row>
        <row r="4771">
          <cell r="A4771" t="str">
            <v>NT153BB</v>
          </cell>
          <cell r="B4771" t="str">
            <v xml:space="preserve">FARMER NAU RU PEANUT 5oz </v>
          </cell>
          <cell r="C4771" t="str">
            <v xml:space="preserve">5.29 OZ X 30 BAGS        </v>
          </cell>
          <cell r="D4771" t="str">
            <v>CTNS</v>
          </cell>
          <cell r="E4771">
            <v>65</v>
          </cell>
          <cell r="F4771" t="str">
            <v>CTNS</v>
          </cell>
          <cell r="G4771">
            <v>59</v>
          </cell>
          <cell r="H4771">
            <v>59</v>
          </cell>
          <cell r="I4771">
            <v>0</v>
          </cell>
          <cell r="J4771">
            <v>0</v>
          </cell>
          <cell r="K4771">
            <v>0</v>
          </cell>
        </row>
        <row r="4772">
          <cell r="A4772" t="str">
            <v>NT153C</v>
          </cell>
          <cell r="B4772" t="str">
            <v xml:space="preserve">FARMER TASTY PEANUTS     </v>
          </cell>
          <cell r="C4772" t="str">
            <v xml:space="preserve">12.6 OZ X 30 BAGS        </v>
          </cell>
          <cell r="D4772" t="str">
            <v>CTNS</v>
          </cell>
          <cell r="E4772">
            <v>50</v>
          </cell>
          <cell r="F4772" t="str">
            <v>CTNS</v>
          </cell>
          <cell r="G4772">
            <v>0</v>
          </cell>
          <cell r="H4772">
            <v>0</v>
          </cell>
          <cell r="I4772">
            <v>26</v>
          </cell>
          <cell r="J4772">
            <v>0</v>
          </cell>
          <cell r="K4772">
            <v>0</v>
          </cell>
        </row>
        <row r="4773">
          <cell r="A4773" t="str">
            <v>NT155</v>
          </cell>
          <cell r="B4773" t="str">
            <v xml:space="preserve">PEELED COOKED CHESTNUT   </v>
          </cell>
          <cell r="C4773" t="str">
            <v xml:space="preserve">150 GM X 40 BAG G. CHAMP </v>
          </cell>
          <cell r="D4773" t="str">
            <v>CTNS</v>
          </cell>
          <cell r="E4773">
            <v>57.5</v>
          </cell>
          <cell r="F4773" t="str">
            <v>CTNS</v>
          </cell>
          <cell r="G4773">
            <v>52</v>
          </cell>
          <cell r="H4773">
            <v>52</v>
          </cell>
          <cell r="I4773">
            <v>15</v>
          </cell>
          <cell r="J4773">
            <v>4</v>
          </cell>
          <cell r="K4773">
            <v>0</v>
          </cell>
        </row>
        <row r="4774">
          <cell r="A4774" t="str">
            <v>NT160</v>
          </cell>
          <cell r="B4774" t="str">
            <v xml:space="preserve">NK CHESTNUTS             </v>
          </cell>
          <cell r="C4774" t="str">
            <v xml:space="preserve">6 OZ X 50 BAGS           </v>
          </cell>
          <cell r="D4774" t="str">
            <v>CTNS</v>
          </cell>
          <cell r="E4774">
            <v>197</v>
          </cell>
          <cell r="F4774" t="str">
            <v>CTNS</v>
          </cell>
          <cell r="G4774">
            <v>180</v>
          </cell>
          <cell r="H4774">
            <v>180</v>
          </cell>
          <cell r="I4774">
            <v>21</v>
          </cell>
          <cell r="J4774">
            <v>0</v>
          </cell>
          <cell r="K4774">
            <v>0</v>
          </cell>
        </row>
        <row r="4775">
          <cell r="A4775" t="str">
            <v>NT170</v>
          </cell>
          <cell r="B4775" t="str">
            <v xml:space="preserve">CASHEW NUT W 320         </v>
          </cell>
          <cell r="C4775" t="str">
            <v xml:space="preserve">25 LBS X 2     INDIA     </v>
          </cell>
          <cell r="D4775" t="str">
            <v>CTNS</v>
          </cell>
          <cell r="E4775">
            <v>242</v>
          </cell>
          <cell r="F4775" t="str">
            <v>CTNS</v>
          </cell>
          <cell r="G4775">
            <v>150</v>
          </cell>
          <cell r="H4775">
            <v>150</v>
          </cell>
          <cell r="I4775">
            <v>52</v>
          </cell>
          <cell r="J4775">
            <v>0</v>
          </cell>
          <cell r="K4775">
            <v>0</v>
          </cell>
        </row>
        <row r="4776">
          <cell r="A4776" t="str">
            <v>NT180</v>
          </cell>
          <cell r="B4776" t="str">
            <v xml:space="preserve">NAGARAYA PEANUT GARLIC   </v>
          </cell>
          <cell r="C4776" t="str">
            <v>5.6 OZ X 48 BAGS   [H27b]</v>
          </cell>
          <cell r="D4776" t="str">
            <v>CTNS</v>
          </cell>
          <cell r="E4776">
            <v>52</v>
          </cell>
          <cell r="F4776" t="str">
            <v>CTNS</v>
          </cell>
          <cell r="G4776">
            <v>46.8</v>
          </cell>
          <cell r="H4776">
            <v>46.85</v>
          </cell>
          <cell r="I4776">
            <v>19</v>
          </cell>
          <cell r="J4776">
            <v>0</v>
          </cell>
          <cell r="K4776">
            <v>3</v>
          </cell>
        </row>
        <row r="4777">
          <cell r="A4777" t="str">
            <v>NT180A</v>
          </cell>
          <cell r="B4777" t="str">
            <v xml:space="preserve">NAGARAYA PEANUT B.B.Q    </v>
          </cell>
          <cell r="C4777" t="str">
            <v xml:space="preserve">5.6 OZ X 48 BAGS  [H27b] </v>
          </cell>
          <cell r="D4777" t="str">
            <v>CTNS</v>
          </cell>
          <cell r="E4777">
            <v>52</v>
          </cell>
          <cell r="F4777" t="str">
            <v>CTNS</v>
          </cell>
          <cell r="G4777">
            <v>46.8</v>
          </cell>
          <cell r="H4777">
            <v>46.85</v>
          </cell>
          <cell r="I4777">
            <v>19</v>
          </cell>
          <cell r="J4777">
            <v>0</v>
          </cell>
          <cell r="K4777">
            <v>1</v>
          </cell>
        </row>
        <row r="4778">
          <cell r="A4778" t="str">
            <v>NT180B</v>
          </cell>
          <cell r="B4778" t="str">
            <v xml:space="preserve">NAGARAYA PEANUT (BUTTER  </v>
          </cell>
          <cell r="C4778" t="str">
            <v xml:space="preserve">5.6 OZ X 48 [H27b] ORIG) </v>
          </cell>
          <cell r="D4778" t="str">
            <v>CTNS</v>
          </cell>
          <cell r="E4778">
            <v>52</v>
          </cell>
          <cell r="F4778" t="str">
            <v>CTNS</v>
          </cell>
          <cell r="G4778">
            <v>45.6</v>
          </cell>
          <cell r="H4778">
            <v>46.85</v>
          </cell>
          <cell r="I4778">
            <v>19</v>
          </cell>
          <cell r="J4778">
            <v>0</v>
          </cell>
          <cell r="K4778">
            <v>2</v>
          </cell>
        </row>
        <row r="4779">
          <cell r="A4779" t="str">
            <v>NT180C</v>
          </cell>
          <cell r="B4779" t="str">
            <v>NAGARAYA PEANUT HOT/SPICY</v>
          </cell>
          <cell r="C4779" t="str">
            <v xml:space="preserve">5.6 OZ X 48 BAGS  [H27b] </v>
          </cell>
          <cell r="D4779" t="str">
            <v>CTNS</v>
          </cell>
          <cell r="E4779">
            <v>52</v>
          </cell>
          <cell r="F4779" t="str">
            <v>CTNS</v>
          </cell>
          <cell r="G4779">
            <v>46.8</v>
          </cell>
          <cell r="H4779">
            <v>46.85</v>
          </cell>
          <cell r="I4779">
            <v>19</v>
          </cell>
          <cell r="J4779">
            <v>0</v>
          </cell>
          <cell r="K4779">
            <v>2</v>
          </cell>
        </row>
        <row r="4780">
          <cell r="A4780" t="str">
            <v>NT180D</v>
          </cell>
          <cell r="B4780" t="str">
            <v xml:space="preserve">NAGARAYA PEANUT ADOBO    </v>
          </cell>
          <cell r="C4780" t="str">
            <v xml:space="preserve">5.6 OZ X 48 BAGS  [H27b] </v>
          </cell>
          <cell r="D4780" t="str">
            <v>CTNS</v>
          </cell>
          <cell r="E4780">
            <v>52</v>
          </cell>
          <cell r="F4780" t="str">
            <v>CTNS</v>
          </cell>
          <cell r="G4780">
            <v>46.85</v>
          </cell>
          <cell r="H4780">
            <v>46.85</v>
          </cell>
          <cell r="I4780">
            <v>19</v>
          </cell>
          <cell r="J4780">
            <v>0</v>
          </cell>
          <cell r="K4780">
            <v>1</v>
          </cell>
        </row>
        <row r="4781">
          <cell r="A4781" t="str">
            <v>NT181</v>
          </cell>
          <cell r="B4781" t="str">
            <v xml:space="preserve">KOH-KAE PEANUTS COCONUT  </v>
          </cell>
          <cell r="C4781" t="str">
            <v>265GR/24 *L* CREAM [H29b]</v>
          </cell>
          <cell r="D4781" t="str">
            <v>CTNS</v>
          </cell>
          <cell r="E4781">
            <v>50.5</v>
          </cell>
          <cell r="F4781" t="str">
            <v>CTNS</v>
          </cell>
          <cell r="G4781">
            <v>45.71</v>
          </cell>
          <cell r="H4781">
            <v>45.71</v>
          </cell>
          <cell r="I4781">
            <v>16</v>
          </cell>
          <cell r="J4781">
            <v>3</v>
          </cell>
          <cell r="K4781">
            <v>2</v>
          </cell>
        </row>
        <row r="4782">
          <cell r="A4782" t="str">
            <v>NT182</v>
          </cell>
          <cell r="B4782" t="str">
            <v xml:space="preserve">KOH-KAE PEANUTS COFFEE   </v>
          </cell>
          <cell r="C4782" t="str">
            <v xml:space="preserve">265 GR X 24 CAN          </v>
          </cell>
          <cell r="D4782" t="str">
            <v>CTNS</v>
          </cell>
          <cell r="E4782">
            <v>58</v>
          </cell>
          <cell r="F4782" t="str">
            <v>CTNS</v>
          </cell>
          <cell r="G4782">
            <v>49.75</v>
          </cell>
          <cell r="H4782">
            <v>45.45</v>
          </cell>
          <cell r="I4782">
            <v>16</v>
          </cell>
          <cell r="J4782">
            <v>5</v>
          </cell>
          <cell r="K4782">
            <v>0</v>
          </cell>
        </row>
        <row r="4783">
          <cell r="A4783" t="str">
            <v>NT183</v>
          </cell>
          <cell r="B4783" t="str">
            <v xml:space="preserve">KOH KAE PEANUTS TOM YUM  </v>
          </cell>
          <cell r="C4783" t="str">
            <v xml:space="preserve">8.5 OZ X 24 CAN          </v>
          </cell>
          <cell r="D4783" t="str">
            <v>CTNS</v>
          </cell>
          <cell r="E4783">
            <v>58</v>
          </cell>
          <cell r="F4783" t="str">
            <v>CTNS</v>
          </cell>
          <cell r="G4783">
            <v>53</v>
          </cell>
          <cell r="H4783">
            <v>53</v>
          </cell>
          <cell r="I4783">
            <v>15</v>
          </cell>
          <cell r="J4783">
            <v>0</v>
          </cell>
          <cell r="K4783">
            <v>0</v>
          </cell>
        </row>
        <row r="4784">
          <cell r="A4784" t="str">
            <v>NT190</v>
          </cell>
          <cell r="B4784" t="str">
            <v xml:space="preserve">WOW MANI IN JAR PEANUTS  </v>
          </cell>
          <cell r="C4784" t="str">
            <v xml:space="preserve">325 G X 12               </v>
          </cell>
          <cell r="D4784" t="str">
            <v>CTNS</v>
          </cell>
          <cell r="E4784">
            <v>42</v>
          </cell>
          <cell r="F4784" t="str">
            <v>CTNS</v>
          </cell>
          <cell r="G4784">
            <v>36.5</v>
          </cell>
          <cell r="H4784">
            <v>36.5</v>
          </cell>
          <cell r="I4784">
            <v>0</v>
          </cell>
          <cell r="J4784">
            <v>0</v>
          </cell>
          <cell r="K4784">
            <v>0</v>
          </cell>
        </row>
        <row r="4785">
          <cell r="A4785" t="str">
            <v>OI101</v>
          </cell>
          <cell r="B4785" t="str">
            <v xml:space="preserve">SOYBEAN SALAD OIL 35 LBS </v>
          </cell>
          <cell r="C4785" t="str">
            <v xml:space="preserve">35 LBS *KING BRAND*      </v>
          </cell>
          <cell r="D4785" t="str">
            <v>CTNS</v>
          </cell>
          <cell r="E4785">
            <v>20</v>
          </cell>
          <cell r="F4785" t="str">
            <v>CTNS</v>
          </cell>
          <cell r="G4785">
            <v>16.3</v>
          </cell>
          <cell r="H4785">
            <v>16.3</v>
          </cell>
          <cell r="I4785">
            <v>37</v>
          </cell>
          <cell r="J4785">
            <v>0</v>
          </cell>
          <cell r="K4785">
            <v>0</v>
          </cell>
        </row>
        <row r="4786">
          <cell r="A4786" t="str">
            <v>OI102</v>
          </cell>
          <cell r="B4786" t="str">
            <v xml:space="preserve">VEGETABLE OIL  88 OZ     </v>
          </cell>
          <cell r="C4786" t="str">
            <v xml:space="preserve">88 OZ X 8 BT             </v>
          </cell>
          <cell r="D4786" t="str">
            <v>CTNS</v>
          </cell>
          <cell r="E4786">
            <v>36</v>
          </cell>
          <cell r="F4786" t="str">
            <v>CTNS</v>
          </cell>
          <cell r="G4786">
            <v>32.5</v>
          </cell>
          <cell r="H4786">
            <v>32.5</v>
          </cell>
          <cell r="I4786">
            <v>46</v>
          </cell>
          <cell r="J4786">
            <v>3</v>
          </cell>
          <cell r="K4786">
            <v>0</v>
          </cell>
        </row>
        <row r="4787">
          <cell r="A4787" t="str">
            <v>OI103</v>
          </cell>
          <cell r="B4787" t="str">
            <v xml:space="preserve">VEGETABLE OIL  20 OZ     </v>
          </cell>
          <cell r="C4787" t="str">
            <v xml:space="preserve">20 OZ X 24 BT            </v>
          </cell>
          <cell r="D4787" t="str">
            <v>CTNS</v>
          </cell>
          <cell r="E4787">
            <v>20.5</v>
          </cell>
          <cell r="F4787" t="str">
            <v>CTNS</v>
          </cell>
          <cell r="G4787">
            <v>0</v>
          </cell>
          <cell r="H4787">
            <v>0</v>
          </cell>
          <cell r="I4787">
            <v>32</v>
          </cell>
          <cell r="J4787">
            <v>0</v>
          </cell>
          <cell r="K4787">
            <v>0</v>
          </cell>
        </row>
        <row r="4788">
          <cell r="A4788" t="str">
            <v>OI110</v>
          </cell>
          <cell r="B4788" t="str">
            <v xml:space="preserve">CORN OIL  88 OZ          </v>
          </cell>
          <cell r="C4788" t="str">
            <v xml:space="preserve">88 OZ X 8 BOTTLES        </v>
          </cell>
          <cell r="D4788" t="str">
            <v>CTNS</v>
          </cell>
          <cell r="E4788">
            <v>40</v>
          </cell>
          <cell r="F4788" t="str">
            <v>CTNS</v>
          </cell>
          <cell r="G4788">
            <v>36.5</v>
          </cell>
          <cell r="H4788">
            <v>36.5</v>
          </cell>
          <cell r="I4788">
            <v>46</v>
          </cell>
          <cell r="J4788">
            <v>5</v>
          </cell>
          <cell r="K4788">
            <v>0</v>
          </cell>
        </row>
        <row r="4789">
          <cell r="A4789" t="str">
            <v>OI111</v>
          </cell>
          <cell r="B4789" t="str">
            <v xml:space="preserve">LHC CORN OIL  88 OZ      </v>
          </cell>
          <cell r="C4789" t="str">
            <v xml:space="preserve">88 OZ X 8 BT             </v>
          </cell>
          <cell r="D4789" t="str">
            <v>CTNS</v>
          </cell>
          <cell r="E4789">
            <v>0</v>
          </cell>
          <cell r="F4789" t="str">
            <v>CTNS</v>
          </cell>
          <cell r="G4789">
            <v>0</v>
          </cell>
          <cell r="H4789">
            <v>0</v>
          </cell>
          <cell r="I4789">
            <v>46</v>
          </cell>
          <cell r="J4789">
            <v>0</v>
          </cell>
          <cell r="K4789">
            <v>0</v>
          </cell>
        </row>
        <row r="4790">
          <cell r="A4790" t="str">
            <v>OI112</v>
          </cell>
          <cell r="B4790" t="str">
            <v xml:space="preserve">CORN OIL  35 LBS         </v>
          </cell>
          <cell r="C4790" t="str">
            <v xml:space="preserve">35 LBS                   </v>
          </cell>
          <cell r="D4790" t="str">
            <v>CTNS</v>
          </cell>
          <cell r="E4790">
            <v>46</v>
          </cell>
          <cell r="F4790" t="str">
            <v>CTNS</v>
          </cell>
          <cell r="G4790">
            <v>42</v>
          </cell>
          <cell r="H4790">
            <v>0</v>
          </cell>
          <cell r="I4790">
            <v>37</v>
          </cell>
          <cell r="J4790">
            <v>0</v>
          </cell>
          <cell r="K4790">
            <v>0</v>
          </cell>
        </row>
        <row r="4791">
          <cell r="A4791" t="str">
            <v>OI120</v>
          </cell>
          <cell r="B4791" t="str">
            <v xml:space="preserve">PEANUT OIL (3000 ML)     </v>
          </cell>
          <cell r="C4791" t="str">
            <v>3 LIT X 6 BOTTLES   [H25]</v>
          </cell>
          <cell r="D4791" t="str">
            <v>CTNS</v>
          </cell>
          <cell r="E4791">
            <v>133.5</v>
          </cell>
          <cell r="F4791" t="str">
            <v>CTNS</v>
          </cell>
          <cell r="G4791">
            <v>121</v>
          </cell>
          <cell r="H4791">
            <v>121</v>
          </cell>
          <cell r="I4791">
            <v>0</v>
          </cell>
          <cell r="J4791">
            <v>14</v>
          </cell>
          <cell r="K4791">
            <v>0</v>
          </cell>
        </row>
        <row r="4792">
          <cell r="A4792" t="str">
            <v>OI121</v>
          </cell>
          <cell r="B4792" t="str">
            <v xml:space="preserve">PEANUT OIL  (900 ML)     </v>
          </cell>
          <cell r="C4792" t="str">
            <v>27 OZ X 12 BT       [H24]</v>
          </cell>
          <cell r="D4792" t="str">
            <v>CTNS</v>
          </cell>
          <cell r="E4792">
            <v>95</v>
          </cell>
          <cell r="F4792" t="str">
            <v>CTNS</v>
          </cell>
          <cell r="G4792">
            <v>86</v>
          </cell>
          <cell r="H4792">
            <v>86</v>
          </cell>
          <cell r="I4792">
            <v>22</v>
          </cell>
          <cell r="J4792">
            <v>3</v>
          </cell>
          <cell r="K4792">
            <v>2</v>
          </cell>
        </row>
        <row r="4793">
          <cell r="A4793" t="str">
            <v>OI122</v>
          </cell>
          <cell r="B4793" t="str">
            <v xml:space="preserve">PEANUT OIL  (600 ML)     </v>
          </cell>
          <cell r="C4793" t="str">
            <v>20 OZ X 24 BT       [H24]</v>
          </cell>
          <cell r="D4793" t="str">
            <v>CTNS</v>
          </cell>
          <cell r="E4793">
            <v>115</v>
          </cell>
          <cell r="F4793" t="str">
            <v>CTNS</v>
          </cell>
          <cell r="G4793">
            <v>105</v>
          </cell>
          <cell r="H4793">
            <v>105</v>
          </cell>
          <cell r="I4793">
            <v>32</v>
          </cell>
          <cell r="J4793">
            <v>0</v>
          </cell>
          <cell r="K4793">
            <v>2</v>
          </cell>
        </row>
        <row r="4794">
          <cell r="A4794" t="str">
            <v>OI123</v>
          </cell>
          <cell r="B4794" t="str">
            <v xml:space="preserve">PEANUT OIL (2000 ML)     </v>
          </cell>
          <cell r="C4794" t="str">
            <v>2 LIT X 6 BOTTLES   [H25]</v>
          </cell>
          <cell r="D4794" t="str">
            <v>CTNS</v>
          </cell>
          <cell r="E4794">
            <v>95</v>
          </cell>
          <cell r="F4794" t="str">
            <v>CTNS</v>
          </cell>
          <cell r="G4794">
            <v>86</v>
          </cell>
          <cell r="H4794">
            <v>86</v>
          </cell>
          <cell r="I4794">
            <v>0</v>
          </cell>
          <cell r="J4794">
            <v>13</v>
          </cell>
          <cell r="K4794">
            <v>0</v>
          </cell>
        </row>
        <row r="4795">
          <cell r="A4795" t="str">
            <v>OI130</v>
          </cell>
          <cell r="B4795" t="str">
            <v xml:space="preserve">OLIVE OIL 1 LITER        </v>
          </cell>
          <cell r="C4795" t="str">
            <v xml:space="preserve">34 OZ X 12 BT            </v>
          </cell>
          <cell r="D4795" t="str">
            <v>CTNS</v>
          </cell>
          <cell r="E4795">
            <v>55</v>
          </cell>
          <cell r="F4795" t="str">
            <v>CTNS</v>
          </cell>
          <cell r="G4795">
            <v>0</v>
          </cell>
          <cell r="H4795">
            <v>47</v>
          </cell>
          <cell r="I4795">
            <v>28</v>
          </cell>
          <cell r="J4795">
            <v>0</v>
          </cell>
          <cell r="K4795">
            <v>0</v>
          </cell>
        </row>
        <row r="4796">
          <cell r="A4796" t="str">
            <v>OI131</v>
          </cell>
          <cell r="B4796" t="str">
            <v xml:space="preserve">OLIVE OIL (CANOLA)       </v>
          </cell>
          <cell r="C4796" t="str">
            <v xml:space="preserve">64 OZ X 9 BTL            </v>
          </cell>
          <cell r="D4796" t="str">
            <v>CTNS</v>
          </cell>
          <cell r="E4796">
            <v>55</v>
          </cell>
          <cell r="F4796" t="str">
            <v>CTNS</v>
          </cell>
          <cell r="G4796">
            <v>50</v>
          </cell>
          <cell r="H4796">
            <v>50</v>
          </cell>
          <cell r="I4796">
            <v>38</v>
          </cell>
          <cell r="J4796">
            <v>0</v>
          </cell>
          <cell r="K4796">
            <v>0</v>
          </cell>
        </row>
        <row r="4797">
          <cell r="A4797" t="str">
            <v>OI132</v>
          </cell>
          <cell r="B4797" t="str">
            <v xml:space="preserve">GRAPE SEED OIL  1 LITER  </v>
          </cell>
          <cell r="C4797" t="str">
            <v xml:space="preserve">34 OZ X 12 BT            </v>
          </cell>
          <cell r="D4797" t="str">
            <v>CTNS</v>
          </cell>
          <cell r="E4797">
            <v>59</v>
          </cell>
          <cell r="F4797" t="str">
            <v>CTNS</v>
          </cell>
          <cell r="G4797">
            <v>0</v>
          </cell>
          <cell r="H4797">
            <v>0</v>
          </cell>
          <cell r="I4797">
            <v>28</v>
          </cell>
          <cell r="J4797">
            <v>0</v>
          </cell>
          <cell r="K4797">
            <v>0</v>
          </cell>
        </row>
        <row r="4798">
          <cell r="A4798" t="str">
            <v>OI150</v>
          </cell>
          <cell r="B4798" t="str">
            <v xml:space="preserve">NATURE'S MIRACLE VIRGIN  </v>
          </cell>
          <cell r="C4798" t="str">
            <v>500ML X 12    COCONUT OIL</v>
          </cell>
          <cell r="D4798" t="str">
            <v>CTNS</v>
          </cell>
          <cell r="E4798">
            <v>80</v>
          </cell>
          <cell r="F4798" t="str">
            <v>CTNS</v>
          </cell>
          <cell r="G4798">
            <v>72</v>
          </cell>
          <cell r="H4798">
            <v>72</v>
          </cell>
          <cell r="I4798">
            <v>0</v>
          </cell>
          <cell r="J4798">
            <v>0</v>
          </cell>
          <cell r="K4798">
            <v>0</v>
          </cell>
        </row>
        <row r="4799">
          <cell r="A4799" t="str">
            <v>PA002</v>
          </cell>
          <cell r="B4799" t="str">
            <v xml:space="preserve">AROY-D GREEN CURRY SOUP  </v>
          </cell>
          <cell r="C4799" t="str">
            <v xml:space="preserve">14 OZ X 24               </v>
          </cell>
          <cell r="D4799" t="str">
            <v>CTNS</v>
          </cell>
          <cell r="E4799">
            <v>28.5</v>
          </cell>
          <cell r="F4799" t="str">
            <v>CTNS</v>
          </cell>
          <cell r="G4799">
            <v>25.5</v>
          </cell>
          <cell r="H4799">
            <v>24</v>
          </cell>
          <cell r="I4799">
            <v>23</v>
          </cell>
          <cell r="J4799">
            <v>0</v>
          </cell>
          <cell r="K4799">
            <v>0</v>
          </cell>
        </row>
        <row r="4800">
          <cell r="A4800" t="str">
            <v>PA003</v>
          </cell>
          <cell r="B4800" t="str">
            <v xml:space="preserve">AROY-D RED CURRY SOUP    </v>
          </cell>
          <cell r="C4800" t="str">
            <v xml:space="preserve">14 OZ X 24               </v>
          </cell>
          <cell r="D4800" t="str">
            <v>EACH</v>
          </cell>
          <cell r="E4800">
            <v>28.5</v>
          </cell>
          <cell r="F4800" t="str">
            <v>CTNS</v>
          </cell>
          <cell r="G4800">
            <v>25.5</v>
          </cell>
          <cell r="H4800">
            <v>24</v>
          </cell>
          <cell r="I4800">
            <v>23</v>
          </cell>
          <cell r="J4800">
            <v>0</v>
          </cell>
          <cell r="K4800">
            <v>0</v>
          </cell>
        </row>
        <row r="4801">
          <cell r="A4801" t="str">
            <v>PA004</v>
          </cell>
          <cell r="B4801" t="str">
            <v>AROY-D MASSMAN CURRY SOUP</v>
          </cell>
          <cell r="C4801" t="str">
            <v xml:space="preserve">14 OZ X 24 CANS          </v>
          </cell>
          <cell r="D4801" t="str">
            <v>CTNS</v>
          </cell>
          <cell r="E4801">
            <v>28.5</v>
          </cell>
          <cell r="F4801" t="str">
            <v>CTNS</v>
          </cell>
          <cell r="G4801">
            <v>25.5</v>
          </cell>
          <cell r="H4801">
            <v>25.75</v>
          </cell>
          <cell r="I4801">
            <v>23</v>
          </cell>
          <cell r="J4801">
            <v>0</v>
          </cell>
          <cell r="K4801">
            <v>0</v>
          </cell>
        </row>
        <row r="4802">
          <cell r="A4802" t="str">
            <v>PA100</v>
          </cell>
          <cell r="B4802" t="str">
            <v xml:space="preserve">L.HOW SESAME PASTE       </v>
          </cell>
          <cell r="C4802" t="str">
            <v xml:space="preserve">8 OZ X 48 JARS           </v>
          </cell>
          <cell r="D4802" t="str">
            <v>CTNS</v>
          </cell>
          <cell r="E4802">
            <v>110</v>
          </cell>
          <cell r="F4802" t="str">
            <v>CTNS</v>
          </cell>
          <cell r="G4802">
            <v>100</v>
          </cell>
          <cell r="H4802">
            <v>100</v>
          </cell>
          <cell r="I4802">
            <v>26</v>
          </cell>
          <cell r="J4802">
            <v>0</v>
          </cell>
          <cell r="K4802">
            <v>0</v>
          </cell>
        </row>
        <row r="4803">
          <cell r="A4803" t="str">
            <v>PA101</v>
          </cell>
          <cell r="B4803" t="str">
            <v>P.T.CRAB SAUCE for papaya</v>
          </cell>
          <cell r="C4803" t="str">
            <v xml:space="preserve">3 OZ X 24 BT    *  salad </v>
          </cell>
          <cell r="D4803" t="str">
            <v>CTNS</v>
          </cell>
          <cell r="E4803">
            <v>24.5</v>
          </cell>
          <cell r="F4803" t="str">
            <v>CTNS</v>
          </cell>
          <cell r="G4803">
            <v>22</v>
          </cell>
          <cell r="H4803">
            <v>22</v>
          </cell>
          <cell r="I4803">
            <v>7</v>
          </cell>
          <cell r="J4803">
            <v>0</v>
          </cell>
          <cell r="K4803">
            <v>0</v>
          </cell>
        </row>
        <row r="4804">
          <cell r="A4804" t="str">
            <v>PA102</v>
          </cell>
          <cell r="B4804" t="str">
            <v xml:space="preserve">HAR HAR HOT BEAN SAUCE   </v>
          </cell>
          <cell r="C4804" t="str">
            <v xml:space="preserve">450 GR X 24 JAR          </v>
          </cell>
          <cell r="D4804" t="str">
            <v>CTNS</v>
          </cell>
          <cell r="E4804">
            <v>55</v>
          </cell>
          <cell r="F4804" t="str">
            <v>CTNS</v>
          </cell>
          <cell r="G4804">
            <v>0</v>
          </cell>
          <cell r="H4804">
            <v>0</v>
          </cell>
          <cell r="I4804">
            <v>26</v>
          </cell>
          <cell r="J4804">
            <v>0</v>
          </cell>
          <cell r="K4804">
            <v>0</v>
          </cell>
        </row>
        <row r="4805">
          <cell r="A4805" t="str">
            <v>PA110</v>
          </cell>
          <cell r="B4805" t="str">
            <v xml:space="preserve">P.T. CRAB PASTE *L*      </v>
          </cell>
          <cell r="C4805" t="str">
            <v xml:space="preserve">8 OZ X 24 JAR            </v>
          </cell>
          <cell r="D4805" t="str">
            <v>CTNS</v>
          </cell>
          <cell r="E4805">
            <v>70</v>
          </cell>
          <cell r="F4805" t="str">
            <v>CTNS</v>
          </cell>
          <cell r="G4805">
            <v>0</v>
          </cell>
          <cell r="H4805">
            <v>0</v>
          </cell>
          <cell r="I4805">
            <v>14</v>
          </cell>
          <cell r="J4805">
            <v>0</v>
          </cell>
          <cell r="K4805">
            <v>0</v>
          </cell>
        </row>
        <row r="4806">
          <cell r="A4806" t="str">
            <v>PA111</v>
          </cell>
          <cell r="B4806" t="str">
            <v xml:space="preserve">LAL GIA VI NAU PHO 16 OZ </v>
          </cell>
          <cell r="C4806" t="str">
            <v xml:space="preserve">16 OZ X 24 (BEEF PASTE)  </v>
          </cell>
          <cell r="D4806" t="str">
            <v>CTNS</v>
          </cell>
          <cell r="E4806">
            <v>44</v>
          </cell>
          <cell r="F4806" t="str">
            <v>CTNS</v>
          </cell>
          <cell r="G4806">
            <v>37</v>
          </cell>
          <cell r="H4806">
            <v>37</v>
          </cell>
          <cell r="I4806">
            <v>26</v>
          </cell>
          <cell r="J4806">
            <v>0</v>
          </cell>
          <cell r="K4806">
            <v>0</v>
          </cell>
        </row>
        <row r="4807">
          <cell r="A4807" t="str">
            <v>PA112</v>
          </cell>
          <cell r="B4807" t="str">
            <v xml:space="preserve">LAL GIA VI NAU PHO  8 OZ </v>
          </cell>
          <cell r="C4807" t="str">
            <v xml:space="preserve">8 OZ X 24 BT BEEF PASTE  </v>
          </cell>
          <cell r="D4807" t="str">
            <v>CTNS</v>
          </cell>
          <cell r="E4807">
            <v>32</v>
          </cell>
          <cell r="F4807" t="str">
            <v>CTNS</v>
          </cell>
          <cell r="G4807">
            <v>22</v>
          </cell>
          <cell r="H4807">
            <v>23.55</v>
          </cell>
          <cell r="I4807">
            <v>14</v>
          </cell>
          <cell r="J4807">
            <v>74</v>
          </cell>
          <cell r="K4807">
            <v>3</v>
          </cell>
        </row>
        <row r="4808">
          <cell r="A4808" t="str">
            <v>PA113</v>
          </cell>
          <cell r="B4808" t="str">
            <v>LAL GIA VI CANH CHUA  8oz</v>
          </cell>
          <cell r="C4808" t="str">
            <v xml:space="preserve">8 OZ X 24 BT             </v>
          </cell>
          <cell r="D4808" t="str">
            <v>CTNS</v>
          </cell>
          <cell r="E4808">
            <v>30</v>
          </cell>
          <cell r="F4808" t="str">
            <v>CTNS</v>
          </cell>
          <cell r="G4808">
            <v>21.84</v>
          </cell>
          <cell r="H4808">
            <v>21.84</v>
          </cell>
          <cell r="I4808">
            <v>14</v>
          </cell>
          <cell r="J4808">
            <v>0</v>
          </cell>
          <cell r="K4808">
            <v>0</v>
          </cell>
        </row>
        <row r="4809">
          <cell r="A4809" t="str">
            <v>PA113A</v>
          </cell>
          <cell r="B4809" t="str">
            <v>LAL GIA VI CANH CHUA 16oz</v>
          </cell>
          <cell r="C4809" t="str">
            <v>16 OZ/24 HOT &amp; SOUR PASTE</v>
          </cell>
          <cell r="D4809" t="str">
            <v>CTNS</v>
          </cell>
          <cell r="E4809">
            <v>48</v>
          </cell>
          <cell r="F4809" t="str">
            <v>CTNS</v>
          </cell>
          <cell r="G4809">
            <v>41.53</v>
          </cell>
          <cell r="H4809">
            <v>41.53</v>
          </cell>
          <cell r="I4809">
            <v>26</v>
          </cell>
          <cell r="J4809">
            <v>0</v>
          </cell>
          <cell r="K4809">
            <v>2</v>
          </cell>
        </row>
        <row r="4810">
          <cell r="A4810" t="str">
            <v>PA113B</v>
          </cell>
          <cell r="B4810" t="str">
            <v>THAI BOY TOM YUM SOUR 8oz</v>
          </cell>
          <cell r="C4810" t="str">
            <v xml:space="preserve">8 OZ X 24 JAR PASTE  *S* </v>
          </cell>
          <cell r="D4810" t="str">
            <v>CTNS</v>
          </cell>
          <cell r="E4810">
            <v>33</v>
          </cell>
          <cell r="F4810" t="str">
            <v>CTNS</v>
          </cell>
          <cell r="G4810">
            <v>0</v>
          </cell>
          <cell r="H4810">
            <v>23.5</v>
          </cell>
          <cell r="I4810">
            <v>14</v>
          </cell>
          <cell r="J4810">
            <v>87</v>
          </cell>
          <cell r="K4810">
            <v>3</v>
          </cell>
        </row>
        <row r="4811">
          <cell r="A4811" t="str">
            <v>PA113C</v>
          </cell>
          <cell r="B4811" t="str">
            <v>THAI BOY TOMYUM SOUR 17.5</v>
          </cell>
          <cell r="C4811" t="str">
            <v>17.5OZ X 24 JAR PASTE *L*</v>
          </cell>
          <cell r="D4811" t="str">
            <v>CTNS</v>
          </cell>
          <cell r="E4811">
            <v>60</v>
          </cell>
          <cell r="F4811" t="str">
            <v>CTNS</v>
          </cell>
          <cell r="G4811">
            <v>0</v>
          </cell>
          <cell r="H4811">
            <v>40.700000000000003</v>
          </cell>
          <cell r="I4811">
            <v>0</v>
          </cell>
          <cell r="J4811">
            <v>130</v>
          </cell>
          <cell r="K4811">
            <v>1</v>
          </cell>
        </row>
        <row r="4812">
          <cell r="A4812" t="str">
            <v>PA113D</v>
          </cell>
          <cell r="B4812" t="str">
            <v>THAI BOY TOMYUM SOUR 2LBS</v>
          </cell>
          <cell r="C4812" t="str">
            <v>2 LBS X 12 BTL PASTE *XL*</v>
          </cell>
          <cell r="D4812" t="str">
            <v>CTNS</v>
          </cell>
          <cell r="E4812">
            <v>54</v>
          </cell>
          <cell r="F4812" t="str">
            <v>CTNS</v>
          </cell>
          <cell r="G4812">
            <v>0</v>
          </cell>
          <cell r="H4812">
            <v>36.299999999999997</v>
          </cell>
          <cell r="I4812">
            <v>28</v>
          </cell>
          <cell r="J4812">
            <v>90</v>
          </cell>
          <cell r="K4812">
            <v>0</v>
          </cell>
        </row>
        <row r="4813">
          <cell r="A4813" t="str">
            <v>PA114</v>
          </cell>
          <cell r="B4813" t="str">
            <v xml:space="preserve">LEE SPICY BEEF PASTE     </v>
          </cell>
          <cell r="C4813" t="str">
            <v>7 OZ X 24 BT   BUN BO HUE</v>
          </cell>
          <cell r="D4813" t="str">
            <v>CTNS</v>
          </cell>
          <cell r="E4813">
            <v>42</v>
          </cell>
          <cell r="F4813" t="str">
            <v>CTNS</v>
          </cell>
          <cell r="G4813">
            <v>38</v>
          </cell>
          <cell r="H4813">
            <v>36</v>
          </cell>
          <cell r="I4813">
            <v>14</v>
          </cell>
          <cell r="J4813">
            <v>0</v>
          </cell>
          <cell r="K4813">
            <v>0</v>
          </cell>
        </row>
        <row r="4814">
          <cell r="A4814" t="str">
            <v>PA114A</v>
          </cell>
          <cell r="B4814" t="str">
            <v xml:space="preserve">LEE TOMYUM PASTE         </v>
          </cell>
          <cell r="C4814" t="str">
            <v xml:space="preserve">8 OZ X 24 BT             </v>
          </cell>
          <cell r="D4814" t="str">
            <v>CTNS</v>
          </cell>
          <cell r="E4814">
            <v>37</v>
          </cell>
          <cell r="F4814" t="str">
            <v>CTNS</v>
          </cell>
          <cell r="G4814">
            <v>33.6</v>
          </cell>
          <cell r="H4814">
            <v>33.6</v>
          </cell>
          <cell r="I4814">
            <v>13</v>
          </cell>
          <cell r="J4814">
            <v>0</v>
          </cell>
          <cell r="K4814">
            <v>0</v>
          </cell>
        </row>
        <row r="4815">
          <cell r="A4815" t="str">
            <v>PA114B</v>
          </cell>
          <cell r="B4815" t="str">
            <v xml:space="preserve">LEE SATE TRIEU CHAU      </v>
          </cell>
          <cell r="C4815" t="str">
            <v xml:space="preserve">8 OZ X 24 JAR            </v>
          </cell>
          <cell r="D4815" t="str">
            <v>CTNS</v>
          </cell>
          <cell r="E4815">
            <v>36</v>
          </cell>
          <cell r="F4815" t="str">
            <v>CTNS</v>
          </cell>
          <cell r="G4815">
            <v>32.4</v>
          </cell>
          <cell r="H4815">
            <v>32.4</v>
          </cell>
          <cell r="I4815">
            <v>14</v>
          </cell>
          <cell r="J4815">
            <v>0</v>
          </cell>
          <cell r="K4815">
            <v>0</v>
          </cell>
        </row>
        <row r="4816">
          <cell r="A4816" t="str">
            <v>PA114C</v>
          </cell>
          <cell r="B4816" t="str">
            <v xml:space="preserve">LEE PHO PASTE            </v>
          </cell>
          <cell r="C4816" t="str">
            <v xml:space="preserve">8 OZ X 24                </v>
          </cell>
          <cell r="D4816" t="str">
            <v>CTNS</v>
          </cell>
          <cell r="E4816">
            <v>37</v>
          </cell>
          <cell r="F4816" t="str">
            <v>CTNS</v>
          </cell>
          <cell r="G4816">
            <v>33.6</v>
          </cell>
          <cell r="H4816">
            <v>33.6</v>
          </cell>
          <cell r="I4816">
            <v>0</v>
          </cell>
          <cell r="J4816">
            <v>0</v>
          </cell>
          <cell r="K4816">
            <v>0</v>
          </cell>
        </row>
        <row r="4817">
          <cell r="A4817" t="str">
            <v>PA114D</v>
          </cell>
          <cell r="B4817" t="str">
            <v xml:space="preserve">LEE PEANUT SATAY SAUCE   </v>
          </cell>
          <cell r="C4817" t="str">
            <v xml:space="preserve">7 OZ X 24                </v>
          </cell>
          <cell r="D4817" t="str">
            <v>CTNS</v>
          </cell>
          <cell r="E4817">
            <v>36</v>
          </cell>
          <cell r="F4817" t="str">
            <v>CTNS</v>
          </cell>
          <cell r="G4817">
            <v>32.4</v>
          </cell>
          <cell r="H4817">
            <v>32.4</v>
          </cell>
          <cell r="I4817">
            <v>0</v>
          </cell>
          <cell r="J4817">
            <v>0</v>
          </cell>
          <cell r="K4817">
            <v>0</v>
          </cell>
        </row>
        <row r="4818">
          <cell r="A4818" t="str">
            <v>PA114E</v>
          </cell>
          <cell r="B4818" t="str">
            <v xml:space="preserve">LEE CHICKEN FLAVOR PASTE </v>
          </cell>
          <cell r="C4818" t="str">
            <v xml:space="preserve">8 OZ X 24                </v>
          </cell>
          <cell r="D4818" t="str">
            <v>CTNS</v>
          </cell>
          <cell r="E4818">
            <v>33</v>
          </cell>
          <cell r="F4818" t="str">
            <v>CTNS</v>
          </cell>
          <cell r="G4818">
            <v>30</v>
          </cell>
          <cell r="H4818">
            <v>30</v>
          </cell>
          <cell r="I4818">
            <v>0</v>
          </cell>
          <cell r="J4818">
            <v>0</v>
          </cell>
          <cell r="K4818">
            <v>0</v>
          </cell>
        </row>
        <row r="4819">
          <cell r="A4819" t="str">
            <v>PA114F</v>
          </cell>
          <cell r="B4819" t="str">
            <v xml:space="preserve">LEE BO KHO PASTE         </v>
          </cell>
          <cell r="C4819" t="str">
            <v xml:space="preserve">8 OZ X 24                </v>
          </cell>
          <cell r="D4819" t="str">
            <v>CTNS</v>
          </cell>
          <cell r="E4819">
            <v>40</v>
          </cell>
          <cell r="F4819" t="str">
            <v>CTNS</v>
          </cell>
          <cell r="G4819">
            <v>36</v>
          </cell>
          <cell r="H4819">
            <v>36</v>
          </cell>
          <cell r="I4819">
            <v>0</v>
          </cell>
          <cell r="J4819">
            <v>0</v>
          </cell>
          <cell r="K4819">
            <v>0</v>
          </cell>
        </row>
        <row r="4820">
          <cell r="A4820" t="str">
            <v>PA114G</v>
          </cell>
          <cell r="B4820" t="str">
            <v xml:space="preserve">LEE FRIED ONION PASTE    </v>
          </cell>
          <cell r="C4820" t="str">
            <v xml:space="preserve">7 OZ X 24  NAM VANG      </v>
          </cell>
          <cell r="D4820" t="str">
            <v>CTNS</v>
          </cell>
          <cell r="E4820">
            <v>36</v>
          </cell>
          <cell r="F4820" t="str">
            <v>CTNS</v>
          </cell>
          <cell r="G4820">
            <v>32.4</v>
          </cell>
          <cell r="H4820">
            <v>32.4</v>
          </cell>
          <cell r="I4820">
            <v>0</v>
          </cell>
          <cell r="J4820">
            <v>0</v>
          </cell>
          <cell r="K4820">
            <v>0</v>
          </cell>
        </row>
        <row r="4821">
          <cell r="A4821" t="str">
            <v>PA114H</v>
          </cell>
          <cell r="B4821" t="str">
            <v xml:space="preserve">LEE PHO BROTH MIX (S)    </v>
          </cell>
          <cell r="C4821" t="str">
            <v xml:space="preserve">8 OZ X 24                </v>
          </cell>
          <cell r="D4821" t="str">
            <v>CTNS</v>
          </cell>
          <cell r="E4821">
            <v>57.5</v>
          </cell>
          <cell r="F4821" t="str">
            <v>CTNS</v>
          </cell>
          <cell r="G4821">
            <v>52</v>
          </cell>
          <cell r="H4821">
            <v>52</v>
          </cell>
          <cell r="I4821">
            <v>0</v>
          </cell>
          <cell r="J4821">
            <v>0</v>
          </cell>
          <cell r="K4821">
            <v>0</v>
          </cell>
        </row>
        <row r="4822">
          <cell r="A4822" t="str">
            <v>PA115</v>
          </cell>
          <cell r="B4822" t="str">
            <v>POR KWAN CHILI GARLIC OIL</v>
          </cell>
          <cell r="C4822" t="str">
            <v xml:space="preserve">16 OZ X 24               </v>
          </cell>
          <cell r="D4822" t="str">
            <v>CTNS</v>
          </cell>
          <cell r="E4822">
            <v>60</v>
          </cell>
          <cell r="F4822" t="str">
            <v>CTNS</v>
          </cell>
          <cell r="G4822">
            <v>55</v>
          </cell>
          <cell r="H4822">
            <v>55</v>
          </cell>
          <cell r="I4822">
            <v>26</v>
          </cell>
          <cell r="J4822">
            <v>0</v>
          </cell>
          <cell r="K4822">
            <v>0</v>
          </cell>
        </row>
        <row r="4823">
          <cell r="A4823" t="str">
            <v>PA116</v>
          </cell>
          <cell r="B4823" t="str">
            <v xml:space="preserve">LEE CHILI PASTE W/HOLY   </v>
          </cell>
          <cell r="C4823" t="str">
            <v>8 OZ X 24 BT  BASIL LEAVE</v>
          </cell>
          <cell r="D4823" t="str">
            <v>CTNS</v>
          </cell>
          <cell r="E4823">
            <v>38.5</v>
          </cell>
          <cell r="F4823" t="str">
            <v>CTNS</v>
          </cell>
          <cell r="G4823">
            <v>34.799999999999997</v>
          </cell>
          <cell r="H4823">
            <v>34.799999999999997</v>
          </cell>
          <cell r="I4823">
            <v>14</v>
          </cell>
          <cell r="J4823">
            <v>0</v>
          </cell>
          <cell r="K4823">
            <v>0</v>
          </cell>
        </row>
        <row r="4824">
          <cell r="A4824" t="str">
            <v>PA117</v>
          </cell>
          <cell r="B4824" t="str">
            <v xml:space="preserve">LAL TAMARIND CONCENTRATE </v>
          </cell>
          <cell r="C4824" t="str">
            <v>16OZ/24B nuoc me chua[A19</v>
          </cell>
          <cell r="D4824" t="str">
            <v>CTNS</v>
          </cell>
          <cell r="E4824">
            <v>34</v>
          </cell>
          <cell r="F4824" t="str">
            <v>CTNS</v>
          </cell>
          <cell r="G4824">
            <v>26.91</v>
          </cell>
          <cell r="H4824">
            <v>22.59</v>
          </cell>
          <cell r="I4824">
            <v>28</v>
          </cell>
          <cell r="J4824">
            <v>803</v>
          </cell>
          <cell r="K4824">
            <v>7</v>
          </cell>
        </row>
        <row r="4825">
          <cell r="A4825" t="str">
            <v>PA117A</v>
          </cell>
          <cell r="B4825" t="str">
            <v xml:space="preserve">DEER TAMARIND LIQUID     </v>
          </cell>
          <cell r="C4825" t="str">
            <v>24 X 14 OZ          [H35]</v>
          </cell>
          <cell r="D4825" t="str">
            <v>CTNS</v>
          </cell>
          <cell r="E4825">
            <v>37</v>
          </cell>
          <cell r="F4825" t="str">
            <v>CTNS</v>
          </cell>
          <cell r="G4825">
            <v>32</v>
          </cell>
          <cell r="H4825">
            <v>33.75</v>
          </cell>
          <cell r="I4825">
            <v>23</v>
          </cell>
          <cell r="J4825">
            <v>0</v>
          </cell>
          <cell r="K4825">
            <v>0</v>
          </cell>
        </row>
        <row r="4826">
          <cell r="A4826" t="str">
            <v>PA117B</v>
          </cell>
          <cell r="B4826" t="str">
            <v xml:space="preserve">POR KWAN NUOC ME CHUA    </v>
          </cell>
          <cell r="C4826" t="str">
            <v>16OZ X 24  SOUP BASE 10+1</v>
          </cell>
          <cell r="D4826" t="str">
            <v>CTNS</v>
          </cell>
          <cell r="E4826">
            <v>36</v>
          </cell>
          <cell r="F4826" t="str">
            <v>CTNS</v>
          </cell>
          <cell r="G4826">
            <v>24.25</v>
          </cell>
          <cell r="H4826">
            <v>25.8</v>
          </cell>
          <cell r="I4826">
            <v>26</v>
          </cell>
          <cell r="J4826">
            <v>1268</v>
          </cell>
          <cell r="K4826">
            <v>10</v>
          </cell>
        </row>
        <row r="4827">
          <cell r="A4827" t="str">
            <v>PA118</v>
          </cell>
          <cell r="B4827" t="str">
            <v>TWIN DOLPHIN ground CHILI</v>
          </cell>
          <cell r="C4827" t="str">
            <v xml:space="preserve">8Z/24BT      GARLIC OIL  </v>
          </cell>
          <cell r="D4827" t="str">
            <v>CTNS</v>
          </cell>
          <cell r="E4827">
            <v>26</v>
          </cell>
          <cell r="F4827" t="str">
            <v>CTNS</v>
          </cell>
          <cell r="G4827">
            <v>0</v>
          </cell>
          <cell r="H4827">
            <v>0</v>
          </cell>
          <cell r="I4827">
            <v>14</v>
          </cell>
          <cell r="J4827">
            <v>0</v>
          </cell>
          <cell r="K4827">
            <v>0</v>
          </cell>
        </row>
        <row r="4828">
          <cell r="A4828" t="str">
            <v>PA120</v>
          </cell>
          <cell r="B4828" t="str">
            <v xml:space="preserve">PANTAI PAD THAI SAUCE    </v>
          </cell>
          <cell r="C4828" t="str">
            <v xml:space="preserve">35 OZ X 12 BT            </v>
          </cell>
          <cell r="D4828" t="str">
            <v>CTNS</v>
          </cell>
          <cell r="E4828">
            <v>31</v>
          </cell>
          <cell r="F4828" t="str">
            <v>CTNS</v>
          </cell>
          <cell r="G4828">
            <v>20.74</v>
          </cell>
          <cell r="H4828">
            <v>24.07</v>
          </cell>
          <cell r="I4828">
            <v>30</v>
          </cell>
          <cell r="J4828">
            <v>20</v>
          </cell>
          <cell r="K4828">
            <v>0</v>
          </cell>
        </row>
        <row r="4829">
          <cell r="A4829" t="str">
            <v>PA121</v>
          </cell>
          <cell r="B4829" t="str">
            <v>LAL GIA VI PAD THAI SAUCE</v>
          </cell>
          <cell r="C4829" t="str">
            <v>8 OZ X 24 JAR       [B3b]</v>
          </cell>
          <cell r="D4829" t="str">
            <v>CTNS</v>
          </cell>
          <cell r="E4829">
            <v>30</v>
          </cell>
          <cell r="F4829" t="str">
            <v>CTNS</v>
          </cell>
          <cell r="G4829">
            <v>19</v>
          </cell>
          <cell r="H4829">
            <v>20.55</v>
          </cell>
          <cell r="I4829">
            <v>21</v>
          </cell>
          <cell r="J4829">
            <v>46</v>
          </cell>
          <cell r="K4829">
            <v>0</v>
          </cell>
        </row>
        <row r="4830">
          <cell r="A4830" t="str">
            <v>PA122</v>
          </cell>
          <cell r="B4830" t="str">
            <v xml:space="preserve">WANG KIMCHI BASE  *      </v>
          </cell>
          <cell r="C4830" t="str">
            <v xml:space="preserve">410 G X 12 BT            </v>
          </cell>
          <cell r="D4830" t="str">
            <v>CTNS</v>
          </cell>
          <cell r="E4830">
            <v>47</v>
          </cell>
          <cell r="F4830" t="str">
            <v>CTNS</v>
          </cell>
          <cell r="G4830">
            <v>19</v>
          </cell>
          <cell r="H4830">
            <v>19</v>
          </cell>
          <cell r="I4830">
            <v>7</v>
          </cell>
          <cell r="J4830">
            <v>0</v>
          </cell>
          <cell r="K4830">
            <v>0</v>
          </cell>
        </row>
        <row r="4831">
          <cell r="A4831" t="str">
            <v>PA123</v>
          </cell>
          <cell r="B4831" t="str">
            <v xml:space="preserve">LEE PAD THAI SAUCE  8 OZ </v>
          </cell>
          <cell r="C4831" t="str">
            <v xml:space="preserve">8 OZ X 24 JAR            </v>
          </cell>
          <cell r="D4831" t="str">
            <v>CTNS</v>
          </cell>
          <cell r="E4831">
            <v>29</v>
          </cell>
          <cell r="F4831" t="str">
            <v>CTNS</v>
          </cell>
          <cell r="G4831">
            <v>26.4</v>
          </cell>
          <cell r="H4831">
            <v>24.3</v>
          </cell>
          <cell r="I4831">
            <v>14</v>
          </cell>
          <cell r="J4831">
            <v>0</v>
          </cell>
          <cell r="K4831">
            <v>0</v>
          </cell>
        </row>
        <row r="4832">
          <cell r="A4832" t="str">
            <v>PA124</v>
          </cell>
          <cell r="B4832" t="str">
            <v xml:space="preserve">KAMAYAN                  </v>
          </cell>
          <cell r="C4832" t="str">
            <v xml:space="preserve">17.6 OZ X 12 JAR *REG*   </v>
          </cell>
          <cell r="D4832" t="str">
            <v>CTNS</v>
          </cell>
          <cell r="E4832">
            <v>0</v>
          </cell>
          <cell r="F4832" t="str">
            <v>CTNS</v>
          </cell>
          <cell r="G4832">
            <v>0</v>
          </cell>
          <cell r="H4832">
            <v>0</v>
          </cell>
          <cell r="I4832">
            <v>15</v>
          </cell>
          <cell r="J4832">
            <v>0</v>
          </cell>
          <cell r="K4832">
            <v>0</v>
          </cell>
        </row>
        <row r="4833">
          <cell r="A4833" t="str">
            <v>PA125</v>
          </cell>
          <cell r="B4833" t="str">
            <v>POR KWAN TAMARIND SOUP  +</v>
          </cell>
          <cell r="C4833" t="str">
            <v xml:space="preserve">8 OZ. X 24 BOTTLES  BASE </v>
          </cell>
          <cell r="D4833" t="str">
            <v>CTNS</v>
          </cell>
          <cell r="E4833">
            <v>23</v>
          </cell>
          <cell r="F4833" t="str">
            <v>CTNS</v>
          </cell>
          <cell r="G4833">
            <v>0</v>
          </cell>
          <cell r="H4833">
            <v>20</v>
          </cell>
          <cell r="I4833">
            <v>14</v>
          </cell>
          <cell r="J4833">
            <v>0</v>
          </cell>
          <cell r="K4833">
            <v>0</v>
          </cell>
        </row>
        <row r="4834">
          <cell r="A4834" t="str">
            <v>PA127</v>
          </cell>
          <cell r="B4834" t="str">
            <v xml:space="preserve">TROP. ALAMANG GUISADO L  </v>
          </cell>
          <cell r="C4834" t="str">
            <v>17.6 OZ X 12      REGULAR</v>
          </cell>
          <cell r="D4834" t="str">
            <v>CTNS</v>
          </cell>
          <cell r="E4834">
            <v>46.5</v>
          </cell>
          <cell r="F4834" t="str">
            <v>CTNS</v>
          </cell>
          <cell r="G4834">
            <v>42</v>
          </cell>
          <cell r="H4834">
            <v>42</v>
          </cell>
          <cell r="I4834">
            <v>0</v>
          </cell>
          <cell r="J4834">
            <v>0</v>
          </cell>
          <cell r="K4834">
            <v>0</v>
          </cell>
        </row>
        <row r="4835">
          <cell r="A4835" t="str">
            <v>PA127A</v>
          </cell>
          <cell r="B4835" t="str">
            <v xml:space="preserve">TROP. ALAMANG GUISADO L  </v>
          </cell>
          <cell r="C4835" t="str">
            <v xml:space="preserve">17.5 OZ X 12       SWEET </v>
          </cell>
          <cell r="D4835" t="str">
            <v>CTNS</v>
          </cell>
          <cell r="E4835">
            <v>46.5</v>
          </cell>
          <cell r="F4835" t="str">
            <v>CTNS</v>
          </cell>
          <cell r="G4835">
            <v>42</v>
          </cell>
          <cell r="H4835">
            <v>42</v>
          </cell>
          <cell r="I4835">
            <v>0</v>
          </cell>
          <cell r="J4835">
            <v>0</v>
          </cell>
          <cell r="K4835">
            <v>0</v>
          </cell>
        </row>
        <row r="4836">
          <cell r="A4836" t="str">
            <v>PA127B</v>
          </cell>
          <cell r="B4836" t="str">
            <v xml:space="preserve">TROP. ALAMANG GUISADO L  </v>
          </cell>
          <cell r="C4836" t="str">
            <v xml:space="preserve">17.6 OZ X 12       SPICY </v>
          </cell>
          <cell r="D4836" t="str">
            <v>CTNS</v>
          </cell>
          <cell r="E4836">
            <v>46.5</v>
          </cell>
          <cell r="F4836" t="str">
            <v>CTNS</v>
          </cell>
          <cell r="G4836">
            <v>42</v>
          </cell>
          <cell r="H4836">
            <v>42</v>
          </cell>
          <cell r="I4836">
            <v>0</v>
          </cell>
          <cell r="J4836">
            <v>0</v>
          </cell>
          <cell r="K4836">
            <v>0</v>
          </cell>
        </row>
        <row r="4837">
          <cell r="A4837" t="str">
            <v>PA128</v>
          </cell>
          <cell r="B4837" t="str">
            <v xml:space="preserve">KAMAYAN SHRIMP PST *L-R* </v>
          </cell>
          <cell r="C4837" t="str">
            <v>17.6 Z/12         REGULAR</v>
          </cell>
          <cell r="D4837" t="str">
            <v>CTNS</v>
          </cell>
          <cell r="E4837">
            <v>65</v>
          </cell>
          <cell r="F4837" t="str">
            <v>CTNS</v>
          </cell>
          <cell r="G4837">
            <v>57</v>
          </cell>
          <cell r="H4837">
            <v>57</v>
          </cell>
          <cell r="I4837">
            <v>15</v>
          </cell>
          <cell r="J4837">
            <v>10</v>
          </cell>
          <cell r="K4837">
            <v>3</v>
          </cell>
        </row>
        <row r="4838">
          <cell r="A4838" t="str">
            <v>PA128A</v>
          </cell>
          <cell r="B4838" t="str">
            <v>KAMAYAN SHRIMP PST *L-SP*</v>
          </cell>
          <cell r="C4838" t="str">
            <v>17.6 OZ X 12 JARS   SPICY</v>
          </cell>
          <cell r="D4838" t="str">
            <v xml:space="preserve">CTN </v>
          </cell>
          <cell r="E4838">
            <v>65</v>
          </cell>
          <cell r="F4838" t="str">
            <v xml:space="preserve">CTN </v>
          </cell>
          <cell r="G4838">
            <v>57</v>
          </cell>
          <cell r="H4838">
            <v>57</v>
          </cell>
          <cell r="I4838">
            <v>15</v>
          </cell>
          <cell r="J4838">
            <v>16</v>
          </cell>
          <cell r="K4838">
            <v>3</v>
          </cell>
        </row>
        <row r="4839">
          <cell r="A4839" t="str">
            <v>PA128B</v>
          </cell>
          <cell r="B4839" t="str">
            <v>KAMAYAN SHRIMP PST *L-SW*</v>
          </cell>
          <cell r="C4839" t="str">
            <v xml:space="preserve">17.6 OZ X 12 JARS  SWEET </v>
          </cell>
          <cell r="D4839" t="str">
            <v xml:space="preserve">CTN </v>
          </cell>
          <cell r="E4839">
            <v>65</v>
          </cell>
          <cell r="F4839" t="str">
            <v xml:space="preserve">CTN </v>
          </cell>
          <cell r="G4839">
            <v>57</v>
          </cell>
          <cell r="H4839">
            <v>57</v>
          </cell>
          <cell r="I4839">
            <v>15</v>
          </cell>
          <cell r="J4839">
            <v>7</v>
          </cell>
          <cell r="K4839">
            <v>4</v>
          </cell>
        </row>
        <row r="4840">
          <cell r="A4840" t="str">
            <v>PA129</v>
          </cell>
          <cell r="B4840" t="str">
            <v xml:space="preserve">KAMAYAN SHRIMP PST *S-R* </v>
          </cell>
          <cell r="C4840" t="str">
            <v>8 OZ X 24         REGULAR</v>
          </cell>
          <cell r="D4840" t="str">
            <v>CTNS</v>
          </cell>
          <cell r="E4840">
            <v>77</v>
          </cell>
          <cell r="F4840" t="str">
            <v>CTNS</v>
          </cell>
          <cell r="G4840">
            <v>70</v>
          </cell>
          <cell r="H4840">
            <v>62.4</v>
          </cell>
          <cell r="I4840">
            <v>14</v>
          </cell>
          <cell r="J4840">
            <v>3</v>
          </cell>
          <cell r="K4840">
            <v>2</v>
          </cell>
        </row>
        <row r="4841">
          <cell r="A4841" t="str">
            <v>PA129A</v>
          </cell>
          <cell r="B4841" t="str">
            <v>KAMAYAN SHRIMP PST *S-SW*</v>
          </cell>
          <cell r="C4841" t="str">
            <v>8 OZ X 24 JARS      SWEET</v>
          </cell>
          <cell r="D4841" t="str">
            <v xml:space="preserve">CTN </v>
          </cell>
          <cell r="E4841">
            <v>77</v>
          </cell>
          <cell r="F4841" t="str">
            <v xml:space="preserve">CTN </v>
          </cell>
          <cell r="G4841">
            <v>70</v>
          </cell>
          <cell r="H4841">
            <v>62.4</v>
          </cell>
          <cell r="I4841">
            <v>14</v>
          </cell>
          <cell r="J4841">
            <v>4</v>
          </cell>
          <cell r="K4841">
            <v>1</v>
          </cell>
        </row>
        <row r="4842">
          <cell r="A4842" t="str">
            <v>PA129B</v>
          </cell>
          <cell r="B4842" t="str">
            <v>KAMAYAN SHRIMP PST *S-SP*</v>
          </cell>
          <cell r="C4842" t="str">
            <v>8 OZ X 24 JARS      SPICY</v>
          </cell>
          <cell r="D4842" t="str">
            <v xml:space="preserve">CTN </v>
          </cell>
          <cell r="E4842">
            <v>77</v>
          </cell>
          <cell r="F4842" t="str">
            <v xml:space="preserve">CTN </v>
          </cell>
          <cell r="G4842">
            <v>70</v>
          </cell>
          <cell r="H4842">
            <v>62.4</v>
          </cell>
          <cell r="I4842">
            <v>14</v>
          </cell>
          <cell r="J4842">
            <v>4</v>
          </cell>
          <cell r="K4842">
            <v>1</v>
          </cell>
        </row>
        <row r="4843">
          <cell r="A4843" t="str">
            <v>PA129C</v>
          </cell>
          <cell r="B4843" t="str">
            <v xml:space="preserve">CHOW-Q SHRIMP PST *S-R*  </v>
          </cell>
          <cell r="C4843" t="str">
            <v>8 OZ X 24 JARS   ORIGINAL</v>
          </cell>
          <cell r="D4843" t="str">
            <v>CTNS</v>
          </cell>
          <cell r="E4843">
            <v>65</v>
          </cell>
          <cell r="F4843" t="str">
            <v>CTNS</v>
          </cell>
          <cell r="G4843">
            <v>45.06</v>
          </cell>
          <cell r="H4843">
            <v>45.06</v>
          </cell>
          <cell r="I4843">
            <v>20</v>
          </cell>
          <cell r="J4843">
            <v>0</v>
          </cell>
          <cell r="K4843">
            <v>0</v>
          </cell>
        </row>
        <row r="4844">
          <cell r="A4844" t="str">
            <v>PA129D</v>
          </cell>
          <cell r="B4844" t="str">
            <v xml:space="preserve">CHOW-Q SHIRMP PST *S-SW* </v>
          </cell>
          <cell r="C4844" t="str">
            <v xml:space="preserve">8 OZ X 24 JARS  SWEET    </v>
          </cell>
          <cell r="D4844" t="str">
            <v>CTNS</v>
          </cell>
          <cell r="E4844">
            <v>65</v>
          </cell>
          <cell r="F4844" t="str">
            <v>CTNS</v>
          </cell>
          <cell r="G4844">
            <v>45.06</v>
          </cell>
          <cell r="H4844">
            <v>45.06</v>
          </cell>
          <cell r="I4844">
            <v>20</v>
          </cell>
          <cell r="J4844">
            <v>0</v>
          </cell>
          <cell r="K4844">
            <v>0</v>
          </cell>
        </row>
        <row r="4845">
          <cell r="A4845" t="str">
            <v>PA129E</v>
          </cell>
          <cell r="B4845" t="str">
            <v xml:space="preserve">CHOW-Q SHRIMP PST *S-SP* </v>
          </cell>
          <cell r="C4845" t="str">
            <v xml:space="preserve">8 OZ X 24 JARS    SPICY  </v>
          </cell>
          <cell r="D4845" t="str">
            <v>CTNS</v>
          </cell>
          <cell r="E4845">
            <v>65</v>
          </cell>
          <cell r="F4845" t="str">
            <v>CTNS</v>
          </cell>
          <cell r="G4845">
            <v>45.06</v>
          </cell>
          <cell r="H4845">
            <v>45.06</v>
          </cell>
          <cell r="I4845">
            <v>20</v>
          </cell>
          <cell r="J4845">
            <v>0</v>
          </cell>
          <cell r="K4845">
            <v>0</v>
          </cell>
        </row>
        <row r="4846">
          <cell r="A4846" t="str">
            <v>PA130</v>
          </cell>
          <cell r="B4846" t="str">
            <v>PANTAI SHRIMP PASTE W/OIL</v>
          </cell>
          <cell r="C4846" t="str">
            <v xml:space="preserve">7OZX 24 #1 EXPENSIVE     </v>
          </cell>
          <cell r="D4846" t="str">
            <v>CTNS</v>
          </cell>
          <cell r="E4846">
            <v>112</v>
          </cell>
          <cell r="F4846" t="str">
            <v>CTNS</v>
          </cell>
          <cell r="G4846">
            <v>98.44</v>
          </cell>
          <cell r="H4846">
            <v>98.44</v>
          </cell>
          <cell r="I4846">
            <v>16</v>
          </cell>
          <cell r="J4846">
            <v>109</v>
          </cell>
          <cell r="K4846">
            <v>0</v>
          </cell>
        </row>
        <row r="4847">
          <cell r="A4847" t="str">
            <v>PA131</v>
          </cell>
          <cell r="B4847" t="str">
            <v xml:space="preserve">PANTAI CRAB PST W/OIL#1  </v>
          </cell>
          <cell r="C4847" t="str">
            <v xml:space="preserve">7 OZ X 24 BT **L**A*     </v>
          </cell>
          <cell r="D4847" t="str">
            <v>CTNS</v>
          </cell>
          <cell r="E4847">
            <v>112</v>
          </cell>
          <cell r="F4847" t="str">
            <v>CTNS</v>
          </cell>
          <cell r="G4847">
            <v>98.44</v>
          </cell>
          <cell r="H4847">
            <v>98.44</v>
          </cell>
          <cell r="I4847">
            <v>16</v>
          </cell>
          <cell r="J4847">
            <v>127</v>
          </cell>
          <cell r="K4847">
            <v>4</v>
          </cell>
        </row>
        <row r="4848">
          <cell r="A4848" t="str">
            <v>PA131A</v>
          </cell>
          <cell r="B4848" t="str">
            <v xml:space="preserve">PANTAI CRAB PST W/OIL#2  </v>
          </cell>
          <cell r="C4848" t="str">
            <v xml:space="preserve">7 OZ X 24BT  CHEAP 10+1  </v>
          </cell>
          <cell r="D4848" t="str">
            <v>CTNS</v>
          </cell>
          <cell r="E4848">
            <v>71.5</v>
          </cell>
          <cell r="F4848" t="str">
            <v>CTNS</v>
          </cell>
          <cell r="G4848">
            <v>57.16</v>
          </cell>
          <cell r="H4848">
            <v>57.16</v>
          </cell>
          <cell r="I4848">
            <v>16</v>
          </cell>
          <cell r="J4848">
            <v>182</v>
          </cell>
          <cell r="K4848">
            <v>1</v>
          </cell>
        </row>
        <row r="4849">
          <cell r="A4849" t="str">
            <v>PA131AA</v>
          </cell>
          <cell r="B4849" t="str">
            <v>PANTAI CRAB PASTE *NAM PU</v>
          </cell>
          <cell r="C4849" t="str">
            <v xml:space="preserve">8 OZ X 24 JARS           </v>
          </cell>
          <cell r="D4849" t="str">
            <v>CTNS</v>
          </cell>
          <cell r="E4849">
            <v>100</v>
          </cell>
          <cell r="F4849" t="str">
            <v>CTNS</v>
          </cell>
          <cell r="G4849">
            <v>63.47</v>
          </cell>
          <cell r="H4849">
            <v>57.88</v>
          </cell>
          <cell r="I4849">
            <v>16</v>
          </cell>
          <cell r="J4849">
            <v>0</v>
          </cell>
          <cell r="K4849">
            <v>0</v>
          </cell>
        </row>
        <row r="4850">
          <cell r="A4850" t="str">
            <v>PA132</v>
          </cell>
          <cell r="B4850" t="str">
            <v>PANTAI SHRIMP PASTE W/OIL</v>
          </cell>
          <cell r="C4850" t="str">
            <v xml:space="preserve">7 OZ X 24 #2 CHEAP 10+1  </v>
          </cell>
          <cell r="D4850" t="str">
            <v>CTNS</v>
          </cell>
          <cell r="E4850">
            <v>71.5</v>
          </cell>
          <cell r="F4850" t="str">
            <v>CTNS</v>
          </cell>
          <cell r="G4850">
            <v>57.16</v>
          </cell>
          <cell r="H4850">
            <v>57.16</v>
          </cell>
          <cell r="I4850">
            <v>16</v>
          </cell>
          <cell r="J4850">
            <v>62</v>
          </cell>
          <cell r="K4850">
            <v>1</v>
          </cell>
        </row>
        <row r="4851">
          <cell r="A4851" t="str">
            <v>PA133</v>
          </cell>
          <cell r="B4851" t="str">
            <v>NIRVANA SHRIMP PASTE /OIL</v>
          </cell>
          <cell r="C4851" t="str">
            <v xml:space="preserve">7 OZ X 48 JAR            </v>
          </cell>
          <cell r="D4851" t="str">
            <v>CTNS</v>
          </cell>
          <cell r="E4851">
            <v>92</v>
          </cell>
          <cell r="F4851" t="str">
            <v>CTNS</v>
          </cell>
          <cell r="G4851">
            <v>0</v>
          </cell>
          <cell r="H4851">
            <v>0</v>
          </cell>
          <cell r="I4851">
            <v>23</v>
          </cell>
          <cell r="J4851">
            <v>0</v>
          </cell>
          <cell r="K4851">
            <v>0</v>
          </cell>
        </row>
        <row r="4852">
          <cell r="A4852" t="str">
            <v>PA135</v>
          </cell>
          <cell r="B4852" t="str">
            <v xml:space="preserve">LEE PAD THAI SAUCE 33 OZ </v>
          </cell>
          <cell r="C4852" t="str">
            <v xml:space="preserve">33.3 OZ X 12             </v>
          </cell>
          <cell r="D4852" t="str">
            <v>EACH</v>
          </cell>
          <cell r="E4852">
            <v>40.5</v>
          </cell>
          <cell r="F4852" t="str">
            <v>CTNS</v>
          </cell>
          <cell r="G4852">
            <v>36.5</v>
          </cell>
          <cell r="H4852">
            <v>36.5</v>
          </cell>
          <cell r="I4852">
            <v>25</v>
          </cell>
          <cell r="J4852">
            <v>0</v>
          </cell>
          <cell r="K4852">
            <v>0</v>
          </cell>
        </row>
        <row r="4853">
          <cell r="A4853" t="str">
            <v>PA136</v>
          </cell>
          <cell r="B4853" t="str">
            <v>GOLDEN H.GISADONG BAGOONG</v>
          </cell>
          <cell r="C4853" t="str">
            <v xml:space="preserve">17.6 OZ X 24 JAR  *REG*  </v>
          </cell>
          <cell r="D4853" t="str">
            <v>CTNS</v>
          </cell>
          <cell r="E4853">
            <v>40</v>
          </cell>
          <cell r="F4853" t="str">
            <v>CTNS</v>
          </cell>
          <cell r="G4853">
            <v>36</v>
          </cell>
          <cell r="H4853">
            <v>0</v>
          </cell>
          <cell r="I4853">
            <v>28</v>
          </cell>
          <cell r="J4853">
            <v>0</v>
          </cell>
          <cell r="K4853">
            <v>0</v>
          </cell>
        </row>
        <row r="4854">
          <cell r="A4854" t="str">
            <v>PA137</v>
          </cell>
          <cell r="B4854" t="str">
            <v>GOLDEN H.GISADONG BAGOONG</v>
          </cell>
          <cell r="C4854" t="str">
            <v xml:space="preserve">17 OZ/24 JAR sweet       </v>
          </cell>
          <cell r="D4854" t="str">
            <v>CTNS</v>
          </cell>
          <cell r="E4854">
            <v>40</v>
          </cell>
          <cell r="F4854" t="str">
            <v>CTNS</v>
          </cell>
          <cell r="G4854">
            <v>36</v>
          </cell>
          <cell r="H4854">
            <v>36</v>
          </cell>
          <cell r="I4854">
            <v>0</v>
          </cell>
          <cell r="J4854">
            <v>0</v>
          </cell>
          <cell r="K4854">
            <v>0</v>
          </cell>
        </row>
        <row r="4855">
          <cell r="A4855" t="str">
            <v>PA138</v>
          </cell>
          <cell r="B4855" t="str">
            <v>GOLDEN H.GISADONG BAGOONG</v>
          </cell>
          <cell r="C4855" t="str">
            <v xml:space="preserve">17.6 OZ X 24 JAR *SPCIY* </v>
          </cell>
          <cell r="D4855" t="str">
            <v>CTNS</v>
          </cell>
          <cell r="E4855">
            <v>40</v>
          </cell>
          <cell r="F4855" t="str">
            <v>CTNS</v>
          </cell>
          <cell r="G4855">
            <v>0</v>
          </cell>
          <cell r="H4855">
            <v>0</v>
          </cell>
          <cell r="I4855">
            <v>28</v>
          </cell>
          <cell r="J4855">
            <v>0</v>
          </cell>
          <cell r="K4855">
            <v>0</v>
          </cell>
        </row>
        <row r="4856">
          <cell r="A4856" t="str">
            <v>PA139</v>
          </cell>
          <cell r="B4856" t="str">
            <v>GOLDEN H.GISADONG BAGOONG</v>
          </cell>
          <cell r="C4856" t="str">
            <v xml:space="preserve">8.8 OZ/24 JAR     *REG*  </v>
          </cell>
          <cell r="D4856" t="str">
            <v>CTNS</v>
          </cell>
          <cell r="E4856">
            <v>48</v>
          </cell>
          <cell r="F4856" t="str">
            <v>CTNS</v>
          </cell>
          <cell r="G4856">
            <v>0</v>
          </cell>
          <cell r="H4856">
            <v>48</v>
          </cell>
          <cell r="I4856">
            <v>15</v>
          </cell>
          <cell r="J4856">
            <v>0</v>
          </cell>
          <cell r="K4856">
            <v>0</v>
          </cell>
        </row>
        <row r="4857">
          <cell r="A4857" t="str">
            <v>PA139A</v>
          </cell>
          <cell r="B4857" t="str">
            <v>GOLDEN H.GISADONG BAGOONG</v>
          </cell>
          <cell r="C4857" t="str">
            <v>8.8 OZ X 24 JAR   *SWEET*</v>
          </cell>
          <cell r="D4857" t="str">
            <v>CTNS</v>
          </cell>
          <cell r="E4857">
            <v>48</v>
          </cell>
          <cell r="F4857" t="str">
            <v>CTNS</v>
          </cell>
          <cell r="G4857">
            <v>0</v>
          </cell>
          <cell r="H4857">
            <v>0</v>
          </cell>
          <cell r="I4857">
            <v>15</v>
          </cell>
          <cell r="J4857">
            <v>0</v>
          </cell>
          <cell r="K4857">
            <v>0</v>
          </cell>
        </row>
        <row r="4858">
          <cell r="A4858" t="str">
            <v>PA139B</v>
          </cell>
          <cell r="B4858" t="str">
            <v>GOLDEN H.GISADONG BAGOONG</v>
          </cell>
          <cell r="C4858" t="str">
            <v xml:space="preserve">8.8 OZ X 24 JAR  SPICY   </v>
          </cell>
          <cell r="D4858" t="str">
            <v>CTNS</v>
          </cell>
          <cell r="E4858">
            <v>48</v>
          </cell>
          <cell r="F4858" t="str">
            <v>CTNS</v>
          </cell>
          <cell r="G4858">
            <v>0</v>
          </cell>
          <cell r="H4858">
            <v>0</v>
          </cell>
          <cell r="I4858">
            <v>15</v>
          </cell>
          <cell r="J4858">
            <v>0</v>
          </cell>
          <cell r="K4858">
            <v>0</v>
          </cell>
        </row>
        <row r="4859">
          <cell r="A4859" t="str">
            <v>PA140</v>
          </cell>
          <cell r="B4859" t="str">
            <v>PANTAI CHILI PASTE 17.6OZ</v>
          </cell>
          <cell r="C4859" t="str">
            <v xml:space="preserve">17.6Z X 24 BT      10+1  </v>
          </cell>
          <cell r="D4859" t="str">
            <v>CTNS</v>
          </cell>
          <cell r="E4859">
            <v>88</v>
          </cell>
          <cell r="F4859" t="str">
            <v>CTNS</v>
          </cell>
          <cell r="G4859">
            <v>70.37</v>
          </cell>
          <cell r="H4859">
            <v>70.37</v>
          </cell>
          <cell r="I4859">
            <v>32</v>
          </cell>
          <cell r="J4859">
            <v>188</v>
          </cell>
          <cell r="K4859">
            <v>0</v>
          </cell>
        </row>
        <row r="4860">
          <cell r="A4860" t="str">
            <v>PA140A</v>
          </cell>
          <cell r="B4860" t="str">
            <v>PANTAI CHILI PASTE 105 OZ</v>
          </cell>
          <cell r="C4860" t="str">
            <v xml:space="preserve">105 OZ X 4 WITH OIL      </v>
          </cell>
          <cell r="D4860" t="str">
            <v xml:space="preserve">CTN </v>
          </cell>
          <cell r="E4860">
            <v>62</v>
          </cell>
          <cell r="F4860" t="str">
            <v xml:space="preserve">CTN </v>
          </cell>
          <cell r="G4860">
            <v>56</v>
          </cell>
          <cell r="H4860">
            <v>56</v>
          </cell>
          <cell r="I4860">
            <v>30</v>
          </cell>
          <cell r="J4860">
            <v>143</v>
          </cell>
          <cell r="K4860">
            <v>0</v>
          </cell>
        </row>
        <row r="4861">
          <cell r="A4861" t="str">
            <v>PA140B</v>
          </cell>
          <cell r="B4861" t="str">
            <v xml:space="preserve">P                        </v>
          </cell>
          <cell r="D4861" t="str">
            <v>CTNS</v>
          </cell>
          <cell r="E4861">
            <v>0</v>
          </cell>
          <cell r="F4861" t="str">
            <v>CTNS</v>
          </cell>
          <cell r="G4861">
            <v>23.59</v>
          </cell>
          <cell r="H4861">
            <v>23.59</v>
          </cell>
          <cell r="I4861">
            <v>18</v>
          </cell>
          <cell r="J4861">
            <v>0</v>
          </cell>
          <cell r="K4861">
            <v>0</v>
          </cell>
        </row>
        <row r="4862">
          <cell r="A4862" t="str">
            <v>PA141</v>
          </cell>
          <cell r="B4862" t="str">
            <v xml:space="preserve">LEE SPICY CRAB PASTE     </v>
          </cell>
          <cell r="C4862" t="str">
            <v>7 OZ X 24 BT BUN RIEU CUA</v>
          </cell>
          <cell r="D4862" t="str">
            <v>CTNS</v>
          </cell>
          <cell r="E4862">
            <v>43</v>
          </cell>
          <cell r="F4862" t="str">
            <v>CTNS</v>
          </cell>
          <cell r="G4862">
            <v>38.4</v>
          </cell>
          <cell r="H4862">
            <v>38.4</v>
          </cell>
          <cell r="I4862">
            <v>13</v>
          </cell>
          <cell r="J4862">
            <v>0</v>
          </cell>
          <cell r="K4862">
            <v>0</v>
          </cell>
        </row>
        <row r="4863">
          <cell r="A4863" t="str">
            <v>PA141A</v>
          </cell>
          <cell r="B4863" t="str">
            <v xml:space="preserve">POR KWAN GV BUN RIEU CUA </v>
          </cell>
          <cell r="C4863" t="str">
            <v xml:space="preserve">7 OZ X 24 *SPICY CRAB*   </v>
          </cell>
          <cell r="D4863" t="str">
            <v>CTNS</v>
          </cell>
          <cell r="E4863">
            <v>38</v>
          </cell>
          <cell r="F4863" t="str">
            <v>CTNS</v>
          </cell>
          <cell r="G4863">
            <v>28</v>
          </cell>
          <cell r="H4863">
            <v>29.55</v>
          </cell>
          <cell r="I4863">
            <v>21.56</v>
          </cell>
          <cell r="J4863">
            <v>124</v>
          </cell>
          <cell r="K4863">
            <v>4</v>
          </cell>
        </row>
        <row r="4864">
          <cell r="A4864" t="str">
            <v>PA142</v>
          </cell>
          <cell r="B4864" t="str">
            <v xml:space="preserve">LEE SHRIMP PASTE W/BEAN  </v>
          </cell>
          <cell r="C4864" t="str">
            <v xml:space="preserve">7 OZ X 24 BOTTLE   OIL   </v>
          </cell>
          <cell r="D4864" t="str">
            <v>CTNS</v>
          </cell>
          <cell r="E4864">
            <v>38</v>
          </cell>
          <cell r="F4864" t="str">
            <v>CTNS</v>
          </cell>
          <cell r="G4864">
            <v>0</v>
          </cell>
          <cell r="H4864">
            <v>0</v>
          </cell>
          <cell r="I4864">
            <v>13</v>
          </cell>
          <cell r="J4864">
            <v>0</v>
          </cell>
          <cell r="K4864">
            <v>0</v>
          </cell>
        </row>
        <row r="4865">
          <cell r="A4865" t="str">
            <v>PA143</v>
          </cell>
          <cell r="B4865" t="str">
            <v xml:space="preserve">LAL GIA VI BUN RIEU CUA  </v>
          </cell>
          <cell r="C4865" t="str">
            <v>7 OZ X 24 BT PHA SAN [B1]</v>
          </cell>
          <cell r="D4865" t="str">
            <v>CTNS</v>
          </cell>
          <cell r="E4865">
            <v>38</v>
          </cell>
          <cell r="F4865" t="str">
            <v>CTNS</v>
          </cell>
          <cell r="G4865">
            <v>28</v>
          </cell>
          <cell r="H4865">
            <v>29.55</v>
          </cell>
          <cell r="I4865">
            <v>21.56</v>
          </cell>
          <cell r="J4865">
            <v>20</v>
          </cell>
          <cell r="K4865">
            <v>4</v>
          </cell>
        </row>
        <row r="4866">
          <cell r="A4866" t="str">
            <v>PA143A</v>
          </cell>
          <cell r="B4866" t="str">
            <v xml:space="preserve">LAL GIA VI HU TIEU NAM   </v>
          </cell>
          <cell r="C4866" t="str">
            <v xml:space="preserve">7z/24  VANG PHA SAN [B5] </v>
          </cell>
          <cell r="D4866" t="str">
            <v>CTNS</v>
          </cell>
          <cell r="E4866">
            <v>30</v>
          </cell>
          <cell r="F4866" t="str">
            <v>CTNS</v>
          </cell>
          <cell r="G4866">
            <v>19.23</v>
          </cell>
          <cell r="H4866">
            <v>20.78</v>
          </cell>
          <cell r="I4866">
            <v>13</v>
          </cell>
          <cell r="J4866">
            <v>21</v>
          </cell>
          <cell r="K4866">
            <v>4</v>
          </cell>
        </row>
        <row r="4867">
          <cell r="A4867" t="str">
            <v>PA143AA</v>
          </cell>
          <cell r="B4867" t="str">
            <v>LAL CRAB PASTE W SOYB OIL</v>
          </cell>
          <cell r="C4867" t="str">
            <v xml:space="preserve">7 OZ X 24 JARS           </v>
          </cell>
          <cell r="D4867" t="str">
            <v>CTNS</v>
          </cell>
          <cell r="E4867">
            <v>58</v>
          </cell>
          <cell r="F4867" t="str">
            <v>CTNS</v>
          </cell>
          <cell r="G4867">
            <v>44.3</v>
          </cell>
          <cell r="H4867">
            <v>46</v>
          </cell>
          <cell r="I4867">
            <v>18</v>
          </cell>
          <cell r="J4867">
            <v>455</v>
          </cell>
          <cell r="K4867">
            <v>1</v>
          </cell>
        </row>
        <row r="4868">
          <cell r="A4868" t="str">
            <v>PA143B</v>
          </cell>
          <cell r="B4868" t="str">
            <v xml:space="preserve">LAL GIA VI BUN BO HUE    </v>
          </cell>
          <cell r="C4868" t="str">
            <v>7 OZ X 24 JAR        [B3]</v>
          </cell>
          <cell r="D4868" t="str">
            <v>CTNS</v>
          </cell>
          <cell r="E4868">
            <v>32</v>
          </cell>
          <cell r="F4868" t="str">
            <v>CTNS</v>
          </cell>
          <cell r="G4868">
            <v>20.46</v>
          </cell>
          <cell r="H4868">
            <v>22.01</v>
          </cell>
          <cell r="I4868">
            <v>13</v>
          </cell>
          <cell r="J4868">
            <v>109</v>
          </cell>
          <cell r="K4868">
            <v>4</v>
          </cell>
        </row>
        <row r="4869">
          <cell r="A4869" t="str">
            <v>PA143BB</v>
          </cell>
          <cell r="B4869" t="str">
            <v>LAL SHRIMP PASTE SOYB OIL</v>
          </cell>
          <cell r="C4869" t="str">
            <v xml:space="preserve">7 OZ X 24 *GACH TOM*     </v>
          </cell>
          <cell r="D4869" t="str">
            <v>CTNS</v>
          </cell>
          <cell r="E4869">
            <v>58</v>
          </cell>
          <cell r="F4869" t="str">
            <v>CTNS</v>
          </cell>
          <cell r="G4869">
            <v>44.3</v>
          </cell>
          <cell r="H4869">
            <v>46.15</v>
          </cell>
          <cell r="I4869">
            <v>18</v>
          </cell>
          <cell r="J4869">
            <v>211</v>
          </cell>
          <cell r="K4869">
            <v>0</v>
          </cell>
        </row>
        <row r="4870">
          <cell r="A4870" t="str">
            <v>PA143C</v>
          </cell>
          <cell r="B4870" t="str">
            <v xml:space="preserve">POR KWAN GV BO HUE SPICY </v>
          </cell>
          <cell r="C4870" t="str">
            <v xml:space="preserve">7 OZ X 24 JAR BEEF PASTE </v>
          </cell>
          <cell r="D4870" t="str">
            <v>CTNS</v>
          </cell>
          <cell r="E4870">
            <v>31</v>
          </cell>
          <cell r="F4870" t="str">
            <v>CTNS</v>
          </cell>
          <cell r="G4870">
            <v>20.46</v>
          </cell>
          <cell r="H4870">
            <v>22.01</v>
          </cell>
          <cell r="I4870">
            <v>0</v>
          </cell>
          <cell r="J4870">
            <v>33</v>
          </cell>
          <cell r="K4870">
            <v>1</v>
          </cell>
        </row>
        <row r="4871">
          <cell r="A4871" t="str">
            <v>PA143D</v>
          </cell>
          <cell r="B4871" t="str">
            <v>POR KWAN GV HU TIEU NAM V</v>
          </cell>
          <cell r="C4871" t="str">
            <v>7OZX 24 FRIED ONION PASTE</v>
          </cell>
          <cell r="D4871" t="str">
            <v>CTNS</v>
          </cell>
          <cell r="E4871">
            <v>28</v>
          </cell>
          <cell r="F4871" t="str">
            <v>CTNS</v>
          </cell>
          <cell r="G4871">
            <v>19.23</v>
          </cell>
          <cell r="H4871">
            <v>19.23</v>
          </cell>
          <cell r="I4871">
            <v>22</v>
          </cell>
          <cell r="J4871">
            <v>25</v>
          </cell>
          <cell r="K4871">
            <v>0</v>
          </cell>
        </row>
        <row r="4872">
          <cell r="A4872" t="str">
            <v>PA144</v>
          </cell>
          <cell r="B4872" t="str">
            <v>PANTAI SOYA BEAN SUKIYAKI</v>
          </cell>
          <cell r="C4872" t="str">
            <v xml:space="preserve">27Z X 12 BT              </v>
          </cell>
          <cell r="D4872" t="str">
            <v>CTNS</v>
          </cell>
          <cell r="E4872">
            <v>36</v>
          </cell>
          <cell r="F4872" t="str">
            <v>CTNS</v>
          </cell>
          <cell r="G4872">
            <v>31.2</v>
          </cell>
          <cell r="H4872">
            <v>31.2</v>
          </cell>
          <cell r="I4872">
            <v>22</v>
          </cell>
          <cell r="J4872">
            <v>1</v>
          </cell>
          <cell r="K4872">
            <v>1</v>
          </cell>
        </row>
        <row r="4873">
          <cell r="A4873" t="str">
            <v>PA145</v>
          </cell>
          <cell r="B4873" t="str">
            <v>PANTAI SOYA BEAN SUKIYAKI</v>
          </cell>
          <cell r="C4873" t="str">
            <v>10 OZ X 24          [C51]</v>
          </cell>
          <cell r="D4873" t="str">
            <v>CTNS</v>
          </cell>
          <cell r="E4873">
            <v>30</v>
          </cell>
          <cell r="F4873" t="str">
            <v>CTNS</v>
          </cell>
          <cell r="G4873">
            <v>27</v>
          </cell>
          <cell r="H4873">
            <v>26.22</v>
          </cell>
          <cell r="I4873">
            <v>17</v>
          </cell>
          <cell r="J4873">
            <v>0</v>
          </cell>
          <cell r="K4873">
            <v>0</v>
          </cell>
        </row>
        <row r="4874">
          <cell r="A4874" t="str">
            <v>PA146</v>
          </cell>
          <cell r="B4874" t="str">
            <v>LAL GIA VI BO KHO   [B4b]</v>
          </cell>
          <cell r="C4874" t="str">
            <v xml:space="preserve">7 OZ X 24 BT             </v>
          </cell>
          <cell r="D4874" t="str">
            <v>CTNS</v>
          </cell>
          <cell r="E4874">
            <v>32</v>
          </cell>
          <cell r="F4874" t="str">
            <v>CTNS</v>
          </cell>
          <cell r="G4874">
            <v>21.4</v>
          </cell>
          <cell r="H4874">
            <v>22.95</v>
          </cell>
          <cell r="I4874">
            <v>13</v>
          </cell>
          <cell r="J4874">
            <v>0</v>
          </cell>
          <cell r="K4874">
            <v>1</v>
          </cell>
        </row>
        <row r="4875">
          <cell r="A4875" t="str">
            <v>PA146A</v>
          </cell>
          <cell r="B4875" t="str">
            <v xml:space="preserve">POR KWAN GV BO KHO SPICY </v>
          </cell>
          <cell r="C4875" t="str">
            <v>8 OZ X 24 STEW BEEF PASTE</v>
          </cell>
          <cell r="D4875" t="str">
            <v>CTNS</v>
          </cell>
          <cell r="E4875">
            <v>31</v>
          </cell>
          <cell r="F4875" t="str">
            <v>CTNS</v>
          </cell>
          <cell r="G4875">
            <v>21.4</v>
          </cell>
          <cell r="H4875">
            <v>22.95</v>
          </cell>
          <cell r="I4875">
            <v>0</v>
          </cell>
          <cell r="J4875">
            <v>68</v>
          </cell>
          <cell r="K4875">
            <v>0</v>
          </cell>
        </row>
        <row r="4876">
          <cell r="A4876" t="str">
            <v>PA147</v>
          </cell>
          <cell r="B4876" t="str">
            <v xml:space="preserve">LAL GIA VI SATE TRIEU-   </v>
          </cell>
          <cell r="C4876" t="str">
            <v>8 OZ X 24 BT CHAU   [B5b]</v>
          </cell>
          <cell r="D4876" t="str">
            <v>CTNS</v>
          </cell>
          <cell r="E4876">
            <v>32</v>
          </cell>
          <cell r="F4876" t="str">
            <v>CTNS</v>
          </cell>
          <cell r="G4876">
            <v>22.5</v>
          </cell>
          <cell r="H4876">
            <v>25.08</v>
          </cell>
          <cell r="I4876">
            <v>14</v>
          </cell>
          <cell r="J4876">
            <v>0</v>
          </cell>
          <cell r="K4876">
            <v>0</v>
          </cell>
        </row>
        <row r="4877">
          <cell r="A4877" t="str">
            <v>PA147A</v>
          </cell>
          <cell r="B4877" t="str">
            <v xml:space="preserve">NP SATE CHILI PASTE OIL  </v>
          </cell>
          <cell r="C4877" t="str">
            <v>8 OZ X 24 JAR      *THAI*</v>
          </cell>
          <cell r="D4877" t="str">
            <v>CTNS</v>
          </cell>
          <cell r="E4877">
            <v>30</v>
          </cell>
          <cell r="F4877" t="str">
            <v>CTNS</v>
          </cell>
          <cell r="G4877">
            <v>0</v>
          </cell>
          <cell r="H4877">
            <v>24.67</v>
          </cell>
          <cell r="I4877">
            <v>20</v>
          </cell>
          <cell r="J4877">
            <v>0</v>
          </cell>
          <cell r="K4877">
            <v>1</v>
          </cell>
        </row>
        <row r="4878">
          <cell r="A4878" t="str">
            <v>PA147B</v>
          </cell>
          <cell r="B4878" t="str">
            <v>LAL GR CHILI &amp; GARLIC OIL</v>
          </cell>
          <cell r="C4878" t="str">
            <v>8 OZ X 24 BT *OT TOI SATE</v>
          </cell>
          <cell r="D4878" t="str">
            <v>CTNS</v>
          </cell>
          <cell r="E4878">
            <v>40</v>
          </cell>
          <cell r="F4878" t="str">
            <v>CTNS</v>
          </cell>
          <cell r="G4878">
            <v>27.2</v>
          </cell>
          <cell r="H4878">
            <v>25.6</v>
          </cell>
          <cell r="I4878">
            <v>23</v>
          </cell>
          <cell r="J4878">
            <v>3</v>
          </cell>
          <cell r="K4878">
            <v>2</v>
          </cell>
        </row>
        <row r="4879">
          <cell r="A4879" t="str">
            <v>PA147C</v>
          </cell>
          <cell r="B4879" t="str">
            <v>3 ELE. PEPPER SA-TE SAUCE</v>
          </cell>
          <cell r="C4879" t="str">
            <v>8 OZ X 24 *TIA CHIEU SATE</v>
          </cell>
          <cell r="D4879" t="str">
            <v>CTNS</v>
          </cell>
          <cell r="E4879">
            <v>40</v>
          </cell>
          <cell r="F4879" t="str">
            <v>CTNS</v>
          </cell>
          <cell r="G4879">
            <v>28.2</v>
          </cell>
          <cell r="H4879">
            <v>25.6</v>
          </cell>
          <cell r="I4879">
            <v>23</v>
          </cell>
          <cell r="J4879">
            <v>0</v>
          </cell>
          <cell r="K4879">
            <v>1</v>
          </cell>
        </row>
        <row r="4880">
          <cell r="A4880" t="str">
            <v>PA148</v>
          </cell>
          <cell r="B4880" t="str">
            <v xml:space="preserve">AROY-D CHILI PASTE W/OIL </v>
          </cell>
          <cell r="C4880" t="str">
            <v xml:space="preserve">18.3oz X 24 BOTTLE       </v>
          </cell>
          <cell r="D4880" t="str">
            <v>CTNS</v>
          </cell>
          <cell r="E4880">
            <v>50</v>
          </cell>
          <cell r="F4880" t="str">
            <v>CTNS</v>
          </cell>
          <cell r="G4880">
            <v>40.200000000000003</v>
          </cell>
          <cell r="H4880">
            <v>40.200000000000003</v>
          </cell>
          <cell r="I4880">
            <v>29</v>
          </cell>
          <cell r="J4880">
            <v>0</v>
          </cell>
          <cell r="K4880">
            <v>0</v>
          </cell>
        </row>
        <row r="4881">
          <cell r="A4881" t="str">
            <v>PA148A</v>
          </cell>
          <cell r="B4881" t="str">
            <v xml:space="preserve">AROY-D CHILI PASTE W/OIL </v>
          </cell>
          <cell r="C4881" t="str">
            <v xml:space="preserve">105oz X 4 TIN            </v>
          </cell>
          <cell r="D4881" t="str">
            <v>CTNS</v>
          </cell>
          <cell r="E4881">
            <v>48</v>
          </cell>
          <cell r="F4881" t="str">
            <v>CTNS</v>
          </cell>
          <cell r="G4881">
            <v>39.15</v>
          </cell>
          <cell r="H4881">
            <v>39.15</v>
          </cell>
          <cell r="I4881">
            <v>28</v>
          </cell>
          <cell r="J4881">
            <v>0</v>
          </cell>
          <cell r="K4881">
            <v>0</v>
          </cell>
        </row>
        <row r="4882">
          <cell r="A4882" t="str">
            <v>PA149</v>
          </cell>
          <cell r="B4882" t="str">
            <v xml:space="preserve">PANTAI CANTONESE SUKI    </v>
          </cell>
          <cell r="C4882" t="str">
            <v>29 OZ X 12 BT       SAUCE</v>
          </cell>
          <cell r="D4882" t="str">
            <v>EACH</v>
          </cell>
          <cell r="E4882">
            <v>37</v>
          </cell>
          <cell r="F4882" t="str">
            <v>CTNS</v>
          </cell>
          <cell r="G4882">
            <v>32.049999999999997</v>
          </cell>
          <cell r="H4882">
            <v>32.049999999999997</v>
          </cell>
          <cell r="I4882">
            <v>27</v>
          </cell>
          <cell r="J4882">
            <v>106</v>
          </cell>
          <cell r="K4882">
            <v>0</v>
          </cell>
        </row>
        <row r="4883">
          <cell r="A4883" t="str">
            <v>PA150</v>
          </cell>
          <cell r="B4883" t="str">
            <v xml:space="preserve">MAESRI NAMYA THAI NOODLE </v>
          </cell>
          <cell r="C4883" t="str">
            <v xml:space="preserve">4 OZ X 48 CAN      SAUCE </v>
          </cell>
          <cell r="D4883" t="str">
            <v>CTNS</v>
          </cell>
          <cell r="E4883">
            <v>42.5</v>
          </cell>
          <cell r="F4883" t="str">
            <v>CTNS</v>
          </cell>
          <cell r="G4883">
            <v>38.5</v>
          </cell>
          <cell r="H4883">
            <v>38.5</v>
          </cell>
          <cell r="I4883">
            <v>14</v>
          </cell>
          <cell r="J4883">
            <v>4</v>
          </cell>
          <cell r="K4883">
            <v>1</v>
          </cell>
        </row>
        <row r="4884">
          <cell r="A4884" t="str">
            <v>PA150A</v>
          </cell>
          <cell r="B4884" t="str">
            <v xml:space="preserve">MAESRI SWEET THAI NOODLE </v>
          </cell>
          <cell r="C4884" t="str">
            <v xml:space="preserve">4 OZ X 48 CAN ORANGE     </v>
          </cell>
          <cell r="D4884" t="str">
            <v>CTNS</v>
          </cell>
          <cell r="E4884">
            <v>42.5</v>
          </cell>
          <cell r="F4884" t="str">
            <v>CTNS</v>
          </cell>
          <cell r="G4884">
            <v>38.5</v>
          </cell>
          <cell r="H4884">
            <v>38.5</v>
          </cell>
          <cell r="I4884">
            <v>14</v>
          </cell>
          <cell r="J4884">
            <v>10</v>
          </cell>
          <cell r="K4884">
            <v>0</v>
          </cell>
        </row>
        <row r="4885">
          <cell r="A4885" t="str">
            <v>PA150B</v>
          </cell>
          <cell r="B4885" t="str">
            <v xml:space="preserve">MAESRI KAREE CURRY PASTE </v>
          </cell>
          <cell r="C4885" t="str">
            <v>4 OZ X 48 CAN BROWN  [H4]</v>
          </cell>
          <cell r="D4885" t="str">
            <v>CTNS</v>
          </cell>
          <cell r="E4885">
            <v>42</v>
          </cell>
          <cell r="F4885" t="str">
            <v>CTNS</v>
          </cell>
          <cell r="G4885">
            <v>37</v>
          </cell>
          <cell r="H4885">
            <v>37.5</v>
          </cell>
          <cell r="I4885">
            <v>14</v>
          </cell>
          <cell r="J4885">
            <v>2</v>
          </cell>
          <cell r="K4885">
            <v>0</v>
          </cell>
        </row>
        <row r="4886">
          <cell r="A4886" t="str">
            <v>PA151</v>
          </cell>
          <cell r="B4886" t="str">
            <v xml:space="preserve">MAESRI GREEN CURRY PASTE </v>
          </cell>
          <cell r="C4886" t="str">
            <v>4 OZ. X 48 CANS      [H4]</v>
          </cell>
          <cell r="D4886" t="str">
            <v>CTNS</v>
          </cell>
          <cell r="E4886">
            <v>42.5</v>
          </cell>
          <cell r="F4886" t="str">
            <v>CTNS</v>
          </cell>
          <cell r="G4886">
            <v>38.5</v>
          </cell>
          <cell r="H4886">
            <v>38.5</v>
          </cell>
          <cell r="I4886">
            <v>14</v>
          </cell>
          <cell r="J4886">
            <v>2</v>
          </cell>
          <cell r="K4886">
            <v>1</v>
          </cell>
        </row>
        <row r="4887">
          <cell r="A4887" t="str">
            <v>PA152</v>
          </cell>
          <cell r="B4887" t="str">
            <v xml:space="preserve">MAESRI YELLOW SOUR CURRY </v>
          </cell>
          <cell r="C4887" t="str">
            <v>4 OZ X 48 CAN  PASTE [H4]</v>
          </cell>
          <cell r="D4887" t="str">
            <v>CTNS</v>
          </cell>
          <cell r="E4887">
            <v>42</v>
          </cell>
          <cell r="F4887" t="str">
            <v>CTNS</v>
          </cell>
          <cell r="G4887">
            <v>37</v>
          </cell>
          <cell r="H4887">
            <v>37</v>
          </cell>
          <cell r="I4887">
            <v>14</v>
          </cell>
          <cell r="J4887">
            <v>-1</v>
          </cell>
          <cell r="K4887">
            <v>0</v>
          </cell>
        </row>
        <row r="4888">
          <cell r="A4888" t="str">
            <v>PA153</v>
          </cell>
          <cell r="B4888" t="str">
            <v xml:space="preserve">MAESRI KAENG KUA CURRY   </v>
          </cell>
          <cell r="C4888" t="str">
            <v>4 OZ X 48 CAN PASTE  [H5]</v>
          </cell>
          <cell r="D4888" t="str">
            <v>CTNS</v>
          </cell>
          <cell r="E4888">
            <v>43</v>
          </cell>
          <cell r="F4888" t="str">
            <v>CTNS</v>
          </cell>
          <cell r="G4888">
            <v>39</v>
          </cell>
          <cell r="H4888">
            <v>39</v>
          </cell>
          <cell r="I4888">
            <v>14</v>
          </cell>
          <cell r="J4888">
            <v>0</v>
          </cell>
          <cell r="K4888">
            <v>0</v>
          </cell>
        </row>
        <row r="4889">
          <cell r="A4889" t="str">
            <v>PA154</v>
          </cell>
          <cell r="B4889" t="str">
            <v xml:space="preserve">MAESRI PRIK KHING CURRY  </v>
          </cell>
          <cell r="C4889" t="str">
            <v xml:space="preserve">4 OZ X 48 CAN     PASTE  </v>
          </cell>
          <cell r="D4889" t="str">
            <v>CTNS</v>
          </cell>
          <cell r="E4889">
            <v>42.5</v>
          </cell>
          <cell r="F4889" t="str">
            <v>CTNS</v>
          </cell>
          <cell r="G4889">
            <v>38.5</v>
          </cell>
          <cell r="H4889">
            <v>38.5</v>
          </cell>
          <cell r="I4889">
            <v>14</v>
          </cell>
          <cell r="J4889">
            <v>4</v>
          </cell>
          <cell r="K4889">
            <v>0</v>
          </cell>
        </row>
        <row r="4890">
          <cell r="A4890" t="str">
            <v>PA155</v>
          </cell>
          <cell r="B4890" t="str">
            <v xml:space="preserve">use PA150B               </v>
          </cell>
          <cell r="C4890" t="str">
            <v xml:space="preserve">4 OZ X 48 CAN  PASTE     </v>
          </cell>
          <cell r="D4890" t="str">
            <v>CTNS</v>
          </cell>
          <cell r="E4890">
            <v>41</v>
          </cell>
          <cell r="F4890" t="str">
            <v>CTNS</v>
          </cell>
          <cell r="G4890">
            <v>37</v>
          </cell>
          <cell r="H4890">
            <v>28</v>
          </cell>
          <cell r="I4890">
            <v>14</v>
          </cell>
          <cell r="J4890">
            <v>0</v>
          </cell>
          <cell r="K4890">
            <v>0</v>
          </cell>
        </row>
        <row r="4891">
          <cell r="A4891" t="str">
            <v>PA156</v>
          </cell>
          <cell r="B4891" t="str">
            <v xml:space="preserve">MAESRI SOUR CURRY PASTE  </v>
          </cell>
          <cell r="C4891" t="str">
            <v>4 OZ X 48 CAN        [H4]</v>
          </cell>
          <cell r="D4891" t="str">
            <v>CTNS</v>
          </cell>
          <cell r="E4891">
            <v>42</v>
          </cell>
          <cell r="F4891" t="str">
            <v>CTNS</v>
          </cell>
          <cell r="G4891">
            <v>37.5</v>
          </cell>
          <cell r="H4891">
            <v>37.5</v>
          </cell>
          <cell r="I4891">
            <v>14</v>
          </cell>
          <cell r="J4891">
            <v>1</v>
          </cell>
          <cell r="K4891">
            <v>0</v>
          </cell>
        </row>
        <row r="4892">
          <cell r="A4892" t="str">
            <v>PA160</v>
          </cell>
          <cell r="B4892" t="str">
            <v xml:space="preserve">MAESRI RED CURRY PASTE   </v>
          </cell>
          <cell r="C4892" t="str">
            <v xml:space="preserve">4 OZ. X 48 CANS          </v>
          </cell>
          <cell r="D4892" t="str">
            <v>CTNS</v>
          </cell>
          <cell r="E4892">
            <v>43</v>
          </cell>
          <cell r="F4892" t="str">
            <v>CTNS</v>
          </cell>
          <cell r="G4892">
            <v>38.5</v>
          </cell>
          <cell r="H4892">
            <v>38.5</v>
          </cell>
          <cell r="I4892">
            <v>14</v>
          </cell>
          <cell r="J4892">
            <v>27</v>
          </cell>
          <cell r="K4892">
            <v>2</v>
          </cell>
        </row>
        <row r="4893">
          <cell r="A4893" t="str">
            <v>PA161</v>
          </cell>
          <cell r="B4893" t="str">
            <v>MAESRI PANANG CURRY PASTE</v>
          </cell>
          <cell r="C4893" t="str">
            <v>4 OZ X 48 CAN  PINK  [H4]</v>
          </cell>
          <cell r="D4893" t="str">
            <v>CTNS</v>
          </cell>
          <cell r="E4893">
            <v>42.5</v>
          </cell>
          <cell r="F4893" t="str">
            <v>CTNS</v>
          </cell>
          <cell r="G4893">
            <v>38.5</v>
          </cell>
          <cell r="H4893">
            <v>38.5</v>
          </cell>
          <cell r="I4893">
            <v>14</v>
          </cell>
          <cell r="J4893">
            <v>14</v>
          </cell>
          <cell r="K4893">
            <v>2</v>
          </cell>
        </row>
        <row r="4894">
          <cell r="A4894" t="str">
            <v>PA162</v>
          </cell>
          <cell r="B4894" t="str">
            <v xml:space="preserve">MAESRI MASAMAN CURRY     </v>
          </cell>
          <cell r="C4894" t="str">
            <v xml:space="preserve">4 OZ X 48 CAN PASTE      </v>
          </cell>
          <cell r="D4894" t="str">
            <v>CTNS</v>
          </cell>
          <cell r="E4894">
            <v>43</v>
          </cell>
          <cell r="F4894" t="str">
            <v>CTNS</v>
          </cell>
          <cell r="G4894">
            <v>38.5</v>
          </cell>
          <cell r="H4894">
            <v>38.5</v>
          </cell>
          <cell r="I4894">
            <v>14</v>
          </cell>
          <cell r="J4894">
            <v>12</v>
          </cell>
          <cell r="K4894">
            <v>0</v>
          </cell>
        </row>
        <row r="4895">
          <cell r="A4895" t="str">
            <v>PA163</v>
          </cell>
          <cell r="B4895" t="str">
            <v xml:space="preserve">MAEANONG RED CURRY PASTE </v>
          </cell>
          <cell r="C4895" t="str">
            <v xml:space="preserve">17.6 OZ X 20 BAGS        </v>
          </cell>
          <cell r="D4895" t="str">
            <v>CTNS</v>
          </cell>
          <cell r="E4895">
            <v>54</v>
          </cell>
          <cell r="F4895" t="str">
            <v>CTNS</v>
          </cell>
          <cell r="G4895">
            <v>42</v>
          </cell>
          <cell r="H4895">
            <v>42</v>
          </cell>
          <cell r="I4895">
            <v>22</v>
          </cell>
          <cell r="J4895">
            <v>0</v>
          </cell>
          <cell r="K4895">
            <v>0</v>
          </cell>
        </row>
        <row r="4896">
          <cell r="A4896" t="str">
            <v>PA163B</v>
          </cell>
          <cell r="B4896" t="str">
            <v>MAEANONG GREEN CURRY PAST</v>
          </cell>
          <cell r="C4896" t="str">
            <v xml:space="preserve">17.6 OZ X 20 (KIEWWAN)   </v>
          </cell>
          <cell r="D4896" t="str">
            <v>CTNS</v>
          </cell>
          <cell r="E4896">
            <v>54</v>
          </cell>
          <cell r="F4896" t="str">
            <v>CTNS</v>
          </cell>
          <cell r="G4896">
            <v>44</v>
          </cell>
          <cell r="H4896">
            <v>44</v>
          </cell>
          <cell r="I4896">
            <v>22</v>
          </cell>
          <cell r="J4896">
            <v>25</v>
          </cell>
          <cell r="K4896">
            <v>0</v>
          </cell>
        </row>
        <row r="4897">
          <cell r="A4897" t="str">
            <v>PA164</v>
          </cell>
          <cell r="B4897" t="str">
            <v xml:space="preserve">MAEANONG PANANG CURRY    </v>
          </cell>
          <cell r="C4897" t="str">
            <v xml:space="preserve">17.6 OZ X 20 BAGS PASTE  </v>
          </cell>
          <cell r="D4897" t="str">
            <v>CTNS</v>
          </cell>
          <cell r="E4897">
            <v>54</v>
          </cell>
          <cell r="F4897" t="str">
            <v>CTNS</v>
          </cell>
          <cell r="G4897">
            <v>44</v>
          </cell>
          <cell r="H4897">
            <v>42</v>
          </cell>
          <cell r="I4897">
            <v>22</v>
          </cell>
          <cell r="J4897">
            <v>7</v>
          </cell>
          <cell r="K4897">
            <v>0</v>
          </cell>
        </row>
        <row r="4898">
          <cell r="A4898" t="str">
            <v>PA165</v>
          </cell>
          <cell r="B4898" t="str">
            <v xml:space="preserve">MAEANONG PRIK KING CURRY </v>
          </cell>
          <cell r="C4898" t="str">
            <v xml:space="preserve">16 OZ/20 BAGS PASTE      </v>
          </cell>
          <cell r="D4898" t="str">
            <v>CTNS</v>
          </cell>
          <cell r="E4898">
            <v>54</v>
          </cell>
          <cell r="F4898" t="str">
            <v>CTNS</v>
          </cell>
          <cell r="G4898">
            <v>44</v>
          </cell>
          <cell r="H4898">
            <v>44</v>
          </cell>
          <cell r="I4898">
            <v>22</v>
          </cell>
          <cell r="J4898">
            <v>13</v>
          </cell>
          <cell r="K4898">
            <v>0</v>
          </cell>
        </row>
        <row r="4899">
          <cell r="A4899" t="str">
            <v>PA166</v>
          </cell>
          <cell r="B4899" t="str">
            <v>MAEANONG KARRE CURRY PAST</v>
          </cell>
          <cell r="C4899" t="str">
            <v xml:space="preserve">16 OZ X 20 BAGS          </v>
          </cell>
          <cell r="D4899" t="str">
            <v>CTNS</v>
          </cell>
          <cell r="E4899">
            <v>66</v>
          </cell>
          <cell r="F4899" t="str">
            <v>CTNS</v>
          </cell>
          <cell r="G4899">
            <v>56</v>
          </cell>
          <cell r="H4899">
            <v>56</v>
          </cell>
          <cell r="I4899">
            <v>22</v>
          </cell>
          <cell r="J4899">
            <v>0</v>
          </cell>
          <cell r="K4899">
            <v>0</v>
          </cell>
        </row>
        <row r="4900">
          <cell r="A4900" t="str">
            <v>PA167</v>
          </cell>
          <cell r="B4900" t="str">
            <v xml:space="preserve">MAEANONG MUSMAN CURRY    </v>
          </cell>
          <cell r="C4900" t="str">
            <v xml:space="preserve">16 OZ X 20 BAGS    PASTE </v>
          </cell>
          <cell r="D4900" t="str">
            <v>CTNS</v>
          </cell>
          <cell r="E4900">
            <v>66</v>
          </cell>
          <cell r="F4900" t="str">
            <v>CTNS</v>
          </cell>
          <cell r="G4900">
            <v>56</v>
          </cell>
          <cell r="H4900">
            <v>56</v>
          </cell>
          <cell r="I4900">
            <v>22</v>
          </cell>
          <cell r="J4900">
            <v>5</v>
          </cell>
          <cell r="K4900">
            <v>0</v>
          </cell>
        </row>
        <row r="4901">
          <cell r="A4901" t="str">
            <v>PA168</v>
          </cell>
          <cell r="B4901" t="str">
            <v xml:space="preserve">MAEANONG CHILI PASTE IN  </v>
          </cell>
          <cell r="C4901" t="str">
            <v>16 OZ X 20 BAGS       OIL</v>
          </cell>
          <cell r="D4901" t="str">
            <v>CTNS</v>
          </cell>
          <cell r="E4901">
            <v>66</v>
          </cell>
          <cell r="F4901" t="str">
            <v>CTNS</v>
          </cell>
          <cell r="G4901">
            <v>56</v>
          </cell>
          <cell r="H4901">
            <v>54</v>
          </cell>
          <cell r="I4901">
            <v>14</v>
          </cell>
          <cell r="J4901">
            <v>0</v>
          </cell>
          <cell r="K4901">
            <v>0</v>
          </cell>
        </row>
        <row r="4902">
          <cell r="A4902" t="str">
            <v>PA169</v>
          </cell>
          <cell r="B4902" t="str">
            <v>MAEANONG GREEN CURRY PAST</v>
          </cell>
          <cell r="C4902" t="str">
            <v>4 OZ X 48 CAN        [H6]</v>
          </cell>
          <cell r="D4902" t="str">
            <v>CTNS</v>
          </cell>
          <cell r="E4902">
            <v>16</v>
          </cell>
          <cell r="F4902" t="str">
            <v>CTNS</v>
          </cell>
          <cell r="G4902">
            <v>23</v>
          </cell>
          <cell r="H4902">
            <v>0</v>
          </cell>
          <cell r="I4902">
            <v>14</v>
          </cell>
          <cell r="J4902">
            <v>0</v>
          </cell>
          <cell r="K4902">
            <v>0</v>
          </cell>
        </row>
        <row r="4903">
          <cell r="A4903" t="str">
            <v>PA169A</v>
          </cell>
          <cell r="B4903" t="str">
            <v xml:space="preserve">MAEANONG PANANG CURRY    </v>
          </cell>
          <cell r="C4903" t="str">
            <v>4 OZ/48 CAN    PASTE [H6]</v>
          </cell>
          <cell r="D4903" t="str">
            <v>CTNS</v>
          </cell>
          <cell r="E4903">
            <v>16</v>
          </cell>
          <cell r="F4903" t="str">
            <v>CTNS</v>
          </cell>
          <cell r="G4903">
            <v>23</v>
          </cell>
          <cell r="H4903">
            <v>0</v>
          </cell>
          <cell r="I4903">
            <v>14</v>
          </cell>
          <cell r="J4903">
            <v>0</v>
          </cell>
          <cell r="K4903">
            <v>0</v>
          </cell>
        </row>
        <row r="4904">
          <cell r="A4904" t="str">
            <v>PA170</v>
          </cell>
          <cell r="B4904" t="str">
            <v>2 CHICKEN SHRIMP PASTE-L-</v>
          </cell>
          <cell r="C4904" t="str">
            <v xml:space="preserve">12 OZ X 24               </v>
          </cell>
          <cell r="D4904" t="str">
            <v>CTNS</v>
          </cell>
          <cell r="E4904">
            <v>64</v>
          </cell>
          <cell r="F4904" t="str">
            <v>CTNS</v>
          </cell>
          <cell r="G4904">
            <v>58</v>
          </cell>
          <cell r="H4904">
            <v>56</v>
          </cell>
          <cell r="I4904">
            <v>20</v>
          </cell>
          <cell r="J4904">
            <v>-1</v>
          </cell>
          <cell r="K4904">
            <v>8</v>
          </cell>
        </row>
        <row r="4905">
          <cell r="A4905" t="str">
            <v>PA171</v>
          </cell>
          <cell r="B4905" t="str">
            <v>2 CHICKEN SHRIMP PASTE-S-</v>
          </cell>
          <cell r="C4905" t="str">
            <v xml:space="preserve">6 OZ X 24                </v>
          </cell>
          <cell r="D4905" t="str">
            <v>CTNS</v>
          </cell>
          <cell r="E4905">
            <v>42</v>
          </cell>
          <cell r="F4905" t="str">
            <v>CTNS</v>
          </cell>
          <cell r="G4905">
            <v>38</v>
          </cell>
          <cell r="H4905">
            <v>38</v>
          </cell>
          <cell r="I4905">
            <v>11</v>
          </cell>
          <cell r="J4905">
            <v>0</v>
          </cell>
          <cell r="K4905">
            <v>3</v>
          </cell>
        </row>
        <row r="4906">
          <cell r="A4906" t="str">
            <v>PA172</v>
          </cell>
          <cell r="B4906" t="str">
            <v xml:space="preserve">PANTAI SHRIMP PASTE mam  </v>
          </cell>
          <cell r="C4906" t="str">
            <v>13 OZ/24 plastic JAR  tom</v>
          </cell>
          <cell r="D4906" t="str">
            <v>CTNS</v>
          </cell>
          <cell r="E4906">
            <v>50</v>
          </cell>
          <cell r="F4906" t="str">
            <v>CTNS</v>
          </cell>
          <cell r="G4906">
            <v>45</v>
          </cell>
          <cell r="H4906">
            <v>45</v>
          </cell>
          <cell r="I4906">
            <v>22</v>
          </cell>
          <cell r="J4906">
            <v>0</v>
          </cell>
          <cell r="K4906">
            <v>0</v>
          </cell>
        </row>
        <row r="4907">
          <cell r="A4907" t="str">
            <v>PA173</v>
          </cell>
          <cell r="B4907" t="str">
            <v xml:space="preserve">NF SHRIMP PASTE 13 OZ    </v>
          </cell>
          <cell r="C4907" t="str">
            <v xml:space="preserve">13 OZ X 24 BT     *RED*  </v>
          </cell>
          <cell r="D4907" t="str">
            <v>CTNS</v>
          </cell>
          <cell r="E4907">
            <v>71</v>
          </cell>
          <cell r="F4907" t="str">
            <v>CTNS</v>
          </cell>
          <cell r="G4907">
            <v>64</v>
          </cell>
          <cell r="H4907">
            <v>64</v>
          </cell>
          <cell r="I4907">
            <v>22</v>
          </cell>
          <cell r="J4907">
            <v>7</v>
          </cell>
          <cell r="K4907">
            <v>0</v>
          </cell>
        </row>
        <row r="4908">
          <cell r="A4908" t="str">
            <v>PA176</v>
          </cell>
          <cell r="B4908" t="str">
            <v xml:space="preserve">BARRIO FIESTA SHRIMP FRY </v>
          </cell>
          <cell r="C4908" t="str">
            <v>17.5 OZ X 12  SAUTEED REG</v>
          </cell>
          <cell r="D4908" t="str">
            <v>CTNS</v>
          </cell>
          <cell r="E4908">
            <v>66</v>
          </cell>
          <cell r="F4908" t="str">
            <v>CTNS</v>
          </cell>
          <cell r="G4908">
            <v>60</v>
          </cell>
          <cell r="H4908">
            <v>60</v>
          </cell>
          <cell r="I4908">
            <v>0</v>
          </cell>
          <cell r="J4908">
            <v>0</v>
          </cell>
          <cell r="K4908">
            <v>0</v>
          </cell>
        </row>
        <row r="4909">
          <cell r="A4909" t="str">
            <v>PA176A</v>
          </cell>
          <cell r="B4909" t="str">
            <v xml:space="preserve">BARRIO FIESTA SHRIMP FRY </v>
          </cell>
          <cell r="C4909" t="str">
            <v>8OZ X 24  SAUTEED REG *S*</v>
          </cell>
          <cell r="D4909" t="str">
            <v>CTNS</v>
          </cell>
          <cell r="E4909">
            <v>79.5</v>
          </cell>
          <cell r="F4909" t="str">
            <v>EACH</v>
          </cell>
          <cell r="G4909">
            <v>72</v>
          </cell>
          <cell r="H4909">
            <v>72</v>
          </cell>
          <cell r="I4909">
            <v>0</v>
          </cell>
          <cell r="J4909">
            <v>0</v>
          </cell>
          <cell r="K4909">
            <v>0</v>
          </cell>
        </row>
        <row r="4910">
          <cell r="A4910" t="str">
            <v>PA177</v>
          </cell>
          <cell r="B4910" t="str">
            <v xml:space="preserve">BARRIO FIESTA SHRIMP FRY </v>
          </cell>
          <cell r="C4910" t="str">
            <v>8 OZ X 24 SAUTEED HOT *SM</v>
          </cell>
          <cell r="D4910" t="str">
            <v>CTNS</v>
          </cell>
          <cell r="E4910">
            <v>79.5</v>
          </cell>
          <cell r="F4910" t="str">
            <v>CTNS</v>
          </cell>
          <cell r="G4910">
            <v>72</v>
          </cell>
          <cell r="H4910">
            <v>72</v>
          </cell>
          <cell r="I4910">
            <v>0</v>
          </cell>
          <cell r="J4910">
            <v>0</v>
          </cell>
          <cell r="K4910">
            <v>0</v>
          </cell>
        </row>
        <row r="4911">
          <cell r="A4911" t="str">
            <v>PA178</v>
          </cell>
          <cell r="B4911" t="str">
            <v xml:space="preserve">BARRIO FIESTA SHRIMP FRY </v>
          </cell>
          <cell r="C4911" t="str">
            <v xml:space="preserve">17.5 OZ X 12 SWEET *L*   </v>
          </cell>
          <cell r="D4911" t="str">
            <v>CTNS</v>
          </cell>
          <cell r="E4911">
            <v>66</v>
          </cell>
          <cell r="F4911" t="str">
            <v>CTNS</v>
          </cell>
          <cell r="G4911">
            <v>60</v>
          </cell>
          <cell r="H4911">
            <v>60</v>
          </cell>
          <cell r="I4911">
            <v>0</v>
          </cell>
          <cell r="J4911">
            <v>0</v>
          </cell>
          <cell r="K4911">
            <v>0</v>
          </cell>
        </row>
        <row r="4912">
          <cell r="A4912" t="str">
            <v>PA178A</v>
          </cell>
          <cell r="B4912" t="str">
            <v xml:space="preserve">BARRIO FIESTA SHRIMP FRY </v>
          </cell>
          <cell r="C4912" t="str">
            <v xml:space="preserve">8 OZ X 24 SWEET  *SM*    </v>
          </cell>
          <cell r="D4912" t="str">
            <v>CTNS</v>
          </cell>
          <cell r="E4912">
            <v>79.5</v>
          </cell>
          <cell r="F4912" t="str">
            <v>CTNS</v>
          </cell>
          <cell r="G4912">
            <v>72</v>
          </cell>
          <cell r="H4912">
            <v>72</v>
          </cell>
          <cell r="I4912">
            <v>0</v>
          </cell>
          <cell r="J4912">
            <v>0</v>
          </cell>
          <cell r="K4912">
            <v>0</v>
          </cell>
        </row>
        <row r="4913">
          <cell r="A4913" t="str">
            <v>PA180</v>
          </cell>
          <cell r="B4913" t="str">
            <v xml:space="preserve">MAE PLOY RED CURRY 14oz  </v>
          </cell>
          <cell r="C4913" t="str">
            <v>14 OZ X 24           [H3]</v>
          </cell>
          <cell r="D4913" t="str">
            <v>CTNS</v>
          </cell>
          <cell r="E4913">
            <v>42</v>
          </cell>
          <cell r="F4913" t="str">
            <v>CTNS</v>
          </cell>
          <cell r="G4913">
            <v>37.5</v>
          </cell>
          <cell r="H4913">
            <v>37.5</v>
          </cell>
          <cell r="I4913">
            <v>23</v>
          </cell>
          <cell r="J4913">
            <v>15</v>
          </cell>
          <cell r="K4913">
            <v>4</v>
          </cell>
        </row>
        <row r="4914">
          <cell r="A4914" t="str">
            <v>PA181</v>
          </cell>
          <cell r="B4914" t="str">
            <v xml:space="preserve">MAE PLOY YELLOW CURRY    </v>
          </cell>
          <cell r="C4914" t="str">
            <v>14 OZ X 24   PASTE   [H1]</v>
          </cell>
          <cell r="D4914" t="str">
            <v>CTNS</v>
          </cell>
          <cell r="E4914">
            <v>42</v>
          </cell>
          <cell r="F4914" t="str">
            <v>CTNS</v>
          </cell>
          <cell r="G4914">
            <v>37.5</v>
          </cell>
          <cell r="H4914">
            <v>37.5</v>
          </cell>
          <cell r="I4914">
            <v>23</v>
          </cell>
          <cell r="J4914">
            <v>2</v>
          </cell>
          <cell r="K4914">
            <v>2</v>
          </cell>
        </row>
        <row r="4915">
          <cell r="A4915" t="str">
            <v>PA182</v>
          </cell>
          <cell r="B4915" t="str">
            <v>MAE PLOY SOUR CURRY PASTE</v>
          </cell>
          <cell r="C4915" t="str">
            <v xml:space="preserve">14 OZ X 24    (ORANGE)   </v>
          </cell>
          <cell r="D4915" t="str">
            <v>CTNS</v>
          </cell>
          <cell r="E4915">
            <v>42</v>
          </cell>
          <cell r="F4915" t="str">
            <v>CTNS</v>
          </cell>
          <cell r="G4915">
            <v>37</v>
          </cell>
          <cell r="H4915">
            <v>0</v>
          </cell>
          <cell r="I4915">
            <v>23</v>
          </cell>
          <cell r="J4915">
            <v>0</v>
          </cell>
          <cell r="K4915">
            <v>0</v>
          </cell>
        </row>
        <row r="4916">
          <cell r="A4916" t="str">
            <v>PA183</v>
          </cell>
          <cell r="B4916" t="str">
            <v>MAE PLOY GREEN CURRY 14oz</v>
          </cell>
          <cell r="C4916" t="str">
            <v>14 OZ X 24   PASTE   [H3]</v>
          </cell>
          <cell r="D4916" t="str">
            <v>CTNS</v>
          </cell>
          <cell r="E4916">
            <v>42</v>
          </cell>
          <cell r="F4916" t="str">
            <v>CTNS</v>
          </cell>
          <cell r="G4916">
            <v>37.5</v>
          </cell>
          <cell r="H4916">
            <v>37.5</v>
          </cell>
          <cell r="I4916">
            <v>23</v>
          </cell>
          <cell r="J4916">
            <v>5</v>
          </cell>
          <cell r="K4916">
            <v>2</v>
          </cell>
        </row>
        <row r="4917">
          <cell r="A4917" t="str">
            <v>PA184</v>
          </cell>
          <cell r="B4917" t="str">
            <v xml:space="preserve">MAE PLOY MASMAN CURRY    </v>
          </cell>
          <cell r="C4917" t="str">
            <v>14 OZ X 24   PASTE   [H2]</v>
          </cell>
          <cell r="D4917" t="str">
            <v>CTNS</v>
          </cell>
          <cell r="E4917">
            <v>42</v>
          </cell>
          <cell r="F4917" t="str">
            <v>CTNS</v>
          </cell>
          <cell r="G4917">
            <v>37.5</v>
          </cell>
          <cell r="H4917">
            <v>37.5</v>
          </cell>
          <cell r="I4917">
            <v>23</v>
          </cell>
          <cell r="J4917">
            <v>5</v>
          </cell>
          <cell r="K4917">
            <v>2</v>
          </cell>
        </row>
        <row r="4918">
          <cell r="A4918" t="str">
            <v>PA185</v>
          </cell>
          <cell r="B4918" t="str">
            <v xml:space="preserve">MAE PLOY PANANG CURRY    </v>
          </cell>
          <cell r="C4918" t="str">
            <v>14 OZ X 24  PASTE    [H3]</v>
          </cell>
          <cell r="D4918" t="str">
            <v>CTNS</v>
          </cell>
          <cell r="E4918">
            <v>42</v>
          </cell>
          <cell r="F4918" t="str">
            <v>CTNS</v>
          </cell>
          <cell r="G4918">
            <v>37.5</v>
          </cell>
          <cell r="H4918">
            <v>37.5</v>
          </cell>
          <cell r="I4918">
            <v>23</v>
          </cell>
          <cell r="J4918">
            <v>10</v>
          </cell>
          <cell r="K4918">
            <v>0</v>
          </cell>
        </row>
        <row r="4919">
          <cell r="A4919" t="str">
            <v>PA186</v>
          </cell>
          <cell r="B4919" t="str">
            <v xml:space="preserve">MAE PLOY RED CURRY 2lbs  </v>
          </cell>
          <cell r="C4919" t="str">
            <v>2 LBS X 12  PASTE    [H1]</v>
          </cell>
          <cell r="D4919" t="str">
            <v>CTNS</v>
          </cell>
          <cell r="E4919">
            <v>44</v>
          </cell>
          <cell r="F4919" t="str">
            <v>CTNS</v>
          </cell>
          <cell r="G4919">
            <v>40</v>
          </cell>
          <cell r="H4919">
            <v>40</v>
          </cell>
          <cell r="I4919">
            <v>26</v>
          </cell>
          <cell r="J4919">
            <v>8</v>
          </cell>
          <cell r="K4919">
            <v>1</v>
          </cell>
        </row>
        <row r="4920">
          <cell r="A4920" t="str">
            <v>PA187</v>
          </cell>
          <cell r="B4920" t="str">
            <v>MAE PLOY YELLOW CURRY 2lb</v>
          </cell>
          <cell r="C4920" t="str">
            <v xml:space="preserve">2 LBS X 12      PASTE    </v>
          </cell>
          <cell r="D4920" t="str">
            <v>CTNS</v>
          </cell>
          <cell r="E4920">
            <v>44</v>
          </cell>
          <cell r="F4920" t="str">
            <v>CTNS</v>
          </cell>
          <cell r="G4920">
            <v>39</v>
          </cell>
          <cell r="H4920">
            <v>39</v>
          </cell>
          <cell r="I4920">
            <v>26</v>
          </cell>
          <cell r="J4920">
            <v>3</v>
          </cell>
          <cell r="K4920">
            <v>0</v>
          </cell>
        </row>
        <row r="4921">
          <cell r="A4921" t="str">
            <v>PA188</v>
          </cell>
          <cell r="B4921" t="str">
            <v>MAE PLOY GREEN CURRY 2lbs</v>
          </cell>
          <cell r="C4921" t="str">
            <v>2 LBS X 12  PASTE    [H1]</v>
          </cell>
          <cell r="D4921" t="str">
            <v>CTNS</v>
          </cell>
          <cell r="E4921">
            <v>44</v>
          </cell>
          <cell r="F4921" t="str">
            <v>CTNS</v>
          </cell>
          <cell r="G4921">
            <v>40</v>
          </cell>
          <cell r="H4921">
            <v>40</v>
          </cell>
          <cell r="I4921">
            <v>26</v>
          </cell>
          <cell r="J4921">
            <v>9</v>
          </cell>
          <cell r="K4921">
            <v>1</v>
          </cell>
        </row>
        <row r="4922">
          <cell r="A4922" t="str">
            <v>PA189</v>
          </cell>
          <cell r="B4922" t="str">
            <v>MAE PLOY MASMAN CURRY 2lb</v>
          </cell>
          <cell r="C4922" t="str">
            <v xml:space="preserve">2 LBS X 12     PASTE     </v>
          </cell>
          <cell r="D4922" t="str">
            <v>CTNS</v>
          </cell>
          <cell r="E4922">
            <v>44</v>
          </cell>
          <cell r="F4922" t="str">
            <v>CTNS</v>
          </cell>
          <cell r="G4922">
            <v>40</v>
          </cell>
          <cell r="H4922">
            <v>38.5</v>
          </cell>
          <cell r="I4922">
            <v>26</v>
          </cell>
          <cell r="J4922">
            <v>3</v>
          </cell>
          <cell r="K4922">
            <v>0</v>
          </cell>
        </row>
        <row r="4923">
          <cell r="A4923" t="str">
            <v>PA190</v>
          </cell>
          <cell r="B4923" t="str">
            <v>MAE PLOY PANANG CURRY 2lb</v>
          </cell>
          <cell r="C4923" t="str">
            <v>2 LBS X 12 PASTE     [H3]</v>
          </cell>
          <cell r="D4923" t="str">
            <v>CTNS</v>
          </cell>
          <cell r="E4923">
            <v>44</v>
          </cell>
          <cell r="F4923" t="str">
            <v>CTNS</v>
          </cell>
          <cell r="G4923">
            <v>40</v>
          </cell>
          <cell r="H4923">
            <v>39</v>
          </cell>
          <cell r="I4923">
            <v>26</v>
          </cell>
          <cell r="J4923">
            <v>3</v>
          </cell>
          <cell r="K4923">
            <v>0</v>
          </cell>
        </row>
        <row r="4924">
          <cell r="A4924" t="str">
            <v>PA195</v>
          </cell>
          <cell r="B4924" t="str">
            <v xml:space="preserve">AROY-D RED CURRY PASTE   </v>
          </cell>
          <cell r="C4924" t="str">
            <v>2LBS X 12           [C47]</v>
          </cell>
          <cell r="D4924" t="str">
            <v>CTNS</v>
          </cell>
          <cell r="E4924">
            <v>32.75</v>
          </cell>
          <cell r="F4924" t="str">
            <v>CTNS</v>
          </cell>
          <cell r="G4924">
            <v>28</v>
          </cell>
          <cell r="H4924">
            <v>0</v>
          </cell>
          <cell r="I4924">
            <v>26</v>
          </cell>
          <cell r="J4924">
            <v>0</v>
          </cell>
          <cell r="K4924">
            <v>0</v>
          </cell>
        </row>
        <row r="4925">
          <cell r="A4925" t="str">
            <v>PA196</v>
          </cell>
          <cell r="B4925" t="str">
            <v>AROY-D MASAMAN CURRY PAST</v>
          </cell>
          <cell r="C4925" t="str">
            <v>2LBS X 12           [C49]</v>
          </cell>
          <cell r="D4925" t="str">
            <v>CTNS</v>
          </cell>
          <cell r="E4925">
            <v>32.75</v>
          </cell>
          <cell r="F4925" t="str">
            <v>CTNS</v>
          </cell>
          <cell r="G4925">
            <v>28.44</v>
          </cell>
          <cell r="H4925">
            <v>28.44</v>
          </cell>
          <cell r="I4925">
            <v>26</v>
          </cell>
          <cell r="J4925">
            <v>0</v>
          </cell>
          <cell r="K4925">
            <v>0</v>
          </cell>
        </row>
        <row r="4926">
          <cell r="A4926" t="str">
            <v>PA197</v>
          </cell>
          <cell r="B4926" t="str">
            <v xml:space="preserve">AROY-D GREEN CURRY PASTE </v>
          </cell>
          <cell r="C4926" t="str">
            <v xml:space="preserve">2 LBS X 12         [C48] </v>
          </cell>
          <cell r="D4926" t="str">
            <v>CTNS</v>
          </cell>
          <cell r="E4926">
            <v>32.75</v>
          </cell>
          <cell r="F4926" t="str">
            <v>CTNS</v>
          </cell>
          <cell r="G4926">
            <v>28.44</v>
          </cell>
          <cell r="H4926">
            <v>24</v>
          </cell>
          <cell r="I4926">
            <v>26</v>
          </cell>
          <cell r="J4926">
            <v>0</v>
          </cell>
          <cell r="K4926">
            <v>0</v>
          </cell>
        </row>
        <row r="4927">
          <cell r="A4927" t="str">
            <v>PA198</v>
          </cell>
          <cell r="B4927" t="str">
            <v xml:space="preserve">PKW PICKLED KACHAI WHOLE </v>
          </cell>
          <cell r="C4927" t="str">
            <v xml:space="preserve">16 OZ X 24               </v>
          </cell>
          <cell r="D4927" t="str">
            <v>CTNS</v>
          </cell>
          <cell r="E4927">
            <v>33</v>
          </cell>
          <cell r="F4927" t="str">
            <v>CTNS</v>
          </cell>
          <cell r="G4927">
            <v>29.75</v>
          </cell>
          <cell r="H4927">
            <v>29.75</v>
          </cell>
          <cell r="I4927">
            <v>26</v>
          </cell>
          <cell r="J4927">
            <v>0</v>
          </cell>
          <cell r="K4927">
            <v>0</v>
          </cell>
        </row>
        <row r="4928">
          <cell r="A4928" t="str">
            <v>PA199</v>
          </cell>
          <cell r="B4928" t="str">
            <v xml:space="preserve">POR KWAN TRIEU CHAU SATE </v>
          </cell>
          <cell r="C4928" t="str">
            <v xml:space="preserve">8 OZ X 24       bo vien  </v>
          </cell>
          <cell r="D4928" t="str">
            <v>CTNS</v>
          </cell>
          <cell r="E4928">
            <v>31</v>
          </cell>
          <cell r="F4928" t="str">
            <v>CTNS</v>
          </cell>
          <cell r="G4928">
            <v>22.5</v>
          </cell>
          <cell r="H4928">
            <v>25.08</v>
          </cell>
          <cell r="I4928">
            <v>14</v>
          </cell>
          <cell r="J4928">
            <v>0</v>
          </cell>
          <cell r="K4928">
            <v>5</v>
          </cell>
        </row>
        <row r="4929">
          <cell r="A4929" t="str">
            <v>PA199A</v>
          </cell>
          <cell r="B4929" t="str">
            <v>POR KWAN GR CHILI W FRIED</v>
          </cell>
          <cell r="C4929" t="str">
            <v>7OZ X 24  GARLIC OT SATAY</v>
          </cell>
          <cell r="D4929" t="str">
            <v>CTNS</v>
          </cell>
          <cell r="E4929">
            <v>31</v>
          </cell>
          <cell r="F4929" t="str">
            <v>CTNS</v>
          </cell>
          <cell r="G4929">
            <v>22</v>
          </cell>
          <cell r="H4929">
            <v>23.55</v>
          </cell>
          <cell r="I4929">
            <v>22</v>
          </cell>
          <cell r="J4929">
            <v>67</v>
          </cell>
          <cell r="K4929">
            <v>1</v>
          </cell>
        </row>
        <row r="4930">
          <cell r="A4930" t="str">
            <v>PA199B</v>
          </cell>
          <cell r="B4930" t="str">
            <v>POR KWAN GR CHILI W FRIED</v>
          </cell>
          <cell r="C4930" t="str">
            <v>14.11OZ X 24 GARLIC SATAY</v>
          </cell>
          <cell r="D4930" t="str">
            <v>CTNS</v>
          </cell>
          <cell r="E4930">
            <v>61</v>
          </cell>
          <cell r="F4930" t="str">
            <v>CTNS</v>
          </cell>
          <cell r="G4930">
            <v>43</v>
          </cell>
          <cell r="H4930">
            <v>44.55</v>
          </cell>
          <cell r="I4930">
            <v>37.619999999999997</v>
          </cell>
          <cell r="J4930">
            <v>45</v>
          </cell>
          <cell r="K4930">
            <v>1</v>
          </cell>
        </row>
        <row r="4931">
          <cell r="A4931" t="str">
            <v>PA200</v>
          </cell>
          <cell r="B4931" t="str">
            <v xml:space="preserve">POR KWAN BEEF PASTE *L*  </v>
          </cell>
          <cell r="C4931" t="str">
            <v xml:space="preserve">16 OZ X 24 BT *NAU PHO   </v>
          </cell>
          <cell r="D4931" t="str">
            <v>CTNS</v>
          </cell>
          <cell r="E4931">
            <v>54</v>
          </cell>
          <cell r="F4931" t="str">
            <v>CTNS</v>
          </cell>
          <cell r="G4931">
            <v>43.5</v>
          </cell>
          <cell r="H4931">
            <v>45.05</v>
          </cell>
          <cell r="I4931">
            <v>38</v>
          </cell>
          <cell r="J4931">
            <v>20</v>
          </cell>
          <cell r="K4931">
            <v>11</v>
          </cell>
        </row>
        <row r="4932">
          <cell r="A4932" t="str">
            <v>PA2003</v>
          </cell>
          <cell r="B4932" t="str">
            <v>POR KWAN TOM YUM PASTE-S-</v>
          </cell>
          <cell r="C4932" t="str">
            <v xml:space="preserve">8 OZ X 24                </v>
          </cell>
          <cell r="D4932" t="str">
            <v>CTNS</v>
          </cell>
          <cell r="E4932">
            <v>33</v>
          </cell>
          <cell r="F4932" t="str">
            <v>CTNS</v>
          </cell>
          <cell r="G4932">
            <v>22.25</v>
          </cell>
          <cell r="H4932">
            <v>20.22</v>
          </cell>
          <cell r="I4932">
            <v>14</v>
          </cell>
          <cell r="J4932">
            <v>0</v>
          </cell>
          <cell r="K4932">
            <v>0</v>
          </cell>
        </row>
        <row r="4933">
          <cell r="A4933" t="str">
            <v>PA200A</v>
          </cell>
          <cell r="B4933" t="str">
            <v xml:space="preserve">POR KWAN BEEF PASTE FOR  </v>
          </cell>
          <cell r="C4933" t="str">
            <v>16 OZ X 24  *BOAT NOODLE*</v>
          </cell>
          <cell r="D4933" t="str">
            <v>CTNS</v>
          </cell>
          <cell r="E4933">
            <v>56</v>
          </cell>
          <cell r="F4933" t="str">
            <v>CTNS</v>
          </cell>
          <cell r="G4933">
            <v>43.5</v>
          </cell>
          <cell r="H4933">
            <v>45.05</v>
          </cell>
          <cell r="I4933">
            <v>38</v>
          </cell>
          <cell r="J4933">
            <v>-4</v>
          </cell>
          <cell r="K4933">
            <v>0</v>
          </cell>
        </row>
        <row r="4934">
          <cell r="A4934" t="str">
            <v>PA200B</v>
          </cell>
          <cell r="B4934" t="str">
            <v xml:space="preserve">POR KWAN VIETNAMESE BEEF </v>
          </cell>
          <cell r="C4934" t="str">
            <v xml:space="preserve">16 OZ X 24  FLAVOR PASTE </v>
          </cell>
          <cell r="D4934" t="str">
            <v>CTNS</v>
          </cell>
          <cell r="E4934">
            <v>60</v>
          </cell>
          <cell r="F4934" t="str">
            <v>CTNS</v>
          </cell>
          <cell r="G4934">
            <v>0</v>
          </cell>
          <cell r="H4934">
            <v>48.95</v>
          </cell>
          <cell r="I4934">
            <v>38</v>
          </cell>
          <cell r="J4934">
            <v>7</v>
          </cell>
          <cell r="K4934">
            <v>2</v>
          </cell>
        </row>
        <row r="4935">
          <cell r="A4935" t="str">
            <v>PA201</v>
          </cell>
          <cell r="B4935" t="str">
            <v xml:space="preserve">POR KWAN BEEF PASTE *S*  </v>
          </cell>
          <cell r="C4935" t="str">
            <v xml:space="preserve">8 OZ X 24 BT *NAU PHO*   </v>
          </cell>
          <cell r="D4935" t="str">
            <v>CTNS</v>
          </cell>
          <cell r="E4935">
            <v>30</v>
          </cell>
          <cell r="F4935" t="str">
            <v>CTNS</v>
          </cell>
          <cell r="G4935">
            <v>22</v>
          </cell>
          <cell r="H4935">
            <v>23.55</v>
          </cell>
          <cell r="I4935">
            <v>14</v>
          </cell>
          <cell r="J4935">
            <v>153</v>
          </cell>
          <cell r="K4935">
            <v>0</v>
          </cell>
        </row>
        <row r="4936">
          <cell r="A4936" t="str">
            <v>PA201A</v>
          </cell>
          <cell r="B4936" t="str">
            <v xml:space="preserve">POR KWAN GV SOUP GA      </v>
          </cell>
          <cell r="C4936" t="str">
            <v>8 OZ X 24  CHICKEN FLAVOR</v>
          </cell>
          <cell r="D4936" t="str">
            <v>CTNS</v>
          </cell>
          <cell r="E4936">
            <v>28</v>
          </cell>
          <cell r="F4936" t="str">
            <v>CTNS</v>
          </cell>
          <cell r="G4936">
            <v>18.59</v>
          </cell>
          <cell r="H4936">
            <v>21.17</v>
          </cell>
          <cell r="I4936">
            <v>0</v>
          </cell>
          <cell r="J4936">
            <v>11</v>
          </cell>
          <cell r="K4936">
            <v>0</v>
          </cell>
        </row>
        <row r="4937">
          <cell r="A4937" t="str">
            <v>PA201B</v>
          </cell>
          <cell r="B4937" t="str">
            <v xml:space="preserve">POR KWAN GV SOUP HEO     </v>
          </cell>
          <cell r="C4937" t="str">
            <v xml:space="preserve">8 OX 24BT PORK SOUP BASE </v>
          </cell>
          <cell r="D4937" t="str">
            <v>CTNS</v>
          </cell>
          <cell r="E4937">
            <v>28</v>
          </cell>
          <cell r="F4937" t="str">
            <v>CTNS</v>
          </cell>
          <cell r="G4937">
            <v>0</v>
          </cell>
          <cell r="H4937">
            <v>21.21</v>
          </cell>
          <cell r="I4937">
            <v>0</v>
          </cell>
          <cell r="J4937">
            <v>41</v>
          </cell>
          <cell r="K4937">
            <v>0</v>
          </cell>
        </row>
        <row r="4938">
          <cell r="A4938" t="str">
            <v>PA201C</v>
          </cell>
          <cell r="B4938" t="str">
            <v xml:space="preserve">POR KWAN INST. VIET SOUR </v>
          </cell>
          <cell r="C4938" t="str">
            <v xml:space="preserve">8 OZ X 24 JAR   SOUP MIX </v>
          </cell>
          <cell r="D4938" t="str">
            <v>CTNS</v>
          </cell>
          <cell r="E4938">
            <v>28</v>
          </cell>
          <cell r="F4938" t="str">
            <v>CTNS</v>
          </cell>
          <cell r="G4938">
            <v>0</v>
          </cell>
          <cell r="H4938">
            <v>20.2</v>
          </cell>
          <cell r="I4938">
            <v>0</v>
          </cell>
          <cell r="J4938">
            <v>49</v>
          </cell>
          <cell r="K4938">
            <v>0</v>
          </cell>
        </row>
        <row r="4939">
          <cell r="A4939" t="str">
            <v>PA201D</v>
          </cell>
          <cell r="B4939" t="str">
            <v>POR KWAN 5 SPICE DUCK FLV</v>
          </cell>
          <cell r="C4939" t="str">
            <v>8 OZ/24  NGU VI HUONG VIT</v>
          </cell>
          <cell r="D4939" t="str">
            <v>CTNS</v>
          </cell>
          <cell r="E4939">
            <v>28</v>
          </cell>
          <cell r="F4939" t="str">
            <v>CTNS</v>
          </cell>
          <cell r="G4939">
            <v>0</v>
          </cell>
          <cell r="H4939">
            <v>21.21</v>
          </cell>
          <cell r="I4939">
            <v>0</v>
          </cell>
          <cell r="J4939">
            <v>27</v>
          </cell>
          <cell r="K4939">
            <v>0</v>
          </cell>
        </row>
        <row r="4940">
          <cell r="A4940" t="str">
            <v>PA201E</v>
          </cell>
          <cell r="B4940" t="str">
            <v xml:space="preserve">POR KWAN DUCK FLV SOUP   </v>
          </cell>
          <cell r="C4940" t="str">
            <v xml:space="preserve">8 OZ X 24 INSTANT BASE   </v>
          </cell>
          <cell r="D4940" t="str">
            <v>CTNS</v>
          </cell>
          <cell r="E4940">
            <v>28</v>
          </cell>
          <cell r="F4940" t="str">
            <v>CTNS</v>
          </cell>
          <cell r="G4940">
            <v>18.59</v>
          </cell>
          <cell r="H4940">
            <v>21.17</v>
          </cell>
          <cell r="I4940">
            <v>15</v>
          </cell>
          <cell r="J4940">
            <v>-1</v>
          </cell>
          <cell r="K4940">
            <v>0</v>
          </cell>
        </row>
        <row r="4941">
          <cell r="A4941" t="str">
            <v>PA202</v>
          </cell>
          <cell r="B4941" t="str">
            <v>POR KWAN TOM YUM PASTE-L-</v>
          </cell>
          <cell r="C4941" t="str">
            <v xml:space="preserve">16 OZ X 24               </v>
          </cell>
          <cell r="D4941" t="str">
            <v>CTNS</v>
          </cell>
          <cell r="E4941">
            <v>60</v>
          </cell>
          <cell r="F4941" t="str">
            <v>CTNS</v>
          </cell>
          <cell r="G4941">
            <v>41.43</v>
          </cell>
          <cell r="H4941">
            <v>41.43</v>
          </cell>
          <cell r="I4941">
            <v>38</v>
          </cell>
          <cell r="J4941">
            <v>0</v>
          </cell>
          <cell r="K4941">
            <v>4</v>
          </cell>
        </row>
        <row r="4942">
          <cell r="A4942" t="str">
            <v>PA202A</v>
          </cell>
          <cell r="B4942" t="str">
            <v xml:space="preserve">POR KWAN VIET SOUR FISH  </v>
          </cell>
          <cell r="C4942" t="str">
            <v xml:space="preserve">16z/24 PASTE ca bong lau </v>
          </cell>
          <cell r="D4942" t="str">
            <v>CTNS</v>
          </cell>
          <cell r="E4942">
            <v>64</v>
          </cell>
          <cell r="F4942" t="str">
            <v>CTNS</v>
          </cell>
          <cell r="G4942">
            <v>50.5</v>
          </cell>
          <cell r="H4942">
            <v>50.5</v>
          </cell>
          <cell r="I4942">
            <v>38</v>
          </cell>
          <cell r="J4942">
            <v>16</v>
          </cell>
          <cell r="K4942">
            <v>0</v>
          </cell>
        </row>
        <row r="4943">
          <cell r="A4943" t="str">
            <v>PA203</v>
          </cell>
          <cell r="B4943" t="str">
            <v>POR KWAN FRIED CHILI *HOT</v>
          </cell>
          <cell r="C4943" t="str">
            <v xml:space="preserve">7 OZ X 24 JAR     PASTE  </v>
          </cell>
          <cell r="D4943" t="str">
            <v>CTNS</v>
          </cell>
          <cell r="E4943">
            <v>36</v>
          </cell>
          <cell r="F4943" t="str">
            <v>CTNS</v>
          </cell>
          <cell r="G4943">
            <v>28.03</v>
          </cell>
          <cell r="H4943">
            <v>26</v>
          </cell>
          <cell r="I4943">
            <v>30</v>
          </cell>
          <cell r="J4943">
            <v>-9</v>
          </cell>
          <cell r="K4943">
            <v>0</v>
          </cell>
        </row>
        <row r="4944">
          <cell r="A4944" t="str">
            <v>PA203A</v>
          </cell>
          <cell r="B4944" t="str">
            <v xml:space="preserve">POR KWAN STEAMED CHICKEN </v>
          </cell>
          <cell r="C4944" t="str">
            <v>7 OZ X 24   DIPPING SAUCE</v>
          </cell>
          <cell r="D4944" t="str">
            <v>CTNS</v>
          </cell>
          <cell r="E4944">
            <v>22</v>
          </cell>
          <cell r="F4944" t="str">
            <v>CTNS</v>
          </cell>
          <cell r="G4944">
            <v>17</v>
          </cell>
          <cell r="H4944">
            <v>17</v>
          </cell>
          <cell r="I4944">
            <v>20</v>
          </cell>
          <cell r="J4944">
            <v>0</v>
          </cell>
          <cell r="K4944">
            <v>0</v>
          </cell>
        </row>
        <row r="4945">
          <cell r="A4945" t="str">
            <v>PA203B</v>
          </cell>
          <cell r="B4945" t="str">
            <v xml:space="preserve">POR KWAN HAINANESE SAUCE </v>
          </cell>
          <cell r="C4945" t="str">
            <v>7 OZ X 24     FOR CHICKEN</v>
          </cell>
          <cell r="D4945" t="str">
            <v>CTNS</v>
          </cell>
          <cell r="E4945">
            <v>24</v>
          </cell>
          <cell r="F4945" t="str">
            <v>CTNS</v>
          </cell>
          <cell r="G4945">
            <v>15.45</v>
          </cell>
          <cell r="H4945">
            <v>15.45</v>
          </cell>
          <cell r="I4945">
            <v>22.44</v>
          </cell>
          <cell r="J4945">
            <v>13</v>
          </cell>
          <cell r="K4945">
            <v>0</v>
          </cell>
        </row>
        <row r="4946">
          <cell r="A4946" t="str">
            <v>PA204</v>
          </cell>
          <cell r="B4946" t="str">
            <v xml:space="preserve">POR KWAN CHILI w/SWEET   </v>
          </cell>
          <cell r="C4946" t="str">
            <v xml:space="preserve">7 OZ X 24 BASIL LEAVES   </v>
          </cell>
          <cell r="D4946" t="str">
            <v>CTNS</v>
          </cell>
          <cell r="E4946">
            <v>33</v>
          </cell>
          <cell r="F4946" t="str">
            <v>CTNS</v>
          </cell>
          <cell r="G4946">
            <v>23.27</v>
          </cell>
          <cell r="H4946">
            <v>22</v>
          </cell>
          <cell r="I4946">
            <v>13</v>
          </cell>
          <cell r="J4946">
            <v>9</v>
          </cell>
          <cell r="K4946">
            <v>1</v>
          </cell>
        </row>
        <row r="4947">
          <cell r="A4947" t="str">
            <v>PA205</v>
          </cell>
          <cell r="B4947" t="str">
            <v xml:space="preserve">POR KWAN CHILI w/HOLY    </v>
          </cell>
          <cell r="C4947" t="str">
            <v xml:space="preserve">7 OZ X 24 BASIL LEAVES   </v>
          </cell>
          <cell r="D4947" t="str">
            <v>CTNS</v>
          </cell>
          <cell r="E4947">
            <v>33</v>
          </cell>
          <cell r="F4947" t="str">
            <v>CTNS</v>
          </cell>
          <cell r="G4947">
            <v>22</v>
          </cell>
          <cell r="H4947">
            <v>23.72</v>
          </cell>
          <cell r="I4947">
            <v>16</v>
          </cell>
          <cell r="J4947">
            <v>4</v>
          </cell>
          <cell r="K4947">
            <v>0</v>
          </cell>
        </row>
        <row r="4948">
          <cell r="A4948" t="str">
            <v>PA205A</v>
          </cell>
          <cell r="B4948" t="str">
            <v>POR KWAN CHILI PASTE 8 OZ</v>
          </cell>
          <cell r="C4948" t="str">
            <v>8OZ X 24  W SOYA BEAN OIL</v>
          </cell>
          <cell r="D4948" t="str">
            <v>CTNS</v>
          </cell>
          <cell r="E4948">
            <v>32</v>
          </cell>
          <cell r="F4948" t="str">
            <v>CTNS</v>
          </cell>
          <cell r="G4948">
            <v>25.53</v>
          </cell>
          <cell r="H4948">
            <v>25.53</v>
          </cell>
          <cell r="I4948">
            <v>18</v>
          </cell>
          <cell r="J4948">
            <v>39</v>
          </cell>
          <cell r="K4948">
            <v>0</v>
          </cell>
        </row>
        <row r="4949">
          <cell r="A4949" t="str">
            <v>PA205B</v>
          </cell>
          <cell r="B4949" t="str">
            <v>POR KWAN CHILI PASTE 16OZ</v>
          </cell>
          <cell r="C4949" t="str">
            <v>16OZ X 24 W SOYA BEAN OIL</v>
          </cell>
          <cell r="D4949" t="str">
            <v>CTNS</v>
          </cell>
          <cell r="E4949">
            <v>56</v>
          </cell>
          <cell r="F4949" t="str">
            <v>CTNS</v>
          </cell>
          <cell r="G4949">
            <v>44.93</v>
          </cell>
          <cell r="H4949">
            <v>44.93</v>
          </cell>
          <cell r="I4949">
            <v>18</v>
          </cell>
          <cell r="J4949">
            <v>37</v>
          </cell>
          <cell r="K4949">
            <v>0</v>
          </cell>
        </row>
        <row r="4950">
          <cell r="A4950" t="str">
            <v>PA206</v>
          </cell>
          <cell r="B4950" t="str">
            <v xml:space="preserve">POR KWAN MINCE CRAB 14oz </v>
          </cell>
          <cell r="C4950" t="str">
            <v xml:space="preserve">14 OZ X 24 CAN  10+1     </v>
          </cell>
          <cell r="D4950" t="str">
            <v>CTNS</v>
          </cell>
          <cell r="E4950">
            <v>48</v>
          </cell>
          <cell r="F4950" t="str">
            <v>CTNS</v>
          </cell>
          <cell r="G4950">
            <v>32.200000000000003</v>
          </cell>
          <cell r="H4950">
            <v>33.75</v>
          </cell>
          <cell r="I4950">
            <v>27.5</v>
          </cell>
          <cell r="J4950">
            <v>469</v>
          </cell>
          <cell r="K4950">
            <v>23</v>
          </cell>
        </row>
        <row r="4951">
          <cell r="A4951" t="str">
            <v>PA207</v>
          </cell>
          <cell r="B4951" t="str">
            <v>POR KWAN MINCE PRAWN 14oz</v>
          </cell>
          <cell r="C4951" t="str">
            <v xml:space="preserve">14 OZ X 24 CAN  10+1     </v>
          </cell>
          <cell r="D4951" t="str">
            <v>CTNS</v>
          </cell>
          <cell r="E4951">
            <v>48</v>
          </cell>
          <cell r="F4951" t="str">
            <v>CTNS</v>
          </cell>
          <cell r="G4951">
            <v>32.54</v>
          </cell>
          <cell r="H4951">
            <v>34.090000000000003</v>
          </cell>
          <cell r="I4951">
            <v>27.5</v>
          </cell>
          <cell r="J4951">
            <v>221</v>
          </cell>
          <cell r="K4951">
            <v>17</v>
          </cell>
        </row>
        <row r="4952">
          <cell r="A4952" t="str">
            <v>PA208</v>
          </cell>
          <cell r="B4952" t="str">
            <v xml:space="preserve">POR KWAN PAD THAI SAUCE  </v>
          </cell>
          <cell r="C4952" t="str">
            <v xml:space="preserve">33.3 OZ X 12 BOTTLE      </v>
          </cell>
          <cell r="D4952" t="str">
            <v>CTNS</v>
          </cell>
          <cell r="E4952">
            <v>32</v>
          </cell>
          <cell r="F4952" t="str">
            <v>CTNS</v>
          </cell>
          <cell r="G4952">
            <v>28.5</v>
          </cell>
          <cell r="H4952">
            <v>28.5</v>
          </cell>
          <cell r="I4952">
            <v>25</v>
          </cell>
          <cell r="J4952">
            <v>17</v>
          </cell>
          <cell r="K4952">
            <v>3</v>
          </cell>
        </row>
        <row r="4953">
          <cell r="A4953" t="str">
            <v>PA208A</v>
          </cell>
          <cell r="B4953" t="str">
            <v xml:space="preserve">POR KWAN PAD THAI SAUCE  </v>
          </cell>
          <cell r="C4953" t="str">
            <v xml:space="preserve">7 OZ X 24     ROUND BT   </v>
          </cell>
          <cell r="D4953" t="str">
            <v>CTNS</v>
          </cell>
          <cell r="E4953">
            <v>30</v>
          </cell>
          <cell r="F4953" t="str">
            <v>CTNS</v>
          </cell>
          <cell r="G4953">
            <v>0</v>
          </cell>
          <cell r="H4953">
            <v>19</v>
          </cell>
          <cell r="I4953">
            <v>16</v>
          </cell>
          <cell r="J4953">
            <v>0</v>
          </cell>
          <cell r="K4953">
            <v>0</v>
          </cell>
        </row>
        <row r="4954">
          <cell r="A4954" t="str">
            <v>PA209</v>
          </cell>
          <cell r="B4954" t="str">
            <v xml:space="preserve">LAL PKL SPLINTER CAPARID </v>
          </cell>
          <cell r="C4954" t="str">
            <v>16 OZ X 24 JARS    *THAI*</v>
          </cell>
          <cell r="D4954" t="str">
            <v>CTNS</v>
          </cell>
          <cell r="E4954">
            <v>24</v>
          </cell>
          <cell r="F4954" t="str">
            <v>CTNS</v>
          </cell>
          <cell r="G4954">
            <v>16.5</v>
          </cell>
          <cell r="H4954">
            <v>18.760000000000002</v>
          </cell>
          <cell r="I4954">
            <v>32</v>
          </cell>
          <cell r="J4954">
            <v>11</v>
          </cell>
          <cell r="K4954">
            <v>0</v>
          </cell>
        </row>
        <row r="4955">
          <cell r="A4955" t="str">
            <v>PA210</v>
          </cell>
          <cell r="B4955" t="str">
            <v>POR KWAN BLK PEPPER SAUCE</v>
          </cell>
          <cell r="C4955" t="str">
            <v>8 OZ X 24 G.V. BO LUC LAC</v>
          </cell>
          <cell r="D4955" t="str">
            <v>CTNS</v>
          </cell>
          <cell r="E4955">
            <v>26</v>
          </cell>
          <cell r="F4955" t="str">
            <v>CTNS</v>
          </cell>
          <cell r="G4955">
            <v>19.02</v>
          </cell>
          <cell r="H4955">
            <v>28.5</v>
          </cell>
          <cell r="I4955">
            <v>14</v>
          </cell>
          <cell r="J4955">
            <v>0</v>
          </cell>
          <cell r="K4955">
            <v>0</v>
          </cell>
        </row>
        <row r="4956">
          <cell r="A4956" t="str">
            <v>PA211</v>
          </cell>
          <cell r="B4956" t="str">
            <v xml:space="preserve">POR KWAN CRAB PASTE IN   </v>
          </cell>
          <cell r="C4956" t="str">
            <v>7 OZ X 24 JAR SOYBEAN OIL</v>
          </cell>
          <cell r="D4956" t="str">
            <v>CTNS</v>
          </cell>
          <cell r="E4956">
            <v>58</v>
          </cell>
          <cell r="F4956" t="str">
            <v>CTNS</v>
          </cell>
          <cell r="G4956">
            <v>44</v>
          </cell>
          <cell r="H4956">
            <v>45.55</v>
          </cell>
          <cell r="I4956">
            <v>21</v>
          </cell>
          <cell r="J4956">
            <v>215</v>
          </cell>
          <cell r="K4956">
            <v>0</v>
          </cell>
        </row>
        <row r="4957">
          <cell r="A4957" t="str">
            <v>PA211A</v>
          </cell>
          <cell r="B4957" t="str">
            <v>POR KWAN MINCE SHRIMP 7oz</v>
          </cell>
          <cell r="C4957" t="str">
            <v>7 OZ X 24 JARS  IN SPICES</v>
          </cell>
          <cell r="D4957" t="str">
            <v>CTNS</v>
          </cell>
          <cell r="E4957">
            <v>32</v>
          </cell>
          <cell r="F4957" t="str">
            <v>CTNS</v>
          </cell>
          <cell r="G4957">
            <v>21.45</v>
          </cell>
          <cell r="H4957">
            <v>23</v>
          </cell>
          <cell r="I4957">
            <v>21</v>
          </cell>
          <cell r="J4957">
            <v>134</v>
          </cell>
          <cell r="K4957">
            <v>2</v>
          </cell>
        </row>
        <row r="4958">
          <cell r="A4958" t="str">
            <v>PA211B</v>
          </cell>
          <cell r="B4958" t="str">
            <v xml:space="preserve">POR KWAN SHRIMP PASTE IN </v>
          </cell>
          <cell r="C4958" t="str">
            <v>7 OZ X 24    SOYABEAN OIL</v>
          </cell>
          <cell r="D4958" t="str">
            <v>CTNS</v>
          </cell>
          <cell r="E4958">
            <v>58</v>
          </cell>
          <cell r="F4958" t="str">
            <v>CTNS</v>
          </cell>
          <cell r="G4958">
            <v>44</v>
          </cell>
          <cell r="H4958">
            <v>45.55</v>
          </cell>
          <cell r="I4958">
            <v>21</v>
          </cell>
          <cell r="J4958">
            <v>259</v>
          </cell>
          <cell r="K4958">
            <v>3</v>
          </cell>
        </row>
        <row r="4959">
          <cell r="A4959" t="str">
            <v>PA211C</v>
          </cell>
          <cell r="B4959" t="str">
            <v xml:space="preserve">POR KWAN MINCE CRAB 7oz  </v>
          </cell>
          <cell r="C4959" t="str">
            <v>7 OZ X 24 JAR   IN SPICES</v>
          </cell>
          <cell r="D4959" t="str">
            <v>CTNS</v>
          </cell>
          <cell r="E4959">
            <v>32</v>
          </cell>
          <cell r="F4959" t="str">
            <v>CTNS</v>
          </cell>
          <cell r="G4959">
            <v>23.27</v>
          </cell>
          <cell r="H4959">
            <v>24.82</v>
          </cell>
          <cell r="I4959">
            <v>21</v>
          </cell>
          <cell r="J4959">
            <v>293</v>
          </cell>
          <cell r="K4959">
            <v>2</v>
          </cell>
        </row>
        <row r="4960">
          <cell r="A4960" t="str">
            <v>PA212</v>
          </cell>
          <cell r="B4960" t="str">
            <v xml:space="preserve">POR KWAN LAKSA PASTE     </v>
          </cell>
          <cell r="C4960" t="str">
            <v xml:space="preserve">16 OZ X 24               </v>
          </cell>
          <cell r="D4960" t="str">
            <v>CTNS</v>
          </cell>
          <cell r="E4960">
            <v>59</v>
          </cell>
          <cell r="F4960" t="str">
            <v>CTNS</v>
          </cell>
          <cell r="G4960">
            <v>41.22</v>
          </cell>
          <cell r="H4960">
            <v>53.5</v>
          </cell>
          <cell r="I4960">
            <v>21</v>
          </cell>
          <cell r="J4960">
            <v>0</v>
          </cell>
          <cell r="K4960">
            <v>0</v>
          </cell>
        </row>
        <row r="4961">
          <cell r="A4961" t="str">
            <v>PA213</v>
          </cell>
          <cell r="B4961" t="str">
            <v xml:space="preserve">NUOC COT CHANH DAY       </v>
          </cell>
          <cell r="C4961" t="str">
            <v xml:space="preserve">500 ML X 24 BTL          </v>
          </cell>
          <cell r="D4961" t="str">
            <v>CTNS</v>
          </cell>
          <cell r="E4961">
            <v>66</v>
          </cell>
          <cell r="F4961" t="str">
            <v>CTNS</v>
          </cell>
          <cell r="G4961">
            <v>60</v>
          </cell>
          <cell r="H4961">
            <v>60</v>
          </cell>
          <cell r="I4961">
            <v>0</v>
          </cell>
          <cell r="J4961">
            <v>0</v>
          </cell>
          <cell r="K4961">
            <v>0</v>
          </cell>
        </row>
        <row r="4962">
          <cell r="A4962" t="str">
            <v>PA214</v>
          </cell>
          <cell r="B4962" t="str">
            <v>POR KWAN TOM KA KAI PASTE</v>
          </cell>
          <cell r="C4962" t="str">
            <v xml:space="preserve">8 OZ X 24                </v>
          </cell>
          <cell r="D4962" t="str">
            <v>CTNS</v>
          </cell>
          <cell r="E4962">
            <v>32</v>
          </cell>
          <cell r="F4962" t="str">
            <v>CTNS</v>
          </cell>
          <cell r="G4962">
            <v>28.75</v>
          </cell>
          <cell r="H4962">
            <v>28.75</v>
          </cell>
          <cell r="I4962">
            <v>21</v>
          </cell>
          <cell r="J4962">
            <v>0</v>
          </cell>
          <cell r="K4962">
            <v>0</v>
          </cell>
        </row>
        <row r="4963">
          <cell r="A4963" t="str">
            <v>PA215</v>
          </cell>
          <cell r="B4963" t="str">
            <v>POR KWAN TOM KA KAI PASTE</v>
          </cell>
          <cell r="C4963" t="str">
            <v xml:space="preserve">16 OZ X 24               </v>
          </cell>
          <cell r="D4963" t="str">
            <v>CTNS</v>
          </cell>
          <cell r="E4963">
            <v>0</v>
          </cell>
          <cell r="F4963" t="str">
            <v>CTNS</v>
          </cell>
          <cell r="G4963">
            <v>0</v>
          </cell>
          <cell r="H4963">
            <v>0</v>
          </cell>
          <cell r="I4963">
            <v>28</v>
          </cell>
          <cell r="J4963">
            <v>0</v>
          </cell>
          <cell r="K4963">
            <v>0</v>
          </cell>
        </row>
        <row r="4964">
          <cell r="A4964" t="str">
            <v>PA216</v>
          </cell>
          <cell r="B4964" t="str">
            <v xml:space="preserve">POR KWAN SEAFOOD PASTE   </v>
          </cell>
          <cell r="C4964" t="str">
            <v xml:space="preserve">8 OZ X 24   HAI SAN      </v>
          </cell>
          <cell r="D4964" t="str">
            <v>CTNS</v>
          </cell>
          <cell r="E4964">
            <v>31</v>
          </cell>
          <cell r="F4964" t="str">
            <v>CTNS</v>
          </cell>
          <cell r="G4964">
            <v>28</v>
          </cell>
          <cell r="H4964">
            <v>28</v>
          </cell>
          <cell r="I4964">
            <v>0</v>
          </cell>
          <cell r="J4964">
            <v>0</v>
          </cell>
          <cell r="K4964">
            <v>0</v>
          </cell>
        </row>
        <row r="4965">
          <cell r="A4965" t="str">
            <v>PA220</v>
          </cell>
          <cell r="B4965" t="str">
            <v xml:space="preserve">DEER TOMYUM PASTE        </v>
          </cell>
          <cell r="C4965" t="str">
            <v xml:space="preserve">8 OZ X 24                </v>
          </cell>
          <cell r="D4965" t="str">
            <v>CTNS</v>
          </cell>
          <cell r="E4965">
            <v>33</v>
          </cell>
          <cell r="F4965" t="str">
            <v>CTNS</v>
          </cell>
          <cell r="G4965">
            <v>29.75</v>
          </cell>
          <cell r="H4965">
            <v>29.75</v>
          </cell>
          <cell r="I4965">
            <v>0</v>
          </cell>
          <cell r="J4965">
            <v>0</v>
          </cell>
          <cell r="K4965">
            <v>0</v>
          </cell>
        </row>
        <row r="4966">
          <cell r="A4966" t="str">
            <v>PA300</v>
          </cell>
          <cell r="B4966" t="str">
            <v xml:space="preserve">LEEK FLOWER SAUCE DINGHO </v>
          </cell>
          <cell r="C4966" t="str">
            <v xml:space="preserve">7.41 OZ X 48             </v>
          </cell>
          <cell r="D4966" t="str">
            <v>CTNS</v>
          </cell>
          <cell r="E4966">
            <v>127</v>
          </cell>
          <cell r="F4966" t="str">
            <v>CTNS</v>
          </cell>
          <cell r="G4966">
            <v>115</v>
          </cell>
          <cell r="H4966">
            <v>115</v>
          </cell>
          <cell r="I4966">
            <v>0</v>
          </cell>
          <cell r="J4966">
            <v>0</v>
          </cell>
          <cell r="K4966">
            <v>0</v>
          </cell>
        </row>
        <row r="4967">
          <cell r="A4967" t="str">
            <v>PA301</v>
          </cell>
          <cell r="B4967" t="str">
            <v xml:space="preserve">H TOM YUM SOUP PASTE     </v>
          </cell>
          <cell r="C4967" t="str">
            <v xml:space="preserve">16 OZ X 24               </v>
          </cell>
          <cell r="D4967" t="str">
            <v>CTNS</v>
          </cell>
          <cell r="E4967">
            <v>55</v>
          </cell>
          <cell r="F4967" t="str">
            <v>CTNS</v>
          </cell>
          <cell r="G4967">
            <v>50</v>
          </cell>
          <cell r="H4967">
            <v>50</v>
          </cell>
          <cell r="I4967">
            <v>0</v>
          </cell>
          <cell r="J4967">
            <v>0</v>
          </cell>
          <cell r="K4967">
            <v>0</v>
          </cell>
        </row>
        <row r="4968">
          <cell r="A4968" t="str">
            <v>PA302</v>
          </cell>
          <cell r="B4968" t="str">
            <v xml:space="preserve">H TOM YUM EXTRA CREAMY   </v>
          </cell>
          <cell r="C4968" t="str">
            <v xml:space="preserve">PASTE 8 OZ X 24          </v>
          </cell>
          <cell r="D4968" t="str">
            <v>CTNS</v>
          </cell>
          <cell r="E4968">
            <v>35.5</v>
          </cell>
          <cell r="F4968" t="str">
            <v>CTNS</v>
          </cell>
          <cell r="G4968">
            <v>32</v>
          </cell>
          <cell r="H4968">
            <v>32</v>
          </cell>
          <cell r="I4968">
            <v>15</v>
          </cell>
          <cell r="J4968">
            <v>0</v>
          </cell>
          <cell r="K4968">
            <v>0</v>
          </cell>
        </row>
        <row r="4969">
          <cell r="A4969" t="str">
            <v>PC100</v>
          </cell>
          <cell r="B4969" t="str">
            <v>WEI-C PICKLE CUCUMBER CAN</v>
          </cell>
          <cell r="C4969" t="str">
            <v xml:space="preserve">6 0Z X 48 CANS           </v>
          </cell>
          <cell r="D4969" t="str">
            <v>CTNS</v>
          </cell>
          <cell r="E4969">
            <v>41</v>
          </cell>
          <cell r="F4969" t="str">
            <v>CTNS</v>
          </cell>
          <cell r="G4969">
            <v>36.82</v>
          </cell>
          <cell r="H4969">
            <v>36.82</v>
          </cell>
          <cell r="I4969">
            <v>20</v>
          </cell>
          <cell r="J4969">
            <v>22</v>
          </cell>
          <cell r="K4969">
            <v>0</v>
          </cell>
        </row>
        <row r="4970">
          <cell r="A4970" t="str">
            <v>PC100A</v>
          </cell>
          <cell r="B4970" t="str">
            <v xml:space="preserve">WU CHUNG PICKED CUCUMBER </v>
          </cell>
          <cell r="C4970" t="str">
            <v xml:space="preserve">6 OZ X 48 CAN            </v>
          </cell>
          <cell r="D4970" t="str">
            <v>EACH</v>
          </cell>
          <cell r="E4970">
            <v>40</v>
          </cell>
          <cell r="F4970" t="str">
            <v>CTNS</v>
          </cell>
          <cell r="G4970">
            <v>36</v>
          </cell>
          <cell r="H4970">
            <v>36</v>
          </cell>
          <cell r="I4970">
            <v>0</v>
          </cell>
          <cell r="J4970">
            <v>0</v>
          </cell>
          <cell r="K4970">
            <v>0</v>
          </cell>
        </row>
        <row r="4971">
          <cell r="A4971" t="str">
            <v>PC101</v>
          </cell>
          <cell r="B4971" t="str">
            <v>H.H. PICKLED ANCHOVY FISH</v>
          </cell>
          <cell r="C4971" t="str">
            <v>16 OZ X 24 BT  mam ca com</v>
          </cell>
          <cell r="D4971" t="str">
            <v>CTNS</v>
          </cell>
          <cell r="E4971">
            <v>72</v>
          </cell>
          <cell r="F4971" t="str">
            <v>CTNS</v>
          </cell>
          <cell r="G4971">
            <v>0</v>
          </cell>
          <cell r="H4971">
            <v>0</v>
          </cell>
          <cell r="I4971">
            <v>26</v>
          </cell>
          <cell r="J4971">
            <v>0</v>
          </cell>
          <cell r="K4971">
            <v>0</v>
          </cell>
        </row>
        <row r="4972">
          <cell r="A4972" t="str">
            <v>PC102</v>
          </cell>
          <cell r="B4972" t="str">
            <v xml:space="preserve">Q.TRI CAI MUOI CHUA      </v>
          </cell>
          <cell r="C4972" t="str">
            <v>44LBS salt mustard w/leaf</v>
          </cell>
          <cell r="D4972" t="str">
            <v>CTNS</v>
          </cell>
          <cell r="E4972">
            <v>55</v>
          </cell>
          <cell r="F4972" t="str">
            <v>CTNS</v>
          </cell>
          <cell r="G4972">
            <v>50</v>
          </cell>
          <cell r="H4972">
            <v>50</v>
          </cell>
          <cell r="I4972">
            <v>46</v>
          </cell>
          <cell r="J4972">
            <v>12</v>
          </cell>
          <cell r="K4972">
            <v>0</v>
          </cell>
        </row>
        <row r="4973">
          <cell r="A4973" t="str">
            <v>PC103</v>
          </cell>
          <cell r="B4973" t="str">
            <v xml:space="preserve">LAL PKL LOUK NIENG 10+1  </v>
          </cell>
          <cell r="C4973" t="str">
            <v>16 OZ X 24 JARS    W/SKIN</v>
          </cell>
          <cell r="D4973" t="str">
            <v>CTNS</v>
          </cell>
          <cell r="E4973">
            <v>68</v>
          </cell>
          <cell r="F4973" t="str">
            <v>CTNS</v>
          </cell>
          <cell r="G4973">
            <v>47.77</v>
          </cell>
          <cell r="H4973">
            <v>47.77</v>
          </cell>
          <cell r="I4973">
            <v>29</v>
          </cell>
          <cell r="J4973">
            <v>406</v>
          </cell>
          <cell r="K4973">
            <v>3</v>
          </cell>
        </row>
        <row r="4974">
          <cell r="A4974" t="str">
            <v>PC104</v>
          </cell>
          <cell r="B4974" t="str">
            <v xml:space="preserve">DEER PKD TAMARIND LEAVE  </v>
          </cell>
          <cell r="C4974" t="str">
            <v xml:space="preserve">16 X 24 BT               </v>
          </cell>
          <cell r="D4974" t="str">
            <v>CTNS</v>
          </cell>
          <cell r="E4974">
            <v>27.5</v>
          </cell>
          <cell r="F4974" t="str">
            <v>CTNS</v>
          </cell>
          <cell r="G4974">
            <v>25</v>
          </cell>
          <cell r="H4974">
            <v>25</v>
          </cell>
          <cell r="I4974">
            <v>26</v>
          </cell>
          <cell r="J4974">
            <v>0</v>
          </cell>
          <cell r="K4974">
            <v>0</v>
          </cell>
        </row>
        <row r="4975">
          <cell r="A4975" t="str">
            <v>PC105</v>
          </cell>
          <cell r="B4975" t="str">
            <v>LAL PKL MANGO SLICE 1 LBS</v>
          </cell>
          <cell r="C4975" t="str">
            <v xml:space="preserve">16 OZ X 24 BTL *THAI*    </v>
          </cell>
          <cell r="D4975" t="str">
            <v>CTNS</v>
          </cell>
          <cell r="E4975">
            <v>0</v>
          </cell>
          <cell r="F4975" t="str">
            <v>CTNS</v>
          </cell>
          <cell r="G4975">
            <v>0</v>
          </cell>
          <cell r="H4975">
            <v>0</v>
          </cell>
          <cell r="I4975">
            <v>28</v>
          </cell>
          <cell r="J4975">
            <v>0</v>
          </cell>
          <cell r="K4975">
            <v>0</v>
          </cell>
        </row>
        <row r="4976">
          <cell r="A4976" t="str">
            <v>PC105A</v>
          </cell>
          <cell r="B4976" t="str">
            <v>LAL PKL MANGO SLICE 4 LBS</v>
          </cell>
          <cell r="C4976" t="str">
            <v xml:space="preserve">4 LBS X 6 JARS *THAI*    </v>
          </cell>
          <cell r="D4976" t="str">
            <v>CTNS</v>
          </cell>
          <cell r="E4976">
            <v>0</v>
          </cell>
          <cell r="F4976" t="str">
            <v>CTNS</v>
          </cell>
          <cell r="G4976">
            <v>0</v>
          </cell>
          <cell r="H4976">
            <v>0</v>
          </cell>
          <cell r="I4976">
            <v>0</v>
          </cell>
          <cell r="J4976">
            <v>0</v>
          </cell>
          <cell r="K4976">
            <v>0</v>
          </cell>
        </row>
        <row r="4977">
          <cell r="A4977" t="str">
            <v>PC106</v>
          </cell>
          <cell r="B4977" t="str">
            <v xml:space="preserve">CO GAI PICKLED EGG PLANT </v>
          </cell>
          <cell r="C4977" t="str">
            <v>16 OZ X 24 BT   ****A****</v>
          </cell>
          <cell r="D4977" t="str">
            <v>CTNS</v>
          </cell>
          <cell r="E4977">
            <v>30</v>
          </cell>
          <cell r="F4977" t="str">
            <v>CTNS</v>
          </cell>
          <cell r="G4977">
            <v>0</v>
          </cell>
          <cell r="H4977">
            <v>0</v>
          </cell>
          <cell r="I4977">
            <v>26</v>
          </cell>
          <cell r="J4977">
            <v>0</v>
          </cell>
          <cell r="K4977">
            <v>0</v>
          </cell>
        </row>
        <row r="4978">
          <cell r="A4978" t="str">
            <v>PC108</v>
          </cell>
          <cell r="B4978" t="str">
            <v xml:space="preserve">HO-LO PRESRVED AS. VEGI  </v>
          </cell>
          <cell r="C4978" t="str">
            <v xml:space="preserve">32 OZ X 12 JAR dua mon   </v>
          </cell>
          <cell r="D4978" t="str">
            <v>CTNS</v>
          </cell>
          <cell r="E4978">
            <v>46</v>
          </cell>
          <cell r="F4978" t="str">
            <v>CTNS</v>
          </cell>
          <cell r="G4978">
            <v>0</v>
          </cell>
          <cell r="H4978">
            <v>0</v>
          </cell>
          <cell r="I4978">
            <v>26</v>
          </cell>
          <cell r="J4978">
            <v>0</v>
          </cell>
          <cell r="K4978">
            <v>0</v>
          </cell>
        </row>
        <row r="4979">
          <cell r="A4979" t="str">
            <v>PC109</v>
          </cell>
          <cell r="B4979" t="str">
            <v xml:space="preserve">HO-LO PRESRVED AS. VEGI  </v>
          </cell>
          <cell r="C4979" t="str">
            <v xml:space="preserve">16 OZ X 24 JAR dua mon   </v>
          </cell>
          <cell r="D4979" t="str">
            <v>CTNS</v>
          </cell>
          <cell r="E4979">
            <v>46</v>
          </cell>
          <cell r="F4979" t="str">
            <v>CTNS</v>
          </cell>
          <cell r="G4979">
            <v>0</v>
          </cell>
          <cell r="H4979">
            <v>0</v>
          </cell>
          <cell r="I4979">
            <v>26</v>
          </cell>
          <cell r="J4979">
            <v>0</v>
          </cell>
          <cell r="K4979">
            <v>0</v>
          </cell>
        </row>
        <row r="4980">
          <cell r="A4980" t="str">
            <v>PC110</v>
          </cell>
          <cell r="B4980" t="str">
            <v>WEI-C PICKLE CUCUMBER JAR</v>
          </cell>
          <cell r="C4980" t="str">
            <v xml:space="preserve">14 OZ X 12 JAR           </v>
          </cell>
          <cell r="D4980" t="str">
            <v>CTNS</v>
          </cell>
          <cell r="E4980">
            <v>27</v>
          </cell>
          <cell r="F4980" t="str">
            <v>CTNS</v>
          </cell>
          <cell r="G4980">
            <v>24</v>
          </cell>
          <cell r="H4980">
            <v>22.73</v>
          </cell>
          <cell r="I4980">
            <v>13</v>
          </cell>
          <cell r="J4980">
            <v>2</v>
          </cell>
          <cell r="K4980">
            <v>1</v>
          </cell>
        </row>
        <row r="4981">
          <cell r="A4981" t="str">
            <v>PC129</v>
          </cell>
          <cell r="B4981" t="str">
            <v>NP DUA MON KHO PICKLE MIX</v>
          </cell>
          <cell r="C4981" t="str">
            <v xml:space="preserve">7z X 40 VEGETABLE #37    </v>
          </cell>
          <cell r="D4981" t="str">
            <v>CTNS</v>
          </cell>
          <cell r="E4981">
            <v>100</v>
          </cell>
          <cell r="F4981" t="str">
            <v>CTNS</v>
          </cell>
          <cell r="G4981">
            <v>58.53</v>
          </cell>
          <cell r="H4981">
            <v>62.05</v>
          </cell>
          <cell r="I4981">
            <v>24</v>
          </cell>
          <cell r="J4981">
            <v>49</v>
          </cell>
          <cell r="K4981">
            <v>0</v>
          </cell>
        </row>
        <row r="4982">
          <cell r="A4982" t="str">
            <v>PC130</v>
          </cell>
          <cell r="B4982" t="str">
            <v xml:space="preserve">EVERGREEN PICKLED LEEKS  </v>
          </cell>
          <cell r="C4982" t="str">
            <v xml:space="preserve">6.5 OZ. X 48 CANS        </v>
          </cell>
          <cell r="D4982" t="str">
            <v>CTNS</v>
          </cell>
          <cell r="E4982">
            <v>33</v>
          </cell>
          <cell r="F4982" t="str">
            <v>CTNS</v>
          </cell>
          <cell r="G4982">
            <v>30</v>
          </cell>
          <cell r="H4982">
            <v>29</v>
          </cell>
          <cell r="I4982">
            <v>46</v>
          </cell>
          <cell r="J4982">
            <v>0</v>
          </cell>
          <cell r="K4982">
            <v>0</v>
          </cell>
        </row>
        <row r="4983">
          <cell r="A4983" t="str">
            <v>PC131</v>
          </cell>
          <cell r="B4983" t="str">
            <v xml:space="preserve">NP PICKLED LEEK *14 OZ*  </v>
          </cell>
          <cell r="C4983" t="str">
            <v xml:space="preserve">14 OZ X 24 CU KIEU  10+1 </v>
          </cell>
          <cell r="D4983" t="str">
            <v>CTNS</v>
          </cell>
          <cell r="E4983">
            <v>60</v>
          </cell>
          <cell r="F4983" t="str">
            <v>CTNS</v>
          </cell>
          <cell r="G4983">
            <v>36.26</v>
          </cell>
          <cell r="H4983">
            <v>42.35</v>
          </cell>
          <cell r="I4983">
            <v>22</v>
          </cell>
          <cell r="J4983">
            <v>-4</v>
          </cell>
          <cell r="K4983">
            <v>1</v>
          </cell>
        </row>
        <row r="4984">
          <cell r="A4984" t="str">
            <v>PC131A</v>
          </cell>
          <cell r="B4984" t="str">
            <v xml:space="preserve">NP PICKLED LEEK *30 OZ*  </v>
          </cell>
          <cell r="C4984" t="str">
            <v>30 OZ X 12   CU KIEU 10+1</v>
          </cell>
          <cell r="D4984" t="str">
            <v>EACH</v>
          </cell>
          <cell r="E4984">
            <v>60</v>
          </cell>
          <cell r="F4984" t="str">
            <v>CTNS</v>
          </cell>
          <cell r="G4984">
            <v>36.26</v>
          </cell>
          <cell r="H4984">
            <v>42.35</v>
          </cell>
          <cell r="I4984">
            <v>0</v>
          </cell>
          <cell r="J4984">
            <v>-23</v>
          </cell>
          <cell r="K4984">
            <v>0</v>
          </cell>
        </row>
        <row r="4985">
          <cell r="A4985" t="str">
            <v>PC131B</v>
          </cell>
          <cell r="B4985" t="str">
            <v xml:space="preserve">NP PICKLED LEEK *44 LBS* </v>
          </cell>
          <cell r="C4985" t="str">
            <v xml:space="preserve">44 LBS  CU KIEU          </v>
          </cell>
          <cell r="D4985" t="str">
            <v>CTNS</v>
          </cell>
          <cell r="E4985">
            <v>70</v>
          </cell>
          <cell r="F4985" t="str">
            <v>CTNS</v>
          </cell>
          <cell r="G4985">
            <v>34.299999999999997</v>
          </cell>
          <cell r="H4985">
            <v>40.39</v>
          </cell>
          <cell r="I4985">
            <v>48</v>
          </cell>
          <cell r="J4985">
            <v>0</v>
          </cell>
          <cell r="K4985">
            <v>0</v>
          </cell>
        </row>
        <row r="4986">
          <cell r="A4986" t="str">
            <v>PC132</v>
          </cell>
          <cell r="B4986" t="str">
            <v xml:space="preserve">PICKLED LEEKS CO/TREE    </v>
          </cell>
          <cell r="C4986" t="str">
            <v xml:space="preserve">42 OZ X 6 JAR CU KIEU    </v>
          </cell>
          <cell r="D4986" t="str">
            <v>CTNS</v>
          </cell>
          <cell r="E4986">
            <v>50</v>
          </cell>
          <cell r="F4986" t="str">
            <v>CTNS</v>
          </cell>
          <cell r="G4986">
            <v>40</v>
          </cell>
          <cell r="H4986">
            <v>42.83</v>
          </cell>
          <cell r="I4986">
            <v>23</v>
          </cell>
          <cell r="J4986">
            <v>0</v>
          </cell>
          <cell r="K4986">
            <v>0</v>
          </cell>
        </row>
        <row r="4987">
          <cell r="A4987" t="str">
            <v>PC133</v>
          </cell>
          <cell r="B4987" t="str">
            <v>CO GAI PICKLED LEEK 44LBS</v>
          </cell>
          <cell r="C4987" t="str">
            <v xml:space="preserve">44 LBS BUCKETS           </v>
          </cell>
          <cell r="D4987" t="str">
            <v>CTNS</v>
          </cell>
          <cell r="E4987">
            <v>53</v>
          </cell>
          <cell r="F4987" t="str">
            <v>CTNS</v>
          </cell>
          <cell r="G4987">
            <v>48</v>
          </cell>
          <cell r="H4987">
            <v>48</v>
          </cell>
          <cell r="I4987">
            <v>44</v>
          </cell>
          <cell r="J4987">
            <v>0</v>
          </cell>
          <cell r="K4987">
            <v>0</v>
          </cell>
        </row>
        <row r="4988">
          <cell r="A4988" t="str">
            <v>PC134</v>
          </cell>
          <cell r="B4988" t="str">
            <v xml:space="preserve">SONG H CAI CHUA (BUCKET) </v>
          </cell>
          <cell r="C4988" t="str">
            <v xml:space="preserve">41.89LBS - 19KG          </v>
          </cell>
          <cell r="D4988" t="str">
            <v>CTNS</v>
          </cell>
          <cell r="E4988">
            <v>38</v>
          </cell>
          <cell r="F4988" t="str">
            <v>CTNS</v>
          </cell>
          <cell r="G4988">
            <v>0</v>
          </cell>
          <cell r="H4988">
            <v>24.75</v>
          </cell>
          <cell r="I4988">
            <v>44</v>
          </cell>
          <cell r="J4988">
            <v>0</v>
          </cell>
          <cell r="K4988">
            <v>0</v>
          </cell>
        </row>
        <row r="4989">
          <cell r="A4989" t="str">
            <v>PC135</v>
          </cell>
          <cell r="B4989" t="str">
            <v xml:space="preserve">SONG H TOM CHUA CU KIEU  </v>
          </cell>
          <cell r="C4989" t="str">
            <v xml:space="preserve">400g X 24                </v>
          </cell>
          <cell r="D4989" t="str">
            <v>CTNS</v>
          </cell>
          <cell r="E4989">
            <v>70</v>
          </cell>
          <cell r="F4989" t="str">
            <v>CTNS</v>
          </cell>
          <cell r="G4989">
            <v>0</v>
          </cell>
          <cell r="H4989">
            <v>54.75</v>
          </cell>
          <cell r="I4989">
            <v>23</v>
          </cell>
          <cell r="J4989">
            <v>0</v>
          </cell>
          <cell r="K4989">
            <v>0</v>
          </cell>
        </row>
        <row r="4990">
          <cell r="A4990" t="str">
            <v>PC136</v>
          </cell>
          <cell r="B4990" t="str">
            <v xml:space="preserve">SONG H TOM CHUA HUE      </v>
          </cell>
          <cell r="C4990" t="str">
            <v xml:space="preserve">430g X 24                </v>
          </cell>
          <cell r="D4990" t="str">
            <v>CTNS</v>
          </cell>
          <cell r="E4990">
            <v>80</v>
          </cell>
          <cell r="F4990" t="str">
            <v>CTNS</v>
          </cell>
          <cell r="G4990">
            <v>0</v>
          </cell>
          <cell r="H4990">
            <v>56.25</v>
          </cell>
          <cell r="I4990">
            <v>25</v>
          </cell>
          <cell r="J4990">
            <v>0</v>
          </cell>
          <cell r="K4990">
            <v>0</v>
          </cell>
        </row>
        <row r="4991">
          <cell r="A4991" t="str">
            <v>PC137</v>
          </cell>
          <cell r="B4991" t="str">
            <v xml:space="preserve">NP DUA MON  PRESERVE MIX </v>
          </cell>
          <cell r="C4991" t="str">
            <v xml:space="preserve">15 OZ X 24 JARS          </v>
          </cell>
          <cell r="D4991" t="str">
            <v>CTNS</v>
          </cell>
          <cell r="E4991">
            <v>56</v>
          </cell>
          <cell r="F4991" t="str">
            <v>CTNS</v>
          </cell>
          <cell r="G4991">
            <v>39.840000000000003</v>
          </cell>
          <cell r="H4991">
            <v>43.27</v>
          </cell>
          <cell r="I4991">
            <v>26</v>
          </cell>
          <cell r="J4991">
            <v>40</v>
          </cell>
          <cell r="K4991">
            <v>0</v>
          </cell>
        </row>
        <row r="4992">
          <cell r="A4992" t="str">
            <v>PC138</v>
          </cell>
          <cell r="B4992" t="str">
            <v xml:space="preserve">SONG H DUA MAM  *        </v>
          </cell>
          <cell r="C4992" t="str">
            <v xml:space="preserve">430g X 24                </v>
          </cell>
          <cell r="D4992" t="str">
            <v>CTNS</v>
          </cell>
          <cell r="E4992">
            <v>42</v>
          </cell>
          <cell r="F4992" t="str">
            <v>CTNS</v>
          </cell>
          <cell r="G4992">
            <v>0</v>
          </cell>
          <cell r="H4992">
            <v>25.25</v>
          </cell>
          <cell r="I4992">
            <v>25</v>
          </cell>
          <cell r="J4992">
            <v>0</v>
          </cell>
          <cell r="K4992">
            <v>0</v>
          </cell>
        </row>
        <row r="4993">
          <cell r="A4993" t="str">
            <v>PC139</v>
          </cell>
          <cell r="B4993" t="str">
            <v xml:space="preserve">SONG H CA PHAO MAM NEM * </v>
          </cell>
          <cell r="C4993" t="str">
            <v xml:space="preserve">390g X 24                </v>
          </cell>
          <cell r="D4993" t="str">
            <v>CTNS</v>
          </cell>
          <cell r="E4993">
            <v>38</v>
          </cell>
          <cell r="F4993" t="str">
            <v>CTNS</v>
          </cell>
          <cell r="G4993">
            <v>0</v>
          </cell>
          <cell r="H4993">
            <v>25.25</v>
          </cell>
          <cell r="I4993">
            <v>22</v>
          </cell>
          <cell r="J4993">
            <v>0</v>
          </cell>
          <cell r="K4993">
            <v>0</v>
          </cell>
        </row>
        <row r="4994">
          <cell r="A4994" t="str">
            <v>PC140</v>
          </cell>
          <cell r="B4994" t="str">
            <v xml:space="preserve">SONG H MAM CA PHAO  *    </v>
          </cell>
          <cell r="C4994" t="str">
            <v xml:space="preserve">390g X 24                </v>
          </cell>
          <cell r="D4994" t="str">
            <v>CTNS</v>
          </cell>
          <cell r="E4994">
            <v>38</v>
          </cell>
          <cell r="F4994" t="str">
            <v>CTNS</v>
          </cell>
          <cell r="G4994">
            <v>0</v>
          </cell>
          <cell r="H4994">
            <v>25.25</v>
          </cell>
          <cell r="I4994">
            <v>22</v>
          </cell>
          <cell r="J4994">
            <v>0</v>
          </cell>
          <cell r="K4994">
            <v>0</v>
          </cell>
        </row>
        <row r="4995">
          <cell r="A4995" t="str">
            <v>PC151</v>
          </cell>
          <cell r="B4995" t="str">
            <v xml:space="preserve">PANTAI PICKLED EGG PLANT </v>
          </cell>
          <cell r="C4995" t="str">
            <v xml:space="preserve">16 OZ. X 24 JARS         </v>
          </cell>
          <cell r="D4995" t="str">
            <v>CTNS</v>
          </cell>
          <cell r="E4995">
            <v>0</v>
          </cell>
          <cell r="F4995" t="str">
            <v>CTNS</v>
          </cell>
          <cell r="G4995">
            <v>0</v>
          </cell>
          <cell r="H4995">
            <v>23</v>
          </cell>
          <cell r="I4995">
            <v>26</v>
          </cell>
          <cell r="J4995">
            <v>0</v>
          </cell>
          <cell r="K4995">
            <v>0</v>
          </cell>
        </row>
        <row r="4996">
          <cell r="A4996" t="str">
            <v>PC152</v>
          </cell>
          <cell r="B4996" t="str">
            <v xml:space="preserve">LAL PKL RED CHILI        </v>
          </cell>
          <cell r="C4996" t="str">
            <v>16 OZ X 24 JARS    [B15b]</v>
          </cell>
          <cell r="D4996" t="str">
            <v>CTNS</v>
          </cell>
          <cell r="E4996">
            <v>35</v>
          </cell>
          <cell r="F4996" t="str">
            <v>CTNS</v>
          </cell>
          <cell r="G4996">
            <v>26</v>
          </cell>
          <cell r="H4996">
            <v>26</v>
          </cell>
          <cell r="I4996">
            <v>32</v>
          </cell>
          <cell r="J4996">
            <v>18</v>
          </cell>
          <cell r="K4996">
            <v>0</v>
          </cell>
        </row>
        <row r="4997">
          <cell r="A4997" t="str">
            <v>PC153</v>
          </cell>
          <cell r="B4997" t="str">
            <v xml:space="preserve">LAL PKL GREEN CHILI      </v>
          </cell>
          <cell r="C4997" t="str">
            <v>16 OZ X 24 JARS    [B16B]</v>
          </cell>
          <cell r="D4997" t="str">
            <v>CTNS</v>
          </cell>
          <cell r="E4997">
            <v>32</v>
          </cell>
          <cell r="F4997" t="str">
            <v>CTNS</v>
          </cell>
          <cell r="G4997">
            <v>23.5</v>
          </cell>
          <cell r="H4997">
            <v>25.4</v>
          </cell>
          <cell r="I4997">
            <v>26</v>
          </cell>
          <cell r="J4997">
            <v>31</v>
          </cell>
          <cell r="K4997">
            <v>0</v>
          </cell>
        </row>
        <row r="4998">
          <cell r="A4998" t="str">
            <v>PC154</v>
          </cell>
          <cell r="B4998" t="str">
            <v xml:space="preserve">LAL PKL GARLIC           </v>
          </cell>
          <cell r="C4998" t="str">
            <v xml:space="preserve">16 OZ X 24 BT            </v>
          </cell>
          <cell r="D4998" t="str">
            <v>CTNS</v>
          </cell>
          <cell r="E4998">
            <v>42</v>
          </cell>
          <cell r="F4998" t="str">
            <v>CTNS</v>
          </cell>
          <cell r="G4998">
            <v>32.25</v>
          </cell>
          <cell r="H4998">
            <v>34.15</v>
          </cell>
          <cell r="I4998">
            <v>26</v>
          </cell>
          <cell r="J4998">
            <v>16</v>
          </cell>
          <cell r="K4998">
            <v>0</v>
          </cell>
        </row>
        <row r="4999">
          <cell r="A4999" t="str">
            <v>PC154A</v>
          </cell>
          <cell r="B4999" t="str">
            <v xml:space="preserve">BEST SOURSOP IN SYRUP    </v>
          </cell>
          <cell r="C4999" t="str">
            <v xml:space="preserve">15 OZ X 24               </v>
          </cell>
          <cell r="D4999" t="str">
            <v>CTNS</v>
          </cell>
          <cell r="E4999">
            <v>52</v>
          </cell>
          <cell r="F4999" t="str">
            <v>CTNS</v>
          </cell>
          <cell r="G4999">
            <v>47</v>
          </cell>
          <cell r="H4999">
            <v>47</v>
          </cell>
          <cell r="I4999">
            <v>25</v>
          </cell>
          <cell r="J4999">
            <v>5</v>
          </cell>
          <cell r="K4999">
            <v>0</v>
          </cell>
        </row>
        <row r="5000">
          <cell r="A5000" t="str">
            <v>PC155</v>
          </cell>
          <cell r="B5000" t="str">
            <v xml:space="preserve">LAL PKL GINGER (STRIP)   </v>
          </cell>
          <cell r="C5000" t="str">
            <v>16 OZ X 24 BT           D</v>
          </cell>
          <cell r="D5000" t="str">
            <v>CTNS</v>
          </cell>
          <cell r="E5000">
            <v>33</v>
          </cell>
          <cell r="F5000" t="str">
            <v>CTNS</v>
          </cell>
          <cell r="G5000">
            <v>23</v>
          </cell>
          <cell r="H5000">
            <v>23</v>
          </cell>
          <cell r="I5000">
            <v>26</v>
          </cell>
          <cell r="J5000">
            <v>5</v>
          </cell>
          <cell r="K5000">
            <v>0</v>
          </cell>
        </row>
        <row r="5001">
          <cell r="A5001" t="str">
            <v>PC155A</v>
          </cell>
          <cell r="B5001" t="str">
            <v xml:space="preserve">LAL PKL GINGER (SLICE)   </v>
          </cell>
          <cell r="C5001" t="str">
            <v>16OZ/24 BT *SUSHI* [B19b]</v>
          </cell>
          <cell r="D5001" t="str">
            <v>CTNS</v>
          </cell>
          <cell r="E5001">
            <v>30</v>
          </cell>
          <cell r="F5001" t="str">
            <v>CTNS</v>
          </cell>
          <cell r="G5001">
            <v>20.5</v>
          </cell>
          <cell r="H5001">
            <v>22.4</v>
          </cell>
          <cell r="I5001">
            <v>26</v>
          </cell>
          <cell r="J5001">
            <v>1</v>
          </cell>
          <cell r="K5001">
            <v>1</v>
          </cell>
        </row>
        <row r="5002">
          <cell r="A5002" t="str">
            <v>PC159</v>
          </cell>
          <cell r="B5002" t="str">
            <v xml:space="preserve">SHIRAKIKU PICKLED GINGER </v>
          </cell>
          <cell r="C5002" t="str">
            <v xml:space="preserve">12 OZ X 12 BT  SLICE     </v>
          </cell>
          <cell r="D5002" t="str">
            <v>CTNS</v>
          </cell>
          <cell r="E5002">
            <v>36</v>
          </cell>
          <cell r="F5002" t="str">
            <v>CTNS</v>
          </cell>
          <cell r="G5002">
            <v>32.4</v>
          </cell>
          <cell r="H5002">
            <v>32.4</v>
          </cell>
          <cell r="I5002">
            <v>11</v>
          </cell>
          <cell r="J5002">
            <v>2</v>
          </cell>
          <cell r="K5002">
            <v>0</v>
          </cell>
        </row>
        <row r="5003">
          <cell r="A5003" t="str">
            <v>PC159A</v>
          </cell>
          <cell r="B5003" t="str">
            <v xml:space="preserve">SHIRAKIKU PICKLED GINGER </v>
          </cell>
          <cell r="C5003" t="str">
            <v>12 OZ X 12 BT       STRIP</v>
          </cell>
          <cell r="D5003" t="str">
            <v>CTNS</v>
          </cell>
          <cell r="E5003">
            <v>36</v>
          </cell>
          <cell r="F5003" t="str">
            <v>CTNS</v>
          </cell>
          <cell r="G5003">
            <v>32.4</v>
          </cell>
          <cell r="H5003">
            <v>32.4</v>
          </cell>
          <cell r="I5003">
            <v>11</v>
          </cell>
          <cell r="J5003">
            <v>1</v>
          </cell>
          <cell r="K5003">
            <v>0</v>
          </cell>
        </row>
        <row r="5004">
          <cell r="A5004" t="str">
            <v>PC160</v>
          </cell>
          <cell r="B5004" t="str">
            <v xml:space="preserve">DEER PKD LEMON           </v>
          </cell>
          <cell r="C5004" t="str">
            <v xml:space="preserve">16 OZ X 24 JARS          </v>
          </cell>
          <cell r="D5004" t="str">
            <v>CTNS</v>
          </cell>
          <cell r="E5004">
            <v>26.5</v>
          </cell>
          <cell r="F5004" t="str">
            <v>CTNS</v>
          </cell>
          <cell r="G5004">
            <v>24.5</v>
          </cell>
          <cell r="H5004">
            <v>24.5</v>
          </cell>
          <cell r="I5004">
            <v>26</v>
          </cell>
          <cell r="J5004">
            <v>0</v>
          </cell>
          <cell r="K5004">
            <v>0</v>
          </cell>
        </row>
        <row r="5005">
          <cell r="A5005" t="str">
            <v>PC160A</v>
          </cell>
          <cell r="B5005" t="str">
            <v xml:space="preserve">PICKLED SMALL LEMON      </v>
          </cell>
          <cell r="C5005" t="str">
            <v xml:space="preserve">16 OZ X 24 BT tac muoi   </v>
          </cell>
          <cell r="D5005" t="str">
            <v>CTNS</v>
          </cell>
          <cell r="E5005">
            <v>30</v>
          </cell>
          <cell r="F5005" t="str">
            <v>CTNS</v>
          </cell>
          <cell r="G5005">
            <v>0</v>
          </cell>
          <cell r="H5005">
            <v>0</v>
          </cell>
          <cell r="I5005">
            <v>26</v>
          </cell>
          <cell r="J5005">
            <v>0</v>
          </cell>
          <cell r="K5005">
            <v>0</v>
          </cell>
        </row>
        <row r="5006">
          <cell r="A5006" t="str">
            <v>PC161</v>
          </cell>
          <cell r="B5006" t="str">
            <v xml:space="preserve">CBH CHANH MUOI TRAI      </v>
          </cell>
          <cell r="C5006" t="str">
            <v xml:space="preserve">380 GR X 24 JAR          </v>
          </cell>
          <cell r="D5006" t="str">
            <v>CTNS</v>
          </cell>
          <cell r="E5006">
            <v>32</v>
          </cell>
          <cell r="F5006" t="str">
            <v>CTNS</v>
          </cell>
          <cell r="G5006">
            <v>0</v>
          </cell>
          <cell r="H5006">
            <v>17</v>
          </cell>
          <cell r="I5006">
            <v>0</v>
          </cell>
          <cell r="J5006">
            <v>28</v>
          </cell>
          <cell r="K5006">
            <v>0</v>
          </cell>
        </row>
        <row r="5007">
          <cell r="A5007" t="str">
            <v>PC171</v>
          </cell>
          <cell r="B5007" t="str">
            <v xml:space="preserve">LAL PKL BANANA BLOSSOM   </v>
          </cell>
          <cell r="C5007" t="str">
            <v xml:space="preserve">24 OZ X 12 JARS          </v>
          </cell>
          <cell r="D5007" t="str">
            <v>CTNS</v>
          </cell>
          <cell r="E5007">
            <v>24</v>
          </cell>
          <cell r="F5007" t="str">
            <v>CTNS</v>
          </cell>
          <cell r="G5007">
            <v>15.5</v>
          </cell>
          <cell r="H5007">
            <v>15.5</v>
          </cell>
          <cell r="I5007">
            <v>20</v>
          </cell>
          <cell r="J5007">
            <v>6</v>
          </cell>
          <cell r="K5007">
            <v>0</v>
          </cell>
        </row>
        <row r="5008">
          <cell r="A5008" t="str">
            <v>PC180</v>
          </cell>
          <cell r="B5008" t="str">
            <v xml:space="preserve">KL CHILI RADISH          </v>
          </cell>
          <cell r="C5008" t="str">
            <v xml:space="preserve">14 OZ X 12 JARS          </v>
          </cell>
          <cell r="D5008" t="str">
            <v>CTNS</v>
          </cell>
          <cell r="E5008">
            <v>27</v>
          </cell>
          <cell r="F5008" t="str">
            <v>CTNS</v>
          </cell>
          <cell r="G5008">
            <v>24</v>
          </cell>
          <cell r="H5008">
            <v>27</v>
          </cell>
          <cell r="I5008">
            <v>13</v>
          </cell>
          <cell r="J5008">
            <v>0</v>
          </cell>
          <cell r="K5008">
            <v>0</v>
          </cell>
        </row>
        <row r="5009">
          <cell r="A5009" t="str">
            <v>PC180A</v>
          </cell>
          <cell r="B5009" t="str">
            <v xml:space="preserve">IMPERIAL CHILI RADISH    </v>
          </cell>
          <cell r="C5009" t="str">
            <v xml:space="preserve">13 OZ X 24 BT            </v>
          </cell>
          <cell r="D5009" t="str">
            <v>CTNS</v>
          </cell>
          <cell r="E5009">
            <v>37</v>
          </cell>
          <cell r="F5009" t="str">
            <v>CTNS</v>
          </cell>
          <cell r="G5009">
            <v>0</v>
          </cell>
          <cell r="H5009">
            <v>38</v>
          </cell>
          <cell r="I5009">
            <v>22</v>
          </cell>
          <cell r="J5009">
            <v>0</v>
          </cell>
          <cell r="K5009">
            <v>0</v>
          </cell>
        </row>
        <row r="5010">
          <cell r="A5010" t="str">
            <v>PC182</v>
          </cell>
          <cell r="B5010" t="str">
            <v xml:space="preserve">KS PICKLED MUSTARD GREEN </v>
          </cell>
          <cell r="C5010" t="str">
            <v>30 LBS       *LEAVE*   KS</v>
          </cell>
          <cell r="D5010" t="str">
            <v>CTNS</v>
          </cell>
          <cell r="E5010">
            <v>29</v>
          </cell>
          <cell r="F5010" t="str">
            <v>CTNS</v>
          </cell>
          <cell r="G5010">
            <v>26</v>
          </cell>
          <cell r="H5010">
            <v>26</v>
          </cell>
          <cell r="I5010">
            <v>32</v>
          </cell>
          <cell r="J5010">
            <v>0</v>
          </cell>
          <cell r="K5010">
            <v>0</v>
          </cell>
        </row>
        <row r="5011">
          <cell r="A5011" t="str">
            <v>PC188</v>
          </cell>
          <cell r="B5011" t="str">
            <v>AROY-D SOUR MUSTARD GREEN</v>
          </cell>
          <cell r="C5011" t="str">
            <v xml:space="preserve">20 OZ X 24 CANS IN BRINE </v>
          </cell>
          <cell r="D5011" t="str">
            <v>CTNS</v>
          </cell>
          <cell r="E5011">
            <v>25</v>
          </cell>
          <cell r="F5011" t="str">
            <v>CTNS</v>
          </cell>
          <cell r="G5011">
            <v>17.3</v>
          </cell>
          <cell r="H5011">
            <v>19.55</v>
          </cell>
          <cell r="I5011">
            <v>35.5</v>
          </cell>
          <cell r="J5011">
            <v>-3</v>
          </cell>
          <cell r="K5011">
            <v>0</v>
          </cell>
        </row>
        <row r="5012">
          <cell r="A5012" t="str">
            <v>PC189</v>
          </cell>
          <cell r="B5012" t="str">
            <v xml:space="preserve">LAL PKL SOUR MUSTARD-JAR </v>
          </cell>
          <cell r="C5012" t="str">
            <v xml:space="preserve">4 LBS X 6 JARS           </v>
          </cell>
          <cell r="D5012" t="str">
            <v>CTNS</v>
          </cell>
          <cell r="E5012">
            <v>18.5</v>
          </cell>
          <cell r="F5012" t="str">
            <v>CTNS</v>
          </cell>
          <cell r="G5012">
            <v>13</v>
          </cell>
          <cell r="H5012">
            <v>13</v>
          </cell>
          <cell r="I5012">
            <v>28</v>
          </cell>
          <cell r="J5012">
            <v>0</v>
          </cell>
          <cell r="K5012">
            <v>3</v>
          </cell>
        </row>
        <row r="5013">
          <cell r="A5013" t="str">
            <v>PC190</v>
          </cell>
          <cell r="B5013" t="str">
            <v xml:space="preserve">LAL PKL SOUR MUSTARD-BAG </v>
          </cell>
          <cell r="C5013" t="str">
            <v xml:space="preserve">10.6 OZ X 36 BAGS        </v>
          </cell>
          <cell r="D5013" t="str">
            <v>CTNS</v>
          </cell>
          <cell r="E5013">
            <v>17.5</v>
          </cell>
          <cell r="F5013" t="str">
            <v>CTNS</v>
          </cell>
          <cell r="G5013">
            <v>15.5</v>
          </cell>
          <cell r="H5013">
            <v>17.399999999999999</v>
          </cell>
          <cell r="I5013">
            <v>28</v>
          </cell>
          <cell r="J5013">
            <v>395</v>
          </cell>
          <cell r="K5013">
            <v>3</v>
          </cell>
        </row>
        <row r="5014">
          <cell r="A5014" t="str">
            <v>PC191</v>
          </cell>
          <cell r="B5014" t="str">
            <v>SOUR MUSTARD dua cai muoi</v>
          </cell>
          <cell r="C5014" t="str">
            <v>44 LBS    chua *NONG PHU*</v>
          </cell>
          <cell r="D5014" t="str">
            <v xml:space="preserve">CTN </v>
          </cell>
          <cell r="E5014">
            <v>44</v>
          </cell>
          <cell r="F5014" t="str">
            <v xml:space="preserve">CTN </v>
          </cell>
          <cell r="G5014">
            <v>26</v>
          </cell>
          <cell r="H5014">
            <v>29</v>
          </cell>
          <cell r="I5014">
            <v>46</v>
          </cell>
          <cell r="J5014">
            <v>-5</v>
          </cell>
          <cell r="K5014">
            <v>0</v>
          </cell>
        </row>
        <row r="5015">
          <cell r="A5015" t="str">
            <v>PC192</v>
          </cell>
          <cell r="B5015" t="str">
            <v xml:space="preserve">Q.TRI PKL SOUR MUSTARD   </v>
          </cell>
          <cell r="C5015" t="str">
            <v>44LBS caichua green leave</v>
          </cell>
          <cell r="D5015" t="str">
            <v>CTNS</v>
          </cell>
          <cell r="E5015">
            <v>55</v>
          </cell>
          <cell r="F5015" t="str">
            <v>CTNS</v>
          </cell>
          <cell r="G5015">
            <v>50</v>
          </cell>
          <cell r="H5015">
            <v>50</v>
          </cell>
          <cell r="I5015">
            <v>46</v>
          </cell>
          <cell r="J5015">
            <v>-2</v>
          </cell>
          <cell r="K5015">
            <v>0</v>
          </cell>
        </row>
        <row r="5016">
          <cell r="A5016" t="str">
            <v>PC193</v>
          </cell>
          <cell r="B5016" t="str">
            <v>SOUR MUSTARD dua cai chua</v>
          </cell>
          <cell r="C5016" t="str">
            <v xml:space="preserve">35.2 OZ X 16 BABS        </v>
          </cell>
          <cell r="D5016" t="str">
            <v>CTNS</v>
          </cell>
          <cell r="E5016">
            <v>28.5</v>
          </cell>
          <cell r="F5016" t="str">
            <v>CTNS</v>
          </cell>
          <cell r="G5016">
            <v>0</v>
          </cell>
          <cell r="H5016">
            <v>0</v>
          </cell>
          <cell r="I5016">
            <v>37</v>
          </cell>
          <cell r="J5016">
            <v>0</v>
          </cell>
          <cell r="K5016">
            <v>0</v>
          </cell>
        </row>
        <row r="5017">
          <cell r="A5017" t="str">
            <v>PC200</v>
          </cell>
          <cell r="B5017" t="str">
            <v xml:space="preserve">CBH DUA CAI CHUA         </v>
          </cell>
          <cell r="C5017" t="str">
            <v xml:space="preserve">810 GR X 12 BAG          </v>
          </cell>
          <cell r="D5017" t="str">
            <v>CTNS</v>
          </cell>
          <cell r="E5017">
            <v>32</v>
          </cell>
          <cell r="F5017" t="str">
            <v>CTNS</v>
          </cell>
          <cell r="G5017">
            <v>17</v>
          </cell>
          <cell r="H5017">
            <v>20</v>
          </cell>
          <cell r="I5017">
            <v>0</v>
          </cell>
          <cell r="J5017">
            <v>40</v>
          </cell>
          <cell r="K5017">
            <v>0</v>
          </cell>
        </row>
        <row r="5018">
          <cell r="A5018" t="str">
            <v>PC201</v>
          </cell>
          <cell r="B5018" t="str">
            <v xml:space="preserve">CBH BON BON TUONG OT     </v>
          </cell>
          <cell r="C5018" t="str">
            <v xml:space="preserve">800 GR X 12 JAR          </v>
          </cell>
          <cell r="D5018" t="str">
            <v>CTNS</v>
          </cell>
          <cell r="E5018">
            <v>54</v>
          </cell>
          <cell r="F5018" t="str">
            <v>CTNS</v>
          </cell>
          <cell r="G5018">
            <v>0</v>
          </cell>
          <cell r="H5018">
            <v>32</v>
          </cell>
          <cell r="I5018">
            <v>0</v>
          </cell>
          <cell r="J5018">
            <v>8</v>
          </cell>
          <cell r="K5018">
            <v>0</v>
          </cell>
        </row>
        <row r="5019">
          <cell r="A5019" t="str">
            <v>PC202</v>
          </cell>
          <cell r="B5019" t="str">
            <v xml:space="preserve">CBH BON BON CHUA NGOT    </v>
          </cell>
          <cell r="C5019" t="str">
            <v xml:space="preserve">800 GR X 12 JAR          </v>
          </cell>
          <cell r="D5019" t="str">
            <v>CTNS</v>
          </cell>
          <cell r="E5019">
            <v>48</v>
          </cell>
          <cell r="F5019" t="str">
            <v>CTNS</v>
          </cell>
          <cell r="G5019">
            <v>27</v>
          </cell>
          <cell r="H5019">
            <v>30</v>
          </cell>
          <cell r="I5019">
            <v>0</v>
          </cell>
          <cell r="J5019">
            <v>20</v>
          </cell>
          <cell r="K5019">
            <v>1</v>
          </cell>
        </row>
        <row r="5020">
          <cell r="A5020" t="str">
            <v>PC203</v>
          </cell>
          <cell r="B5020" t="str">
            <v xml:space="preserve">CBH TOM CHUA DU DU       </v>
          </cell>
          <cell r="C5020" t="str">
            <v xml:space="preserve">400 GR X 24 JAR          </v>
          </cell>
          <cell r="D5020" t="str">
            <v>CTNS</v>
          </cell>
          <cell r="E5020">
            <v>75</v>
          </cell>
          <cell r="F5020" t="str">
            <v>CTNS</v>
          </cell>
          <cell r="G5020">
            <v>0</v>
          </cell>
          <cell r="H5020">
            <v>44</v>
          </cell>
          <cell r="I5020">
            <v>0</v>
          </cell>
          <cell r="J5020">
            <v>40</v>
          </cell>
          <cell r="K5020">
            <v>0</v>
          </cell>
        </row>
        <row r="5021">
          <cell r="A5021" t="str">
            <v>PC204</v>
          </cell>
          <cell r="B5021" t="str">
            <v xml:space="preserve">CBH DUA MAM              </v>
          </cell>
          <cell r="C5021" t="str">
            <v xml:space="preserve">400 GR X 24 JAR          </v>
          </cell>
          <cell r="D5021" t="str">
            <v>CTNS</v>
          </cell>
          <cell r="E5021">
            <v>44</v>
          </cell>
          <cell r="F5021" t="str">
            <v>CTNS</v>
          </cell>
          <cell r="G5021">
            <v>0</v>
          </cell>
          <cell r="H5021">
            <v>25</v>
          </cell>
          <cell r="I5021">
            <v>0</v>
          </cell>
          <cell r="J5021">
            <v>25</v>
          </cell>
          <cell r="K5021">
            <v>0</v>
          </cell>
        </row>
        <row r="5022">
          <cell r="A5022" t="str">
            <v>PC205</v>
          </cell>
          <cell r="B5022" t="str">
            <v xml:space="preserve">CBH DUA MON MAN          </v>
          </cell>
          <cell r="C5022" t="str">
            <v xml:space="preserve">400 GR X 24 JAR          </v>
          </cell>
          <cell r="D5022" t="str">
            <v>CTNS</v>
          </cell>
          <cell r="E5022">
            <v>48</v>
          </cell>
          <cell r="F5022" t="str">
            <v>CTNS</v>
          </cell>
          <cell r="G5022">
            <v>27</v>
          </cell>
          <cell r="H5022">
            <v>30</v>
          </cell>
          <cell r="I5022">
            <v>0</v>
          </cell>
          <cell r="J5022">
            <v>86</v>
          </cell>
          <cell r="K5022">
            <v>0</v>
          </cell>
        </row>
        <row r="5023">
          <cell r="A5023" t="str">
            <v>PC206</v>
          </cell>
          <cell r="B5023" t="str">
            <v xml:space="preserve">CBH DUA MON CHAY         </v>
          </cell>
          <cell r="C5023" t="str">
            <v xml:space="preserve">400 GR X 24 JAR          </v>
          </cell>
          <cell r="D5023" t="str">
            <v>CTNS</v>
          </cell>
          <cell r="E5023">
            <v>48</v>
          </cell>
          <cell r="F5023" t="str">
            <v>CTNS</v>
          </cell>
          <cell r="G5023">
            <v>0</v>
          </cell>
          <cell r="H5023">
            <v>26</v>
          </cell>
          <cell r="I5023">
            <v>0</v>
          </cell>
          <cell r="J5023">
            <v>0</v>
          </cell>
          <cell r="K5023">
            <v>0</v>
          </cell>
        </row>
        <row r="5024">
          <cell r="A5024" t="str">
            <v>PC210</v>
          </cell>
          <cell r="B5024" t="str">
            <v xml:space="preserve">LAL PKL TAMARIND LEAF    </v>
          </cell>
          <cell r="C5024" t="str">
            <v xml:space="preserve">16 OZ X 24 BTL    *THAI* </v>
          </cell>
          <cell r="D5024" t="str">
            <v>CTNS</v>
          </cell>
          <cell r="E5024">
            <v>30</v>
          </cell>
          <cell r="F5024" t="str">
            <v>CTNS</v>
          </cell>
          <cell r="G5024">
            <v>21.5</v>
          </cell>
          <cell r="H5024">
            <v>23.4</v>
          </cell>
          <cell r="I5024">
            <v>32</v>
          </cell>
          <cell r="J5024">
            <v>-6</v>
          </cell>
          <cell r="K5024">
            <v>0</v>
          </cell>
        </row>
        <row r="5025">
          <cell r="A5025" t="str">
            <v>PC211</v>
          </cell>
          <cell r="B5025" t="str">
            <v xml:space="preserve">NP COC CHUA NGOT *NP021* </v>
          </cell>
          <cell r="C5025" t="str">
            <v>30 OZ X 12 JARS AMBARELLA</v>
          </cell>
          <cell r="D5025" t="str">
            <v>CTNS</v>
          </cell>
          <cell r="E5025">
            <v>36</v>
          </cell>
          <cell r="F5025" t="str">
            <v>CTNS</v>
          </cell>
          <cell r="G5025">
            <v>19.920000000000002</v>
          </cell>
          <cell r="H5025">
            <v>23.35</v>
          </cell>
          <cell r="I5025">
            <v>0</v>
          </cell>
          <cell r="J5025">
            <v>74</v>
          </cell>
          <cell r="K5025">
            <v>0</v>
          </cell>
        </row>
        <row r="5026">
          <cell r="A5026" t="str">
            <v>PC300</v>
          </cell>
          <cell r="B5026" t="str">
            <v xml:space="preserve">LAL PKL KRACHAI (STRIP)  </v>
          </cell>
          <cell r="C5026" t="str">
            <v xml:space="preserve">16 OZ X 24 JAR           </v>
          </cell>
          <cell r="D5026" t="str">
            <v>CTNS</v>
          </cell>
          <cell r="E5026">
            <v>32</v>
          </cell>
          <cell r="F5026" t="str">
            <v>CTNS</v>
          </cell>
          <cell r="G5026">
            <v>23</v>
          </cell>
          <cell r="H5026">
            <v>25.11</v>
          </cell>
          <cell r="I5026">
            <v>32</v>
          </cell>
          <cell r="J5026">
            <v>10</v>
          </cell>
          <cell r="K5026">
            <v>0</v>
          </cell>
        </row>
        <row r="5027">
          <cell r="A5027" t="str">
            <v>PC300A</v>
          </cell>
          <cell r="B5027" t="str">
            <v xml:space="preserve">LAL PKL KRACHAI (WHOLE)  </v>
          </cell>
          <cell r="C5027" t="str">
            <v xml:space="preserve">16 OZ X 24               </v>
          </cell>
          <cell r="D5027" t="str">
            <v>CTNS</v>
          </cell>
          <cell r="E5027">
            <v>32</v>
          </cell>
          <cell r="F5027" t="str">
            <v>CTNS</v>
          </cell>
          <cell r="G5027">
            <v>23</v>
          </cell>
          <cell r="H5027">
            <v>25.11</v>
          </cell>
          <cell r="I5027">
            <v>32</v>
          </cell>
          <cell r="J5027">
            <v>5</v>
          </cell>
          <cell r="K5027">
            <v>2</v>
          </cell>
        </row>
        <row r="5028">
          <cell r="A5028" t="str">
            <v>PC301</v>
          </cell>
          <cell r="B5028" t="str">
            <v xml:space="preserve">DEER PKD KACHAI WHOLE    </v>
          </cell>
          <cell r="C5028" t="str">
            <v xml:space="preserve">16 OZ X 24 JAR           </v>
          </cell>
          <cell r="D5028" t="str">
            <v>CTNS</v>
          </cell>
          <cell r="E5028">
            <v>32</v>
          </cell>
          <cell r="F5028" t="str">
            <v>CTNS</v>
          </cell>
          <cell r="G5028">
            <v>28.75</v>
          </cell>
          <cell r="H5028">
            <v>28.75</v>
          </cell>
          <cell r="I5028">
            <v>0</v>
          </cell>
          <cell r="J5028">
            <v>0</v>
          </cell>
          <cell r="K5028">
            <v>0</v>
          </cell>
        </row>
        <row r="5029">
          <cell r="A5029" t="str">
            <v>PC302</v>
          </cell>
          <cell r="B5029" t="str">
            <v xml:space="preserve">DEER PKD GALANGAL        </v>
          </cell>
          <cell r="C5029" t="str">
            <v xml:space="preserve">16 OZ X 24    SLICE      </v>
          </cell>
          <cell r="D5029" t="str">
            <v>CTNS</v>
          </cell>
          <cell r="E5029">
            <v>32</v>
          </cell>
          <cell r="F5029" t="str">
            <v>CTNS</v>
          </cell>
          <cell r="G5029">
            <v>29</v>
          </cell>
          <cell r="H5029">
            <v>29</v>
          </cell>
          <cell r="I5029">
            <v>0</v>
          </cell>
          <cell r="J5029">
            <v>0</v>
          </cell>
          <cell r="K5029">
            <v>0</v>
          </cell>
        </row>
        <row r="5030">
          <cell r="A5030" t="str">
            <v>PC310</v>
          </cell>
          <cell r="B5030" t="str">
            <v xml:space="preserve">(C) TAKUAN IPPONZUKE     </v>
          </cell>
          <cell r="C5030" t="str">
            <v xml:space="preserve">12.3 OZ X 24    *85136*  </v>
          </cell>
          <cell r="D5030" t="str">
            <v>CTNS</v>
          </cell>
          <cell r="E5030">
            <v>32</v>
          </cell>
          <cell r="F5030" t="str">
            <v>CTNS</v>
          </cell>
          <cell r="G5030">
            <v>28.8</v>
          </cell>
          <cell r="H5030">
            <v>28.8</v>
          </cell>
          <cell r="I5030">
            <v>0</v>
          </cell>
          <cell r="J5030">
            <v>0</v>
          </cell>
          <cell r="K5030">
            <v>0</v>
          </cell>
        </row>
        <row r="5031">
          <cell r="A5031" t="str">
            <v>PE100</v>
          </cell>
          <cell r="B5031" t="str">
            <v xml:space="preserve">WHITE PEPPER WHOLE       </v>
          </cell>
          <cell r="C5031" t="str">
            <v xml:space="preserve">5 LBS X 4 BOX            </v>
          </cell>
          <cell r="D5031" t="str">
            <v>CTNS</v>
          </cell>
          <cell r="E5031">
            <v>140</v>
          </cell>
          <cell r="F5031" t="str">
            <v>CTNS</v>
          </cell>
          <cell r="G5031">
            <v>0</v>
          </cell>
          <cell r="H5031">
            <v>0</v>
          </cell>
          <cell r="I5031">
            <v>42</v>
          </cell>
          <cell r="J5031">
            <v>0</v>
          </cell>
          <cell r="K5031">
            <v>0</v>
          </cell>
        </row>
        <row r="5032">
          <cell r="A5032" t="str">
            <v>PE100A</v>
          </cell>
          <cell r="B5032" t="str">
            <v xml:space="preserve">WANG RED PEPPER POWDER   </v>
          </cell>
          <cell r="C5032" t="str">
            <v xml:space="preserve">1 LB X 22 PACK           </v>
          </cell>
          <cell r="D5032" t="str">
            <v>CTNS</v>
          </cell>
          <cell r="E5032">
            <v>77</v>
          </cell>
          <cell r="F5032" t="str">
            <v>CTNS</v>
          </cell>
          <cell r="G5032">
            <v>70</v>
          </cell>
          <cell r="H5032">
            <v>67.2</v>
          </cell>
          <cell r="I5032">
            <v>24</v>
          </cell>
          <cell r="J5032">
            <v>0</v>
          </cell>
          <cell r="K5032">
            <v>0</v>
          </cell>
        </row>
        <row r="5033">
          <cell r="A5033" t="str">
            <v>PE100B</v>
          </cell>
          <cell r="B5033" t="str">
            <v xml:space="preserve">WANG RED PEPPER paste    </v>
          </cell>
          <cell r="C5033" t="str">
            <v xml:space="preserve">2.2 LBS/12  PL.CONTAINER </v>
          </cell>
          <cell r="D5033" t="str">
            <v>CTNS</v>
          </cell>
          <cell r="E5033">
            <v>42</v>
          </cell>
          <cell r="F5033" t="str">
            <v>CTNS</v>
          </cell>
          <cell r="G5033">
            <v>0</v>
          </cell>
          <cell r="H5033">
            <v>0</v>
          </cell>
          <cell r="I5033">
            <v>28</v>
          </cell>
          <cell r="J5033">
            <v>0</v>
          </cell>
          <cell r="K5033">
            <v>0</v>
          </cell>
        </row>
        <row r="5034">
          <cell r="A5034" t="str">
            <v>PE100C</v>
          </cell>
          <cell r="B5034" t="str">
            <v xml:space="preserve">RED PEPPER PASTE PLASTIC </v>
          </cell>
          <cell r="C5034" t="str">
            <v xml:space="preserve">1.1 LBS/8      CONTAINER </v>
          </cell>
          <cell r="D5034" t="str">
            <v>CTNS</v>
          </cell>
          <cell r="E5034">
            <v>25</v>
          </cell>
          <cell r="F5034" t="str">
            <v>CTNS</v>
          </cell>
          <cell r="G5034">
            <v>0</v>
          </cell>
          <cell r="H5034">
            <v>0</v>
          </cell>
          <cell r="I5034">
            <v>11</v>
          </cell>
          <cell r="J5034">
            <v>0</v>
          </cell>
          <cell r="K5034">
            <v>0</v>
          </cell>
        </row>
        <row r="5035">
          <cell r="A5035" t="str">
            <v>PE100D</v>
          </cell>
          <cell r="B5035" t="str">
            <v>WANG RED PEPPER PWDER *C*</v>
          </cell>
          <cell r="C5035" t="str">
            <v>8 OZ. X 24 BTL   *COARSE*</v>
          </cell>
          <cell r="D5035" t="str">
            <v>CTNS</v>
          </cell>
          <cell r="E5035">
            <v>74</v>
          </cell>
          <cell r="F5035" t="str">
            <v>CTNS</v>
          </cell>
          <cell r="G5035">
            <v>67.2</v>
          </cell>
          <cell r="H5035">
            <v>67.2</v>
          </cell>
          <cell r="I5035">
            <v>16</v>
          </cell>
          <cell r="J5035">
            <v>0</v>
          </cell>
          <cell r="K5035">
            <v>0</v>
          </cell>
        </row>
        <row r="5036">
          <cell r="A5036" t="str">
            <v>PE100E</v>
          </cell>
          <cell r="B5036" t="str">
            <v>WANG RED PEPPER PWDER *F*</v>
          </cell>
          <cell r="C5036" t="str">
            <v>7 OZ. X 24 BTL     *FINE*</v>
          </cell>
          <cell r="D5036" t="str">
            <v>CTNS</v>
          </cell>
          <cell r="E5036">
            <v>74</v>
          </cell>
          <cell r="F5036" t="str">
            <v>CTNS</v>
          </cell>
          <cell r="G5036">
            <v>0</v>
          </cell>
          <cell r="H5036">
            <v>0</v>
          </cell>
          <cell r="I5036">
            <v>16</v>
          </cell>
          <cell r="J5036">
            <v>0</v>
          </cell>
          <cell r="K5036">
            <v>0</v>
          </cell>
        </row>
        <row r="5037">
          <cell r="A5037" t="str">
            <v>PE101</v>
          </cell>
          <cell r="B5037" t="str">
            <v>WHITE PEPPER POWDER 6.35Z</v>
          </cell>
          <cell r="C5037" t="str">
            <v xml:space="preserve">6.35 OZ X 24 BOTTLE      </v>
          </cell>
          <cell r="D5037" t="str">
            <v>CTNS</v>
          </cell>
          <cell r="E5037">
            <v>139</v>
          </cell>
          <cell r="F5037" t="str">
            <v>CTNS</v>
          </cell>
          <cell r="G5037">
            <v>126</v>
          </cell>
          <cell r="H5037">
            <v>126</v>
          </cell>
          <cell r="I5037">
            <v>12</v>
          </cell>
          <cell r="J5037">
            <v>0</v>
          </cell>
          <cell r="K5037">
            <v>0</v>
          </cell>
        </row>
        <row r="5038">
          <cell r="A5038" t="str">
            <v>PE102</v>
          </cell>
          <cell r="B5038" t="str">
            <v>BLACK PEPPER POWDER 6.35Z</v>
          </cell>
          <cell r="C5038" t="str">
            <v xml:space="preserve">6.35 OZ X 24 BOTTLE      </v>
          </cell>
          <cell r="D5038" t="str">
            <v>CTNS</v>
          </cell>
          <cell r="E5038">
            <v>118</v>
          </cell>
          <cell r="F5038" t="str">
            <v>CTNS</v>
          </cell>
          <cell r="G5038">
            <v>108</v>
          </cell>
          <cell r="H5038">
            <v>108</v>
          </cell>
          <cell r="I5038">
            <v>12</v>
          </cell>
          <cell r="J5038">
            <v>1</v>
          </cell>
          <cell r="K5038">
            <v>0</v>
          </cell>
        </row>
        <row r="5039">
          <cell r="A5039" t="str">
            <v>PE103</v>
          </cell>
          <cell r="B5039" t="str">
            <v>WHITE PEPPER POWDER 5 LBS</v>
          </cell>
          <cell r="C5039" t="str">
            <v xml:space="preserve">5 LBS X 8 BAGS           </v>
          </cell>
          <cell r="D5039" t="str">
            <v>CTNS</v>
          </cell>
          <cell r="E5039">
            <v>168</v>
          </cell>
          <cell r="F5039" t="str">
            <v>CTNS</v>
          </cell>
          <cell r="G5039">
            <v>151.6</v>
          </cell>
          <cell r="H5039">
            <v>151.6</v>
          </cell>
          <cell r="I5039">
            <v>42</v>
          </cell>
          <cell r="J5039">
            <v>0</v>
          </cell>
          <cell r="K5039">
            <v>0</v>
          </cell>
        </row>
        <row r="5040">
          <cell r="A5040" t="str">
            <v>PE104</v>
          </cell>
          <cell r="B5040" t="str">
            <v>BLACK PEPPER POWDER 5 LBS</v>
          </cell>
          <cell r="C5040" t="str">
            <v xml:space="preserve">5 LBS X 8 bags    *S*    </v>
          </cell>
          <cell r="D5040" t="str">
            <v>CTNS</v>
          </cell>
          <cell r="E5040">
            <v>167</v>
          </cell>
          <cell r="F5040" t="str">
            <v>CTNS</v>
          </cell>
          <cell r="G5040">
            <v>151.6</v>
          </cell>
          <cell r="H5040">
            <v>167.6</v>
          </cell>
          <cell r="I5040">
            <v>42</v>
          </cell>
          <cell r="J5040">
            <v>0</v>
          </cell>
          <cell r="K5040">
            <v>0</v>
          </cell>
        </row>
        <row r="5041">
          <cell r="A5041" t="str">
            <v>PE105</v>
          </cell>
          <cell r="B5041" t="str">
            <v>BLACK PEPPER WHOLE 6.35OZ</v>
          </cell>
          <cell r="C5041" t="str">
            <v xml:space="preserve">6.35 OZ X 24 BOTTTLE     </v>
          </cell>
          <cell r="D5041" t="str">
            <v>CTNS</v>
          </cell>
          <cell r="E5041">
            <v>118</v>
          </cell>
          <cell r="F5041" t="str">
            <v>CTNS</v>
          </cell>
          <cell r="G5041">
            <v>108</v>
          </cell>
          <cell r="H5041">
            <v>108</v>
          </cell>
          <cell r="I5041">
            <v>12</v>
          </cell>
          <cell r="J5041">
            <v>0</v>
          </cell>
          <cell r="K5041">
            <v>0</v>
          </cell>
        </row>
        <row r="5042">
          <cell r="A5042" t="str">
            <v>PE106</v>
          </cell>
          <cell r="B5042" t="str">
            <v>WHITE PEPPER WHOLE 6.35OZ</v>
          </cell>
          <cell r="C5042" t="str">
            <v xml:space="preserve">6.35 OZ X 24 BOTTLE      </v>
          </cell>
          <cell r="D5042" t="str">
            <v>CTNS</v>
          </cell>
          <cell r="E5042">
            <v>137</v>
          </cell>
          <cell r="F5042" t="str">
            <v>CTNS</v>
          </cell>
          <cell r="G5042">
            <v>125</v>
          </cell>
          <cell r="H5042">
            <v>126</v>
          </cell>
          <cell r="I5042">
            <v>12</v>
          </cell>
          <cell r="J5042">
            <v>0</v>
          </cell>
          <cell r="K5042">
            <v>0</v>
          </cell>
        </row>
        <row r="5043">
          <cell r="A5043" t="str">
            <v>PE107</v>
          </cell>
          <cell r="B5043" t="str">
            <v xml:space="preserve">L.HOW PAPRIKA            </v>
          </cell>
          <cell r="C5043" t="str">
            <v xml:space="preserve">5 LBS X 8                </v>
          </cell>
          <cell r="D5043" t="str">
            <v>CTNS</v>
          </cell>
          <cell r="E5043">
            <v>92</v>
          </cell>
          <cell r="F5043" t="str">
            <v>CTNS</v>
          </cell>
          <cell r="G5043">
            <v>83.6</v>
          </cell>
          <cell r="H5043">
            <v>83.6</v>
          </cell>
          <cell r="I5043">
            <v>42</v>
          </cell>
          <cell r="J5043">
            <v>4</v>
          </cell>
          <cell r="K5043">
            <v>0</v>
          </cell>
        </row>
        <row r="5044">
          <cell r="A5044" t="str">
            <v>PE108</v>
          </cell>
          <cell r="B5044" t="str">
            <v xml:space="preserve">O SWALLOW BLACK PEPPER   </v>
          </cell>
          <cell r="C5044" t="str">
            <v xml:space="preserve">7 OZ X 24    WHOLE       </v>
          </cell>
          <cell r="D5044" t="str">
            <v>CTNS</v>
          </cell>
          <cell r="E5044">
            <v>42</v>
          </cell>
          <cell r="F5044" t="str">
            <v>CTNS</v>
          </cell>
          <cell r="G5044">
            <v>0</v>
          </cell>
          <cell r="H5044">
            <v>0</v>
          </cell>
          <cell r="I5044">
            <v>13</v>
          </cell>
          <cell r="J5044">
            <v>0</v>
          </cell>
          <cell r="K5044">
            <v>0</v>
          </cell>
        </row>
        <row r="5045">
          <cell r="A5045" t="str">
            <v>PE109</v>
          </cell>
          <cell r="B5045" t="str">
            <v xml:space="preserve">O SWALLOW WHITE PEPPER   </v>
          </cell>
          <cell r="C5045" t="str">
            <v>7 OZ X 24          POWDER</v>
          </cell>
          <cell r="D5045" t="str">
            <v>CTNS</v>
          </cell>
          <cell r="E5045">
            <v>48</v>
          </cell>
          <cell r="F5045" t="str">
            <v>CTNS</v>
          </cell>
          <cell r="G5045">
            <v>0</v>
          </cell>
          <cell r="H5045">
            <v>0</v>
          </cell>
          <cell r="I5045">
            <v>13</v>
          </cell>
          <cell r="J5045">
            <v>0</v>
          </cell>
          <cell r="K5045">
            <v>0</v>
          </cell>
        </row>
        <row r="5046">
          <cell r="A5046" t="str">
            <v>PE110</v>
          </cell>
          <cell r="B5046" t="str">
            <v xml:space="preserve">O SWALLOW BLACK PEPPER   </v>
          </cell>
          <cell r="C5046" t="str">
            <v>7 OZ X 24 JAR      POWDER</v>
          </cell>
          <cell r="D5046" t="str">
            <v>CTNS</v>
          </cell>
          <cell r="E5046">
            <v>42</v>
          </cell>
          <cell r="F5046" t="str">
            <v>CTNS</v>
          </cell>
          <cell r="G5046">
            <v>0</v>
          </cell>
          <cell r="H5046">
            <v>0</v>
          </cell>
          <cell r="I5046">
            <v>13</v>
          </cell>
          <cell r="J5046">
            <v>0</v>
          </cell>
          <cell r="K5046">
            <v>0</v>
          </cell>
        </row>
        <row r="5047">
          <cell r="A5047" t="str">
            <v>PE111</v>
          </cell>
          <cell r="B5047" t="str">
            <v xml:space="preserve">NP WHITE PEPPER WHOLE    </v>
          </cell>
          <cell r="C5047" t="str">
            <v xml:space="preserve">7 OZ X 24 JARS           </v>
          </cell>
          <cell r="D5047" t="str">
            <v>CTNS</v>
          </cell>
          <cell r="E5047">
            <v>125</v>
          </cell>
          <cell r="F5047" t="str">
            <v>CTNS</v>
          </cell>
          <cell r="G5047">
            <v>52.5</v>
          </cell>
          <cell r="H5047">
            <v>55.55</v>
          </cell>
          <cell r="I5047">
            <v>9</v>
          </cell>
          <cell r="J5047">
            <v>77</v>
          </cell>
          <cell r="K5047">
            <v>2</v>
          </cell>
        </row>
        <row r="5048">
          <cell r="A5048" t="str">
            <v>PE112</v>
          </cell>
          <cell r="B5048" t="str">
            <v xml:space="preserve">NP WHITE PEPPER POWDER   </v>
          </cell>
          <cell r="C5048" t="str">
            <v xml:space="preserve">7 OZ X 24 JARS           </v>
          </cell>
          <cell r="D5048" t="str">
            <v>CTNS</v>
          </cell>
          <cell r="E5048">
            <v>125</v>
          </cell>
          <cell r="F5048" t="str">
            <v>CTNS</v>
          </cell>
          <cell r="G5048">
            <v>52.5</v>
          </cell>
          <cell r="H5048">
            <v>55.55</v>
          </cell>
          <cell r="I5048">
            <v>9</v>
          </cell>
          <cell r="J5048">
            <v>42</v>
          </cell>
          <cell r="K5048">
            <v>1</v>
          </cell>
        </row>
        <row r="5049">
          <cell r="A5049" t="str">
            <v>PE113</v>
          </cell>
          <cell r="B5049" t="str">
            <v xml:space="preserve">NP BLACK PEPPER POWDER   </v>
          </cell>
          <cell r="C5049" t="str">
            <v xml:space="preserve">7 OZ X 24 JARS           </v>
          </cell>
          <cell r="D5049" t="str">
            <v>CTNS</v>
          </cell>
          <cell r="E5049">
            <v>85</v>
          </cell>
          <cell r="F5049" t="str">
            <v>CTNS</v>
          </cell>
          <cell r="G5049">
            <v>32.82</v>
          </cell>
          <cell r="H5049">
            <v>35.869999999999997</v>
          </cell>
          <cell r="I5049">
            <v>10</v>
          </cell>
          <cell r="J5049">
            <v>68</v>
          </cell>
          <cell r="K5049">
            <v>4</v>
          </cell>
        </row>
        <row r="5050">
          <cell r="A5050" t="str">
            <v>PE114</v>
          </cell>
          <cell r="B5050" t="str">
            <v xml:space="preserve">NP BLACK PEPPER WHOLE    </v>
          </cell>
          <cell r="C5050" t="str">
            <v xml:space="preserve">7 OZ X 24 JARS           </v>
          </cell>
          <cell r="D5050" t="str">
            <v>CTNS</v>
          </cell>
          <cell r="E5050">
            <v>85</v>
          </cell>
          <cell r="F5050" t="str">
            <v>CTNS</v>
          </cell>
          <cell r="G5050">
            <v>32.82</v>
          </cell>
          <cell r="H5050">
            <v>35.869999999999997</v>
          </cell>
          <cell r="I5050">
            <v>8</v>
          </cell>
          <cell r="J5050">
            <v>50</v>
          </cell>
          <cell r="K5050">
            <v>3</v>
          </cell>
        </row>
        <row r="5051">
          <cell r="A5051" t="str">
            <v>PE120</v>
          </cell>
          <cell r="B5051" t="str">
            <v>L.HOW WHITE PEPPER POWDER</v>
          </cell>
          <cell r="C5051" t="str">
            <v xml:space="preserve">5 LBS X 4 BT             </v>
          </cell>
          <cell r="D5051" t="str">
            <v>CTNS</v>
          </cell>
          <cell r="E5051">
            <v>120</v>
          </cell>
          <cell r="F5051" t="str">
            <v>CTNS</v>
          </cell>
          <cell r="G5051">
            <v>109.8</v>
          </cell>
          <cell r="H5051">
            <v>105.8</v>
          </cell>
          <cell r="I5051">
            <v>22</v>
          </cell>
          <cell r="J5051">
            <v>0</v>
          </cell>
          <cell r="K5051">
            <v>0</v>
          </cell>
        </row>
        <row r="5052">
          <cell r="A5052" t="str">
            <v>PE121</v>
          </cell>
          <cell r="B5052" t="str">
            <v xml:space="preserve">L.HOW WHITE PEPPER WHOLE </v>
          </cell>
          <cell r="C5052" t="str">
            <v xml:space="preserve">5 LBS X 4 BT             </v>
          </cell>
          <cell r="D5052" t="str">
            <v>CTNS</v>
          </cell>
          <cell r="E5052">
            <v>110</v>
          </cell>
          <cell r="F5052" t="str">
            <v>CTNS</v>
          </cell>
          <cell r="G5052">
            <v>67.8</v>
          </cell>
          <cell r="H5052">
            <v>0</v>
          </cell>
          <cell r="I5052">
            <v>22</v>
          </cell>
          <cell r="J5052">
            <v>0</v>
          </cell>
          <cell r="K5052">
            <v>0</v>
          </cell>
        </row>
        <row r="5053">
          <cell r="A5053" t="str">
            <v>PE122</v>
          </cell>
          <cell r="B5053" t="str">
            <v>L.HOW BLACK PEPPER POWDER</v>
          </cell>
          <cell r="C5053" t="str">
            <v xml:space="preserve">5 LBS X 4 BT             </v>
          </cell>
          <cell r="D5053" t="str">
            <v>CTNS</v>
          </cell>
          <cell r="E5053">
            <v>110</v>
          </cell>
          <cell r="F5053" t="str">
            <v>CTNS</v>
          </cell>
          <cell r="G5053">
            <v>63.8</v>
          </cell>
          <cell r="H5053">
            <v>105.8</v>
          </cell>
          <cell r="I5053">
            <v>22</v>
          </cell>
          <cell r="J5053">
            <v>0</v>
          </cell>
          <cell r="K5053">
            <v>0</v>
          </cell>
        </row>
        <row r="5054">
          <cell r="A5054" t="str">
            <v>PE123</v>
          </cell>
          <cell r="B5054" t="str">
            <v xml:space="preserve">L.HOW BLACK PEPPER WHOLE </v>
          </cell>
          <cell r="C5054" t="str">
            <v xml:space="preserve">5 LBS X 4 BT             </v>
          </cell>
          <cell r="D5054" t="str">
            <v>CTNS</v>
          </cell>
          <cell r="E5054">
            <v>107</v>
          </cell>
          <cell r="F5054" t="str">
            <v>CTNS</v>
          </cell>
          <cell r="G5054">
            <v>63.8</v>
          </cell>
          <cell r="H5054">
            <v>107</v>
          </cell>
          <cell r="I5054">
            <v>22</v>
          </cell>
          <cell r="J5054">
            <v>0</v>
          </cell>
          <cell r="K5054">
            <v>0</v>
          </cell>
        </row>
        <row r="5055">
          <cell r="A5055" t="str">
            <v>PL100</v>
          </cell>
          <cell r="B5055" t="str">
            <v xml:space="preserve">#960 COLANDER PLASTIC XL </v>
          </cell>
          <cell r="C5055" t="str">
            <v xml:space="preserve">EACH                     </v>
          </cell>
          <cell r="D5055" t="str">
            <v>EACH</v>
          </cell>
          <cell r="E5055">
            <v>2.4500000000000002</v>
          </cell>
          <cell r="F5055" t="str">
            <v>EACH</v>
          </cell>
          <cell r="G5055">
            <v>0</v>
          </cell>
          <cell r="H5055">
            <v>0</v>
          </cell>
          <cell r="I5055">
            <v>0</v>
          </cell>
          <cell r="J5055">
            <v>0</v>
          </cell>
          <cell r="K5055">
            <v>0</v>
          </cell>
        </row>
        <row r="5056">
          <cell r="A5056" t="str">
            <v>PM110</v>
          </cell>
          <cell r="B5056" t="str">
            <v xml:space="preserve">SUNNY MAID PORK SUNG *S* </v>
          </cell>
          <cell r="C5056" t="str">
            <v xml:space="preserve">4 OZ X 24 BOX     (RED)  </v>
          </cell>
          <cell r="D5056" t="str">
            <v>CTNS</v>
          </cell>
          <cell r="E5056">
            <v>73.5</v>
          </cell>
          <cell r="F5056" t="str">
            <v>CTNS</v>
          </cell>
          <cell r="G5056">
            <v>66.599999999999994</v>
          </cell>
          <cell r="H5056">
            <v>66.599999999999994</v>
          </cell>
          <cell r="I5056">
            <v>8</v>
          </cell>
          <cell r="J5056">
            <v>2</v>
          </cell>
          <cell r="K5056">
            <v>0</v>
          </cell>
        </row>
        <row r="5057">
          <cell r="A5057" t="str">
            <v>PM111</v>
          </cell>
          <cell r="B5057" t="str">
            <v xml:space="preserve">SUNNY MAID PORK FU *S*   </v>
          </cell>
          <cell r="C5057" t="str">
            <v xml:space="preserve">4 OZ X 24 BOX     (BLUE) </v>
          </cell>
          <cell r="D5057" t="str">
            <v>CTNS</v>
          </cell>
          <cell r="E5057">
            <v>73.5</v>
          </cell>
          <cell r="F5057" t="str">
            <v>CTNS</v>
          </cell>
          <cell r="G5057">
            <v>66.599999999999994</v>
          </cell>
          <cell r="H5057">
            <v>66.599999999999994</v>
          </cell>
          <cell r="I5057">
            <v>8</v>
          </cell>
          <cell r="J5057">
            <v>3</v>
          </cell>
          <cell r="K5057">
            <v>0</v>
          </cell>
        </row>
        <row r="5058">
          <cell r="A5058" t="str">
            <v>PM112</v>
          </cell>
          <cell r="B5058" t="str">
            <v xml:space="preserve">SUNNY MAID PORK SUNG *L* </v>
          </cell>
          <cell r="C5058" t="str">
            <v xml:space="preserve">18 OZ X 6 BT      (RED)  </v>
          </cell>
          <cell r="D5058" t="str">
            <v>CTNS</v>
          </cell>
          <cell r="E5058">
            <v>66</v>
          </cell>
          <cell r="F5058" t="str">
            <v>CTNS</v>
          </cell>
          <cell r="G5058">
            <v>60</v>
          </cell>
          <cell r="H5058">
            <v>60</v>
          </cell>
          <cell r="I5058">
            <v>10</v>
          </cell>
          <cell r="J5058">
            <v>1</v>
          </cell>
          <cell r="K5058">
            <v>0</v>
          </cell>
        </row>
        <row r="5059">
          <cell r="A5059" t="str">
            <v>PM113</v>
          </cell>
          <cell r="B5059" t="str">
            <v xml:space="preserve">SUNNY MAID PORK FU *L*   </v>
          </cell>
          <cell r="C5059" t="str">
            <v xml:space="preserve">18 OZ X 6 BT      (BLUE) </v>
          </cell>
          <cell r="D5059" t="str">
            <v>CTNS</v>
          </cell>
          <cell r="E5059">
            <v>66</v>
          </cell>
          <cell r="F5059" t="str">
            <v>CTNS</v>
          </cell>
          <cell r="G5059">
            <v>60</v>
          </cell>
          <cell r="H5059">
            <v>60</v>
          </cell>
          <cell r="I5059">
            <v>10</v>
          </cell>
          <cell r="J5059">
            <v>1</v>
          </cell>
          <cell r="K5059">
            <v>0</v>
          </cell>
        </row>
        <row r="5060">
          <cell r="A5060" t="str">
            <v>PR100</v>
          </cell>
          <cell r="B5060" t="str">
            <v xml:space="preserve">BEST FRESH COCONUT       </v>
          </cell>
          <cell r="C5060" t="str">
            <v xml:space="preserve">9 COUNT *THAILAND*       </v>
          </cell>
          <cell r="D5060" t="str">
            <v>CTNS</v>
          </cell>
          <cell r="E5060">
            <v>0</v>
          </cell>
          <cell r="F5060" t="str">
            <v>CTNS</v>
          </cell>
          <cell r="G5060">
            <v>10</v>
          </cell>
          <cell r="H5060">
            <v>10</v>
          </cell>
          <cell r="I5060">
            <v>0</v>
          </cell>
          <cell r="J5060">
            <v>30</v>
          </cell>
          <cell r="K5060">
            <v>0</v>
          </cell>
        </row>
        <row r="5061">
          <cell r="A5061" t="str">
            <v>PR101</v>
          </cell>
          <cell r="B5061" t="str">
            <v xml:space="preserve">BEST FRESH GINGER        </v>
          </cell>
          <cell r="C5061" t="str">
            <v xml:space="preserve">9 COUNT *THAILAND*       </v>
          </cell>
          <cell r="D5061" t="str">
            <v>CTNS</v>
          </cell>
          <cell r="E5061">
            <v>24</v>
          </cell>
          <cell r="F5061" t="str">
            <v>CTNS</v>
          </cell>
          <cell r="G5061">
            <v>21</v>
          </cell>
          <cell r="H5061">
            <v>21</v>
          </cell>
          <cell r="I5061">
            <v>0</v>
          </cell>
          <cell r="J5061">
            <v>0</v>
          </cell>
          <cell r="K5061">
            <v>0</v>
          </cell>
        </row>
        <row r="5062">
          <cell r="A5062" t="str">
            <v>PR110</v>
          </cell>
          <cell r="B5062" t="str">
            <v xml:space="preserve">BANANA-THAI              </v>
          </cell>
          <cell r="C5062" t="str">
            <v xml:space="preserve">35.2 LBS/CASE            </v>
          </cell>
          <cell r="D5062" t="str">
            <v>CTNS</v>
          </cell>
          <cell r="E5062">
            <v>0</v>
          </cell>
          <cell r="F5062" t="str">
            <v>CTNS</v>
          </cell>
          <cell r="G5062">
            <v>12</v>
          </cell>
          <cell r="H5062">
            <v>12</v>
          </cell>
          <cell r="I5062">
            <v>35.200000000000003</v>
          </cell>
          <cell r="J5062">
            <v>-2</v>
          </cell>
          <cell r="K5062">
            <v>0</v>
          </cell>
        </row>
        <row r="5063">
          <cell r="A5063" t="str">
            <v>PR200</v>
          </cell>
          <cell r="B5063" t="str">
            <v xml:space="preserve">JACKFRUIT-FRESH          </v>
          </cell>
          <cell r="C5063" t="str">
            <v xml:space="preserve">?________? CASE          </v>
          </cell>
          <cell r="D5063" t="str">
            <v xml:space="preserve">LBS </v>
          </cell>
          <cell r="E5063">
            <v>0.6</v>
          </cell>
          <cell r="F5063" t="str">
            <v xml:space="preserve">LBS </v>
          </cell>
          <cell r="G5063">
            <v>0.55000000000000004</v>
          </cell>
          <cell r="H5063">
            <v>0.55000000000000004</v>
          </cell>
          <cell r="I5063">
            <v>0</v>
          </cell>
          <cell r="J5063">
            <v>-103</v>
          </cell>
          <cell r="K5063">
            <v>0</v>
          </cell>
        </row>
        <row r="5064">
          <cell r="A5064" t="str">
            <v>PR201</v>
          </cell>
          <cell r="B5064" t="str">
            <v xml:space="preserve">FRESH DURIAN             </v>
          </cell>
          <cell r="C5064" t="str">
            <v xml:space="preserve">CASE                     </v>
          </cell>
          <cell r="D5064" t="str">
            <v>CTNS</v>
          </cell>
          <cell r="E5064">
            <v>265</v>
          </cell>
          <cell r="F5064" t="str">
            <v>CTNS</v>
          </cell>
          <cell r="G5064">
            <v>260</v>
          </cell>
          <cell r="H5064">
            <v>260</v>
          </cell>
          <cell r="I5064">
            <v>0</v>
          </cell>
          <cell r="J5064">
            <v>0</v>
          </cell>
          <cell r="K5064">
            <v>0</v>
          </cell>
        </row>
        <row r="5065">
          <cell r="A5065" t="str">
            <v>PR202</v>
          </cell>
          <cell r="B5065" t="str">
            <v xml:space="preserve">RAMBUTAN CHOM CHOM       </v>
          </cell>
          <cell r="D5065" t="str">
            <v>CTNS</v>
          </cell>
          <cell r="E5065">
            <v>17</v>
          </cell>
          <cell r="F5065" t="str">
            <v>CTNS</v>
          </cell>
          <cell r="G5065">
            <v>15</v>
          </cell>
          <cell r="H5065">
            <v>15</v>
          </cell>
          <cell r="I5065">
            <v>0</v>
          </cell>
          <cell r="J5065">
            <v>0</v>
          </cell>
          <cell r="K5065">
            <v>0</v>
          </cell>
        </row>
        <row r="5066">
          <cell r="A5066" t="str">
            <v>PR300</v>
          </cell>
          <cell r="B5066" t="str">
            <v xml:space="preserve">STARFRUIT FRESH *VU SUA* </v>
          </cell>
          <cell r="C5066" t="str">
            <v xml:space="preserve">8.8 LBS VIETNAM *T-BEST* </v>
          </cell>
          <cell r="D5066" t="str">
            <v>CTNS</v>
          </cell>
          <cell r="E5066">
            <v>45</v>
          </cell>
          <cell r="F5066" t="str">
            <v>CTNS</v>
          </cell>
          <cell r="G5066">
            <v>32.5</v>
          </cell>
          <cell r="H5066">
            <v>32.5</v>
          </cell>
          <cell r="I5066">
            <v>9</v>
          </cell>
          <cell r="J5066">
            <v>0</v>
          </cell>
          <cell r="K5066">
            <v>0</v>
          </cell>
        </row>
        <row r="5067">
          <cell r="A5067" t="str">
            <v>PR310</v>
          </cell>
          <cell r="B5067" t="str">
            <v>DRAGON FRUIT -WHITE *AIR*</v>
          </cell>
          <cell r="C5067" t="str">
            <v xml:space="preserve">10 LBS vietnam           </v>
          </cell>
          <cell r="D5067" t="str">
            <v>CTNS</v>
          </cell>
          <cell r="E5067">
            <v>0</v>
          </cell>
          <cell r="F5067" t="str">
            <v>CTNS</v>
          </cell>
          <cell r="G5067">
            <v>32</v>
          </cell>
          <cell r="H5067">
            <v>32</v>
          </cell>
          <cell r="I5067">
            <v>0</v>
          </cell>
          <cell r="J5067">
            <v>20</v>
          </cell>
          <cell r="K5067">
            <v>0</v>
          </cell>
        </row>
        <row r="5068">
          <cell r="A5068" t="str">
            <v>PR311</v>
          </cell>
          <cell r="B5068" t="str">
            <v xml:space="preserve">DRAGON FRUIT- RED *AIR*  </v>
          </cell>
          <cell r="C5068" t="str">
            <v xml:space="preserve">10 LBS Vietnam           </v>
          </cell>
          <cell r="D5068" t="str">
            <v>CTNS</v>
          </cell>
          <cell r="E5068">
            <v>40</v>
          </cell>
          <cell r="F5068" t="str">
            <v>CTNS</v>
          </cell>
          <cell r="G5068">
            <v>36</v>
          </cell>
          <cell r="H5068">
            <v>36</v>
          </cell>
          <cell r="I5068">
            <v>0</v>
          </cell>
          <cell r="J5068">
            <v>0</v>
          </cell>
          <cell r="K5068">
            <v>0</v>
          </cell>
        </row>
        <row r="5069">
          <cell r="A5069" t="str">
            <v>PR320</v>
          </cell>
          <cell r="B5069" t="str">
            <v xml:space="preserve">MANGOSTEEN-THAI *AIR*    </v>
          </cell>
          <cell r="C5069" t="str">
            <v xml:space="preserve">15.4 LBS                 </v>
          </cell>
          <cell r="D5069" t="str">
            <v>CTNS</v>
          </cell>
          <cell r="E5069">
            <v>95</v>
          </cell>
          <cell r="F5069" t="str">
            <v>CTNS</v>
          </cell>
          <cell r="G5069">
            <v>85</v>
          </cell>
          <cell r="H5069">
            <v>85</v>
          </cell>
          <cell r="I5069">
            <v>0</v>
          </cell>
          <cell r="J5069">
            <v>-15</v>
          </cell>
          <cell r="K5069">
            <v>0</v>
          </cell>
        </row>
        <row r="5070">
          <cell r="A5070" t="str">
            <v>PR321</v>
          </cell>
          <cell r="B5070" t="str">
            <v xml:space="preserve">MANGOSTEEN-  FRESH       </v>
          </cell>
          <cell r="C5070" t="str">
            <v xml:space="preserve">1CS                      </v>
          </cell>
          <cell r="D5070" t="str">
            <v>CTNS</v>
          </cell>
          <cell r="E5070">
            <v>0</v>
          </cell>
          <cell r="F5070" t="str">
            <v>CTNS</v>
          </cell>
          <cell r="G5070">
            <v>85</v>
          </cell>
          <cell r="H5070">
            <v>78</v>
          </cell>
          <cell r="I5070">
            <v>0</v>
          </cell>
          <cell r="J5070">
            <v>15</v>
          </cell>
          <cell r="K5070">
            <v>0</v>
          </cell>
        </row>
        <row r="5071">
          <cell r="A5071" t="str">
            <v>PR330</v>
          </cell>
          <cell r="B5071" t="str">
            <v xml:space="preserve">LYCHEE-MEXICO            </v>
          </cell>
          <cell r="C5071" t="str">
            <v xml:space="preserve">10 LBS                   </v>
          </cell>
          <cell r="D5071" t="str">
            <v>CTNS</v>
          </cell>
          <cell r="E5071">
            <v>22</v>
          </cell>
          <cell r="F5071" t="str">
            <v>CTNS</v>
          </cell>
          <cell r="G5071">
            <v>20</v>
          </cell>
          <cell r="H5071">
            <v>20</v>
          </cell>
          <cell r="I5071">
            <v>0</v>
          </cell>
          <cell r="J5071">
            <v>0</v>
          </cell>
          <cell r="K5071">
            <v>0</v>
          </cell>
        </row>
        <row r="5072">
          <cell r="A5072" t="str">
            <v>PR331</v>
          </cell>
          <cell r="B5072" t="str">
            <v xml:space="preserve">MANGO- HOA LOC *AIR*     </v>
          </cell>
          <cell r="C5072" t="str">
            <v xml:space="preserve">1CS     vietnam          </v>
          </cell>
          <cell r="D5072" t="str">
            <v>CTNS</v>
          </cell>
          <cell r="E5072">
            <v>52</v>
          </cell>
          <cell r="F5072" t="str">
            <v>CTNS</v>
          </cell>
          <cell r="G5072">
            <v>49</v>
          </cell>
          <cell r="H5072">
            <v>49</v>
          </cell>
          <cell r="I5072">
            <v>0</v>
          </cell>
          <cell r="J5072">
            <v>0</v>
          </cell>
          <cell r="K5072">
            <v>0</v>
          </cell>
        </row>
        <row r="5073">
          <cell r="A5073" t="str">
            <v>PR332</v>
          </cell>
          <cell r="B5073" t="str">
            <v xml:space="preserve">CALIFORNIA CHERRY        </v>
          </cell>
          <cell r="C5073" t="str">
            <v xml:space="preserve">1CS                      </v>
          </cell>
          <cell r="D5073" t="str">
            <v>CTNS</v>
          </cell>
          <cell r="E5073">
            <v>25</v>
          </cell>
          <cell r="F5073" t="str">
            <v>CTNS</v>
          </cell>
          <cell r="G5073">
            <v>21</v>
          </cell>
          <cell r="H5073">
            <v>21</v>
          </cell>
          <cell r="I5073">
            <v>0</v>
          </cell>
          <cell r="J5073">
            <v>0</v>
          </cell>
          <cell r="K5073">
            <v>0</v>
          </cell>
        </row>
        <row r="5074">
          <cell r="A5074" t="str">
            <v>PR333</v>
          </cell>
          <cell r="B5074" t="str">
            <v xml:space="preserve">FRESH LONGAN             </v>
          </cell>
          <cell r="C5074" t="str">
            <v xml:space="preserve">CS                       </v>
          </cell>
          <cell r="D5074" t="str">
            <v>EACH</v>
          </cell>
          <cell r="E5074">
            <v>0</v>
          </cell>
          <cell r="F5074" t="str">
            <v>EACH</v>
          </cell>
          <cell r="G5074">
            <v>20</v>
          </cell>
          <cell r="H5074">
            <v>20</v>
          </cell>
          <cell r="I5074">
            <v>0</v>
          </cell>
          <cell r="J5074">
            <v>0</v>
          </cell>
          <cell r="K5074">
            <v>0</v>
          </cell>
        </row>
        <row r="5075">
          <cell r="A5075" t="str">
            <v>PR334</v>
          </cell>
          <cell r="B5075" t="str">
            <v xml:space="preserve">MANGO THAI *AIR*         </v>
          </cell>
          <cell r="C5075" t="str">
            <v xml:space="preserve">1CS    VIETNAM           </v>
          </cell>
          <cell r="D5075" t="str">
            <v>CTNS</v>
          </cell>
          <cell r="E5075">
            <v>0</v>
          </cell>
          <cell r="F5075" t="str">
            <v>CTNS</v>
          </cell>
          <cell r="G5075">
            <v>44</v>
          </cell>
          <cell r="H5075">
            <v>44</v>
          </cell>
          <cell r="I5075">
            <v>0</v>
          </cell>
          <cell r="J5075">
            <v>0</v>
          </cell>
          <cell r="K5075">
            <v>0</v>
          </cell>
        </row>
        <row r="5076">
          <cell r="A5076" t="str">
            <v>PR500</v>
          </cell>
          <cell r="B5076" t="str">
            <v xml:space="preserve">CHINESE EGG PLANT-FRESNO </v>
          </cell>
          <cell r="C5076" t="str">
            <v>30 LBS    *BEST ORIENTAL*</v>
          </cell>
          <cell r="D5076" t="str">
            <v>CTNS</v>
          </cell>
          <cell r="E5076">
            <v>30</v>
          </cell>
          <cell r="F5076" t="str">
            <v>CTNS</v>
          </cell>
          <cell r="G5076">
            <v>30</v>
          </cell>
          <cell r="H5076">
            <v>30</v>
          </cell>
          <cell r="I5076">
            <v>0</v>
          </cell>
          <cell r="J5076">
            <v>0</v>
          </cell>
          <cell r="K5076">
            <v>0</v>
          </cell>
        </row>
        <row r="5077">
          <cell r="A5077" t="str">
            <v>PR510</v>
          </cell>
          <cell r="B5077" t="str">
            <v xml:space="preserve">BITTERMELON-FRESNO       </v>
          </cell>
          <cell r="C5077" t="str">
            <v xml:space="preserve">30 LBS *BEST ORIENTAL*   </v>
          </cell>
          <cell r="D5077" t="str">
            <v>EACH</v>
          </cell>
          <cell r="E5077">
            <v>35</v>
          </cell>
          <cell r="F5077" t="str">
            <v>EACH</v>
          </cell>
          <cell r="G5077">
            <v>30</v>
          </cell>
          <cell r="H5077">
            <v>30</v>
          </cell>
          <cell r="I5077">
            <v>0</v>
          </cell>
          <cell r="J5077">
            <v>0</v>
          </cell>
          <cell r="K5077">
            <v>0</v>
          </cell>
        </row>
        <row r="5078">
          <cell r="A5078" t="str">
            <v>PR600</v>
          </cell>
          <cell r="B5078" t="str">
            <v xml:space="preserve">SQUASH-FUZZY-FRESNO      </v>
          </cell>
          <cell r="C5078" t="str">
            <v xml:space="preserve">40 LBS *BEST ORIENTAL*   </v>
          </cell>
          <cell r="D5078" t="str">
            <v>CTNS</v>
          </cell>
          <cell r="E5078">
            <v>12</v>
          </cell>
          <cell r="F5078" t="str">
            <v>CTNS</v>
          </cell>
          <cell r="G5078">
            <v>10</v>
          </cell>
          <cell r="H5078">
            <v>10</v>
          </cell>
          <cell r="I5078">
            <v>0</v>
          </cell>
          <cell r="J5078">
            <v>0</v>
          </cell>
          <cell r="K5078">
            <v>0</v>
          </cell>
        </row>
        <row r="5079">
          <cell r="A5079" t="str">
            <v>PR610</v>
          </cell>
          <cell r="B5079" t="str">
            <v xml:space="preserve">SQUASH-LONG-FRESNO       </v>
          </cell>
          <cell r="C5079" t="str">
            <v xml:space="preserve">40 LBS *BEST ORIENTAL*   </v>
          </cell>
          <cell r="D5079" t="str">
            <v>CTNS</v>
          </cell>
          <cell r="E5079">
            <v>0</v>
          </cell>
          <cell r="F5079" t="str">
            <v>CTNS</v>
          </cell>
          <cell r="G5079">
            <v>9</v>
          </cell>
          <cell r="H5079">
            <v>25</v>
          </cell>
          <cell r="I5079">
            <v>0</v>
          </cell>
          <cell r="J5079">
            <v>0</v>
          </cell>
          <cell r="K5079">
            <v>0</v>
          </cell>
        </row>
        <row r="5080">
          <cell r="A5080" t="str">
            <v>PR680</v>
          </cell>
          <cell r="B5080" t="str">
            <v xml:space="preserve">PAPAYA-GREEN - MEXICO    </v>
          </cell>
          <cell r="C5080" t="str">
            <v xml:space="preserve">35 LBS                   </v>
          </cell>
          <cell r="D5080" t="str">
            <v>CTNS</v>
          </cell>
          <cell r="E5080">
            <v>12</v>
          </cell>
          <cell r="F5080" t="str">
            <v>CTNS</v>
          </cell>
          <cell r="G5080">
            <v>12</v>
          </cell>
          <cell r="H5080">
            <v>12</v>
          </cell>
          <cell r="I5080">
            <v>0</v>
          </cell>
          <cell r="J5080">
            <v>0</v>
          </cell>
          <cell r="K5080">
            <v>0</v>
          </cell>
        </row>
        <row r="5081">
          <cell r="A5081" t="str">
            <v>PR700</v>
          </cell>
          <cell r="B5081" t="str">
            <v xml:space="preserve">MUNG BEAN SPROUT 12 OZ   </v>
          </cell>
          <cell r="C5081" t="str">
            <v xml:space="preserve">12 OZ X 12 BAGS *FUJI*   </v>
          </cell>
          <cell r="D5081" t="str">
            <v>CTNS</v>
          </cell>
          <cell r="E5081">
            <v>7.7</v>
          </cell>
          <cell r="F5081" t="str">
            <v>CTNS</v>
          </cell>
          <cell r="G5081">
            <v>7</v>
          </cell>
          <cell r="H5081">
            <v>7</v>
          </cell>
          <cell r="I5081">
            <v>10</v>
          </cell>
          <cell r="J5081">
            <v>10</v>
          </cell>
          <cell r="K5081">
            <v>10</v>
          </cell>
        </row>
        <row r="5082">
          <cell r="A5082" t="str">
            <v>PR701</v>
          </cell>
          <cell r="B5082" t="str">
            <v xml:space="preserve">MUNG BEAN SPROUT 5 LBS   </v>
          </cell>
          <cell r="C5082" t="str">
            <v>5 LBS X 6 BAGS     *FUJI*</v>
          </cell>
          <cell r="D5082" t="str">
            <v>CTNS</v>
          </cell>
          <cell r="E5082">
            <v>16.8</v>
          </cell>
          <cell r="F5082" t="str">
            <v>CTNS</v>
          </cell>
          <cell r="G5082">
            <v>14.4</v>
          </cell>
          <cell r="H5082">
            <v>14.4</v>
          </cell>
          <cell r="I5082">
            <v>5</v>
          </cell>
          <cell r="J5082">
            <v>0</v>
          </cell>
          <cell r="K5082">
            <v>0</v>
          </cell>
        </row>
        <row r="5083">
          <cell r="A5083" t="str">
            <v>PR702</v>
          </cell>
          <cell r="B5083" t="str">
            <v xml:space="preserve">MUNG BEAN SPROUTS 10 LBS </v>
          </cell>
          <cell r="C5083" t="str">
            <v>10 LBS X 4 BAGS    *FUJI*</v>
          </cell>
          <cell r="D5083" t="str">
            <v>CTNS</v>
          </cell>
          <cell r="E5083">
            <v>20.9</v>
          </cell>
          <cell r="F5083" t="str">
            <v>CTNS</v>
          </cell>
          <cell r="G5083">
            <v>19</v>
          </cell>
          <cell r="H5083">
            <v>19</v>
          </cell>
          <cell r="I5083">
            <v>10</v>
          </cell>
          <cell r="J5083">
            <v>3</v>
          </cell>
          <cell r="K5083">
            <v>3</v>
          </cell>
        </row>
        <row r="5084">
          <cell r="A5084" t="str">
            <v>PR703</v>
          </cell>
          <cell r="B5084" t="str">
            <v xml:space="preserve">MUNG BEAN SPROUT 1.5 LBS </v>
          </cell>
          <cell r="C5084" t="str">
            <v>1.5 LBS X 24 BAGS  *FUJI*</v>
          </cell>
          <cell r="D5084" t="str">
            <v>CTNS</v>
          </cell>
          <cell r="E5084">
            <v>23.4</v>
          </cell>
          <cell r="F5084" t="str">
            <v>CTNS</v>
          </cell>
          <cell r="G5084">
            <v>19</v>
          </cell>
          <cell r="H5084">
            <v>19</v>
          </cell>
          <cell r="I5084">
            <v>38</v>
          </cell>
          <cell r="J5084">
            <v>0</v>
          </cell>
          <cell r="K5084">
            <v>0</v>
          </cell>
        </row>
        <row r="5085">
          <cell r="A5085" t="str">
            <v>PR800</v>
          </cell>
          <cell r="B5085" t="str">
            <v xml:space="preserve">YAM-PURPLE-USA           </v>
          </cell>
          <cell r="C5085" t="str">
            <v xml:space="preserve">CS                       </v>
          </cell>
          <cell r="D5085" t="str">
            <v>CTNS</v>
          </cell>
          <cell r="E5085">
            <v>44</v>
          </cell>
          <cell r="F5085" t="str">
            <v>CTNS</v>
          </cell>
          <cell r="G5085">
            <v>40</v>
          </cell>
          <cell r="H5085">
            <v>34</v>
          </cell>
          <cell r="I5085">
            <v>0</v>
          </cell>
          <cell r="J5085">
            <v>0</v>
          </cell>
          <cell r="K5085">
            <v>0</v>
          </cell>
        </row>
        <row r="5086">
          <cell r="A5086" t="str">
            <v>PR801</v>
          </cell>
          <cell r="B5086" t="str">
            <v xml:space="preserve">JAPANESE YAM             </v>
          </cell>
          <cell r="C5086" t="str">
            <v xml:space="preserve">CASE                     </v>
          </cell>
          <cell r="D5086" t="str">
            <v>CTNS</v>
          </cell>
          <cell r="E5086">
            <v>19</v>
          </cell>
          <cell r="F5086" t="str">
            <v>CTNS</v>
          </cell>
          <cell r="G5086">
            <v>17</v>
          </cell>
          <cell r="H5086">
            <v>17</v>
          </cell>
          <cell r="I5086">
            <v>0</v>
          </cell>
          <cell r="J5086">
            <v>15</v>
          </cell>
          <cell r="K5086">
            <v>0</v>
          </cell>
        </row>
        <row r="5087">
          <cell r="A5087" t="str">
            <v>PS100</v>
          </cell>
          <cell r="B5087" t="str">
            <v xml:space="preserve">LAL FRIED PORK SKIN 4 OZ </v>
          </cell>
          <cell r="C5087" t="str">
            <v xml:space="preserve">4 OZ X 24 BAGS   **S**   </v>
          </cell>
          <cell r="D5087" t="str">
            <v>CTNS</v>
          </cell>
          <cell r="E5087">
            <v>23</v>
          </cell>
          <cell r="F5087" t="str">
            <v>CTNS</v>
          </cell>
          <cell r="G5087">
            <v>19</v>
          </cell>
          <cell r="H5087">
            <v>19</v>
          </cell>
          <cell r="I5087">
            <v>8</v>
          </cell>
          <cell r="J5087">
            <v>0</v>
          </cell>
          <cell r="K5087">
            <v>0</v>
          </cell>
        </row>
        <row r="5088">
          <cell r="A5088" t="str">
            <v>PS101</v>
          </cell>
          <cell r="B5088" t="str">
            <v>LAL FRIED PORK SKIN 2.5oz</v>
          </cell>
          <cell r="C5088" t="str">
            <v xml:space="preserve">2.5 OZ X 30 BAGS  **L**  </v>
          </cell>
          <cell r="D5088" t="str">
            <v>CTNS</v>
          </cell>
          <cell r="E5088">
            <v>33</v>
          </cell>
          <cell r="F5088" t="str">
            <v>CTNS</v>
          </cell>
          <cell r="G5088">
            <v>30</v>
          </cell>
          <cell r="H5088">
            <v>30</v>
          </cell>
          <cell r="I5088">
            <v>7</v>
          </cell>
          <cell r="J5088">
            <v>0</v>
          </cell>
          <cell r="K5088">
            <v>0</v>
          </cell>
        </row>
        <row r="5089">
          <cell r="A5089" t="str">
            <v>PS110</v>
          </cell>
          <cell r="B5089" t="str">
            <v xml:space="preserve">PRAWCKER                 </v>
          </cell>
          <cell r="C5089" t="str">
            <v xml:space="preserve">3 OZ X 24 BAGS           </v>
          </cell>
          <cell r="D5089" t="str">
            <v>CTNS</v>
          </cell>
          <cell r="E5089">
            <v>185</v>
          </cell>
          <cell r="F5089" t="str">
            <v>CTNS</v>
          </cell>
          <cell r="G5089">
            <v>170</v>
          </cell>
          <cell r="H5089">
            <v>170</v>
          </cell>
          <cell r="I5089">
            <v>7</v>
          </cell>
          <cell r="J5089">
            <v>0</v>
          </cell>
          <cell r="K5089">
            <v>1</v>
          </cell>
        </row>
        <row r="5090">
          <cell r="A5090" t="str">
            <v>PS120</v>
          </cell>
          <cell r="B5090" t="str">
            <v xml:space="preserve">RED DRAGO FRIED FISH MAW </v>
          </cell>
          <cell r="C5090" t="str">
            <v xml:space="preserve">1.2 OZ X 50 BAGS         </v>
          </cell>
          <cell r="D5090" t="str">
            <v>CTNS</v>
          </cell>
          <cell r="E5090">
            <v>85</v>
          </cell>
          <cell r="F5090" t="str">
            <v>CTNS</v>
          </cell>
          <cell r="G5090">
            <v>0</v>
          </cell>
          <cell r="H5090">
            <v>0</v>
          </cell>
          <cell r="I5090">
            <v>6</v>
          </cell>
          <cell r="J5090">
            <v>0</v>
          </cell>
          <cell r="K5090">
            <v>0</v>
          </cell>
        </row>
        <row r="5091">
          <cell r="A5091" t="str">
            <v>PS121</v>
          </cell>
          <cell r="B5091" t="str">
            <v xml:space="preserve">TROP. CHICHARONE (REG.)  </v>
          </cell>
          <cell r="C5091" t="str">
            <v>4 OZ X 18            1449</v>
          </cell>
          <cell r="D5091" t="str">
            <v>CTNS</v>
          </cell>
          <cell r="E5091">
            <v>29</v>
          </cell>
          <cell r="F5091" t="str">
            <v>CTNS</v>
          </cell>
          <cell r="G5091">
            <v>25</v>
          </cell>
          <cell r="H5091">
            <v>25</v>
          </cell>
          <cell r="I5091">
            <v>7</v>
          </cell>
          <cell r="J5091">
            <v>0</v>
          </cell>
          <cell r="K5091">
            <v>0</v>
          </cell>
        </row>
        <row r="5092">
          <cell r="A5092" t="str">
            <v>PS122</v>
          </cell>
          <cell r="B5092" t="str">
            <v>TROP. CHICHARONE (GROUND)</v>
          </cell>
          <cell r="C5092" t="str">
            <v xml:space="preserve">4 OZ X 24                </v>
          </cell>
          <cell r="D5092" t="str">
            <v>CTNS</v>
          </cell>
          <cell r="E5092">
            <v>37</v>
          </cell>
          <cell r="F5092" t="str">
            <v>CTNS</v>
          </cell>
          <cell r="G5092">
            <v>33.6</v>
          </cell>
          <cell r="H5092">
            <v>33.6</v>
          </cell>
          <cell r="I5092">
            <v>8</v>
          </cell>
          <cell r="J5092">
            <v>0</v>
          </cell>
          <cell r="K5092">
            <v>0</v>
          </cell>
        </row>
        <row r="5093">
          <cell r="A5093" t="str">
            <v>PS123</v>
          </cell>
          <cell r="B5093" t="str">
            <v>TROP. CHICHARONE (VINEGAR</v>
          </cell>
          <cell r="C5093" t="str">
            <v xml:space="preserve">4 OZ X 18                </v>
          </cell>
          <cell r="D5093" t="str">
            <v>CTNS</v>
          </cell>
          <cell r="E5093">
            <v>28</v>
          </cell>
          <cell r="F5093" t="str">
            <v>CTNS</v>
          </cell>
          <cell r="G5093">
            <v>25</v>
          </cell>
          <cell r="H5093">
            <v>25</v>
          </cell>
          <cell r="I5093">
            <v>7</v>
          </cell>
          <cell r="J5093">
            <v>-1</v>
          </cell>
          <cell r="K5093">
            <v>0</v>
          </cell>
        </row>
        <row r="5094">
          <cell r="A5094" t="str">
            <v>PS124</v>
          </cell>
          <cell r="B5094" t="str">
            <v xml:space="preserve">TROP. CHICHARONE (LAMAN) </v>
          </cell>
          <cell r="C5094" t="str">
            <v>4 OZ X 24        FLAVORED</v>
          </cell>
          <cell r="D5094" t="str">
            <v>CTNS</v>
          </cell>
          <cell r="E5094">
            <v>93</v>
          </cell>
          <cell r="F5094" t="str">
            <v>CTNS</v>
          </cell>
          <cell r="G5094">
            <v>84</v>
          </cell>
          <cell r="H5094">
            <v>84</v>
          </cell>
          <cell r="I5094">
            <v>8</v>
          </cell>
          <cell r="J5094">
            <v>0</v>
          </cell>
          <cell r="K5094">
            <v>0</v>
          </cell>
        </row>
        <row r="5095">
          <cell r="A5095" t="str">
            <v>PS128</v>
          </cell>
          <cell r="B5095" t="str">
            <v xml:space="preserve">TROP. PORK SWT LONGANISA </v>
          </cell>
          <cell r="C5095" t="str">
            <v xml:space="preserve">12 OZ/24                 </v>
          </cell>
          <cell r="D5095" t="str">
            <v>CTNS</v>
          </cell>
          <cell r="E5095">
            <v>44</v>
          </cell>
          <cell r="F5095" t="str">
            <v>CTNS</v>
          </cell>
          <cell r="G5095">
            <v>0</v>
          </cell>
          <cell r="H5095">
            <v>0</v>
          </cell>
          <cell r="I5095">
            <v>0</v>
          </cell>
          <cell r="J5095">
            <v>0</v>
          </cell>
          <cell r="K5095">
            <v>0</v>
          </cell>
        </row>
        <row r="5096">
          <cell r="A5096" t="str">
            <v>PS129</v>
          </cell>
          <cell r="B5096" t="str">
            <v xml:space="preserve">TROP. PORK LONGANISA hot </v>
          </cell>
          <cell r="C5096" t="str">
            <v xml:space="preserve">12 oz/24                 </v>
          </cell>
          <cell r="D5096" t="str">
            <v>CTNS</v>
          </cell>
          <cell r="E5096">
            <v>57.5</v>
          </cell>
          <cell r="F5096" t="str">
            <v>CTNS</v>
          </cell>
          <cell r="G5096">
            <v>52</v>
          </cell>
          <cell r="H5096">
            <v>52</v>
          </cell>
          <cell r="I5096">
            <v>0</v>
          </cell>
          <cell r="J5096">
            <v>0</v>
          </cell>
          <cell r="K5096">
            <v>0</v>
          </cell>
        </row>
        <row r="5097">
          <cell r="A5097" t="str">
            <v>PS130</v>
          </cell>
          <cell r="B5097" t="str">
            <v xml:space="preserve">VIET MY BI KHO           </v>
          </cell>
          <cell r="C5097" t="str">
            <v xml:space="preserve">2 OZ X 40 BAGS           </v>
          </cell>
          <cell r="D5097" t="str">
            <v>CTNS</v>
          </cell>
          <cell r="E5097">
            <v>82</v>
          </cell>
          <cell r="F5097" t="str">
            <v>CTNS</v>
          </cell>
          <cell r="G5097">
            <v>74</v>
          </cell>
          <cell r="H5097">
            <v>135</v>
          </cell>
          <cell r="I5097">
            <v>7</v>
          </cell>
          <cell r="J5097">
            <v>0</v>
          </cell>
          <cell r="K5097">
            <v>0</v>
          </cell>
        </row>
        <row r="5098">
          <cell r="A5098" t="str">
            <v>PS130A</v>
          </cell>
          <cell r="B5098" t="str">
            <v xml:space="preserve">VIET MY BI KHO DR SHRED  </v>
          </cell>
          <cell r="C5098" t="str">
            <v xml:space="preserve">4 OZ X 20 BAGS PORK SKIN </v>
          </cell>
          <cell r="D5098" t="str">
            <v>CTNS</v>
          </cell>
          <cell r="E5098">
            <v>83.5</v>
          </cell>
          <cell r="F5098" t="str">
            <v>CTNS</v>
          </cell>
          <cell r="G5098">
            <v>76</v>
          </cell>
          <cell r="H5098">
            <v>135</v>
          </cell>
          <cell r="I5098">
            <v>0</v>
          </cell>
          <cell r="J5098">
            <v>0</v>
          </cell>
          <cell r="K5098">
            <v>0</v>
          </cell>
        </row>
        <row r="5099">
          <cell r="A5099" t="str">
            <v>PS130B</v>
          </cell>
          <cell r="B5099" t="str">
            <v xml:space="preserve">VIET MY BI KHO *8 OZ     </v>
          </cell>
          <cell r="C5099" t="str">
            <v xml:space="preserve">8 OZ X 20 BAGS PORK SKIN </v>
          </cell>
          <cell r="D5099" t="str">
            <v>CTNS</v>
          </cell>
          <cell r="E5099">
            <v>0</v>
          </cell>
          <cell r="F5099" t="str">
            <v>CTNS</v>
          </cell>
          <cell r="G5099">
            <v>0</v>
          </cell>
          <cell r="H5099">
            <v>0</v>
          </cell>
          <cell r="I5099">
            <v>0</v>
          </cell>
          <cell r="J5099">
            <v>0</v>
          </cell>
          <cell r="K5099">
            <v>0</v>
          </cell>
        </row>
        <row r="5100">
          <cell r="A5100" t="str">
            <v>PS131</v>
          </cell>
          <cell r="B5100" t="str">
            <v xml:space="preserve">VENUS DR. PORK SKIN      </v>
          </cell>
          <cell r="C5100" t="str">
            <v xml:space="preserve">6 OZ X 12 BAG            </v>
          </cell>
          <cell r="D5100" t="str">
            <v>CTNS</v>
          </cell>
          <cell r="E5100">
            <v>27.5</v>
          </cell>
          <cell r="F5100" t="str">
            <v>CTNS</v>
          </cell>
          <cell r="G5100">
            <v>24.6</v>
          </cell>
          <cell r="H5100">
            <v>20.25</v>
          </cell>
          <cell r="I5100">
            <v>7</v>
          </cell>
          <cell r="J5100">
            <v>0</v>
          </cell>
          <cell r="K5100">
            <v>0</v>
          </cell>
        </row>
        <row r="5101">
          <cell r="A5101" t="str">
            <v>PS135</v>
          </cell>
          <cell r="B5101" t="str">
            <v>BA NAM CALI DA HEO NAULAU</v>
          </cell>
          <cell r="C5101" t="str">
            <v>3OZ X 24BG FRIED PORKSKIN</v>
          </cell>
          <cell r="D5101" t="str">
            <v>CTNS</v>
          </cell>
          <cell r="E5101">
            <v>122</v>
          </cell>
          <cell r="F5101" t="str">
            <v>CTNS</v>
          </cell>
          <cell r="G5101">
            <v>111</v>
          </cell>
          <cell r="H5101">
            <v>108</v>
          </cell>
          <cell r="I5101">
            <v>0</v>
          </cell>
          <cell r="J5101">
            <v>0</v>
          </cell>
          <cell r="K5101">
            <v>0</v>
          </cell>
        </row>
        <row r="5102">
          <cell r="A5102" t="str">
            <v>PS170</v>
          </cell>
          <cell r="B5102" t="str">
            <v xml:space="preserve">ST.M-CHICHARON premium   </v>
          </cell>
          <cell r="C5102" t="str">
            <v>3.5 OZ X 24         (RED)</v>
          </cell>
          <cell r="D5102" t="str">
            <v>CTNS</v>
          </cell>
          <cell r="E5102">
            <v>65</v>
          </cell>
          <cell r="F5102" t="str">
            <v>CTNS</v>
          </cell>
          <cell r="G5102">
            <v>58.8</v>
          </cell>
          <cell r="H5102">
            <v>58.5</v>
          </cell>
          <cell r="I5102">
            <v>8</v>
          </cell>
          <cell r="J5102">
            <v>1</v>
          </cell>
          <cell r="K5102">
            <v>1</v>
          </cell>
        </row>
        <row r="5103">
          <cell r="A5103" t="str">
            <v>PS171</v>
          </cell>
          <cell r="B5103" t="str">
            <v xml:space="preserve">ST.M-CHICHARON big       </v>
          </cell>
          <cell r="C5103" t="str">
            <v xml:space="preserve">3.5 OZ X 24              </v>
          </cell>
          <cell r="D5103" t="str">
            <v>CTNS</v>
          </cell>
          <cell r="E5103">
            <v>45</v>
          </cell>
          <cell r="F5103" t="str">
            <v>CTNS</v>
          </cell>
          <cell r="G5103">
            <v>40.799999999999997</v>
          </cell>
          <cell r="H5103">
            <v>40.799999999999997</v>
          </cell>
          <cell r="I5103">
            <v>8</v>
          </cell>
          <cell r="J5103">
            <v>0</v>
          </cell>
          <cell r="K5103">
            <v>0</v>
          </cell>
        </row>
        <row r="5104">
          <cell r="A5104" t="str">
            <v>PS172</v>
          </cell>
          <cell r="B5104" t="str">
            <v>ST.M-CHICHARON salt/vineg</v>
          </cell>
          <cell r="C5104" t="str">
            <v>3.5 OZ X 24       REGULAR</v>
          </cell>
          <cell r="D5104" t="str">
            <v>CTNS</v>
          </cell>
          <cell r="E5104">
            <v>46.5</v>
          </cell>
          <cell r="F5104" t="str">
            <v>CTNS</v>
          </cell>
          <cell r="G5104">
            <v>42</v>
          </cell>
          <cell r="H5104">
            <v>42</v>
          </cell>
          <cell r="I5104">
            <v>8</v>
          </cell>
          <cell r="J5104">
            <v>3</v>
          </cell>
          <cell r="K5104">
            <v>2</v>
          </cell>
        </row>
        <row r="5105">
          <cell r="A5105" t="str">
            <v>PS173</v>
          </cell>
          <cell r="B5105" t="str">
            <v xml:space="preserve">ST.M-CHICHARON special   </v>
          </cell>
          <cell r="C5105" t="str">
            <v xml:space="preserve">5 OZ X 24                </v>
          </cell>
          <cell r="D5105" t="str">
            <v>CTNS</v>
          </cell>
          <cell r="E5105">
            <v>83.5</v>
          </cell>
          <cell r="F5105" t="str">
            <v>CTNS</v>
          </cell>
          <cell r="G5105">
            <v>75.599999999999994</v>
          </cell>
          <cell r="H5105">
            <v>75.599999999999994</v>
          </cell>
          <cell r="I5105">
            <v>9.5</v>
          </cell>
          <cell r="J5105">
            <v>2</v>
          </cell>
          <cell r="K5105">
            <v>2</v>
          </cell>
        </row>
        <row r="5106">
          <cell r="A5106" t="str">
            <v>PS174</v>
          </cell>
          <cell r="B5106" t="str">
            <v xml:space="preserve">ST.M-CHICHARON GROUND    </v>
          </cell>
          <cell r="C5106" t="str">
            <v xml:space="preserve">3 OZ X 24                </v>
          </cell>
          <cell r="D5106" t="str">
            <v>CTNS</v>
          </cell>
          <cell r="E5106">
            <v>40</v>
          </cell>
          <cell r="F5106" t="str">
            <v>CTNS</v>
          </cell>
          <cell r="G5106">
            <v>36</v>
          </cell>
          <cell r="H5106">
            <v>36</v>
          </cell>
          <cell r="I5106">
            <v>0</v>
          </cell>
          <cell r="J5106">
            <v>0</v>
          </cell>
          <cell r="K5106">
            <v>0</v>
          </cell>
        </row>
        <row r="5107">
          <cell r="A5107" t="str">
            <v>PS175</v>
          </cell>
          <cell r="B5107" t="str">
            <v xml:space="preserve">ST.M-CHICHARON PORK EAR  </v>
          </cell>
          <cell r="C5107" t="str">
            <v xml:space="preserve">2.5 OZ X 24              </v>
          </cell>
          <cell r="D5107" t="str">
            <v>CTNS</v>
          </cell>
          <cell r="E5107">
            <v>69</v>
          </cell>
          <cell r="F5107" t="str">
            <v>CTNS</v>
          </cell>
          <cell r="G5107">
            <v>62.4</v>
          </cell>
          <cell r="H5107">
            <v>62.4</v>
          </cell>
          <cell r="I5107">
            <v>0</v>
          </cell>
          <cell r="J5107">
            <v>0</v>
          </cell>
          <cell r="K5107">
            <v>0</v>
          </cell>
        </row>
        <row r="5108">
          <cell r="A5108" t="str">
            <v>PS177</v>
          </cell>
          <cell r="B5108" t="str">
            <v xml:space="preserve">ST.M-CHICHARON chicken   </v>
          </cell>
          <cell r="C5108" t="str">
            <v xml:space="preserve">2.5 OZ X 24              </v>
          </cell>
          <cell r="D5108" t="str">
            <v>CTNS</v>
          </cell>
          <cell r="E5108">
            <v>44</v>
          </cell>
          <cell r="F5108" t="str">
            <v>CTNS</v>
          </cell>
          <cell r="G5108">
            <v>39.6</v>
          </cell>
          <cell r="H5108">
            <v>39.6</v>
          </cell>
          <cell r="I5108">
            <v>6</v>
          </cell>
          <cell r="J5108">
            <v>2</v>
          </cell>
          <cell r="K5108">
            <v>2</v>
          </cell>
        </row>
        <row r="5109">
          <cell r="A5109" t="str">
            <v>PW001</v>
          </cell>
          <cell r="B5109" t="str">
            <v xml:space="preserve">SUPER HERB MIX  do bo    </v>
          </cell>
          <cell r="C5109" t="str">
            <v>2.5 OZ X 10 X 5  tong hop</v>
          </cell>
          <cell r="D5109" t="str">
            <v>CTNS</v>
          </cell>
          <cell r="E5109">
            <v>91.5</v>
          </cell>
          <cell r="F5109" t="str">
            <v>CTNS</v>
          </cell>
          <cell r="G5109">
            <v>83</v>
          </cell>
          <cell r="H5109">
            <v>83</v>
          </cell>
          <cell r="I5109">
            <v>10</v>
          </cell>
          <cell r="J5109">
            <v>0</v>
          </cell>
          <cell r="K5109">
            <v>0</v>
          </cell>
        </row>
        <row r="5110">
          <cell r="A5110" t="str">
            <v>PW002</v>
          </cell>
          <cell r="B5110" t="str">
            <v xml:space="preserve">PANDA HERBAL MIX n.l.nau </v>
          </cell>
          <cell r="C5110" t="str">
            <v xml:space="preserve">3 OZ X 50         PHO    </v>
          </cell>
          <cell r="D5110" t="str">
            <v>CTNS</v>
          </cell>
          <cell r="E5110">
            <v>71</v>
          </cell>
          <cell r="F5110" t="str">
            <v>CTNS</v>
          </cell>
          <cell r="G5110">
            <v>65</v>
          </cell>
          <cell r="H5110">
            <v>65</v>
          </cell>
          <cell r="I5110">
            <v>11</v>
          </cell>
          <cell r="J5110">
            <v>0</v>
          </cell>
          <cell r="K5110">
            <v>0</v>
          </cell>
        </row>
        <row r="5111">
          <cell r="A5111" t="str">
            <v>PW003</v>
          </cell>
          <cell r="B5111" t="str">
            <v xml:space="preserve">NING CHI SPICY POT SAUCE </v>
          </cell>
          <cell r="C5111" t="str">
            <v xml:space="preserve">8.6 OZ X 24   *S*        </v>
          </cell>
          <cell r="D5111" t="str">
            <v>CTNS</v>
          </cell>
          <cell r="E5111">
            <v>77</v>
          </cell>
          <cell r="F5111" t="str">
            <v>CTNS</v>
          </cell>
          <cell r="G5111">
            <v>0</v>
          </cell>
          <cell r="H5111">
            <v>0</v>
          </cell>
          <cell r="I5111">
            <v>15</v>
          </cell>
          <cell r="J5111">
            <v>0</v>
          </cell>
          <cell r="K5111">
            <v>0</v>
          </cell>
        </row>
        <row r="5112">
          <cell r="A5112" t="str">
            <v>PW099</v>
          </cell>
          <cell r="B5112" t="str">
            <v xml:space="preserve">NP GIA VI PHO BAC CO TUI </v>
          </cell>
          <cell r="C5112" t="str">
            <v xml:space="preserve">1.5 OZX100 BAGS          </v>
          </cell>
          <cell r="D5112" t="str">
            <v>CTNS</v>
          </cell>
          <cell r="E5112">
            <v>98</v>
          </cell>
          <cell r="F5112" t="str">
            <v>CTNS</v>
          </cell>
          <cell r="G5112">
            <v>33.85</v>
          </cell>
          <cell r="H5112">
            <v>37.56</v>
          </cell>
          <cell r="I5112">
            <v>15</v>
          </cell>
          <cell r="J5112">
            <v>143</v>
          </cell>
          <cell r="K5112">
            <v>4</v>
          </cell>
        </row>
        <row r="5113">
          <cell r="A5113" t="str">
            <v>PW100</v>
          </cell>
          <cell r="B5113" t="str">
            <v>SUPER HERB MIX  tim ga ac</v>
          </cell>
          <cell r="C5113" t="str">
            <v xml:space="preserve">2.5 OZ X 10 X 5 pk       </v>
          </cell>
          <cell r="D5113" t="str">
            <v>CTNS</v>
          </cell>
          <cell r="E5113">
            <v>101.5</v>
          </cell>
          <cell r="F5113" t="str">
            <v>CTNS</v>
          </cell>
          <cell r="G5113">
            <v>92</v>
          </cell>
          <cell r="H5113">
            <v>92</v>
          </cell>
          <cell r="I5113">
            <v>10</v>
          </cell>
          <cell r="J5113">
            <v>0</v>
          </cell>
          <cell r="K5113">
            <v>1</v>
          </cell>
        </row>
        <row r="5114">
          <cell r="A5114" t="str">
            <v>PW101</v>
          </cell>
          <cell r="B5114" t="str">
            <v xml:space="preserve">NESTLE INST KLIM MILK    </v>
          </cell>
          <cell r="C5114" t="str">
            <v xml:space="preserve">1.76 LBS X 12            </v>
          </cell>
          <cell r="D5114" t="str">
            <v>CTNS</v>
          </cell>
          <cell r="E5114">
            <v>141</v>
          </cell>
          <cell r="F5114" t="str">
            <v>CTNS</v>
          </cell>
          <cell r="G5114">
            <v>128</v>
          </cell>
          <cell r="H5114">
            <v>128</v>
          </cell>
          <cell r="I5114">
            <v>23</v>
          </cell>
          <cell r="J5114">
            <v>0</v>
          </cell>
          <cell r="K5114">
            <v>0</v>
          </cell>
        </row>
        <row r="5115">
          <cell r="A5115" t="str">
            <v>PW102</v>
          </cell>
          <cell r="B5115" t="str">
            <v xml:space="preserve">VEGEHOPE SEASONING GREEN </v>
          </cell>
          <cell r="C5115" t="str">
            <v>17 OZ X 24 BAGS  (NO MSG)</v>
          </cell>
          <cell r="D5115" t="str">
            <v>CTNS</v>
          </cell>
          <cell r="E5115">
            <v>160</v>
          </cell>
          <cell r="F5115" t="str">
            <v>CTNS</v>
          </cell>
          <cell r="G5115">
            <v>142.5</v>
          </cell>
          <cell r="H5115">
            <v>142.5</v>
          </cell>
          <cell r="I5115">
            <v>28</v>
          </cell>
          <cell r="J5115">
            <v>8</v>
          </cell>
          <cell r="K5115">
            <v>0</v>
          </cell>
        </row>
        <row r="5116">
          <cell r="A5116" t="str">
            <v>PW103</v>
          </cell>
          <cell r="B5116" t="str">
            <v xml:space="preserve">GIA VI PHO BAC DAC BIET  </v>
          </cell>
          <cell r="C5116" t="str">
            <v>1.5 OZ/100 BAG  QUE HUONG</v>
          </cell>
          <cell r="D5116" t="str">
            <v>CTNS</v>
          </cell>
          <cell r="E5116">
            <v>131</v>
          </cell>
          <cell r="F5116" t="str">
            <v>CTNS</v>
          </cell>
          <cell r="G5116">
            <v>119</v>
          </cell>
          <cell r="H5116">
            <v>118</v>
          </cell>
          <cell r="I5116">
            <v>11</v>
          </cell>
          <cell r="J5116">
            <v>4</v>
          </cell>
          <cell r="K5116">
            <v>8</v>
          </cell>
        </row>
        <row r="5117">
          <cell r="A5117" t="str">
            <v>PW103A</v>
          </cell>
          <cell r="B5117" t="str">
            <v>SUPER HERB MIX  gv lau de</v>
          </cell>
          <cell r="C5117" t="str">
            <v xml:space="preserve">2.5 OZ X 10 X 5 PKS      </v>
          </cell>
          <cell r="D5117" t="str">
            <v>CTNS</v>
          </cell>
          <cell r="E5117">
            <v>101.5</v>
          </cell>
          <cell r="F5117" t="str">
            <v>CTNS</v>
          </cell>
          <cell r="G5117">
            <v>92</v>
          </cell>
          <cell r="H5117">
            <v>92</v>
          </cell>
          <cell r="I5117">
            <v>10</v>
          </cell>
          <cell r="J5117">
            <v>2</v>
          </cell>
          <cell r="K5117">
            <v>2</v>
          </cell>
        </row>
        <row r="5118">
          <cell r="A5118" t="str">
            <v>PW103B</v>
          </cell>
          <cell r="B5118" t="str">
            <v xml:space="preserve">PANDA HERBAL MIX         </v>
          </cell>
          <cell r="C5118" t="str">
            <v xml:space="preserve">3 OZ X 50 BAG            </v>
          </cell>
          <cell r="D5118" t="str">
            <v>CTNS</v>
          </cell>
          <cell r="E5118">
            <v>66</v>
          </cell>
          <cell r="F5118" t="str">
            <v>CTNS</v>
          </cell>
          <cell r="G5118">
            <v>0</v>
          </cell>
          <cell r="H5118">
            <v>0</v>
          </cell>
          <cell r="I5118">
            <v>11</v>
          </cell>
          <cell r="J5118">
            <v>1</v>
          </cell>
          <cell r="K5118">
            <v>0</v>
          </cell>
        </row>
        <row r="5119">
          <cell r="A5119" t="str">
            <v>PW104</v>
          </cell>
          <cell r="B5119" t="str">
            <v>POLOKU MUSHROOM SEASONING</v>
          </cell>
          <cell r="C5119" t="str">
            <v>400G/12B *EXPENSIVE*  H6b</v>
          </cell>
          <cell r="D5119" t="str">
            <v>CTNS</v>
          </cell>
          <cell r="E5119">
            <v>112</v>
          </cell>
          <cell r="F5119" t="str">
            <v>CTNS</v>
          </cell>
          <cell r="G5119">
            <v>102</v>
          </cell>
          <cell r="H5119">
            <v>102</v>
          </cell>
          <cell r="I5119">
            <v>14</v>
          </cell>
          <cell r="J5119">
            <v>15</v>
          </cell>
          <cell r="K5119">
            <v>14</v>
          </cell>
        </row>
        <row r="5120">
          <cell r="A5120" t="str">
            <v>PW104A</v>
          </cell>
          <cell r="B5120" t="str">
            <v>POLOKU MUSHROOM SEASONING</v>
          </cell>
          <cell r="C5120" t="str">
            <v xml:space="preserve">500G X 12 BAGS   (CHEAP) </v>
          </cell>
          <cell r="D5120" t="str">
            <v>CTNS</v>
          </cell>
          <cell r="E5120">
            <v>60</v>
          </cell>
          <cell r="F5120" t="str">
            <v>CTNS</v>
          </cell>
          <cell r="G5120">
            <v>50</v>
          </cell>
          <cell r="H5120">
            <v>38</v>
          </cell>
          <cell r="I5120">
            <v>15</v>
          </cell>
          <cell r="J5120">
            <v>-9</v>
          </cell>
          <cell r="K5120">
            <v>0</v>
          </cell>
        </row>
        <row r="5121">
          <cell r="A5121" t="str">
            <v>PW104B</v>
          </cell>
          <cell r="B5121" t="str">
            <v xml:space="preserve">LAL POLOKU MUSHROOM      </v>
          </cell>
          <cell r="C5121" t="str">
            <v>500 G X 12 BAGS SEASONING</v>
          </cell>
          <cell r="D5121" t="str">
            <v>CTNS</v>
          </cell>
          <cell r="E5121">
            <v>55</v>
          </cell>
          <cell r="F5121" t="str">
            <v>CTNS</v>
          </cell>
          <cell r="G5121">
            <v>36.5</v>
          </cell>
          <cell r="H5121">
            <v>37</v>
          </cell>
          <cell r="I5121">
            <v>16</v>
          </cell>
          <cell r="J5121">
            <v>12</v>
          </cell>
          <cell r="K5121">
            <v>88</v>
          </cell>
        </row>
        <row r="5122">
          <cell r="A5122" t="str">
            <v>PW104C</v>
          </cell>
          <cell r="B5122" t="str">
            <v>POLOKU MUSHROOM SEASONING</v>
          </cell>
          <cell r="C5122" t="str">
            <v xml:space="preserve">16 OZ X 12 JARS          </v>
          </cell>
          <cell r="D5122" t="str">
            <v>CTNS</v>
          </cell>
          <cell r="E5122">
            <v>50</v>
          </cell>
          <cell r="F5122" t="str">
            <v>CTNS</v>
          </cell>
          <cell r="G5122">
            <v>41</v>
          </cell>
          <cell r="H5122">
            <v>41</v>
          </cell>
          <cell r="I5122">
            <v>28</v>
          </cell>
          <cell r="J5122">
            <v>0</v>
          </cell>
          <cell r="K5122">
            <v>0</v>
          </cell>
        </row>
        <row r="5123">
          <cell r="A5123" t="str">
            <v>PW104D</v>
          </cell>
          <cell r="B5123" t="str">
            <v xml:space="preserve">VEGGIE TASTE SEASONING   </v>
          </cell>
          <cell r="C5123" t="str">
            <v>17.6 OZ X 12 BAG (NO MSG)</v>
          </cell>
          <cell r="D5123" t="str">
            <v>CTNS</v>
          </cell>
          <cell r="E5123">
            <v>64</v>
          </cell>
          <cell r="F5123" t="str">
            <v>CTNS</v>
          </cell>
          <cell r="G5123">
            <v>50</v>
          </cell>
          <cell r="H5123">
            <v>50</v>
          </cell>
          <cell r="I5123">
            <v>0</v>
          </cell>
          <cell r="J5123">
            <v>186</v>
          </cell>
          <cell r="K5123">
            <v>14</v>
          </cell>
        </row>
        <row r="5124">
          <cell r="A5124" t="str">
            <v>PW105</v>
          </cell>
          <cell r="B5124" t="str">
            <v xml:space="preserve">POR KWAN BOT NEM NUONG   </v>
          </cell>
          <cell r="C5124" t="str">
            <v>12.3z/24 bg CURING POWDER</v>
          </cell>
          <cell r="D5124" t="str">
            <v>CTNS</v>
          </cell>
          <cell r="E5124">
            <v>30</v>
          </cell>
          <cell r="F5124" t="str">
            <v>CTNS</v>
          </cell>
          <cell r="G5124">
            <v>27</v>
          </cell>
          <cell r="H5124">
            <v>27</v>
          </cell>
          <cell r="I5124">
            <v>20</v>
          </cell>
          <cell r="J5124">
            <v>0</v>
          </cell>
          <cell r="K5124">
            <v>5</v>
          </cell>
        </row>
        <row r="5125">
          <cell r="A5125" t="str">
            <v>PW106</v>
          </cell>
          <cell r="B5125" t="str">
            <v xml:space="preserve">WHITE KING HOT CAKE MIX  </v>
          </cell>
          <cell r="C5125" t="str">
            <v>400G X 24 BOX     CLASSIC</v>
          </cell>
          <cell r="D5125" t="str">
            <v>CTNS</v>
          </cell>
          <cell r="E5125">
            <v>42</v>
          </cell>
          <cell r="F5125" t="str">
            <v>CTNS</v>
          </cell>
          <cell r="G5125">
            <v>38</v>
          </cell>
          <cell r="H5125">
            <v>34</v>
          </cell>
          <cell r="I5125">
            <v>24</v>
          </cell>
          <cell r="J5125">
            <v>0</v>
          </cell>
          <cell r="K5125">
            <v>0</v>
          </cell>
        </row>
        <row r="5126">
          <cell r="A5126" t="str">
            <v>PW106A</v>
          </cell>
          <cell r="B5126" t="str">
            <v xml:space="preserve">WHITE KING HOT CAKE      </v>
          </cell>
          <cell r="C5126" t="str">
            <v>400G X 24 BOX  WAFFLE MIX</v>
          </cell>
          <cell r="D5126" t="str">
            <v>CTNS</v>
          </cell>
          <cell r="E5126">
            <v>42</v>
          </cell>
          <cell r="F5126" t="str">
            <v>CTNS</v>
          </cell>
          <cell r="G5126">
            <v>42</v>
          </cell>
          <cell r="H5126">
            <v>0</v>
          </cell>
          <cell r="I5126">
            <v>24</v>
          </cell>
          <cell r="J5126">
            <v>0</v>
          </cell>
          <cell r="K5126">
            <v>0</v>
          </cell>
        </row>
        <row r="5127">
          <cell r="A5127" t="str">
            <v>PW107</v>
          </cell>
          <cell r="B5127" t="str">
            <v xml:space="preserve">WHITE KING BIBINGKA MIX  </v>
          </cell>
          <cell r="C5127" t="str">
            <v xml:space="preserve">17.6 OZ X 24             </v>
          </cell>
          <cell r="D5127" t="str">
            <v>CTNS</v>
          </cell>
          <cell r="E5127">
            <v>46</v>
          </cell>
          <cell r="F5127" t="str">
            <v>CTNS</v>
          </cell>
          <cell r="G5127">
            <v>42</v>
          </cell>
          <cell r="H5127">
            <v>36.25</v>
          </cell>
          <cell r="I5127">
            <v>28</v>
          </cell>
          <cell r="J5127">
            <v>0</v>
          </cell>
          <cell r="K5127">
            <v>0</v>
          </cell>
        </row>
        <row r="5128">
          <cell r="A5128" t="str">
            <v>PW108</v>
          </cell>
          <cell r="B5128" t="str">
            <v xml:space="preserve">WHITE KING PUTO MIX      </v>
          </cell>
          <cell r="C5128" t="str">
            <v xml:space="preserve">400 GR X 24              </v>
          </cell>
          <cell r="D5128" t="str">
            <v>CTNS</v>
          </cell>
          <cell r="E5128">
            <v>40</v>
          </cell>
          <cell r="F5128" t="str">
            <v>CTNS</v>
          </cell>
          <cell r="G5128">
            <v>32</v>
          </cell>
          <cell r="H5128">
            <v>28.5</v>
          </cell>
          <cell r="I5128">
            <v>23</v>
          </cell>
          <cell r="J5128">
            <v>1</v>
          </cell>
          <cell r="K5128">
            <v>3</v>
          </cell>
        </row>
        <row r="5129">
          <cell r="A5129" t="str">
            <v>PW108A</v>
          </cell>
          <cell r="B5129" t="str">
            <v xml:space="preserve">WHITE KING ARROZCALDO    </v>
          </cell>
          <cell r="C5129" t="str">
            <v xml:space="preserve">4 OZ X 30   CHICKEN MIX  </v>
          </cell>
          <cell r="D5129" t="str">
            <v>CTNS</v>
          </cell>
          <cell r="E5129">
            <v>30</v>
          </cell>
          <cell r="F5129" t="str">
            <v>CTNS</v>
          </cell>
          <cell r="G5129">
            <v>24</v>
          </cell>
          <cell r="H5129">
            <v>22.25</v>
          </cell>
          <cell r="I5129">
            <v>0</v>
          </cell>
          <cell r="J5129">
            <v>0</v>
          </cell>
          <cell r="K5129">
            <v>0</v>
          </cell>
        </row>
        <row r="5130">
          <cell r="A5130" t="str">
            <v>PW108B</v>
          </cell>
          <cell r="B5130" t="str">
            <v>WHITE KING CHAMPORADO MIX</v>
          </cell>
          <cell r="C5130" t="str">
            <v>227 GM X 24 BOX       *L*</v>
          </cell>
          <cell r="D5130" t="str">
            <v>CTNS</v>
          </cell>
          <cell r="E5130">
            <v>36</v>
          </cell>
          <cell r="F5130" t="str">
            <v>CTNS</v>
          </cell>
          <cell r="G5130">
            <v>32.5</v>
          </cell>
          <cell r="H5130">
            <v>30.2</v>
          </cell>
          <cell r="I5130">
            <v>0</v>
          </cell>
          <cell r="J5130">
            <v>0</v>
          </cell>
          <cell r="K5130">
            <v>0</v>
          </cell>
        </row>
        <row r="5131">
          <cell r="A5131" t="str">
            <v>PW108BB</v>
          </cell>
          <cell r="B5131" t="str">
            <v>WHITE KING CHAMPORADO MIX</v>
          </cell>
          <cell r="C5131" t="str">
            <v>113 G X 30 BOX        *S*</v>
          </cell>
          <cell r="D5131" t="str">
            <v>CTNS</v>
          </cell>
          <cell r="E5131">
            <v>25</v>
          </cell>
          <cell r="F5131" t="str">
            <v>CTNS</v>
          </cell>
          <cell r="G5131">
            <v>0</v>
          </cell>
          <cell r="H5131">
            <v>0</v>
          </cell>
          <cell r="I5131">
            <v>10</v>
          </cell>
          <cell r="J5131">
            <v>0</v>
          </cell>
          <cell r="K5131">
            <v>0</v>
          </cell>
        </row>
        <row r="5132">
          <cell r="A5132" t="str">
            <v>PW108C</v>
          </cell>
          <cell r="B5132" t="str">
            <v xml:space="preserve">WHITE KING 2IN1 CANTON   </v>
          </cell>
          <cell r="C5132" t="str">
            <v xml:space="preserve">267G/48   SAUCE MIX      </v>
          </cell>
          <cell r="D5132" t="str">
            <v>CTNS</v>
          </cell>
          <cell r="E5132">
            <v>82.5</v>
          </cell>
          <cell r="F5132" t="str">
            <v>CTNS</v>
          </cell>
          <cell r="G5132">
            <v>74.8</v>
          </cell>
          <cell r="H5132">
            <v>74.8</v>
          </cell>
          <cell r="I5132">
            <v>0</v>
          </cell>
          <cell r="J5132">
            <v>1</v>
          </cell>
          <cell r="K5132">
            <v>2</v>
          </cell>
        </row>
        <row r="5133">
          <cell r="A5133" t="str">
            <v>PW108D</v>
          </cell>
          <cell r="B5133" t="str">
            <v xml:space="preserve">WHITE KING 2IN1 BIHON    </v>
          </cell>
          <cell r="C5133" t="str">
            <v>9z/48           SAUCE MIX</v>
          </cell>
          <cell r="D5133" t="str">
            <v>CTNS</v>
          </cell>
          <cell r="E5133">
            <v>66</v>
          </cell>
          <cell r="F5133" t="str">
            <v>CTNS</v>
          </cell>
          <cell r="G5133">
            <v>60</v>
          </cell>
          <cell r="H5133">
            <v>60</v>
          </cell>
          <cell r="I5133">
            <v>29</v>
          </cell>
          <cell r="J5133">
            <v>3</v>
          </cell>
          <cell r="K5133">
            <v>1</v>
          </cell>
        </row>
        <row r="5134">
          <cell r="A5134" t="str">
            <v>PW108E</v>
          </cell>
          <cell r="B5134" t="str">
            <v>HAIDILAO HOT POT SEASONIN</v>
          </cell>
          <cell r="C5134" t="str">
            <v>220 GM/34 PK MalaXiangGuo</v>
          </cell>
          <cell r="D5134" t="str">
            <v>CTNS</v>
          </cell>
          <cell r="E5134">
            <v>110</v>
          </cell>
          <cell r="F5134" t="str">
            <v>CTNS</v>
          </cell>
          <cell r="G5134">
            <v>76.05</v>
          </cell>
          <cell r="H5134">
            <v>76.05</v>
          </cell>
          <cell r="I5134">
            <v>0</v>
          </cell>
          <cell r="J5134">
            <v>0</v>
          </cell>
          <cell r="K5134">
            <v>0</v>
          </cell>
        </row>
        <row r="5135">
          <cell r="A5135" t="str">
            <v>PW109</v>
          </cell>
          <cell r="B5135" t="str">
            <v xml:space="preserve">WHITE KING PANCIT CANTON </v>
          </cell>
          <cell r="C5135" t="str">
            <v xml:space="preserve">40g/72 seasoning mix     </v>
          </cell>
          <cell r="D5135" t="str">
            <v>CTNS</v>
          </cell>
          <cell r="E5135">
            <v>42</v>
          </cell>
          <cell r="F5135" t="str">
            <v>CTNS</v>
          </cell>
          <cell r="G5135">
            <v>38</v>
          </cell>
          <cell r="H5135">
            <v>38</v>
          </cell>
          <cell r="I5135">
            <v>8</v>
          </cell>
          <cell r="J5135">
            <v>1</v>
          </cell>
          <cell r="K5135">
            <v>1</v>
          </cell>
        </row>
        <row r="5136">
          <cell r="A5136" t="str">
            <v>PW109A</v>
          </cell>
          <cell r="B5136" t="str">
            <v>HAIDILAO HOT POT SOUP BAS</v>
          </cell>
          <cell r="C5136" t="str">
            <v>220 GR/34  MaLaTang SPICY</v>
          </cell>
          <cell r="D5136" t="str">
            <v>CTNS</v>
          </cell>
          <cell r="E5136">
            <v>110</v>
          </cell>
          <cell r="F5136" t="str">
            <v>CTNS</v>
          </cell>
          <cell r="G5136">
            <v>99.45</v>
          </cell>
          <cell r="H5136">
            <v>99.45</v>
          </cell>
          <cell r="I5136">
            <v>18</v>
          </cell>
          <cell r="J5136">
            <v>0</v>
          </cell>
          <cell r="K5136">
            <v>0</v>
          </cell>
        </row>
        <row r="5137">
          <cell r="A5137" t="str">
            <v>PW109B</v>
          </cell>
          <cell r="B5137" t="str">
            <v xml:space="preserve">WHITE KING 2IN1 PALABOK  </v>
          </cell>
          <cell r="C5137" t="str">
            <v xml:space="preserve">9.12z/48  RICE&amp;SAUCE MIX </v>
          </cell>
          <cell r="D5137" t="str">
            <v>CTNS</v>
          </cell>
          <cell r="E5137">
            <v>66</v>
          </cell>
          <cell r="F5137" t="str">
            <v>CTNS</v>
          </cell>
          <cell r="G5137">
            <v>60</v>
          </cell>
          <cell r="H5137">
            <v>60</v>
          </cell>
          <cell r="I5137">
            <v>0</v>
          </cell>
          <cell r="J5137">
            <v>0</v>
          </cell>
          <cell r="K5137">
            <v>1</v>
          </cell>
        </row>
        <row r="5138">
          <cell r="A5138" t="str">
            <v>PW109C</v>
          </cell>
          <cell r="B5138" t="str">
            <v>HAIDILAO HOT POT SOUP BAS</v>
          </cell>
          <cell r="C5138" t="str">
            <v>200 G X 34 *three flavor*</v>
          </cell>
          <cell r="D5138" t="str">
            <v>CTNS</v>
          </cell>
          <cell r="E5138">
            <v>110</v>
          </cell>
          <cell r="F5138" t="str">
            <v>CTNS</v>
          </cell>
          <cell r="G5138">
            <v>99.45</v>
          </cell>
          <cell r="H5138">
            <v>99.45</v>
          </cell>
          <cell r="I5138">
            <v>0</v>
          </cell>
          <cell r="J5138">
            <v>0</v>
          </cell>
          <cell r="K5138">
            <v>0</v>
          </cell>
        </row>
        <row r="5139">
          <cell r="A5139" t="str">
            <v>PW109D</v>
          </cell>
          <cell r="B5139" t="str">
            <v>HAIDILAO HOT POT SOUP BAS</v>
          </cell>
          <cell r="C5139" t="str">
            <v>220 GM/34 PK  *CLEAR OIL*</v>
          </cell>
          <cell r="D5139" t="str">
            <v>CTNS</v>
          </cell>
          <cell r="E5139">
            <v>110</v>
          </cell>
          <cell r="F5139" t="str">
            <v>CTNS</v>
          </cell>
          <cell r="G5139">
            <v>99.45</v>
          </cell>
          <cell r="H5139">
            <v>76.05</v>
          </cell>
          <cell r="I5139">
            <v>0</v>
          </cell>
          <cell r="J5139">
            <v>0</v>
          </cell>
          <cell r="K5139">
            <v>0</v>
          </cell>
        </row>
        <row r="5140">
          <cell r="A5140" t="str">
            <v>PW109E</v>
          </cell>
          <cell r="B5140" t="str">
            <v>HAIDILAO HOT POT SOUP BAS</v>
          </cell>
          <cell r="C5140" t="str">
            <v>200 GM/34 PK     *TOMATO*</v>
          </cell>
          <cell r="D5140" t="str">
            <v>CTNS</v>
          </cell>
          <cell r="E5140">
            <v>102</v>
          </cell>
          <cell r="F5140" t="str">
            <v>CTNS</v>
          </cell>
          <cell r="G5140">
            <v>91.8</v>
          </cell>
          <cell r="H5140">
            <v>91.8</v>
          </cell>
          <cell r="I5140">
            <v>0</v>
          </cell>
          <cell r="J5140">
            <v>0</v>
          </cell>
          <cell r="K5140">
            <v>0</v>
          </cell>
        </row>
        <row r="5141">
          <cell r="A5141" t="str">
            <v>PW109F</v>
          </cell>
          <cell r="B5141" t="str">
            <v>HAIDILAO HOT POT SOUP BAS</v>
          </cell>
          <cell r="C5141" t="str">
            <v>360 GM/30 PK     *PICKLE*</v>
          </cell>
          <cell r="D5141" t="str">
            <v>CTNS</v>
          </cell>
          <cell r="E5141">
            <v>102</v>
          </cell>
          <cell r="F5141" t="str">
            <v>CTNS</v>
          </cell>
          <cell r="G5141">
            <v>91.8</v>
          </cell>
          <cell r="H5141">
            <v>91.8</v>
          </cell>
          <cell r="I5141">
            <v>27</v>
          </cell>
          <cell r="J5141">
            <v>0</v>
          </cell>
          <cell r="K5141">
            <v>0</v>
          </cell>
        </row>
        <row r="5142">
          <cell r="A5142" t="str">
            <v>PW109G</v>
          </cell>
          <cell r="B5142" t="str">
            <v xml:space="preserve">HAIDILAO BASIC STIR FRY  </v>
          </cell>
          <cell r="C5142" t="str">
            <v>220G X 34 PK SPICY FLAVOR</v>
          </cell>
          <cell r="D5142" t="str">
            <v>CTNS</v>
          </cell>
          <cell r="E5142">
            <v>110</v>
          </cell>
          <cell r="F5142" t="str">
            <v>CTNS</v>
          </cell>
          <cell r="G5142">
            <v>76.05</v>
          </cell>
          <cell r="H5142">
            <v>99.45</v>
          </cell>
          <cell r="I5142">
            <v>0</v>
          </cell>
          <cell r="J5142">
            <v>0</v>
          </cell>
          <cell r="K5142">
            <v>0</v>
          </cell>
        </row>
        <row r="5143">
          <cell r="A5143" t="str">
            <v>PW110</v>
          </cell>
          <cell r="B5143" t="str">
            <v>ALSA BAKING POWDER (BAGS)</v>
          </cell>
          <cell r="C5143" t="str">
            <v xml:space="preserve">10BX X 18 X 8   *06/2020 </v>
          </cell>
          <cell r="D5143" t="str">
            <v>CTNS</v>
          </cell>
          <cell r="E5143">
            <v>190</v>
          </cell>
          <cell r="F5143" t="str">
            <v>CTNS</v>
          </cell>
          <cell r="G5143">
            <v>170</v>
          </cell>
          <cell r="H5143">
            <v>170</v>
          </cell>
          <cell r="I5143">
            <v>35</v>
          </cell>
          <cell r="J5143">
            <v>12.8</v>
          </cell>
          <cell r="K5143">
            <v>42</v>
          </cell>
        </row>
        <row r="5144">
          <cell r="A5144" t="str">
            <v>PW111</v>
          </cell>
          <cell r="B5144" t="str">
            <v xml:space="preserve">ALSA BAKING POWDER (BOX) </v>
          </cell>
          <cell r="C5144" t="str">
            <v xml:space="preserve">6.6 LBS X 2 BOX          </v>
          </cell>
          <cell r="D5144" t="str">
            <v>CTNS</v>
          </cell>
          <cell r="E5144">
            <v>40</v>
          </cell>
          <cell r="F5144" t="str">
            <v>CTNS</v>
          </cell>
          <cell r="G5144">
            <v>33</v>
          </cell>
          <cell r="H5144">
            <v>33</v>
          </cell>
          <cell r="I5144">
            <v>22</v>
          </cell>
          <cell r="J5144">
            <v>49</v>
          </cell>
          <cell r="K5144">
            <v>5</v>
          </cell>
        </row>
        <row r="5145">
          <cell r="A5145" t="str">
            <v>PW112</v>
          </cell>
          <cell r="B5145" t="str">
            <v xml:space="preserve">NESTLE NIDO              </v>
          </cell>
          <cell r="C5145" t="str">
            <v xml:space="preserve">12.6 OZ X 6 CANS   [D19] </v>
          </cell>
          <cell r="D5145" t="str">
            <v>CTNS</v>
          </cell>
          <cell r="E5145">
            <v>28.5</v>
          </cell>
          <cell r="F5145" t="str">
            <v>CTNS</v>
          </cell>
          <cell r="G5145">
            <v>25.8</v>
          </cell>
          <cell r="H5145">
            <v>25.8</v>
          </cell>
          <cell r="I5145">
            <v>11</v>
          </cell>
          <cell r="J5145">
            <v>5</v>
          </cell>
          <cell r="K5145">
            <v>1</v>
          </cell>
        </row>
        <row r="5146">
          <cell r="A5146" t="str">
            <v>PW113</v>
          </cell>
          <cell r="B5146" t="str">
            <v xml:space="preserve">NESTLE NIDO  6 TIN       </v>
          </cell>
          <cell r="C5146" t="str">
            <v xml:space="preserve">3.52 LBS X 6 TIN         </v>
          </cell>
          <cell r="D5146" t="str">
            <v>CTNS</v>
          </cell>
          <cell r="E5146">
            <v>88</v>
          </cell>
          <cell r="F5146" t="str">
            <v>CTNS</v>
          </cell>
          <cell r="G5146">
            <v>80</v>
          </cell>
          <cell r="H5146">
            <v>80</v>
          </cell>
          <cell r="I5146">
            <v>23</v>
          </cell>
          <cell r="J5146">
            <v>5</v>
          </cell>
          <cell r="K5146">
            <v>1</v>
          </cell>
        </row>
        <row r="5147">
          <cell r="A5147" t="str">
            <v>PW113A</v>
          </cell>
          <cell r="B5147" t="str">
            <v xml:space="preserve">NESTLE NIDO 800 GM       </v>
          </cell>
          <cell r="C5147" t="str">
            <v xml:space="preserve">1.76 LBS X 12            </v>
          </cell>
          <cell r="D5147" t="str">
            <v>CTNS</v>
          </cell>
          <cell r="E5147">
            <v>102.5</v>
          </cell>
          <cell r="F5147" t="str">
            <v>CTNS</v>
          </cell>
          <cell r="G5147">
            <v>93</v>
          </cell>
          <cell r="H5147">
            <v>93</v>
          </cell>
          <cell r="I5147">
            <v>23</v>
          </cell>
          <cell r="J5147">
            <v>0</v>
          </cell>
          <cell r="K5147">
            <v>0</v>
          </cell>
        </row>
        <row r="5148">
          <cell r="A5148" t="str">
            <v>PW114</v>
          </cell>
          <cell r="B5148" t="str">
            <v xml:space="preserve">GC CHILI SALT            </v>
          </cell>
          <cell r="C5148" t="str">
            <v>4OZ X 24JAR (BOT MUOI OT)</v>
          </cell>
          <cell r="D5148" t="str">
            <v>CTNS</v>
          </cell>
          <cell r="E5148">
            <v>25</v>
          </cell>
          <cell r="F5148" t="str">
            <v>CTNS</v>
          </cell>
          <cell r="G5148">
            <v>21.6</v>
          </cell>
          <cell r="H5148">
            <v>21.6</v>
          </cell>
          <cell r="I5148">
            <v>8</v>
          </cell>
          <cell r="J5148">
            <v>0</v>
          </cell>
          <cell r="K5148">
            <v>0</v>
          </cell>
        </row>
        <row r="5149">
          <cell r="A5149" t="str">
            <v>PW115</v>
          </cell>
          <cell r="B5149" t="str">
            <v xml:space="preserve">VANILLA SUGAR            </v>
          </cell>
          <cell r="C5149" t="str">
            <v xml:space="preserve">42 package X 10 bag      </v>
          </cell>
          <cell r="D5149" t="str">
            <v>CTNS</v>
          </cell>
          <cell r="E5149">
            <v>31</v>
          </cell>
          <cell r="F5149" t="str">
            <v>CTNS</v>
          </cell>
          <cell r="G5149">
            <v>27.3</v>
          </cell>
          <cell r="H5149">
            <v>27.3</v>
          </cell>
          <cell r="I5149">
            <v>12</v>
          </cell>
          <cell r="J5149">
            <v>30</v>
          </cell>
          <cell r="K5149">
            <v>23</v>
          </cell>
        </row>
        <row r="5150">
          <cell r="A5150" t="str">
            <v>PW119</v>
          </cell>
          <cell r="B5150" t="str">
            <v xml:space="preserve">use ca225                </v>
          </cell>
          <cell r="C5150" t="str">
            <v xml:space="preserve">21 OZ X 12 BAG           </v>
          </cell>
          <cell r="D5150" t="str">
            <v>CTNS</v>
          </cell>
          <cell r="E5150">
            <v>50</v>
          </cell>
          <cell r="F5150" t="str">
            <v>CTNS</v>
          </cell>
          <cell r="G5150">
            <v>45</v>
          </cell>
          <cell r="H5150">
            <v>45</v>
          </cell>
          <cell r="I5150">
            <v>18</v>
          </cell>
          <cell r="J5150">
            <v>0</v>
          </cell>
          <cell r="K5150">
            <v>0</v>
          </cell>
        </row>
        <row r="5151">
          <cell r="A5151" t="str">
            <v>PW120</v>
          </cell>
          <cell r="B5151" t="str">
            <v xml:space="preserve">**DELETED CODE**         </v>
          </cell>
          <cell r="C5151" t="str">
            <v xml:space="preserve">8 OZ X 24 CAN   *CRV001* </v>
          </cell>
          <cell r="D5151" t="str">
            <v>CTNS</v>
          </cell>
          <cell r="E5151">
            <v>16</v>
          </cell>
          <cell r="F5151" t="str">
            <v>CTNS</v>
          </cell>
          <cell r="G5151">
            <v>14.5</v>
          </cell>
          <cell r="H5151">
            <v>14.5</v>
          </cell>
          <cell r="I5151">
            <v>14</v>
          </cell>
          <cell r="J5151">
            <v>0</v>
          </cell>
          <cell r="K5151">
            <v>0</v>
          </cell>
        </row>
        <row r="5152">
          <cell r="A5152" t="str">
            <v>PW125</v>
          </cell>
          <cell r="B5152" t="str">
            <v xml:space="preserve">NESTLE MILO POWDER       </v>
          </cell>
          <cell r="C5152" t="str">
            <v>14 OZ X 24 CAN 16/02/2020</v>
          </cell>
          <cell r="D5152" t="str">
            <v>CTNS</v>
          </cell>
          <cell r="E5152">
            <v>90.25</v>
          </cell>
          <cell r="F5152" t="str">
            <v>CTNS</v>
          </cell>
          <cell r="G5152">
            <v>82</v>
          </cell>
          <cell r="H5152">
            <v>82</v>
          </cell>
          <cell r="I5152">
            <v>23</v>
          </cell>
          <cell r="J5152">
            <v>13</v>
          </cell>
          <cell r="K5152">
            <v>1</v>
          </cell>
        </row>
        <row r="5153">
          <cell r="A5153" t="str">
            <v>PW126</v>
          </cell>
          <cell r="B5153" t="str">
            <v xml:space="preserve">NESTLE MILO  6 TIN       </v>
          </cell>
          <cell r="C5153" t="str">
            <v>1.5 KG X 6 TIN      [D19]</v>
          </cell>
          <cell r="D5153" t="str">
            <v>CTNS</v>
          </cell>
          <cell r="E5153">
            <v>69</v>
          </cell>
          <cell r="F5153" t="str">
            <v>CTNS</v>
          </cell>
          <cell r="G5153">
            <v>62</v>
          </cell>
          <cell r="H5153">
            <v>62</v>
          </cell>
          <cell r="I5153">
            <v>32</v>
          </cell>
          <cell r="J5153">
            <v>17</v>
          </cell>
          <cell r="K5153">
            <v>6</v>
          </cell>
        </row>
        <row r="5154">
          <cell r="A5154" t="str">
            <v>PW130</v>
          </cell>
          <cell r="B5154" t="str">
            <v xml:space="preserve">OVALTINE  14 oz          </v>
          </cell>
          <cell r="C5154" t="str">
            <v>14 OZ X 12 BT       [D25]</v>
          </cell>
          <cell r="D5154" t="str">
            <v>CTNS</v>
          </cell>
          <cell r="E5154">
            <v>43</v>
          </cell>
          <cell r="F5154" t="str">
            <v>CTNS</v>
          </cell>
          <cell r="G5154">
            <v>37.5</v>
          </cell>
          <cell r="H5154">
            <v>36</v>
          </cell>
          <cell r="I5154">
            <v>13</v>
          </cell>
          <cell r="J5154">
            <v>4</v>
          </cell>
          <cell r="K5154">
            <v>2</v>
          </cell>
        </row>
        <row r="5155">
          <cell r="A5155" t="str">
            <v>PW130A</v>
          </cell>
          <cell r="B5155" t="str">
            <v xml:space="preserve">CHA BB BOBA POP ROCK     </v>
          </cell>
          <cell r="C5155" t="str">
            <v>7.1 LBS X 4 STRBERRY FLVR</v>
          </cell>
          <cell r="D5155" t="str">
            <v>CTNS</v>
          </cell>
          <cell r="E5155">
            <v>48</v>
          </cell>
          <cell r="F5155" t="str">
            <v>CTNS</v>
          </cell>
          <cell r="G5155">
            <v>42</v>
          </cell>
          <cell r="H5155">
            <v>42</v>
          </cell>
          <cell r="I5155">
            <v>33</v>
          </cell>
          <cell r="J5155">
            <v>5</v>
          </cell>
          <cell r="K5155">
            <v>0</v>
          </cell>
        </row>
        <row r="5156">
          <cell r="A5156" t="str">
            <v>PW130B</v>
          </cell>
          <cell r="B5156" t="str">
            <v xml:space="preserve">CHA BB BOBA POP ROCK     </v>
          </cell>
          <cell r="C5156" t="str">
            <v xml:space="preserve">7.1 LBS X 4 MANGO FLAVOR </v>
          </cell>
          <cell r="D5156" t="str">
            <v>CTNS</v>
          </cell>
          <cell r="E5156">
            <v>48</v>
          </cell>
          <cell r="F5156" t="str">
            <v>CTNS</v>
          </cell>
          <cell r="G5156">
            <v>42</v>
          </cell>
          <cell r="H5156">
            <v>42</v>
          </cell>
          <cell r="I5156">
            <v>33</v>
          </cell>
          <cell r="J5156">
            <v>8</v>
          </cell>
          <cell r="K5156">
            <v>1</v>
          </cell>
        </row>
        <row r="5157">
          <cell r="A5157" t="str">
            <v>PW130C</v>
          </cell>
          <cell r="B5157" t="str">
            <v xml:space="preserve">CHA BB BOBA POP ROCK     </v>
          </cell>
          <cell r="C5157" t="str">
            <v xml:space="preserve">7.1 LBS X 4 PASSIONFRUIT </v>
          </cell>
          <cell r="D5157" t="str">
            <v>CTNS</v>
          </cell>
          <cell r="E5157">
            <v>48</v>
          </cell>
          <cell r="F5157" t="str">
            <v>CTNS</v>
          </cell>
          <cell r="G5157">
            <v>42</v>
          </cell>
          <cell r="H5157">
            <v>42</v>
          </cell>
          <cell r="I5157">
            <v>33</v>
          </cell>
          <cell r="J5157">
            <v>3</v>
          </cell>
          <cell r="K5157">
            <v>2</v>
          </cell>
        </row>
        <row r="5158">
          <cell r="A5158" t="str">
            <v>PW130D</v>
          </cell>
          <cell r="B5158" t="str">
            <v xml:space="preserve">CHA BB BOBA POP ROCK     </v>
          </cell>
          <cell r="C5158" t="str">
            <v>7.1 LBS X 4 LYCHEE FLAVOR</v>
          </cell>
          <cell r="D5158" t="str">
            <v>CTNS</v>
          </cell>
          <cell r="E5158">
            <v>48</v>
          </cell>
          <cell r="F5158" t="str">
            <v>CTNS</v>
          </cell>
          <cell r="G5158">
            <v>42</v>
          </cell>
          <cell r="H5158">
            <v>42</v>
          </cell>
          <cell r="I5158">
            <v>33</v>
          </cell>
          <cell r="J5158">
            <v>6</v>
          </cell>
          <cell r="K5158">
            <v>2</v>
          </cell>
        </row>
        <row r="5159">
          <cell r="A5159" t="str">
            <v>PW130E</v>
          </cell>
          <cell r="B5159" t="str">
            <v xml:space="preserve">CHA BB BOBA POP ROCK     </v>
          </cell>
          <cell r="C5159" t="str">
            <v xml:space="preserve">7.1 LBS X 4 GREEN APPLE  </v>
          </cell>
          <cell r="D5159" t="str">
            <v>CTNS</v>
          </cell>
          <cell r="E5159">
            <v>48</v>
          </cell>
          <cell r="F5159" t="str">
            <v>CTNS</v>
          </cell>
          <cell r="G5159">
            <v>42</v>
          </cell>
          <cell r="H5159">
            <v>42</v>
          </cell>
          <cell r="I5159">
            <v>33</v>
          </cell>
          <cell r="J5159">
            <v>0</v>
          </cell>
          <cell r="K5159">
            <v>0</v>
          </cell>
        </row>
        <row r="5160">
          <cell r="A5160" t="str">
            <v>PW130F</v>
          </cell>
          <cell r="B5160" t="str">
            <v xml:space="preserve">CHA BB BOBA POP ROCK     </v>
          </cell>
          <cell r="C5160" t="str">
            <v xml:space="preserve">7.1 LBS X 4 ASSORT 4FLVR </v>
          </cell>
          <cell r="D5160" t="str">
            <v>CTNS</v>
          </cell>
          <cell r="E5160">
            <v>48</v>
          </cell>
          <cell r="F5160" t="str">
            <v>CTNS</v>
          </cell>
          <cell r="G5160">
            <v>42</v>
          </cell>
          <cell r="H5160">
            <v>0</v>
          </cell>
          <cell r="I5160">
            <v>33</v>
          </cell>
          <cell r="J5160">
            <v>0</v>
          </cell>
          <cell r="K5160">
            <v>0</v>
          </cell>
        </row>
        <row r="5161">
          <cell r="A5161" t="str">
            <v>PW130G</v>
          </cell>
          <cell r="B5161" t="str">
            <v xml:space="preserve">CHA BB BOBA POP ROCK     </v>
          </cell>
          <cell r="C5161" t="str">
            <v>7.1 LBS X 4         PEACH</v>
          </cell>
          <cell r="D5161" t="str">
            <v>CTNS</v>
          </cell>
          <cell r="E5161">
            <v>48</v>
          </cell>
          <cell r="F5161" t="str">
            <v>CTNS</v>
          </cell>
          <cell r="G5161">
            <v>42</v>
          </cell>
          <cell r="H5161">
            <v>42</v>
          </cell>
          <cell r="I5161">
            <v>0</v>
          </cell>
          <cell r="J5161">
            <v>1</v>
          </cell>
          <cell r="K5161">
            <v>0</v>
          </cell>
        </row>
        <row r="5162">
          <cell r="A5162" t="str">
            <v>PW131</v>
          </cell>
          <cell r="B5162" t="str">
            <v xml:space="preserve">OVALTINE 42.3 OZ         </v>
          </cell>
          <cell r="C5162" t="str">
            <v>42.3 OZ X 6 TINS 15/02/20</v>
          </cell>
          <cell r="D5162" t="str">
            <v>CTNS</v>
          </cell>
          <cell r="E5162">
            <v>59</v>
          </cell>
          <cell r="F5162" t="str">
            <v>CTNS</v>
          </cell>
          <cell r="G5162">
            <v>53.5</v>
          </cell>
          <cell r="H5162">
            <v>53.5</v>
          </cell>
          <cell r="I5162">
            <v>18</v>
          </cell>
          <cell r="J5162">
            <v>34</v>
          </cell>
          <cell r="K5162">
            <v>1</v>
          </cell>
        </row>
        <row r="5163">
          <cell r="A5163" t="str">
            <v>PW132</v>
          </cell>
          <cell r="B5163" t="str">
            <v xml:space="preserve">CHA BB POWDER TARO       </v>
          </cell>
          <cell r="C5163" t="str">
            <v xml:space="preserve">1 LB X 25 BAGS X 2 BOX   </v>
          </cell>
          <cell r="D5163" t="str">
            <v>CTNS</v>
          </cell>
          <cell r="E5163">
            <v>160</v>
          </cell>
          <cell r="F5163" t="str">
            <v>CTNS</v>
          </cell>
          <cell r="G5163">
            <v>145</v>
          </cell>
          <cell r="H5163">
            <v>145</v>
          </cell>
          <cell r="I5163">
            <v>54</v>
          </cell>
          <cell r="J5163">
            <v>3</v>
          </cell>
          <cell r="K5163">
            <v>4</v>
          </cell>
        </row>
        <row r="5164">
          <cell r="A5164" t="str">
            <v>PW132A</v>
          </cell>
          <cell r="B5164" t="str">
            <v xml:space="preserve">CHA BB POWDER COCONUT    </v>
          </cell>
          <cell r="C5164" t="str">
            <v xml:space="preserve">1 LB X 25 BAGS X 2 BOX   </v>
          </cell>
          <cell r="D5164" t="str">
            <v>CTNS</v>
          </cell>
          <cell r="E5164">
            <v>200</v>
          </cell>
          <cell r="F5164" t="str">
            <v>CTNS</v>
          </cell>
          <cell r="G5164">
            <v>180</v>
          </cell>
          <cell r="H5164">
            <v>180</v>
          </cell>
          <cell r="I5164">
            <v>54</v>
          </cell>
          <cell r="J5164">
            <v>3.5</v>
          </cell>
          <cell r="K5164">
            <v>2</v>
          </cell>
        </row>
        <row r="5165">
          <cell r="A5165" t="str">
            <v>PW132B</v>
          </cell>
          <cell r="B5165" t="str">
            <v xml:space="preserve">CHA BB POWDER GRN APPLE  </v>
          </cell>
          <cell r="C5165" t="str">
            <v xml:space="preserve">1 LB X 25 BAGS X 2 BOX   </v>
          </cell>
          <cell r="D5165" t="str">
            <v>CTNS</v>
          </cell>
          <cell r="E5165">
            <v>160</v>
          </cell>
          <cell r="F5165" t="str">
            <v>CTNS</v>
          </cell>
          <cell r="G5165">
            <v>145</v>
          </cell>
          <cell r="H5165">
            <v>145</v>
          </cell>
          <cell r="I5165">
            <v>54</v>
          </cell>
          <cell r="J5165">
            <v>0</v>
          </cell>
          <cell r="K5165">
            <v>1</v>
          </cell>
        </row>
        <row r="5166">
          <cell r="A5166" t="str">
            <v>PW132C</v>
          </cell>
          <cell r="B5166" t="str">
            <v xml:space="preserve">CHA BB POWDER HONEYDEW   </v>
          </cell>
          <cell r="C5166" t="str">
            <v xml:space="preserve">1 LB X 25 BAGS X 2 BOX   </v>
          </cell>
          <cell r="D5166" t="str">
            <v>CTNS</v>
          </cell>
          <cell r="E5166">
            <v>160</v>
          </cell>
          <cell r="F5166" t="str">
            <v>CTNS</v>
          </cell>
          <cell r="G5166">
            <v>145</v>
          </cell>
          <cell r="H5166">
            <v>145</v>
          </cell>
          <cell r="I5166">
            <v>54</v>
          </cell>
          <cell r="J5166">
            <v>4.5</v>
          </cell>
          <cell r="K5166">
            <v>6</v>
          </cell>
        </row>
        <row r="5167">
          <cell r="A5167" t="str">
            <v>PW132D</v>
          </cell>
          <cell r="B5167" t="str">
            <v xml:space="preserve">CHA BB POWDER MANGO      </v>
          </cell>
          <cell r="C5167" t="str">
            <v xml:space="preserve">1 LB X 25 BAGS X 2 BOX   </v>
          </cell>
          <cell r="D5167" t="str">
            <v>CTNS</v>
          </cell>
          <cell r="E5167">
            <v>160</v>
          </cell>
          <cell r="F5167" t="str">
            <v>CTNS</v>
          </cell>
          <cell r="G5167">
            <v>145</v>
          </cell>
          <cell r="H5167">
            <v>145</v>
          </cell>
          <cell r="I5167">
            <v>54</v>
          </cell>
          <cell r="J5167">
            <v>3</v>
          </cell>
          <cell r="K5167">
            <v>3</v>
          </cell>
        </row>
        <row r="5168">
          <cell r="A5168" t="str">
            <v>PW132E</v>
          </cell>
          <cell r="B5168" t="str">
            <v xml:space="preserve">CHA BB POWDER STRAWBERRY </v>
          </cell>
          <cell r="C5168" t="str">
            <v xml:space="preserve">1 LB X 25 BAGS X 2 BOX   </v>
          </cell>
          <cell r="D5168" t="str">
            <v>CTNS</v>
          </cell>
          <cell r="E5168">
            <v>160</v>
          </cell>
          <cell r="F5168" t="str">
            <v>CTNS</v>
          </cell>
          <cell r="G5168">
            <v>145</v>
          </cell>
          <cell r="H5168">
            <v>145</v>
          </cell>
          <cell r="I5168">
            <v>54</v>
          </cell>
          <cell r="J5168">
            <v>3.5</v>
          </cell>
          <cell r="K5168">
            <v>0.5</v>
          </cell>
        </row>
        <row r="5169">
          <cell r="A5169" t="str">
            <v>PW132F</v>
          </cell>
          <cell r="B5169" t="str">
            <v xml:space="preserve">CHA BB POWDER WATERMELON </v>
          </cell>
          <cell r="C5169" t="str">
            <v xml:space="preserve">1 LB X 25 BAGS X 2 BOX   </v>
          </cell>
          <cell r="D5169" t="str">
            <v>CTNS</v>
          </cell>
          <cell r="E5169">
            <v>160</v>
          </cell>
          <cell r="F5169" t="str">
            <v>CTNS</v>
          </cell>
          <cell r="G5169">
            <v>145</v>
          </cell>
          <cell r="H5169">
            <v>145</v>
          </cell>
          <cell r="I5169">
            <v>54</v>
          </cell>
          <cell r="J5169">
            <v>2</v>
          </cell>
          <cell r="K5169">
            <v>2</v>
          </cell>
        </row>
        <row r="5170">
          <cell r="A5170" t="str">
            <v>PW132G</v>
          </cell>
          <cell r="B5170" t="str">
            <v xml:space="preserve">CHA BB POWDER PAPAYA     </v>
          </cell>
          <cell r="C5170" t="str">
            <v xml:space="preserve">1 LB X 25 BAGS X 2 BOX   </v>
          </cell>
          <cell r="D5170" t="str">
            <v>CTNS</v>
          </cell>
          <cell r="E5170">
            <v>160</v>
          </cell>
          <cell r="F5170" t="str">
            <v>CTNS</v>
          </cell>
          <cell r="G5170">
            <v>145</v>
          </cell>
          <cell r="H5170">
            <v>145</v>
          </cell>
          <cell r="I5170">
            <v>0</v>
          </cell>
          <cell r="J5170">
            <v>2</v>
          </cell>
          <cell r="K5170">
            <v>1.5</v>
          </cell>
        </row>
        <row r="5171">
          <cell r="A5171" t="str">
            <v>PW132H</v>
          </cell>
          <cell r="B5171" t="str">
            <v xml:space="preserve">CHA BB POWDER BANANA     </v>
          </cell>
          <cell r="C5171" t="str">
            <v xml:space="preserve">1 LB X 25 BAGS X 2 BOX   </v>
          </cell>
          <cell r="D5171" t="str">
            <v>CTNS</v>
          </cell>
          <cell r="E5171">
            <v>160</v>
          </cell>
          <cell r="F5171" t="str">
            <v>CTNS</v>
          </cell>
          <cell r="G5171">
            <v>145</v>
          </cell>
          <cell r="H5171">
            <v>145</v>
          </cell>
          <cell r="I5171">
            <v>0</v>
          </cell>
          <cell r="J5171">
            <v>1.5</v>
          </cell>
          <cell r="K5171">
            <v>0.5</v>
          </cell>
        </row>
        <row r="5172">
          <cell r="A5172" t="str">
            <v>PW132I</v>
          </cell>
          <cell r="B5172" t="str">
            <v xml:space="preserve">CHA BB POWDER ALMOND     </v>
          </cell>
          <cell r="C5172" t="str">
            <v xml:space="preserve">1 LB X 25 BAGS X 2 BOX   </v>
          </cell>
          <cell r="D5172" t="str">
            <v>CTNS</v>
          </cell>
          <cell r="E5172">
            <v>160</v>
          </cell>
          <cell r="F5172" t="str">
            <v>CTNS</v>
          </cell>
          <cell r="G5172">
            <v>145</v>
          </cell>
          <cell r="H5172">
            <v>145</v>
          </cell>
          <cell r="I5172">
            <v>0</v>
          </cell>
          <cell r="J5172">
            <v>0</v>
          </cell>
          <cell r="K5172">
            <v>0</v>
          </cell>
        </row>
        <row r="5173">
          <cell r="A5173" t="str">
            <v>PW133</v>
          </cell>
          <cell r="B5173" t="str">
            <v xml:space="preserve">CHA BB JUICE STRAWBERRY  </v>
          </cell>
          <cell r="C5173" t="str">
            <v xml:space="preserve">5 LBS X 6                </v>
          </cell>
          <cell r="D5173" t="str">
            <v>CTNS</v>
          </cell>
          <cell r="E5173">
            <v>45</v>
          </cell>
          <cell r="F5173" t="str">
            <v>CTNS</v>
          </cell>
          <cell r="G5173">
            <v>40</v>
          </cell>
          <cell r="H5173">
            <v>40</v>
          </cell>
          <cell r="I5173">
            <v>32</v>
          </cell>
          <cell r="J5173">
            <v>0</v>
          </cell>
          <cell r="K5173">
            <v>0</v>
          </cell>
        </row>
        <row r="5174">
          <cell r="A5174" t="str">
            <v>PW133A</v>
          </cell>
          <cell r="B5174" t="str">
            <v xml:space="preserve">CHA BB JUICE PASSION/    </v>
          </cell>
          <cell r="C5174" t="str">
            <v xml:space="preserve">5 LBS X 6 BTL    FRUIT   </v>
          </cell>
          <cell r="D5174" t="str">
            <v>CTNS</v>
          </cell>
          <cell r="E5174">
            <v>45</v>
          </cell>
          <cell r="F5174" t="str">
            <v>CTNS</v>
          </cell>
          <cell r="G5174">
            <v>40</v>
          </cell>
          <cell r="H5174">
            <v>40</v>
          </cell>
          <cell r="I5174">
            <v>32</v>
          </cell>
          <cell r="J5174">
            <v>1</v>
          </cell>
          <cell r="K5174">
            <v>0</v>
          </cell>
        </row>
        <row r="5175">
          <cell r="A5175" t="str">
            <v>PW133B</v>
          </cell>
          <cell r="B5175" t="str">
            <v xml:space="preserve">CHA BB JUICE MANGO       </v>
          </cell>
          <cell r="C5175" t="str">
            <v xml:space="preserve">5 LBS X 6 JARS           </v>
          </cell>
          <cell r="D5175" t="str">
            <v>CTNS</v>
          </cell>
          <cell r="E5175">
            <v>45</v>
          </cell>
          <cell r="F5175" t="str">
            <v>CTNS</v>
          </cell>
          <cell r="G5175">
            <v>40</v>
          </cell>
          <cell r="H5175">
            <v>40</v>
          </cell>
          <cell r="I5175">
            <v>32</v>
          </cell>
          <cell r="J5175">
            <v>3</v>
          </cell>
          <cell r="K5175">
            <v>0</v>
          </cell>
        </row>
        <row r="5176">
          <cell r="A5176" t="str">
            <v>PW133C</v>
          </cell>
          <cell r="B5176" t="str">
            <v xml:space="preserve">CHA BB JUICE PINEAPPLE   </v>
          </cell>
          <cell r="C5176" t="str">
            <v xml:space="preserve">5 LBS X 6                </v>
          </cell>
          <cell r="D5176" t="str">
            <v>CTNS</v>
          </cell>
          <cell r="E5176">
            <v>47</v>
          </cell>
          <cell r="F5176" t="str">
            <v>CTNS</v>
          </cell>
          <cell r="G5176">
            <v>42</v>
          </cell>
          <cell r="H5176">
            <v>42</v>
          </cell>
          <cell r="I5176">
            <v>32</v>
          </cell>
          <cell r="J5176">
            <v>1</v>
          </cell>
          <cell r="K5176">
            <v>0</v>
          </cell>
        </row>
        <row r="5177">
          <cell r="A5177" t="str">
            <v>PW133D</v>
          </cell>
          <cell r="B5177" t="str">
            <v xml:space="preserve">CHA BB JUICE LYCHEE      </v>
          </cell>
          <cell r="C5177" t="str">
            <v xml:space="preserve">5 LBS X 6 JAR            </v>
          </cell>
          <cell r="D5177" t="str">
            <v>CTNS</v>
          </cell>
          <cell r="E5177">
            <v>45</v>
          </cell>
          <cell r="F5177" t="str">
            <v>CTNS</v>
          </cell>
          <cell r="G5177">
            <v>40</v>
          </cell>
          <cell r="H5177">
            <v>40</v>
          </cell>
          <cell r="I5177">
            <v>32</v>
          </cell>
          <cell r="J5177">
            <v>2</v>
          </cell>
          <cell r="K5177">
            <v>0</v>
          </cell>
        </row>
        <row r="5178">
          <cell r="A5178" t="str">
            <v>PW133E</v>
          </cell>
          <cell r="B5178" t="str">
            <v xml:space="preserve">CHA BB JUICE PEACH       </v>
          </cell>
          <cell r="C5178" t="str">
            <v xml:space="preserve">5 LBS X 6 JAR            </v>
          </cell>
          <cell r="D5178" t="str">
            <v>CTNS</v>
          </cell>
          <cell r="E5178">
            <v>45</v>
          </cell>
          <cell r="F5178" t="str">
            <v>CTNS</v>
          </cell>
          <cell r="G5178">
            <v>40</v>
          </cell>
          <cell r="H5178">
            <v>40</v>
          </cell>
          <cell r="I5178">
            <v>32</v>
          </cell>
          <cell r="J5178">
            <v>2</v>
          </cell>
          <cell r="K5178">
            <v>0</v>
          </cell>
        </row>
        <row r="5179">
          <cell r="A5179" t="str">
            <v>PW133F</v>
          </cell>
          <cell r="B5179" t="str">
            <v xml:space="preserve">CHA BB JUICE KIWI        </v>
          </cell>
          <cell r="C5179" t="str">
            <v xml:space="preserve">5 LBS X 6                </v>
          </cell>
          <cell r="D5179" t="str">
            <v>CTNS</v>
          </cell>
          <cell r="E5179">
            <v>45</v>
          </cell>
          <cell r="F5179" t="str">
            <v>CTNS</v>
          </cell>
          <cell r="G5179">
            <v>40</v>
          </cell>
          <cell r="H5179">
            <v>40</v>
          </cell>
          <cell r="I5179">
            <v>32</v>
          </cell>
          <cell r="J5179">
            <v>0</v>
          </cell>
          <cell r="K5179">
            <v>0</v>
          </cell>
        </row>
        <row r="5180">
          <cell r="A5180" t="str">
            <v>PW133G</v>
          </cell>
          <cell r="B5180" t="str">
            <v xml:space="preserve">CHA BB JUICE WATERMELON  </v>
          </cell>
          <cell r="C5180" t="str">
            <v xml:space="preserve">5 LBS X 6                </v>
          </cell>
          <cell r="D5180" t="str">
            <v>CTNS</v>
          </cell>
          <cell r="E5180">
            <v>45</v>
          </cell>
          <cell r="F5180" t="str">
            <v>CTNS</v>
          </cell>
          <cell r="G5180">
            <v>0</v>
          </cell>
          <cell r="H5180">
            <v>0</v>
          </cell>
          <cell r="I5180">
            <v>32</v>
          </cell>
          <cell r="J5180">
            <v>0</v>
          </cell>
          <cell r="K5180">
            <v>0</v>
          </cell>
        </row>
        <row r="5181">
          <cell r="A5181" t="str">
            <v>PW133H</v>
          </cell>
          <cell r="B5181" t="str">
            <v xml:space="preserve">CHA BB JUICE RED APPLE   </v>
          </cell>
          <cell r="C5181" t="str">
            <v xml:space="preserve">5 LBS X 6                </v>
          </cell>
          <cell r="D5181" t="str">
            <v>CTNS</v>
          </cell>
          <cell r="E5181">
            <v>45</v>
          </cell>
          <cell r="F5181" t="str">
            <v>CTNS</v>
          </cell>
          <cell r="G5181">
            <v>40</v>
          </cell>
          <cell r="H5181">
            <v>40</v>
          </cell>
          <cell r="I5181">
            <v>32</v>
          </cell>
          <cell r="J5181">
            <v>0</v>
          </cell>
          <cell r="K5181">
            <v>0</v>
          </cell>
        </row>
        <row r="5182">
          <cell r="A5182" t="str">
            <v>PW133I</v>
          </cell>
          <cell r="B5182" t="str">
            <v xml:space="preserve">CHA BB JUICE WHITE GOURD </v>
          </cell>
          <cell r="C5182" t="str">
            <v>5 LBS X 6     WINTERMELON</v>
          </cell>
          <cell r="D5182" t="str">
            <v>CTNS</v>
          </cell>
          <cell r="E5182">
            <v>44</v>
          </cell>
          <cell r="F5182" t="str">
            <v>CTNS</v>
          </cell>
          <cell r="G5182">
            <v>0</v>
          </cell>
          <cell r="H5182">
            <v>42</v>
          </cell>
          <cell r="I5182">
            <v>32</v>
          </cell>
          <cell r="J5182">
            <v>0</v>
          </cell>
          <cell r="K5182">
            <v>0</v>
          </cell>
        </row>
        <row r="5183">
          <cell r="A5183" t="str">
            <v>PW134</v>
          </cell>
          <cell r="B5183" t="str">
            <v xml:space="preserve">CHA BB JUICE GREEN APPLE </v>
          </cell>
          <cell r="C5183" t="str">
            <v xml:space="preserve">2.5 KG X 6               </v>
          </cell>
          <cell r="D5183" t="str">
            <v>CTNS</v>
          </cell>
          <cell r="E5183">
            <v>47</v>
          </cell>
          <cell r="F5183" t="str">
            <v>CTNS</v>
          </cell>
          <cell r="G5183">
            <v>40</v>
          </cell>
          <cell r="H5183">
            <v>40</v>
          </cell>
          <cell r="I5183">
            <v>35</v>
          </cell>
          <cell r="J5183">
            <v>0</v>
          </cell>
          <cell r="K5183">
            <v>0</v>
          </cell>
        </row>
        <row r="5184">
          <cell r="A5184" t="str">
            <v>PW136</v>
          </cell>
          <cell r="B5184" t="str">
            <v xml:space="preserve">CHA BB JUICE HONEYDEW    </v>
          </cell>
          <cell r="C5184" t="str">
            <v xml:space="preserve">5 LBS X 6                </v>
          </cell>
          <cell r="D5184" t="str">
            <v>CTNS</v>
          </cell>
          <cell r="E5184">
            <v>45</v>
          </cell>
          <cell r="F5184" t="str">
            <v>CTNS</v>
          </cell>
          <cell r="G5184">
            <v>40</v>
          </cell>
          <cell r="H5184">
            <v>40</v>
          </cell>
          <cell r="I5184">
            <v>32</v>
          </cell>
          <cell r="J5184">
            <v>0</v>
          </cell>
          <cell r="K5184">
            <v>0</v>
          </cell>
        </row>
        <row r="5185">
          <cell r="A5185" t="str">
            <v>PW137</v>
          </cell>
          <cell r="B5185" t="str">
            <v xml:space="preserve">CHA BB JUICE BLUEBERRY   </v>
          </cell>
          <cell r="C5185" t="str">
            <v xml:space="preserve">5 LBS X 6                </v>
          </cell>
          <cell r="D5185" t="str">
            <v>CTNS</v>
          </cell>
          <cell r="E5185">
            <v>47</v>
          </cell>
          <cell r="F5185" t="str">
            <v>CTNS</v>
          </cell>
          <cell r="G5185">
            <v>35</v>
          </cell>
          <cell r="H5185">
            <v>42</v>
          </cell>
          <cell r="I5185">
            <v>32</v>
          </cell>
          <cell r="J5185">
            <v>0</v>
          </cell>
          <cell r="K5185">
            <v>0</v>
          </cell>
        </row>
        <row r="5186">
          <cell r="A5186" t="str">
            <v>PW138</v>
          </cell>
          <cell r="B5186" t="str">
            <v xml:space="preserve">CHA BB JELLY MIXED COCO  </v>
          </cell>
          <cell r="C5186" t="str">
            <v>5 LBS X 6 THREE COLOR MIX</v>
          </cell>
          <cell r="D5186" t="str">
            <v>CTNS</v>
          </cell>
          <cell r="E5186">
            <v>40</v>
          </cell>
          <cell r="F5186" t="str">
            <v>CTNS</v>
          </cell>
          <cell r="G5186">
            <v>36</v>
          </cell>
          <cell r="H5186">
            <v>36</v>
          </cell>
          <cell r="I5186">
            <v>32</v>
          </cell>
          <cell r="J5186">
            <v>0</v>
          </cell>
          <cell r="K5186">
            <v>0</v>
          </cell>
        </row>
        <row r="5187">
          <cell r="A5187" t="str">
            <v>PW139</v>
          </cell>
          <cell r="B5187" t="str">
            <v xml:space="preserve">CHA BB JELLY LYCHEE      </v>
          </cell>
          <cell r="C5187" t="str">
            <v>5 LBS X 6         COCONUT</v>
          </cell>
          <cell r="D5187" t="str">
            <v>CTNS</v>
          </cell>
          <cell r="E5187">
            <v>40</v>
          </cell>
          <cell r="F5187" t="str">
            <v>CTNS</v>
          </cell>
          <cell r="G5187">
            <v>36</v>
          </cell>
          <cell r="H5187">
            <v>36</v>
          </cell>
          <cell r="I5187">
            <v>32</v>
          </cell>
          <cell r="J5187">
            <v>-1</v>
          </cell>
          <cell r="K5187">
            <v>0</v>
          </cell>
        </row>
        <row r="5188">
          <cell r="A5188" t="str">
            <v>PW140</v>
          </cell>
          <cell r="B5188" t="str">
            <v xml:space="preserve">MUNG BEAN STARCH bot dau </v>
          </cell>
          <cell r="C5188" t="str">
            <v xml:space="preserve">12 OZ. X 50        xanh  </v>
          </cell>
          <cell r="D5188" t="str">
            <v>CTNS</v>
          </cell>
          <cell r="E5188">
            <v>83</v>
          </cell>
          <cell r="F5188" t="str">
            <v>CTNS</v>
          </cell>
          <cell r="G5188">
            <v>75</v>
          </cell>
          <cell r="H5188">
            <v>75</v>
          </cell>
          <cell r="I5188">
            <v>40</v>
          </cell>
          <cell r="J5188">
            <v>0</v>
          </cell>
          <cell r="K5188">
            <v>0</v>
          </cell>
        </row>
        <row r="5189">
          <cell r="A5189" t="str">
            <v>PW141</v>
          </cell>
          <cell r="B5189" t="str">
            <v xml:space="preserve">ANH HAI NGU VI HUONG     </v>
          </cell>
          <cell r="C5189" t="str">
            <v xml:space="preserve">10 G X 50 BAG            </v>
          </cell>
          <cell r="D5189" t="str">
            <v xml:space="preserve">BOX </v>
          </cell>
          <cell r="E5189">
            <v>9.5</v>
          </cell>
          <cell r="F5189" t="str">
            <v xml:space="preserve">BOX </v>
          </cell>
          <cell r="G5189">
            <v>8.5</v>
          </cell>
          <cell r="H5189">
            <v>8.5</v>
          </cell>
          <cell r="I5189">
            <v>3</v>
          </cell>
          <cell r="J5189">
            <v>0</v>
          </cell>
          <cell r="K5189">
            <v>0</v>
          </cell>
        </row>
        <row r="5190">
          <cell r="A5190" t="str">
            <v>PW142</v>
          </cell>
          <cell r="B5190" t="str">
            <v xml:space="preserve">ANH HAI BUN BO HUE       </v>
          </cell>
          <cell r="C5190" t="str">
            <v xml:space="preserve">10 G X 50 BAG            </v>
          </cell>
          <cell r="D5190" t="str">
            <v xml:space="preserve">BOX </v>
          </cell>
          <cell r="E5190">
            <v>9.5</v>
          </cell>
          <cell r="F5190" t="str">
            <v xml:space="preserve">BOX </v>
          </cell>
          <cell r="G5190">
            <v>8.5</v>
          </cell>
          <cell r="H5190">
            <v>8.5</v>
          </cell>
          <cell r="I5190">
            <v>3</v>
          </cell>
          <cell r="J5190">
            <v>0</v>
          </cell>
          <cell r="K5190">
            <v>0</v>
          </cell>
        </row>
        <row r="5191">
          <cell r="A5191" t="str">
            <v>PW143</v>
          </cell>
          <cell r="B5191" t="str">
            <v xml:space="preserve">ANH HAI GIA VI BO KHO    </v>
          </cell>
          <cell r="C5191" t="str">
            <v xml:space="preserve">25 G X 20 BAG            </v>
          </cell>
          <cell r="D5191" t="str">
            <v xml:space="preserve">BOX </v>
          </cell>
          <cell r="E5191">
            <v>9.5</v>
          </cell>
          <cell r="F5191" t="str">
            <v xml:space="preserve">BOX </v>
          </cell>
          <cell r="G5191">
            <v>8.5</v>
          </cell>
          <cell r="H5191">
            <v>8.5</v>
          </cell>
          <cell r="I5191">
            <v>3</v>
          </cell>
          <cell r="J5191">
            <v>0</v>
          </cell>
          <cell r="K5191">
            <v>0</v>
          </cell>
        </row>
        <row r="5192">
          <cell r="A5192" t="str">
            <v>PW144</v>
          </cell>
          <cell r="B5192" t="str">
            <v xml:space="preserve">ANH HAI GIA VI NAU PHO   </v>
          </cell>
          <cell r="C5192" t="str">
            <v xml:space="preserve">10 G X 50 BAG            </v>
          </cell>
          <cell r="D5192" t="str">
            <v xml:space="preserve">BOX </v>
          </cell>
          <cell r="E5192">
            <v>10</v>
          </cell>
          <cell r="F5192" t="str">
            <v xml:space="preserve">BOX </v>
          </cell>
          <cell r="G5192">
            <v>9</v>
          </cell>
          <cell r="H5192">
            <v>9</v>
          </cell>
          <cell r="I5192">
            <v>3</v>
          </cell>
          <cell r="J5192">
            <v>0</v>
          </cell>
          <cell r="K5192">
            <v>0</v>
          </cell>
        </row>
        <row r="5193">
          <cell r="A5193" t="str">
            <v>PW146</v>
          </cell>
          <cell r="B5193" t="str">
            <v xml:space="preserve">BAO LONG PHO CHAY        </v>
          </cell>
          <cell r="C5193" t="str">
            <v xml:space="preserve">144 CUBES                </v>
          </cell>
          <cell r="D5193" t="str">
            <v>CTNS</v>
          </cell>
          <cell r="E5193">
            <v>41</v>
          </cell>
          <cell r="F5193" t="str">
            <v>CTNS</v>
          </cell>
          <cell r="G5193">
            <v>26.09</v>
          </cell>
          <cell r="H5193">
            <v>29.15</v>
          </cell>
          <cell r="I5193">
            <v>26</v>
          </cell>
          <cell r="J5193">
            <v>7</v>
          </cell>
          <cell r="K5193">
            <v>6.5</v>
          </cell>
        </row>
        <row r="5194">
          <cell r="A5194" t="str">
            <v>PW147</v>
          </cell>
          <cell r="B5194" t="str">
            <v xml:space="preserve">BAO LONG BO HUE CHAY     </v>
          </cell>
          <cell r="C5194" t="str">
            <v xml:space="preserve">144 CUBES  *6/7/2020     </v>
          </cell>
          <cell r="D5194" t="str">
            <v>CTNS</v>
          </cell>
          <cell r="E5194">
            <v>41</v>
          </cell>
          <cell r="F5194" t="str">
            <v>CTNS</v>
          </cell>
          <cell r="G5194">
            <v>26.09</v>
          </cell>
          <cell r="H5194">
            <v>29.15</v>
          </cell>
          <cell r="I5194">
            <v>26</v>
          </cell>
          <cell r="J5194">
            <v>27.5</v>
          </cell>
          <cell r="K5194">
            <v>2</v>
          </cell>
        </row>
        <row r="5195">
          <cell r="A5195" t="str">
            <v>PW148</v>
          </cell>
          <cell r="B5195" t="str">
            <v xml:space="preserve">BAO LONG BUN RIEU CHAY   </v>
          </cell>
          <cell r="C5195" t="str">
            <v xml:space="preserve">144 box   01/2020        </v>
          </cell>
          <cell r="D5195" t="str">
            <v>CTNS</v>
          </cell>
          <cell r="E5195">
            <v>41</v>
          </cell>
          <cell r="F5195" t="str">
            <v>CTNS</v>
          </cell>
          <cell r="G5195">
            <v>26.09</v>
          </cell>
          <cell r="H5195">
            <v>29.15</v>
          </cell>
          <cell r="I5195">
            <v>26</v>
          </cell>
          <cell r="J5195">
            <v>14</v>
          </cell>
          <cell r="K5195">
            <v>2</v>
          </cell>
        </row>
        <row r="5196">
          <cell r="A5196" t="str">
            <v>PW149</v>
          </cell>
          <cell r="B5196" t="str">
            <v xml:space="preserve">BAO LONG BO HUE *        </v>
          </cell>
          <cell r="C5196" t="str">
            <v xml:space="preserve">144 BOX     *6/7/2020    </v>
          </cell>
          <cell r="D5196" t="str">
            <v>CTNS</v>
          </cell>
          <cell r="E5196">
            <v>41</v>
          </cell>
          <cell r="F5196" t="str">
            <v>CTNS</v>
          </cell>
          <cell r="G5196">
            <v>26.09</v>
          </cell>
          <cell r="H5196">
            <v>29.15</v>
          </cell>
          <cell r="I5196">
            <v>26</v>
          </cell>
          <cell r="J5196">
            <v>54</v>
          </cell>
          <cell r="K5196">
            <v>1</v>
          </cell>
        </row>
        <row r="5197">
          <cell r="A5197" t="str">
            <v>PW150</v>
          </cell>
          <cell r="B5197" t="str">
            <v xml:space="preserve">BAO LONG PHO FLAVOR *    </v>
          </cell>
          <cell r="C5197" t="str">
            <v xml:space="preserve">144 BOX        *6/7/2020 </v>
          </cell>
          <cell r="D5197" t="str">
            <v>CTNS</v>
          </cell>
          <cell r="E5197">
            <v>41</v>
          </cell>
          <cell r="F5197" t="str">
            <v>CTNS</v>
          </cell>
          <cell r="G5197">
            <v>26.09</v>
          </cell>
          <cell r="H5197">
            <v>29.15</v>
          </cell>
          <cell r="I5197">
            <v>26</v>
          </cell>
          <cell r="J5197">
            <v>158</v>
          </cell>
          <cell r="K5197">
            <v>4</v>
          </cell>
        </row>
        <row r="5198">
          <cell r="A5198" t="str">
            <v>PW150A</v>
          </cell>
          <cell r="B5198" t="str">
            <v xml:space="preserve">BAO LONG RAGU FLAVOR     </v>
          </cell>
          <cell r="C5198" t="str">
            <v xml:space="preserve">144 BOX   *6/7/2020      </v>
          </cell>
          <cell r="D5198" t="str">
            <v>CTNS</v>
          </cell>
          <cell r="E5198">
            <v>41</v>
          </cell>
          <cell r="F5198" t="str">
            <v>CTNS</v>
          </cell>
          <cell r="G5198">
            <v>26.09</v>
          </cell>
          <cell r="H5198">
            <v>29.15</v>
          </cell>
          <cell r="I5198">
            <v>26</v>
          </cell>
          <cell r="J5198">
            <v>7</v>
          </cell>
          <cell r="K5198">
            <v>0</v>
          </cell>
        </row>
        <row r="5199">
          <cell r="A5199" t="str">
            <v>PW150B</v>
          </cell>
          <cell r="B5199" t="str">
            <v xml:space="preserve">BAO LONG MI QUANG        </v>
          </cell>
          <cell r="C5199" t="str">
            <v xml:space="preserve">144 BOX    *6/7/2020     </v>
          </cell>
          <cell r="D5199" t="str">
            <v>CTNS</v>
          </cell>
          <cell r="E5199">
            <v>41</v>
          </cell>
          <cell r="F5199" t="str">
            <v>CTNS</v>
          </cell>
          <cell r="G5199">
            <v>26.09</v>
          </cell>
          <cell r="H5199">
            <v>29.15</v>
          </cell>
          <cell r="I5199">
            <v>26</v>
          </cell>
          <cell r="J5199">
            <v>20</v>
          </cell>
          <cell r="K5199">
            <v>5</v>
          </cell>
        </row>
        <row r="5200">
          <cell r="A5200" t="str">
            <v>PW151</v>
          </cell>
          <cell r="B5200" t="str">
            <v xml:space="preserve">BAO LONG HOANH THANH *   </v>
          </cell>
          <cell r="C5200" t="str">
            <v xml:space="preserve">144 BOX (WONTON) *6/7/20 </v>
          </cell>
          <cell r="D5200" t="str">
            <v>CTNS</v>
          </cell>
          <cell r="E5200">
            <v>41</v>
          </cell>
          <cell r="F5200" t="str">
            <v>CTNS</v>
          </cell>
          <cell r="G5200">
            <v>26.09</v>
          </cell>
          <cell r="H5200">
            <v>29.15</v>
          </cell>
          <cell r="I5200">
            <v>26</v>
          </cell>
          <cell r="J5200">
            <v>24.5</v>
          </cell>
          <cell r="K5200">
            <v>3</v>
          </cell>
        </row>
        <row r="5201">
          <cell r="A5201" t="str">
            <v>PW152</v>
          </cell>
          <cell r="B5201" t="str">
            <v>BAO LONG PHO GA (CHICKEN)</v>
          </cell>
          <cell r="C5201" t="str">
            <v xml:space="preserve">144 BOX  *6/7/2020       </v>
          </cell>
          <cell r="D5201" t="str">
            <v>EACH</v>
          </cell>
          <cell r="E5201">
            <v>41</v>
          </cell>
          <cell r="F5201" t="str">
            <v>CTNS</v>
          </cell>
          <cell r="G5201">
            <v>26.09</v>
          </cell>
          <cell r="H5201">
            <v>29.15</v>
          </cell>
          <cell r="I5201">
            <v>26</v>
          </cell>
          <cell r="J5201">
            <v>47</v>
          </cell>
          <cell r="K5201">
            <v>1</v>
          </cell>
        </row>
        <row r="5202">
          <cell r="A5202" t="str">
            <v>PW152A</v>
          </cell>
          <cell r="B5202" t="str">
            <v xml:space="preserve">BAO LONG GA XAO SA OT    </v>
          </cell>
          <cell r="C5202" t="str">
            <v xml:space="preserve">144 BOX   * *6/7/2020    </v>
          </cell>
          <cell r="D5202" t="str">
            <v>EACH</v>
          </cell>
          <cell r="E5202">
            <v>41</v>
          </cell>
          <cell r="F5202" t="str">
            <v>CTNS</v>
          </cell>
          <cell r="G5202">
            <v>26.09</v>
          </cell>
          <cell r="H5202">
            <v>29.15</v>
          </cell>
          <cell r="I5202">
            <v>26</v>
          </cell>
          <cell r="J5202">
            <v>47</v>
          </cell>
          <cell r="K5202">
            <v>2</v>
          </cell>
        </row>
        <row r="5203">
          <cell r="A5203" t="str">
            <v>PW153</v>
          </cell>
          <cell r="B5203" t="str">
            <v xml:space="preserve">BAO LONG LAU THAI LAN    </v>
          </cell>
          <cell r="C5203" t="str">
            <v xml:space="preserve">144 BOX  *6/7/2020       </v>
          </cell>
          <cell r="D5203" t="str">
            <v>CTNS</v>
          </cell>
          <cell r="E5203">
            <v>41</v>
          </cell>
          <cell r="F5203" t="str">
            <v>CTNS</v>
          </cell>
          <cell r="G5203">
            <v>26.09</v>
          </cell>
          <cell r="H5203">
            <v>29.15</v>
          </cell>
          <cell r="I5203">
            <v>26</v>
          </cell>
          <cell r="J5203">
            <v>6.5</v>
          </cell>
          <cell r="K5203">
            <v>4</v>
          </cell>
        </row>
        <row r="5204">
          <cell r="A5204" t="str">
            <v>PW153A</v>
          </cell>
          <cell r="B5204" t="str">
            <v xml:space="preserve">BAO LONG CANH CHUA       </v>
          </cell>
          <cell r="C5204" t="str">
            <v xml:space="preserve">144 BOX  *6/7/2020       </v>
          </cell>
          <cell r="D5204" t="str">
            <v>CTNS</v>
          </cell>
          <cell r="E5204">
            <v>41</v>
          </cell>
          <cell r="F5204" t="str">
            <v>CTNS</v>
          </cell>
          <cell r="G5204">
            <v>26.09</v>
          </cell>
          <cell r="H5204">
            <v>29.15</v>
          </cell>
          <cell r="I5204">
            <v>26</v>
          </cell>
          <cell r="J5204">
            <v>35.5</v>
          </cell>
          <cell r="K5204">
            <v>5</v>
          </cell>
        </row>
        <row r="5205">
          <cell r="A5205" t="str">
            <v>PW154</v>
          </cell>
          <cell r="B5205" t="str">
            <v xml:space="preserve">BAO LONG BO KHO *        </v>
          </cell>
          <cell r="C5205" t="str">
            <v xml:space="preserve">144 BOX  *6/7/2020       </v>
          </cell>
          <cell r="D5205" t="str">
            <v>CTNS</v>
          </cell>
          <cell r="E5205">
            <v>41</v>
          </cell>
          <cell r="F5205" t="str">
            <v>CTNS</v>
          </cell>
          <cell r="G5205">
            <v>26.09</v>
          </cell>
          <cell r="H5205">
            <v>29.15</v>
          </cell>
          <cell r="I5205">
            <v>26</v>
          </cell>
          <cell r="J5205">
            <v>10</v>
          </cell>
          <cell r="K5205">
            <v>0</v>
          </cell>
        </row>
        <row r="5206">
          <cell r="A5206" t="str">
            <v>PW154A</v>
          </cell>
          <cell r="B5206" t="str">
            <v xml:space="preserve">BAO LONG PHA LAU         </v>
          </cell>
          <cell r="C5206" t="str">
            <v xml:space="preserve">144 BOX  *6/7/2020       </v>
          </cell>
          <cell r="D5206" t="str">
            <v>CTNS</v>
          </cell>
          <cell r="E5206">
            <v>41</v>
          </cell>
          <cell r="F5206" t="str">
            <v>CTNS</v>
          </cell>
          <cell r="G5206">
            <v>26.09</v>
          </cell>
          <cell r="H5206">
            <v>29.15</v>
          </cell>
          <cell r="I5206">
            <v>26</v>
          </cell>
          <cell r="J5206">
            <v>4</v>
          </cell>
          <cell r="K5206">
            <v>0</v>
          </cell>
        </row>
        <row r="5207">
          <cell r="A5207" t="str">
            <v>PW154B</v>
          </cell>
          <cell r="B5207" t="str">
            <v xml:space="preserve">BAO LONG BO KHO *CHAY*   </v>
          </cell>
          <cell r="C5207" t="str">
            <v xml:space="preserve">144 CUBES   *6/7/2020    </v>
          </cell>
          <cell r="D5207" t="str">
            <v>CTNS</v>
          </cell>
          <cell r="E5207">
            <v>39</v>
          </cell>
          <cell r="F5207" t="str">
            <v>CTNS</v>
          </cell>
          <cell r="G5207">
            <v>26.09</v>
          </cell>
          <cell r="H5207">
            <v>29.15</v>
          </cell>
          <cell r="I5207">
            <v>26</v>
          </cell>
          <cell r="J5207">
            <v>32</v>
          </cell>
          <cell r="K5207">
            <v>1</v>
          </cell>
        </row>
        <row r="5208">
          <cell r="A5208" t="str">
            <v>PW155</v>
          </cell>
          <cell r="B5208" t="str">
            <v xml:space="preserve">BAO LONG VIT TIEM FLAVOR </v>
          </cell>
          <cell r="C5208" t="str">
            <v xml:space="preserve">144 BOX   **6/7/2020     </v>
          </cell>
          <cell r="D5208" t="str">
            <v>EACH</v>
          </cell>
          <cell r="E5208">
            <v>41</v>
          </cell>
          <cell r="F5208" t="str">
            <v>CTNS</v>
          </cell>
          <cell r="G5208">
            <v>26.09</v>
          </cell>
          <cell r="H5208">
            <v>29.15</v>
          </cell>
          <cell r="I5208">
            <v>26</v>
          </cell>
          <cell r="J5208">
            <v>6.5</v>
          </cell>
          <cell r="K5208">
            <v>0</v>
          </cell>
        </row>
        <row r="5209">
          <cell r="A5209" t="str">
            <v>PW156</v>
          </cell>
          <cell r="B5209" t="str">
            <v xml:space="preserve">BAO LONG KHO TIEU FLAVOR </v>
          </cell>
          <cell r="C5209" t="str">
            <v xml:space="preserve">144 BOX   *6/7/2020      </v>
          </cell>
          <cell r="D5209" t="str">
            <v>CTNS</v>
          </cell>
          <cell r="E5209">
            <v>41</v>
          </cell>
          <cell r="F5209" t="str">
            <v>CTNS</v>
          </cell>
          <cell r="G5209">
            <v>26.09</v>
          </cell>
          <cell r="H5209">
            <v>29.15</v>
          </cell>
          <cell r="I5209">
            <v>26</v>
          </cell>
          <cell r="J5209">
            <v>32</v>
          </cell>
          <cell r="K5209">
            <v>1</v>
          </cell>
        </row>
        <row r="5210">
          <cell r="A5210" t="str">
            <v>PW156A</v>
          </cell>
          <cell r="B5210" t="str">
            <v xml:space="preserve">BAO LONG TOM KHO TAU     </v>
          </cell>
          <cell r="C5210" t="str">
            <v xml:space="preserve">144 BOX  *6/7/2020       </v>
          </cell>
          <cell r="D5210" t="str">
            <v>CTNS</v>
          </cell>
          <cell r="E5210">
            <v>41</v>
          </cell>
          <cell r="F5210" t="str">
            <v>CTNS</v>
          </cell>
          <cell r="G5210">
            <v>26.09</v>
          </cell>
          <cell r="H5210">
            <v>29.15</v>
          </cell>
          <cell r="I5210">
            <v>26</v>
          </cell>
          <cell r="J5210">
            <v>14.5</v>
          </cell>
          <cell r="K5210">
            <v>1</v>
          </cell>
        </row>
        <row r="5211">
          <cell r="A5211" t="str">
            <v>PW157</v>
          </cell>
          <cell r="B5211" t="str">
            <v xml:space="preserve">BAO LONG BANH CANH CUA   </v>
          </cell>
          <cell r="C5211" t="str">
            <v xml:space="preserve">144 BOX   *6/7/2020      </v>
          </cell>
          <cell r="D5211" t="str">
            <v>CTNS</v>
          </cell>
          <cell r="E5211">
            <v>41</v>
          </cell>
          <cell r="F5211" t="str">
            <v>CTNS</v>
          </cell>
          <cell r="G5211">
            <v>33</v>
          </cell>
          <cell r="H5211">
            <v>33</v>
          </cell>
          <cell r="I5211">
            <v>26</v>
          </cell>
          <cell r="J5211">
            <v>-1</v>
          </cell>
          <cell r="K5211">
            <v>4</v>
          </cell>
        </row>
        <row r="5212">
          <cell r="A5212" t="str">
            <v>PW158</v>
          </cell>
          <cell r="B5212" t="str">
            <v xml:space="preserve">BAO LONG OC BUN FLAVOUR  </v>
          </cell>
          <cell r="C5212" t="str">
            <v xml:space="preserve">144 BOX                  </v>
          </cell>
          <cell r="D5212" t="str">
            <v>CTNS</v>
          </cell>
          <cell r="E5212">
            <v>41</v>
          </cell>
          <cell r="F5212" t="str">
            <v>CTNS</v>
          </cell>
          <cell r="G5212">
            <v>26.09</v>
          </cell>
          <cell r="H5212">
            <v>30.61</v>
          </cell>
          <cell r="I5212">
            <v>26</v>
          </cell>
          <cell r="J5212">
            <v>0</v>
          </cell>
          <cell r="K5212">
            <v>0</v>
          </cell>
        </row>
        <row r="5213">
          <cell r="A5213" t="str">
            <v>PW159</v>
          </cell>
          <cell r="B5213" t="str">
            <v>BAO LONG BUN RIEU FLAVOUR</v>
          </cell>
          <cell r="C5213" t="str">
            <v xml:space="preserve">144 BOX      *6/7/2020   </v>
          </cell>
          <cell r="D5213" t="str">
            <v>CTNS</v>
          </cell>
          <cell r="E5213">
            <v>41</v>
          </cell>
          <cell r="F5213" t="str">
            <v>CTNS</v>
          </cell>
          <cell r="G5213">
            <v>26.09</v>
          </cell>
          <cell r="H5213">
            <v>29.15</v>
          </cell>
          <cell r="I5213">
            <v>26</v>
          </cell>
          <cell r="J5213">
            <v>58.25</v>
          </cell>
          <cell r="K5213">
            <v>4</v>
          </cell>
        </row>
        <row r="5214">
          <cell r="A5214" t="str">
            <v>PW160</v>
          </cell>
          <cell r="B5214" t="str">
            <v xml:space="preserve">BAO LONG BUN MAM FLAVOUR </v>
          </cell>
          <cell r="C5214" t="str">
            <v xml:space="preserve">144 BOX      *6/7/2020   </v>
          </cell>
          <cell r="D5214" t="str">
            <v>CTNS</v>
          </cell>
          <cell r="E5214">
            <v>41</v>
          </cell>
          <cell r="F5214" t="str">
            <v>CTNS</v>
          </cell>
          <cell r="G5214">
            <v>26.09</v>
          </cell>
          <cell r="H5214">
            <v>29.15</v>
          </cell>
          <cell r="I5214">
            <v>26</v>
          </cell>
          <cell r="J5214">
            <v>20</v>
          </cell>
          <cell r="K5214">
            <v>1</v>
          </cell>
        </row>
        <row r="5215">
          <cell r="A5215" t="str">
            <v>PW161</v>
          </cell>
          <cell r="B5215" t="str">
            <v>BAO LONG MANG VIT FLAVOUR</v>
          </cell>
          <cell r="C5215" t="str">
            <v xml:space="preserve">144 BOX     *6/7/2020    </v>
          </cell>
          <cell r="D5215" t="str">
            <v>CTNS</v>
          </cell>
          <cell r="E5215">
            <v>41</v>
          </cell>
          <cell r="F5215" t="str">
            <v>CTNS</v>
          </cell>
          <cell r="G5215">
            <v>26.09</v>
          </cell>
          <cell r="H5215">
            <v>29.15</v>
          </cell>
          <cell r="I5215">
            <v>26</v>
          </cell>
          <cell r="J5215">
            <v>8.5</v>
          </cell>
          <cell r="K5215">
            <v>3</v>
          </cell>
        </row>
        <row r="5216">
          <cell r="A5216" t="str">
            <v>PW161A</v>
          </cell>
          <cell r="B5216" t="str">
            <v>BAO LONG HU TIEU NAM VANG</v>
          </cell>
          <cell r="C5216" t="str">
            <v xml:space="preserve">144 BOX       *6/7/2020  </v>
          </cell>
          <cell r="D5216" t="str">
            <v>CTNS</v>
          </cell>
          <cell r="E5216">
            <v>41</v>
          </cell>
          <cell r="F5216" t="str">
            <v>CTNS</v>
          </cell>
          <cell r="G5216">
            <v>26.09</v>
          </cell>
          <cell r="H5216">
            <v>29.15</v>
          </cell>
          <cell r="I5216">
            <v>26</v>
          </cell>
          <cell r="J5216">
            <v>48.344999999999999</v>
          </cell>
          <cell r="K5216">
            <v>2</v>
          </cell>
        </row>
        <row r="5217">
          <cell r="A5217" t="str">
            <v>PW161B</v>
          </cell>
          <cell r="B5217" t="str">
            <v xml:space="preserve">BAO LONG HU TIEU CHAY    </v>
          </cell>
          <cell r="C5217" t="str">
            <v xml:space="preserve">144 BOX  *6/7/2020       </v>
          </cell>
          <cell r="D5217" t="str">
            <v>CTNS</v>
          </cell>
          <cell r="E5217">
            <v>41</v>
          </cell>
          <cell r="F5217" t="str">
            <v>CTNS</v>
          </cell>
          <cell r="G5217">
            <v>26.09</v>
          </cell>
          <cell r="H5217">
            <v>29.15</v>
          </cell>
          <cell r="I5217">
            <v>26</v>
          </cell>
          <cell r="J5217">
            <v>10.5</v>
          </cell>
          <cell r="K5217">
            <v>1</v>
          </cell>
        </row>
        <row r="5218">
          <cell r="A5218" t="str">
            <v>PW162</v>
          </cell>
          <cell r="B5218" t="str">
            <v xml:space="preserve">PANKO BREAD CRUMB JAPAN  </v>
          </cell>
          <cell r="C5218" t="str">
            <v>7 OZ X 36 BAGS     [H18b]</v>
          </cell>
          <cell r="D5218" t="str">
            <v>CTNS</v>
          </cell>
          <cell r="E5218">
            <v>35</v>
          </cell>
          <cell r="F5218" t="str">
            <v>CTNS</v>
          </cell>
          <cell r="G5218">
            <v>31.32</v>
          </cell>
          <cell r="H5218">
            <v>31.32</v>
          </cell>
          <cell r="I5218">
            <v>18</v>
          </cell>
          <cell r="J5218">
            <v>0</v>
          </cell>
          <cell r="K5218">
            <v>1</v>
          </cell>
        </row>
        <row r="5219">
          <cell r="A5219" t="str">
            <v>PW163</v>
          </cell>
          <cell r="B5219" t="str">
            <v xml:space="preserve">INDOFOOD SAMBAL GORENG   </v>
          </cell>
          <cell r="C5219" t="str">
            <v xml:space="preserve">1.5 OZ X 24 BAGS         </v>
          </cell>
          <cell r="D5219" t="str">
            <v xml:space="preserve">BOX </v>
          </cell>
          <cell r="E5219">
            <v>14</v>
          </cell>
          <cell r="F5219" t="str">
            <v xml:space="preserve">BOX </v>
          </cell>
          <cell r="G5219">
            <v>12.75</v>
          </cell>
          <cell r="H5219">
            <v>12.75</v>
          </cell>
          <cell r="I5219">
            <v>4</v>
          </cell>
          <cell r="J5219">
            <v>0</v>
          </cell>
          <cell r="K5219">
            <v>0</v>
          </cell>
        </row>
        <row r="5220">
          <cell r="A5220" t="str">
            <v>PW165</v>
          </cell>
          <cell r="B5220" t="str">
            <v xml:space="preserve">SHIRAKIKU TEMPURA MIX    </v>
          </cell>
          <cell r="C5220" t="str">
            <v xml:space="preserve">10 OZ X 12               </v>
          </cell>
          <cell r="D5220" t="str">
            <v>CTNS</v>
          </cell>
          <cell r="E5220">
            <v>11.25</v>
          </cell>
          <cell r="F5220" t="str">
            <v>CTNS</v>
          </cell>
          <cell r="G5220">
            <v>10.199999999999999</v>
          </cell>
          <cell r="H5220">
            <v>10.199999999999999</v>
          </cell>
          <cell r="I5220">
            <v>0</v>
          </cell>
          <cell r="J5220">
            <v>0</v>
          </cell>
          <cell r="K5220">
            <v>0</v>
          </cell>
        </row>
        <row r="5221">
          <cell r="A5221" t="str">
            <v>PW170</v>
          </cell>
          <cell r="B5221" t="str">
            <v xml:space="preserve">GC TEMPURA BATTER MIX    </v>
          </cell>
          <cell r="C5221" t="str">
            <v xml:space="preserve">8 OZ X 24 BOX            </v>
          </cell>
          <cell r="D5221" t="str">
            <v>CTNS</v>
          </cell>
          <cell r="E5221">
            <v>18</v>
          </cell>
          <cell r="F5221" t="str">
            <v>CTNS</v>
          </cell>
          <cell r="G5221">
            <v>16</v>
          </cell>
          <cell r="H5221">
            <v>16</v>
          </cell>
          <cell r="I5221">
            <v>14</v>
          </cell>
          <cell r="J5221">
            <v>10</v>
          </cell>
          <cell r="K5221">
            <v>0</v>
          </cell>
        </row>
        <row r="5222">
          <cell r="A5222" t="str">
            <v>PW171</v>
          </cell>
          <cell r="B5222" t="str">
            <v xml:space="preserve">TIPPY PATONGCO bot dau   </v>
          </cell>
          <cell r="C5222" t="str">
            <v xml:space="preserve">17.6 OZ X 12   cha quay  </v>
          </cell>
          <cell r="D5222" t="str">
            <v>CTNS</v>
          </cell>
          <cell r="E5222">
            <v>22</v>
          </cell>
          <cell r="F5222" t="str">
            <v>CTNS</v>
          </cell>
          <cell r="G5222">
            <v>19.5</v>
          </cell>
          <cell r="H5222">
            <v>19.5</v>
          </cell>
          <cell r="I5222">
            <v>15</v>
          </cell>
          <cell r="J5222">
            <v>0</v>
          </cell>
          <cell r="K5222">
            <v>0</v>
          </cell>
        </row>
        <row r="5223">
          <cell r="A5223" t="str">
            <v>PW172</v>
          </cell>
          <cell r="B5223" t="str">
            <v xml:space="preserve">TEAZONE COCONUT POWDER   </v>
          </cell>
          <cell r="C5223" t="str">
            <v xml:space="preserve">2.2 LBS/10 BAG  *P1015*  </v>
          </cell>
          <cell r="D5223" t="str">
            <v>CTNS</v>
          </cell>
          <cell r="E5223">
            <v>100</v>
          </cell>
          <cell r="F5223" t="str">
            <v>CTNS</v>
          </cell>
          <cell r="G5223">
            <v>90</v>
          </cell>
          <cell r="H5223">
            <v>90</v>
          </cell>
          <cell r="I5223">
            <v>48</v>
          </cell>
          <cell r="J5223">
            <v>4</v>
          </cell>
          <cell r="K5223">
            <v>0</v>
          </cell>
        </row>
        <row r="5224">
          <cell r="A5224" t="str">
            <v>PW173</v>
          </cell>
          <cell r="B5224" t="str">
            <v xml:space="preserve">TEAZONE HONEYDEW POWDER  </v>
          </cell>
          <cell r="C5224" t="str">
            <v xml:space="preserve">2.2 LBS/10 BAG  P1030    </v>
          </cell>
          <cell r="D5224" t="str">
            <v>CTNS</v>
          </cell>
          <cell r="E5224">
            <v>100</v>
          </cell>
          <cell r="F5224" t="str">
            <v>CTNS</v>
          </cell>
          <cell r="G5224">
            <v>90</v>
          </cell>
          <cell r="H5224">
            <v>90</v>
          </cell>
          <cell r="I5224">
            <v>48.5</v>
          </cell>
          <cell r="J5224">
            <v>0</v>
          </cell>
          <cell r="K5224">
            <v>0</v>
          </cell>
        </row>
        <row r="5225">
          <cell r="A5225" t="str">
            <v>PW174</v>
          </cell>
          <cell r="B5225" t="str">
            <v xml:space="preserve">TEAZONE TARO POWDER      </v>
          </cell>
          <cell r="C5225" t="str">
            <v xml:space="preserve">2.2 LBS/20 BAG  P1065    </v>
          </cell>
          <cell r="D5225" t="str">
            <v>CTNS</v>
          </cell>
          <cell r="E5225">
            <v>200</v>
          </cell>
          <cell r="F5225" t="str">
            <v>CTNS</v>
          </cell>
          <cell r="G5225">
            <v>180</v>
          </cell>
          <cell r="H5225">
            <v>180</v>
          </cell>
          <cell r="I5225">
            <v>48.5</v>
          </cell>
          <cell r="J5225">
            <v>0</v>
          </cell>
          <cell r="K5225">
            <v>0</v>
          </cell>
        </row>
        <row r="5226">
          <cell r="A5226" t="str">
            <v>PW175</v>
          </cell>
          <cell r="B5226" t="str">
            <v xml:space="preserve">TEAZONE MANGO POWDER     </v>
          </cell>
          <cell r="C5226" t="str">
            <v xml:space="preserve">2.2 LBS/10 BAG  P1037    </v>
          </cell>
          <cell r="D5226" t="str">
            <v>CTNS</v>
          </cell>
          <cell r="E5226">
            <v>87</v>
          </cell>
          <cell r="F5226" t="str">
            <v>CTNS</v>
          </cell>
          <cell r="G5226">
            <v>78</v>
          </cell>
          <cell r="H5226">
            <v>78</v>
          </cell>
          <cell r="I5226">
            <v>48.5</v>
          </cell>
          <cell r="J5226">
            <v>0</v>
          </cell>
          <cell r="K5226">
            <v>0</v>
          </cell>
        </row>
        <row r="5227">
          <cell r="A5227" t="str">
            <v>PW176</v>
          </cell>
          <cell r="B5227" t="str">
            <v xml:space="preserve">TEAZONE RED BEAN POWDER  </v>
          </cell>
          <cell r="C5227" t="str">
            <v xml:space="preserve">2.2 LBS/10 BAG   P1060   </v>
          </cell>
          <cell r="D5227" t="str">
            <v>CTNS</v>
          </cell>
          <cell r="E5227">
            <v>0</v>
          </cell>
          <cell r="F5227" t="str">
            <v>CTNS</v>
          </cell>
          <cell r="G5227">
            <v>130</v>
          </cell>
          <cell r="H5227">
            <v>139</v>
          </cell>
          <cell r="I5227">
            <v>48.5</v>
          </cell>
          <cell r="J5227">
            <v>0</v>
          </cell>
          <cell r="K5227">
            <v>0</v>
          </cell>
        </row>
        <row r="5228">
          <cell r="A5228" t="str">
            <v>PW177</v>
          </cell>
          <cell r="B5228" t="str">
            <v xml:space="preserve">TEAZONE STRAW POWDER     </v>
          </cell>
          <cell r="C5228" t="str">
            <v xml:space="preserve">2.2 LBS/10 BAG  P1062    </v>
          </cell>
          <cell r="D5228" t="str">
            <v>CTNS</v>
          </cell>
          <cell r="E5228">
            <v>78</v>
          </cell>
          <cell r="F5228" t="str">
            <v>CTNS</v>
          </cell>
          <cell r="G5228">
            <v>70</v>
          </cell>
          <cell r="H5228">
            <v>70</v>
          </cell>
          <cell r="I5228">
            <v>24.25</v>
          </cell>
          <cell r="J5228">
            <v>0</v>
          </cell>
          <cell r="K5228">
            <v>0</v>
          </cell>
        </row>
        <row r="5229">
          <cell r="A5229" t="str">
            <v>PW178</v>
          </cell>
          <cell r="B5229" t="str">
            <v xml:space="preserve">TEAZONE MATCHA/GREEN TEA </v>
          </cell>
          <cell r="C5229" t="str">
            <v xml:space="preserve">2.2 LBS/10  POWDER P1045 </v>
          </cell>
          <cell r="D5229" t="str">
            <v>CTNS</v>
          </cell>
          <cell r="E5229">
            <v>110</v>
          </cell>
          <cell r="F5229" t="str">
            <v>CTNS</v>
          </cell>
          <cell r="G5229">
            <v>99</v>
          </cell>
          <cell r="H5229">
            <v>99</v>
          </cell>
          <cell r="I5229">
            <v>48.5</v>
          </cell>
          <cell r="J5229">
            <v>0</v>
          </cell>
          <cell r="K5229">
            <v>0</v>
          </cell>
        </row>
        <row r="5230">
          <cell r="A5230" t="str">
            <v>PW179</v>
          </cell>
          <cell r="B5230" t="str">
            <v xml:space="preserve">TEAZONE MILK TEA POWDER  </v>
          </cell>
          <cell r="C5230" t="str">
            <v xml:space="preserve">1.32 LBS/ 24 BAG P1040   </v>
          </cell>
          <cell r="D5230" t="str">
            <v>CTNS</v>
          </cell>
          <cell r="E5230">
            <v>160</v>
          </cell>
          <cell r="F5230" t="str">
            <v>CTNS</v>
          </cell>
          <cell r="G5230">
            <v>144</v>
          </cell>
          <cell r="H5230">
            <v>144</v>
          </cell>
          <cell r="I5230">
            <v>32</v>
          </cell>
          <cell r="J5230">
            <v>0</v>
          </cell>
          <cell r="K5230">
            <v>0</v>
          </cell>
        </row>
        <row r="5231">
          <cell r="A5231" t="str">
            <v>PW180</v>
          </cell>
          <cell r="B5231" t="str">
            <v xml:space="preserve">VIANCO CURRY POWDER      </v>
          </cell>
          <cell r="C5231" t="str">
            <v xml:space="preserve">50 G X 15 BAGS           </v>
          </cell>
          <cell r="D5231" t="str">
            <v>CTNS</v>
          </cell>
          <cell r="E5231">
            <v>16</v>
          </cell>
          <cell r="F5231" t="str">
            <v>CTNS</v>
          </cell>
          <cell r="G5231">
            <v>10.4</v>
          </cell>
          <cell r="H5231">
            <v>10.71</v>
          </cell>
          <cell r="I5231">
            <v>0</v>
          </cell>
          <cell r="J5231">
            <v>201</v>
          </cell>
          <cell r="K5231">
            <v>5</v>
          </cell>
        </row>
        <row r="5232">
          <cell r="A5232" t="str">
            <v>PW180A</v>
          </cell>
          <cell r="B5232" t="str">
            <v xml:space="preserve">LAL BOT CA RI CURRY RED  </v>
          </cell>
          <cell r="C5232" t="str">
            <v xml:space="preserve">8.8 OZ X 24 JARS POWDER  </v>
          </cell>
          <cell r="D5232" t="str">
            <v>CTNS</v>
          </cell>
          <cell r="E5232">
            <v>55</v>
          </cell>
          <cell r="F5232" t="str">
            <v>CTNS</v>
          </cell>
          <cell r="G5232">
            <v>38</v>
          </cell>
          <cell r="H5232">
            <v>40.31</v>
          </cell>
          <cell r="I5232">
            <v>16</v>
          </cell>
          <cell r="J5232">
            <v>75</v>
          </cell>
          <cell r="K5232">
            <v>0</v>
          </cell>
        </row>
        <row r="5233">
          <cell r="A5233" t="str">
            <v>PW180B</v>
          </cell>
          <cell r="B5233" t="str">
            <v>LAL BOT CA RI AN DO CURRY</v>
          </cell>
          <cell r="C5233" t="str">
            <v xml:space="preserve">8.8 OZ X 24 JARS POWDER  </v>
          </cell>
          <cell r="D5233" t="str">
            <v>CTNS</v>
          </cell>
          <cell r="E5233">
            <v>55</v>
          </cell>
          <cell r="F5233" t="str">
            <v>CTNS</v>
          </cell>
          <cell r="G5233">
            <v>38</v>
          </cell>
          <cell r="H5233">
            <v>40.31</v>
          </cell>
          <cell r="I5233">
            <v>16</v>
          </cell>
          <cell r="J5233">
            <v>18</v>
          </cell>
          <cell r="K5233">
            <v>0</v>
          </cell>
        </row>
        <row r="5234">
          <cell r="A5234" t="str">
            <v>PW181</v>
          </cell>
          <cell r="B5234" t="str">
            <v xml:space="preserve">VIANCO 5 SPICE POWDER    </v>
          </cell>
          <cell r="C5234" t="str">
            <v xml:space="preserve">1.75 OZ X 20 BAGS        </v>
          </cell>
          <cell r="D5234" t="str">
            <v>CTNS</v>
          </cell>
          <cell r="E5234">
            <v>22</v>
          </cell>
          <cell r="F5234" t="str">
            <v>CTNS</v>
          </cell>
          <cell r="G5234">
            <v>15.79</v>
          </cell>
          <cell r="H5234">
            <v>16.100000000000001</v>
          </cell>
          <cell r="I5234">
            <v>0</v>
          </cell>
          <cell r="J5234">
            <v>175</v>
          </cell>
          <cell r="K5234">
            <v>5</v>
          </cell>
        </row>
        <row r="5235">
          <cell r="A5235" t="str">
            <v>PW181A</v>
          </cell>
          <cell r="B5235" t="str">
            <v xml:space="preserve">LAL BOT NGU VI HUONG     </v>
          </cell>
          <cell r="C5235" t="str">
            <v xml:space="preserve">4.2z/24BT 5 SPICE POWDER </v>
          </cell>
          <cell r="D5235" t="str">
            <v xml:space="preserve">BOX </v>
          </cell>
          <cell r="E5235">
            <v>38</v>
          </cell>
          <cell r="F5235" t="str">
            <v xml:space="preserve">BOX </v>
          </cell>
          <cell r="G5235">
            <v>25</v>
          </cell>
          <cell r="H5235">
            <v>27.31</v>
          </cell>
          <cell r="I5235">
            <v>9</v>
          </cell>
          <cell r="J5235">
            <v>44</v>
          </cell>
          <cell r="K5235">
            <v>0</v>
          </cell>
        </row>
        <row r="5236">
          <cell r="A5236" t="str">
            <v>PW182</v>
          </cell>
          <cell r="B5236" t="str">
            <v xml:space="preserve">VIANCO GIA VI PHO        </v>
          </cell>
          <cell r="C5236" t="str">
            <v xml:space="preserve">20 G X 25 BG             </v>
          </cell>
          <cell r="D5236" t="str">
            <v>CTNS</v>
          </cell>
          <cell r="E5236">
            <v>11</v>
          </cell>
          <cell r="F5236" t="str">
            <v>CTNS</v>
          </cell>
          <cell r="G5236">
            <v>6.61</v>
          </cell>
          <cell r="H5236">
            <v>6.58</v>
          </cell>
          <cell r="I5236">
            <v>0</v>
          </cell>
          <cell r="J5236">
            <v>69</v>
          </cell>
          <cell r="K5236">
            <v>1</v>
          </cell>
        </row>
        <row r="5237">
          <cell r="A5237" t="str">
            <v>PW183</v>
          </cell>
          <cell r="B5237" t="str">
            <v xml:space="preserve">VIANCO GIA VI BO HUE     </v>
          </cell>
          <cell r="C5237" t="str">
            <v xml:space="preserve">20g X 25 BG              </v>
          </cell>
          <cell r="D5237" t="str">
            <v>CTNS</v>
          </cell>
          <cell r="E5237">
            <v>13</v>
          </cell>
          <cell r="F5237" t="str">
            <v>CTNS</v>
          </cell>
          <cell r="G5237">
            <v>7.13</v>
          </cell>
          <cell r="H5237">
            <v>7.07</v>
          </cell>
          <cell r="I5237">
            <v>0</v>
          </cell>
          <cell r="J5237">
            <v>145</v>
          </cell>
          <cell r="K5237">
            <v>1</v>
          </cell>
        </row>
        <row r="5238">
          <cell r="A5238" t="str">
            <v>PW184</v>
          </cell>
          <cell r="B5238" t="str">
            <v xml:space="preserve">VIANCO GIA VI BO KHO     </v>
          </cell>
          <cell r="C5238" t="str">
            <v xml:space="preserve">20g X 25 BG              </v>
          </cell>
          <cell r="D5238" t="str">
            <v>CTNS</v>
          </cell>
          <cell r="E5238">
            <v>13</v>
          </cell>
          <cell r="F5238" t="str">
            <v>CTNS</v>
          </cell>
          <cell r="G5238">
            <v>7.13</v>
          </cell>
          <cell r="H5238">
            <v>7.07</v>
          </cell>
          <cell r="I5238">
            <v>0</v>
          </cell>
          <cell r="J5238">
            <v>31</v>
          </cell>
          <cell r="K5238">
            <v>1</v>
          </cell>
        </row>
        <row r="5239">
          <cell r="A5239" t="str">
            <v>PW190</v>
          </cell>
          <cell r="B5239" t="str">
            <v xml:space="preserve">NOH CH. BBQ/CHAR SIU     </v>
          </cell>
          <cell r="C5239" t="str">
            <v xml:space="preserve">2.5 OZ X 24 BAGS MIX     </v>
          </cell>
          <cell r="D5239" t="str">
            <v>CTNS</v>
          </cell>
          <cell r="E5239">
            <v>21</v>
          </cell>
          <cell r="F5239" t="str">
            <v>CTNS</v>
          </cell>
          <cell r="G5239">
            <v>18.36</v>
          </cell>
          <cell r="H5239">
            <v>18.36</v>
          </cell>
          <cell r="I5239">
            <v>5</v>
          </cell>
          <cell r="J5239">
            <v>15</v>
          </cell>
          <cell r="K5239">
            <v>25</v>
          </cell>
        </row>
        <row r="5240">
          <cell r="A5240" t="str">
            <v>PW190A</v>
          </cell>
          <cell r="B5240" t="str">
            <v>NOH CH. BBQ/CHAR SIU 3LBS</v>
          </cell>
          <cell r="C5240" t="str">
            <v xml:space="preserve">3 LBS X 5 BAGS           </v>
          </cell>
          <cell r="D5240" t="str">
            <v>CTNS</v>
          </cell>
          <cell r="E5240">
            <v>44</v>
          </cell>
          <cell r="F5240" t="str">
            <v>CTNS</v>
          </cell>
          <cell r="G5240">
            <v>39.15</v>
          </cell>
          <cell r="H5240">
            <v>39.15</v>
          </cell>
          <cell r="I5240">
            <v>0</v>
          </cell>
          <cell r="J5240">
            <v>1</v>
          </cell>
          <cell r="K5240">
            <v>2</v>
          </cell>
        </row>
        <row r="5241">
          <cell r="A5241" t="str">
            <v>PW191</v>
          </cell>
          <cell r="B5241" t="str">
            <v xml:space="preserve">NOH SWEET-SOUR MIX       </v>
          </cell>
          <cell r="C5241" t="str">
            <v>1.5 OZ X 24 BAGS sparerib</v>
          </cell>
          <cell r="D5241" t="str">
            <v>CTNS</v>
          </cell>
          <cell r="E5241">
            <v>21</v>
          </cell>
          <cell r="F5241" t="str">
            <v>CTNS</v>
          </cell>
          <cell r="G5241">
            <v>18.36</v>
          </cell>
          <cell r="H5241">
            <v>18.36</v>
          </cell>
          <cell r="I5241">
            <v>7</v>
          </cell>
          <cell r="J5241">
            <v>0</v>
          </cell>
          <cell r="K5241">
            <v>0</v>
          </cell>
        </row>
        <row r="5242">
          <cell r="A5242" t="str">
            <v>PW192</v>
          </cell>
          <cell r="B5242" t="str">
            <v xml:space="preserve">NOH FILIPINO ADOBO MIX   </v>
          </cell>
          <cell r="C5242" t="str">
            <v xml:space="preserve">1.12 OZ X 24 BAGS *      </v>
          </cell>
          <cell r="D5242" t="str">
            <v>CTNS</v>
          </cell>
          <cell r="E5242">
            <v>21</v>
          </cell>
          <cell r="F5242" t="str">
            <v>CTNS</v>
          </cell>
          <cell r="G5242">
            <v>18.38</v>
          </cell>
          <cell r="H5242">
            <v>18.36</v>
          </cell>
          <cell r="I5242">
            <v>5</v>
          </cell>
          <cell r="J5242">
            <v>6</v>
          </cell>
          <cell r="K5242">
            <v>1</v>
          </cell>
        </row>
        <row r="5243">
          <cell r="A5243" t="str">
            <v>PW193</v>
          </cell>
          <cell r="B5243" t="str">
            <v xml:space="preserve">NOH CH. BEEF TOMATO MIX  </v>
          </cell>
          <cell r="C5243" t="str">
            <v xml:space="preserve">1.12 OZ X 24 BAGS        </v>
          </cell>
          <cell r="D5243" t="str">
            <v>CTNS</v>
          </cell>
          <cell r="E5243">
            <v>21</v>
          </cell>
          <cell r="F5243" t="str">
            <v>CTNS</v>
          </cell>
          <cell r="G5243">
            <v>18.36</v>
          </cell>
          <cell r="H5243">
            <v>18.36</v>
          </cell>
          <cell r="I5243">
            <v>5</v>
          </cell>
          <cell r="J5243">
            <v>0</v>
          </cell>
          <cell r="K5243">
            <v>0</v>
          </cell>
        </row>
        <row r="5244">
          <cell r="A5244" t="str">
            <v>PW194</v>
          </cell>
          <cell r="B5244" t="str">
            <v xml:space="preserve">NOH CH. FRIED RICE MIX   </v>
          </cell>
          <cell r="C5244" t="str">
            <v xml:space="preserve">1 OZ X 24 BAGS           </v>
          </cell>
          <cell r="D5244" t="str">
            <v>CTNS</v>
          </cell>
          <cell r="E5244">
            <v>21</v>
          </cell>
          <cell r="F5244" t="str">
            <v>CTNS</v>
          </cell>
          <cell r="G5244">
            <v>18.36</v>
          </cell>
          <cell r="H5244">
            <v>18.36</v>
          </cell>
          <cell r="I5244">
            <v>5</v>
          </cell>
          <cell r="J5244">
            <v>-2</v>
          </cell>
          <cell r="K5244">
            <v>1</v>
          </cell>
        </row>
        <row r="5245">
          <cell r="A5245" t="str">
            <v>PW195</v>
          </cell>
          <cell r="B5245" t="str">
            <v>NOH CH. ROAST CHICKEN MIX</v>
          </cell>
          <cell r="C5245" t="str">
            <v xml:space="preserve">1.12 OZ X 24 BAGS        </v>
          </cell>
          <cell r="D5245" t="str">
            <v>CTNS</v>
          </cell>
          <cell r="E5245">
            <v>21</v>
          </cell>
          <cell r="F5245" t="str">
            <v>CTNS</v>
          </cell>
          <cell r="G5245">
            <v>18.36</v>
          </cell>
          <cell r="H5245">
            <v>18.36</v>
          </cell>
          <cell r="I5245">
            <v>5</v>
          </cell>
          <cell r="J5245">
            <v>-1</v>
          </cell>
          <cell r="K5245">
            <v>0</v>
          </cell>
        </row>
        <row r="5246">
          <cell r="A5246" t="str">
            <v>PW196</v>
          </cell>
          <cell r="B5246" t="str">
            <v xml:space="preserve">NOH CH. ROAST DUCK MIX   </v>
          </cell>
          <cell r="C5246" t="str">
            <v xml:space="preserve">1.12 OZ X 24 BAGS *      </v>
          </cell>
          <cell r="D5246" t="str">
            <v>CTNS</v>
          </cell>
          <cell r="E5246">
            <v>21</v>
          </cell>
          <cell r="F5246" t="str">
            <v>CTNS</v>
          </cell>
          <cell r="G5246">
            <v>18.36</v>
          </cell>
          <cell r="H5246">
            <v>18.36</v>
          </cell>
          <cell r="I5246">
            <v>7</v>
          </cell>
          <cell r="J5246">
            <v>4</v>
          </cell>
          <cell r="K5246">
            <v>0</v>
          </cell>
        </row>
        <row r="5247">
          <cell r="A5247" t="str">
            <v>PW197</v>
          </cell>
          <cell r="B5247" t="str">
            <v>NOH CH. LEMON CHICKEN MIX</v>
          </cell>
          <cell r="C5247" t="str">
            <v xml:space="preserve">1.5 OZ  X 24 BAGS        </v>
          </cell>
          <cell r="D5247" t="str">
            <v>CTNS</v>
          </cell>
          <cell r="E5247">
            <v>21</v>
          </cell>
          <cell r="F5247" t="str">
            <v>CTNS</v>
          </cell>
          <cell r="G5247">
            <v>18.36</v>
          </cell>
          <cell r="H5247">
            <v>18.36</v>
          </cell>
          <cell r="I5247">
            <v>7</v>
          </cell>
          <cell r="J5247">
            <v>14</v>
          </cell>
          <cell r="K5247">
            <v>1</v>
          </cell>
        </row>
        <row r="5248">
          <cell r="A5248" t="str">
            <v>PW198</v>
          </cell>
          <cell r="B5248" t="str">
            <v xml:space="preserve">NOH JAPAN TERIYAKI SAUCE </v>
          </cell>
          <cell r="C5248" t="str">
            <v xml:space="preserve">1.5 OZ X 24 BAGS *       </v>
          </cell>
          <cell r="D5248" t="str">
            <v>CTNS</v>
          </cell>
          <cell r="E5248">
            <v>21</v>
          </cell>
          <cell r="F5248" t="str">
            <v>CTNS</v>
          </cell>
          <cell r="G5248">
            <v>18.36</v>
          </cell>
          <cell r="H5248">
            <v>18.36</v>
          </cell>
          <cell r="I5248">
            <v>7</v>
          </cell>
          <cell r="J5248">
            <v>-3</v>
          </cell>
          <cell r="K5248">
            <v>0</v>
          </cell>
        </row>
        <row r="5249">
          <cell r="A5249" t="str">
            <v>PW199</v>
          </cell>
          <cell r="B5249" t="str">
            <v xml:space="preserve">NOH KOREAN BARBECUE MIX  </v>
          </cell>
          <cell r="C5249" t="str">
            <v xml:space="preserve">1.5 OZ X 24 BAGS         </v>
          </cell>
          <cell r="D5249" t="str">
            <v>CTNS</v>
          </cell>
          <cell r="E5249">
            <v>21</v>
          </cell>
          <cell r="F5249" t="str">
            <v>CTNS</v>
          </cell>
          <cell r="G5249">
            <v>18.36</v>
          </cell>
          <cell r="H5249">
            <v>18.36</v>
          </cell>
          <cell r="I5249">
            <v>7</v>
          </cell>
          <cell r="J5249">
            <v>-1</v>
          </cell>
          <cell r="K5249">
            <v>0</v>
          </cell>
        </row>
        <row r="5250">
          <cell r="A5250" t="str">
            <v>PW200</v>
          </cell>
          <cell r="B5250" t="str">
            <v xml:space="preserve">NOH KOREAN KIM CHEE BASE </v>
          </cell>
          <cell r="C5250" t="str">
            <v xml:space="preserve">1.5 OZ X 24 BAGS *       </v>
          </cell>
          <cell r="D5250" t="str">
            <v>CTNS</v>
          </cell>
          <cell r="E5250">
            <v>21</v>
          </cell>
          <cell r="F5250" t="str">
            <v>CTNS</v>
          </cell>
          <cell r="G5250">
            <v>18.36</v>
          </cell>
          <cell r="H5250">
            <v>18.36</v>
          </cell>
          <cell r="I5250">
            <v>5</v>
          </cell>
          <cell r="J5250">
            <v>0</v>
          </cell>
          <cell r="K5250">
            <v>0</v>
          </cell>
        </row>
        <row r="5251">
          <cell r="A5251" t="str">
            <v>PW201</v>
          </cell>
          <cell r="B5251" t="str">
            <v>NOH ORIENTAL STIR FRY MIX</v>
          </cell>
          <cell r="C5251" t="str">
            <v xml:space="preserve">1 OZ X 24 BAGS *         </v>
          </cell>
          <cell r="D5251" t="str">
            <v>CTNS</v>
          </cell>
          <cell r="E5251">
            <v>21</v>
          </cell>
          <cell r="F5251" t="str">
            <v>CTNS</v>
          </cell>
          <cell r="G5251">
            <v>18.36</v>
          </cell>
          <cell r="H5251">
            <v>18.36</v>
          </cell>
          <cell r="I5251">
            <v>5</v>
          </cell>
          <cell r="J5251">
            <v>8</v>
          </cell>
          <cell r="K5251">
            <v>1</v>
          </cell>
        </row>
        <row r="5252">
          <cell r="A5252" t="str">
            <v>PW202</v>
          </cell>
          <cell r="B5252" t="str">
            <v xml:space="preserve">NOH HAWAIIAN TERI-BURGER </v>
          </cell>
          <cell r="C5252" t="str">
            <v xml:space="preserve">1.5 OZ X 24 BAGS         </v>
          </cell>
          <cell r="D5252" t="str">
            <v>CTNS</v>
          </cell>
          <cell r="E5252">
            <v>21</v>
          </cell>
          <cell r="F5252" t="str">
            <v>CTNS</v>
          </cell>
          <cell r="G5252">
            <v>18.36</v>
          </cell>
          <cell r="H5252">
            <v>18.36</v>
          </cell>
          <cell r="I5252">
            <v>7</v>
          </cell>
          <cell r="J5252">
            <v>0</v>
          </cell>
          <cell r="K5252">
            <v>0</v>
          </cell>
        </row>
        <row r="5253">
          <cell r="A5253" t="str">
            <v>PW203</v>
          </cell>
          <cell r="B5253" t="str">
            <v xml:space="preserve">NOH HAWIAN SPICY CHICKEN </v>
          </cell>
          <cell r="C5253" t="str">
            <v xml:space="preserve">2 OZ X 24 BAGS *         </v>
          </cell>
          <cell r="D5253" t="str">
            <v>CTNS</v>
          </cell>
          <cell r="E5253">
            <v>21</v>
          </cell>
          <cell r="F5253" t="str">
            <v>CTNS</v>
          </cell>
          <cell r="G5253">
            <v>18.36</v>
          </cell>
          <cell r="H5253">
            <v>18.36</v>
          </cell>
          <cell r="I5253">
            <v>8</v>
          </cell>
          <cell r="J5253">
            <v>0</v>
          </cell>
          <cell r="K5253">
            <v>0</v>
          </cell>
        </row>
        <row r="5254">
          <cell r="A5254" t="str">
            <v>PW203A</v>
          </cell>
          <cell r="B5254" t="str">
            <v xml:space="preserve">NOH HAWAIIAN CURRY SAUCE </v>
          </cell>
          <cell r="C5254" t="str">
            <v xml:space="preserve">1.5 OZ X 24 BAG    MIX   </v>
          </cell>
          <cell r="D5254" t="str">
            <v>CTNS</v>
          </cell>
          <cell r="E5254">
            <v>0</v>
          </cell>
          <cell r="F5254" t="str">
            <v>CTNS</v>
          </cell>
          <cell r="G5254">
            <v>32.93</v>
          </cell>
          <cell r="H5254">
            <v>32.93</v>
          </cell>
          <cell r="I5254">
            <v>7</v>
          </cell>
          <cell r="J5254">
            <v>0</v>
          </cell>
          <cell r="K5254">
            <v>0</v>
          </cell>
        </row>
        <row r="5255">
          <cell r="A5255" t="str">
            <v>PW203B</v>
          </cell>
          <cell r="B5255" t="str">
            <v xml:space="preserve">NOH PORTUGUESE SAUSAGE   </v>
          </cell>
          <cell r="C5255" t="str">
            <v xml:space="preserve">1.25 OZ X 24 BAGS  MIX   </v>
          </cell>
          <cell r="D5255" t="str">
            <v>CTNS</v>
          </cell>
          <cell r="E5255">
            <v>21</v>
          </cell>
          <cell r="F5255" t="str">
            <v>CTNS</v>
          </cell>
          <cell r="G5255">
            <v>18.36</v>
          </cell>
          <cell r="H5255">
            <v>18.36</v>
          </cell>
          <cell r="I5255">
            <v>6</v>
          </cell>
          <cell r="J5255">
            <v>1</v>
          </cell>
          <cell r="K5255">
            <v>0</v>
          </cell>
        </row>
        <row r="5256">
          <cell r="A5256" t="str">
            <v>PW203C</v>
          </cell>
          <cell r="B5256" t="str">
            <v>NOH HAWAI.COCONUT PUDDING</v>
          </cell>
          <cell r="C5256" t="str">
            <v xml:space="preserve">2 OZ X 48 BAG            </v>
          </cell>
          <cell r="D5256" t="str">
            <v>CTNS</v>
          </cell>
          <cell r="E5256">
            <v>0</v>
          </cell>
          <cell r="F5256" t="str">
            <v>CTNS</v>
          </cell>
          <cell r="G5256">
            <v>32.93</v>
          </cell>
          <cell r="H5256">
            <v>32.450000000000003</v>
          </cell>
          <cell r="I5256">
            <v>8</v>
          </cell>
          <cell r="J5256">
            <v>0</v>
          </cell>
          <cell r="K5256">
            <v>0</v>
          </cell>
        </row>
        <row r="5257">
          <cell r="A5257" t="str">
            <v>PW203D</v>
          </cell>
          <cell r="B5257" t="str">
            <v>NOH HAWAIIAN ICED TEA MIX</v>
          </cell>
          <cell r="C5257" t="str">
            <v xml:space="preserve">3 OZ X 40 BAG            </v>
          </cell>
          <cell r="D5257" t="str">
            <v>CTNS</v>
          </cell>
          <cell r="E5257">
            <v>0</v>
          </cell>
          <cell r="F5257" t="str">
            <v>CTNS</v>
          </cell>
          <cell r="G5257">
            <v>23.4</v>
          </cell>
          <cell r="H5257">
            <v>23.4</v>
          </cell>
          <cell r="I5257">
            <v>10</v>
          </cell>
          <cell r="J5257">
            <v>0</v>
          </cell>
          <cell r="K5257">
            <v>0</v>
          </cell>
        </row>
        <row r="5258">
          <cell r="A5258" t="str">
            <v>PW204</v>
          </cell>
          <cell r="B5258" t="str">
            <v xml:space="preserve">YEO'S MALAY CURRY POWDER </v>
          </cell>
          <cell r="C5258" t="str">
            <v xml:space="preserve">1.76 OZ X 24 BAG         </v>
          </cell>
          <cell r="D5258" t="str">
            <v>CTNS</v>
          </cell>
          <cell r="E5258">
            <v>19</v>
          </cell>
          <cell r="F5258" t="str">
            <v>CTNS</v>
          </cell>
          <cell r="G5258">
            <v>17</v>
          </cell>
          <cell r="H5258">
            <v>17</v>
          </cell>
          <cell r="I5258">
            <v>5</v>
          </cell>
          <cell r="J5258">
            <v>8</v>
          </cell>
          <cell r="K5258">
            <v>1</v>
          </cell>
        </row>
        <row r="5259">
          <cell r="A5259" t="str">
            <v>PW205</v>
          </cell>
          <cell r="B5259" t="str">
            <v xml:space="preserve">SUN CURRY POWDER         </v>
          </cell>
          <cell r="C5259" t="str">
            <v xml:space="preserve">16 OZ X 12 CANNED        </v>
          </cell>
          <cell r="D5259" t="str">
            <v>CTNS</v>
          </cell>
          <cell r="E5259">
            <v>52</v>
          </cell>
          <cell r="F5259" t="str">
            <v>CTNS</v>
          </cell>
          <cell r="G5259">
            <v>47</v>
          </cell>
          <cell r="H5259">
            <v>47</v>
          </cell>
          <cell r="I5259">
            <v>14</v>
          </cell>
          <cell r="J5259">
            <v>0</v>
          </cell>
          <cell r="K5259">
            <v>0</v>
          </cell>
        </row>
        <row r="5260">
          <cell r="A5260" t="str">
            <v>PW206</v>
          </cell>
          <cell r="B5260" t="str">
            <v xml:space="preserve">DEER CURRY POWDER  1 LB  </v>
          </cell>
          <cell r="C5260" t="str">
            <v>1 LBS X 12 BTL      [H2b]</v>
          </cell>
          <cell r="D5260" t="str">
            <v>CTNS</v>
          </cell>
          <cell r="E5260">
            <v>52</v>
          </cell>
          <cell r="F5260" t="str">
            <v>CTNS</v>
          </cell>
          <cell r="G5260">
            <v>46.59</v>
          </cell>
          <cell r="H5260">
            <v>46.59</v>
          </cell>
          <cell r="I5260">
            <v>15</v>
          </cell>
          <cell r="J5260">
            <v>0</v>
          </cell>
          <cell r="K5260">
            <v>40</v>
          </cell>
        </row>
        <row r="5261">
          <cell r="A5261" t="str">
            <v>PW207</v>
          </cell>
          <cell r="B5261" t="str">
            <v xml:space="preserve">DEER CURRY POWDER  3 OZ  </v>
          </cell>
          <cell r="C5261" t="str">
            <v xml:space="preserve">3 OZ X 40                </v>
          </cell>
          <cell r="D5261" t="str">
            <v>CTNS</v>
          </cell>
          <cell r="E5261">
            <v>44</v>
          </cell>
          <cell r="F5261" t="str">
            <v>CTNS</v>
          </cell>
          <cell r="G5261">
            <v>0</v>
          </cell>
          <cell r="H5261">
            <v>0</v>
          </cell>
          <cell r="I5261">
            <v>10</v>
          </cell>
          <cell r="J5261">
            <v>0</v>
          </cell>
          <cell r="K5261">
            <v>0</v>
          </cell>
        </row>
        <row r="5262">
          <cell r="A5262" t="str">
            <v>PW208</v>
          </cell>
          <cell r="B5262" t="str">
            <v>INDIAN CURRY PWD HOT 16oz</v>
          </cell>
          <cell r="C5262" t="str">
            <v>1 LBS X 24 CANS -MALAYSIA</v>
          </cell>
          <cell r="D5262" t="str">
            <v>CTNS</v>
          </cell>
          <cell r="E5262">
            <v>88</v>
          </cell>
          <cell r="F5262" t="str">
            <v>CTNS</v>
          </cell>
          <cell r="G5262">
            <v>80</v>
          </cell>
          <cell r="H5262">
            <v>80</v>
          </cell>
          <cell r="I5262">
            <v>26</v>
          </cell>
          <cell r="J5262">
            <v>6</v>
          </cell>
          <cell r="K5262">
            <v>0</v>
          </cell>
        </row>
        <row r="5263">
          <cell r="A5263" t="str">
            <v>PW208A</v>
          </cell>
          <cell r="B5263" t="str">
            <v>INDIAN CURRY PWD HOT  6oz</v>
          </cell>
          <cell r="C5263" t="str">
            <v>6 OZ x 24 PL. BT MALAYSIA</v>
          </cell>
          <cell r="D5263" t="str">
            <v>CTNS</v>
          </cell>
          <cell r="E5263">
            <v>56</v>
          </cell>
          <cell r="F5263" t="str">
            <v>CTNS</v>
          </cell>
          <cell r="G5263">
            <v>50.6</v>
          </cell>
          <cell r="H5263">
            <v>50.6</v>
          </cell>
          <cell r="I5263">
            <v>11</v>
          </cell>
          <cell r="J5263">
            <v>6</v>
          </cell>
          <cell r="K5263">
            <v>1</v>
          </cell>
        </row>
        <row r="5264">
          <cell r="A5264" t="str">
            <v>PW208B</v>
          </cell>
          <cell r="B5264" t="str">
            <v>INDIAN CURRY PWD HOT 16oz</v>
          </cell>
          <cell r="C5264" t="str">
            <v xml:space="preserve">16z/12*Plastic btl       </v>
          </cell>
          <cell r="D5264" t="str">
            <v>CTNS</v>
          </cell>
          <cell r="E5264">
            <v>53</v>
          </cell>
          <cell r="F5264" t="str">
            <v>CTNS</v>
          </cell>
          <cell r="G5264">
            <v>48</v>
          </cell>
          <cell r="H5264">
            <v>48</v>
          </cell>
          <cell r="I5264">
            <v>0</v>
          </cell>
          <cell r="J5264">
            <v>0</v>
          </cell>
          <cell r="K5264">
            <v>0</v>
          </cell>
        </row>
        <row r="5265">
          <cell r="A5265" t="str">
            <v>PW209</v>
          </cell>
          <cell r="B5265" t="str">
            <v>INDIAN CURRY PWD 16oz CAN</v>
          </cell>
          <cell r="C5265" t="str">
            <v xml:space="preserve">1 LBS x 24 CANS MALAYSIA </v>
          </cell>
          <cell r="D5265" t="str">
            <v>CTNS</v>
          </cell>
          <cell r="E5265">
            <v>88</v>
          </cell>
          <cell r="F5265" t="str">
            <v>CTNS</v>
          </cell>
          <cell r="G5265">
            <v>80</v>
          </cell>
          <cell r="H5265">
            <v>80</v>
          </cell>
          <cell r="I5265">
            <v>26</v>
          </cell>
          <cell r="J5265">
            <v>4</v>
          </cell>
          <cell r="K5265">
            <v>1</v>
          </cell>
        </row>
        <row r="5266">
          <cell r="A5266" t="str">
            <v>PW209A</v>
          </cell>
          <cell r="B5266" t="str">
            <v>INDIAN CURRY PWD  6oz BTL</v>
          </cell>
          <cell r="C5266" t="str">
            <v>6.3 OZ X 24PL.BT MALAYSIA</v>
          </cell>
          <cell r="D5266" t="str">
            <v>CTNS</v>
          </cell>
          <cell r="E5266">
            <v>56</v>
          </cell>
          <cell r="F5266" t="str">
            <v>CTNS</v>
          </cell>
          <cell r="G5266">
            <v>50.6</v>
          </cell>
          <cell r="H5266">
            <v>50.6</v>
          </cell>
          <cell r="I5266">
            <v>11</v>
          </cell>
          <cell r="J5266">
            <v>5</v>
          </cell>
          <cell r="K5266">
            <v>1</v>
          </cell>
        </row>
        <row r="5267">
          <cell r="A5267" t="str">
            <v>PW209B</v>
          </cell>
          <cell r="B5267" t="str">
            <v>INDIAN CURRY PWD 16oz BTL</v>
          </cell>
          <cell r="C5267" t="str">
            <v xml:space="preserve">16oz/12 *Plastic Bottle* </v>
          </cell>
          <cell r="D5267" t="str">
            <v>CTNS</v>
          </cell>
          <cell r="E5267">
            <v>53</v>
          </cell>
          <cell r="F5267" t="str">
            <v>CTNS</v>
          </cell>
          <cell r="G5267">
            <v>48</v>
          </cell>
          <cell r="H5267">
            <v>48</v>
          </cell>
          <cell r="I5267">
            <v>0</v>
          </cell>
          <cell r="J5267">
            <v>0</v>
          </cell>
          <cell r="K5267">
            <v>0</v>
          </cell>
        </row>
        <row r="5268">
          <cell r="A5268" t="str">
            <v>PW210</v>
          </cell>
          <cell r="B5268" t="str">
            <v xml:space="preserve">S &amp; B WASABI IN TUBE *S* </v>
          </cell>
          <cell r="C5268" t="str">
            <v>1.5 OZ X 10 PC 05/03/2020</v>
          </cell>
          <cell r="D5268" t="str">
            <v>PACK</v>
          </cell>
          <cell r="E5268">
            <v>13</v>
          </cell>
          <cell r="F5268" t="str">
            <v>PACK</v>
          </cell>
          <cell r="G5268">
            <v>10.83</v>
          </cell>
          <cell r="H5268">
            <v>10.83</v>
          </cell>
          <cell r="I5268">
            <v>3</v>
          </cell>
          <cell r="J5268">
            <v>48</v>
          </cell>
          <cell r="K5268">
            <v>0</v>
          </cell>
        </row>
        <row r="5269">
          <cell r="A5269" t="str">
            <v>PW211</v>
          </cell>
          <cell r="B5269" t="str">
            <v xml:space="preserve">S &amp; B WASABI IN TUBE *L* </v>
          </cell>
          <cell r="C5269" t="str">
            <v>3.17 OZ /10 PC 15/01/2020</v>
          </cell>
          <cell r="D5269" t="str">
            <v>PACK</v>
          </cell>
          <cell r="E5269">
            <v>22</v>
          </cell>
          <cell r="F5269" t="str">
            <v>PACK</v>
          </cell>
          <cell r="G5269">
            <v>18.829999999999998</v>
          </cell>
          <cell r="H5269">
            <v>18.829999999999998</v>
          </cell>
          <cell r="I5269">
            <v>4</v>
          </cell>
          <cell r="J5269">
            <v>21</v>
          </cell>
          <cell r="K5269">
            <v>3</v>
          </cell>
        </row>
        <row r="5270">
          <cell r="A5270" t="str">
            <v>PW212</v>
          </cell>
          <cell r="B5270" t="str">
            <v xml:space="preserve">S &amp; B WASABI POWDER      </v>
          </cell>
          <cell r="C5270" t="str">
            <v xml:space="preserve">1.06 OZ X 10 CAN         </v>
          </cell>
          <cell r="D5270" t="str">
            <v xml:space="preserve">BOX </v>
          </cell>
          <cell r="E5270">
            <v>19</v>
          </cell>
          <cell r="F5270" t="str">
            <v xml:space="preserve">BOX </v>
          </cell>
          <cell r="G5270">
            <v>17.5</v>
          </cell>
          <cell r="H5270">
            <v>12.5</v>
          </cell>
          <cell r="I5270">
            <v>3</v>
          </cell>
          <cell r="J5270">
            <v>0</v>
          </cell>
          <cell r="K5270">
            <v>0</v>
          </cell>
        </row>
        <row r="5271">
          <cell r="A5271" t="str">
            <v>PW212A</v>
          </cell>
          <cell r="B5271" t="str">
            <v>S &amp; B WASABI POWDER 2.2LB</v>
          </cell>
          <cell r="C5271" t="str">
            <v xml:space="preserve">2.2 LBS X 10 BAGS        </v>
          </cell>
          <cell r="D5271" t="str">
            <v>CTNS</v>
          </cell>
          <cell r="E5271">
            <v>54</v>
          </cell>
          <cell r="F5271" t="str">
            <v>CTNS</v>
          </cell>
          <cell r="G5271">
            <v>48.5</v>
          </cell>
          <cell r="H5271">
            <v>46.35</v>
          </cell>
          <cell r="I5271">
            <v>0</v>
          </cell>
          <cell r="J5271">
            <v>0</v>
          </cell>
          <cell r="K5271">
            <v>0</v>
          </cell>
        </row>
        <row r="5272">
          <cell r="A5272" t="str">
            <v>PW213</v>
          </cell>
          <cell r="B5272" t="str">
            <v>S &amp; B GOLDEN CURRY *MILD*</v>
          </cell>
          <cell r="C5272" t="str">
            <v xml:space="preserve">8.4 OZ X 10              </v>
          </cell>
          <cell r="D5272" t="str">
            <v>PACK</v>
          </cell>
          <cell r="E5272">
            <v>32</v>
          </cell>
          <cell r="F5272" t="str">
            <v>PACK</v>
          </cell>
          <cell r="G5272">
            <v>28.7</v>
          </cell>
          <cell r="H5272">
            <v>21.6</v>
          </cell>
          <cell r="I5272">
            <v>7</v>
          </cell>
          <cell r="J5272">
            <v>0</v>
          </cell>
          <cell r="K5272">
            <v>0</v>
          </cell>
        </row>
        <row r="5273">
          <cell r="A5273" t="str">
            <v>PW213A</v>
          </cell>
          <cell r="B5273" t="str">
            <v xml:space="preserve">S &amp; B GOLDEN CURRY MILD  </v>
          </cell>
          <cell r="C5273" t="str">
            <v xml:space="preserve">7.8oz/6/10       *NEW*   </v>
          </cell>
          <cell r="D5273" t="str">
            <v>CTNS</v>
          </cell>
          <cell r="E5273">
            <v>31</v>
          </cell>
          <cell r="F5273" t="str">
            <v>CTNS</v>
          </cell>
          <cell r="G5273">
            <v>28</v>
          </cell>
          <cell r="H5273">
            <v>28</v>
          </cell>
          <cell r="I5273">
            <v>0</v>
          </cell>
          <cell r="J5273">
            <v>-2</v>
          </cell>
          <cell r="K5273">
            <v>0</v>
          </cell>
        </row>
        <row r="5274">
          <cell r="A5274" t="str">
            <v>PW214</v>
          </cell>
          <cell r="B5274" t="str">
            <v xml:space="preserve">S &amp; B GOLDEN CURRY *MED* </v>
          </cell>
          <cell r="C5274" t="str">
            <v>7.8 OZ X 10  *MEDIUM HOT*</v>
          </cell>
          <cell r="D5274" t="str">
            <v>PACK</v>
          </cell>
          <cell r="E5274">
            <v>31</v>
          </cell>
          <cell r="F5274" t="str">
            <v>PACK</v>
          </cell>
          <cell r="G5274">
            <v>28</v>
          </cell>
          <cell r="H5274">
            <v>28</v>
          </cell>
          <cell r="I5274">
            <v>34</v>
          </cell>
          <cell r="J5274">
            <v>0</v>
          </cell>
          <cell r="K5274">
            <v>0</v>
          </cell>
        </row>
        <row r="5275">
          <cell r="A5275" t="str">
            <v>PW215</v>
          </cell>
          <cell r="B5275" t="str">
            <v xml:space="preserve">S &amp; B GOLDEN CURRY *HOT* </v>
          </cell>
          <cell r="C5275" t="str">
            <v xml:space="preserve">8.4 OZ X 10              </v>
          </cell>
          <cell r="D5275" t="str">
            <v>PACK</v>
          </cell>
          <cell r="E5275">
            <v>31</v>
          </cell>
          <cell r="F5275" t="str">
            <v>PACK</v>
          </cell>
          <cell r="G5275">
            <v>28</v>
          </cell>
          <cell r="H5275">
            <v>28</v>
          </cell>
          <cell r="I5275">
            <v>34</v>
          </cell>
          <cell r="J5275">
            <v>2</v>
          </cell>
          <cell r="K5275">
            <v>0</v>
          </cell>
        </row>
        <row r="5276">
          <cell r="A5276" t="str">
            <v>PW215A</v>
          </cell>
          <cell r="B5276" t="str">
            <v xml:space="preserve">S &amp; B ORIENTAL CURRY     </v>
          </cell>
          <cell r="C5276" t="str">
            <v xml:space="preserve">3 OZ X 12 CAN     POWDER </v>
          </cell>
          <cell r="D5276" t="str">
            <v>CTNS</v>
          </cell>
          <cell r="E5276">
            <v>34.5</v>
          </cell>
          <cell r="F5276" t="str">
            <v>CTNS</v>
          </cell>
          <cell r="G5276">
            <v>31.2</v>
          </cell>
          <cell r="H5276">
            <v>31.2</v>
          </cell>
          <cell r="I5276">
            <v>4</v>
          </cell>
          <cell r="J5276">
            <v>0</v>
          </cell>
          <cell r="K5276">
            <v>0</v>
          </cell>
        </row>
        <row r="5277">
          <cell r="A5277" t="str">
            <v>PW216</v>
          </cell>
          <cell r="B5277" t="str">
            <v xml:space="preserve">S &amp; B HOT MUSTARD        </v>
          </cell>
          <cell r="C5277" t="str">
            <v xml:space="preserve">3 OZ X 12 CAN            </v>
          </cell>
          <cell r="D5277" t="str">
            <v>PACK</v>
          </cell>
          <cell r="E5277">
            <v>28</v>
          </cell>
          <cell r="F5277" t="str">
            <v>PACK</v>
          </cell>
          <cell r="G5277">
            <v>25.2</v>
          </cell>
          <cell r="H5277">
            <v>25.2</v>
          </cell>
          <cell r="I5277">
            <v>4</v>
          </cell>
          <cell r="J5277">
            <v>0</v>
          </cell>
          <cell r="K5277">
            <v>0</v>
          </cell>
        </row>
        <row r="5278">
          <cell r="A5278" t="str">
            <v>PW216A</v>
          </cell>
          <cell r="B5278" t="str">
            <v xml:space="preserve">S &amp; B GINGER PASTE       </v>
          </cell>
          <cell r="C5278" t="str">
            <v xml:space="preserve">1.4 OZ X 10 BOX          </v>
          </cell>
          <cell r="D5278" t="str">
            <v>PACK</v>
          </cell>
          <cell r="E5278">
            <v>15</v>
          </cell>
          <cell r="F5278" t="str">
            <v>PACK</v>
          </cell>
          <cell r="G5278">
            <v>13.5</v>
          </cell>
          <cell r="H5278">
            <v>13.5</v>
          </cell>
          <cell r="I5278">
            <v>3</v>
          </cell>
          <cell r="J5278">
            <v>0</v>
          </cell>
          <cell r="K5278">
            <v>0</v>
          </cell>
        </row>
        <row r="5279">
          <cell r="A5279" t="str">
            <v>PW217</v>
          </cell>
          <cell r="B5279" t="str">
            <v xml:space="preserve">FURIKAKE-SETO FUMI       </v>
          </cell>
          <cell r="C5279" t="str">
            <v xml:space="preserve">1.7 OZ/10 BOTTLES        </v>
          </cell>
          <cell r="D5279" t="str">
            <v>CTNS</v>
          </cell>
          <cell r="E5279">
            <v>31</v>
          </cell>
          <cell r="F5279" t="str">
            <v>CTNS</v>
          </cell>
          <cell r="G5279">
            <v>28</v>
          </cell>
          <cell r="H5279">
            <v>28</v>
          </cell>
          <cell r="I5279">
            <v>3</v>
          </cell>
          <cell r="J5279">
            <v>0</v>
          </cell>
          <cell r="K5279">
            <v>0</v>
          </cell>
        </row>
        <row r="5280">
          <cell r="A5280" t="str">
            <v>PW217A</v>
          </cell>
          <cell r="B5280" t="str">
            <v xml:space="preserve">FURIKAKE WASABI FUMI     </v>
          </cell>
          <cell r="C5280" t="str">
            <v xml:space="preserve">1.7 OZ X 10 BT           </v>
          </cell>
          <cell r="D5280" t="str">
            <v>PACK</v>
          </cell>
          <cell r="E5280">
            <v>28</v>
          </cell>
          <cell r="F5280" t="str">
            <v>PACK</v>
          </cell>
          <cell r="G5280">
            <v>0</v>
          </cell>
          <cell r="H5280">
            <v>0</v>
          </cell>
          <cell r="I5280">
            <v>0</v>
          </cell>
          <cell r="J5280">
            <v>-1</v>
          </cell>
          <cell r="K5280">
            <v>0</v>
          </cell>
        </row>
        <row r="5281">
          <cell r="A5281" t="str">
            <v>PW217B</v>
          </cell>
          <cell r="B5281" t="str">
            <v xml:space="preserve">FURIKAKI NORI KOUMI JP   </v>
          </cell>
          <cell r="C5281" t="str">
            <v xml:space="preserve">1.94 OZ X 10     55G     </v>
          </cell>
          <cell r="D5281" t="str">
            <v>CTNS</v>
          </cell>
          <cell r="E5281">
            <v>31</v>
          </cell>
          <cell r="F5281" t="str">
            <v>CTNS</v>
          </cell>
          <cell r="G5281">
            <v>28</v>
          </cell>
          <cell r="H5281">
            <v>28</v>
          </cell>
          <cell r="I5281">
            <v>0</v>
          </cell>
          <cell r="J5281">
            <v>0</v>
          </cell>
          <cell r="K5281">
            <v>0</v>
          </cell>
        </row>
        <row r="5282">
          <cell r="A5282" t="str">
            <v>PW217C</v>
          </cell>
          <cell r="B5282" t="str">
            <v>FURIKAKE KATSUO MIRIN JPN</v>
          </cell>
          <cell r="C5282" t="str">
            <v xml:space="preserve">1.59 OZ X 10     45G     </v>
          </cell>
          <cell r="D5282" t="str">
            <v>CTNS</v>
          </cell>
          <cell r="E5282">
            <v>31</v>
          </cell>
          <cell r="F5282" t="str">
            <v>CTNS</v>
          </cell>
          <cell r="G5282">
            <v>28</v>
          </cell>
          <cell r="H5282">
            <v>28</v>
          </cell>
          <cell r="I5282">
            <v>0</v>
          </cell>
          <cell r="J5282">
            <v>0</v>
          </cell>
          <cell r="K5282">
            <v>0</v>
          </cell>
        </row>
        <row r="5283">
          <cell r="A5283" t="str">
            <v>PW217D</v>
          </cell>
          <cell r="B5283" t="str">
            <v xml:space="preserve">FURIKAKE AJINORI JPN 55G </v>
          </cell>
          <cell r="C5283" t="str">
            <v xml:space="preserve">1.94 OZ X 10             </v>
          </cell>
          <cell r="D5283" t="str">
            <v>CTNS</v>
          </cell>
          <cell r="E5283">
            <v>31</v>
          </cell>
          <cell r="F5283" t="str">
            <v>CTNS</v>
          </cell>
          <cell r="G5283">
            <v>28</v>
          </cell>
          <cell r="H5283">
            <v>28</v>
          </cell>
          <cell r="I5283">
            <v>0</v>
          </cell>
          <cell r="J5283">
            <v>1</v>
          </cell>
          <cell r="K5283">
            <v>0</v>
          </cell>
        </row>
        <row r="5284">
          <cell r="A5284" t="str">
            <v>PW217E</v>
          </cell>
          <cell r="B5284" t="str">
            <v xml:space="preserve">FURIKAKE OCHAZUKE WAKAME </v>
          </cell>
          <cell r="C5284" t="str">
            <v xml:space="preserve">1.83 OZ X 10 52G JPN SK  </v>
          </cell>
          <cell r="D5284" t="str">
            <v>CTNS</v>
          </cell>
          <cell r="E5284">
            <v>31</v>
          </cell>
          <cell r="F5284" t="str">
            <v>CTNS</v>
          </cell>
          <cell r="G5284">
            <v>28</v>
          </cell>
          <cell r="H5284">
            <v>28</v>
          </cell>
          <cell r="I5284">
            <v>0</v>
          </cell>
          <cell r="J5284">
            <v>0</v>
          </cell>
          <cell r="K5284">
            <v>0</v>
          </cell>
        </row>
        <row r="5285">
          <cell r="A5285" t="str">
            <v>PW218</v>
          </cell>
          <cell r="B5285" t="str">
            <v>MISHIMA SETO FUMI FURIKAK</v>
          </cell>
          <cell r="C5285" t="str">
            <v xml:space="preserve">1.5 OZ/10 BT   *NO MSG*  </v>
          </cell>
          <cell r="D5285" t="str">
            <v>PACK</v>
          </cell>
          <cell r="E5285">
            <v>31</v>
          </cell>
          <cell r="F5285" t="str">
            <v>PACK</v>
          </cell>
          <cell r="G5285">
            <v>0</v>
          </cell>
          <cell r="H5285">
            <v>0</v>
          </cell>
          <cell r="I5285">
            <v>3</v>
          </cell>
          <cell r="J5285">
            <v>0</v>
          </cell>
          <cell r="K5285">
            <v>0</v>
          </cell>
        </row>
        <row r="5286">
          <cell r="A5286" t="str">
            <v>PW220</v>
          </cell>
          <cell r="B5286" t="str">
            <v xml:space="preserve">CHINA GINGER POWDER      </v>
          </cell>
          <cell r="C5286" t="str">
            <v xml:space="preserve">16 OZ. X 50 BAGS         </v>
          </cell>
          <cell r="D5286" t="str">
            <v>CTNS</v>
          </cell>
          <cell r="E5286">
            <v>95</v>
          </cell>
          <cell r="F5286" t="str">
            <v>CTNS</v>
          </cell>
          <cell r="G5286">
            <v>85</v>
          </cell>
          <cell r="H5286">
            <v>85</v>
          </cell>
          <cell r="I5286">
            <v>52</v>
          </cell>
          <cell r="J5286">
            <v>0</v>
          </cell>
          <cell r="K5286">
            <v>0</v>
          </cell>
        </row>
        <row r="5287">
          <cell r="A5287" t="str">
            <v>PW221</v>
          </cell>
          <cell r="B5287" t="str">
            <v xml:space="preserve">CHINA 5-SPICE POWDER     </v>
          </cell>
          <cell r="C5287" t="str">
            <v>16 OZ/50 BAGS SUPER LUCKY</v>
          </cell>
          <cell r="D5287" t="str">
            <v>CTNS</v>
          </cell>
          <cell r="E5287">
            <v>64</v>
          </cell>
          <cell r="F5287" t="str">
            <v>CTNS</v>
          </cell>
          <cell r="G5287">
            <v>50</v>
          </cell>
          <cell r="H5287">
            <v>65</v>
          </cell>
          <cell r="I5287">
            <v>52</v>
          </cell>
          <cell r="J5287">
            <v>-3</v>
          </cell>
          <cell r="K5287">
            <v>0</v>
          </cell>
        </row>
        <row r="5288">
          <cell r="A5288" t="str">
            <v>PW221A</v>
          </cell>
          <cell r="B5288" t="str">
            <v xml:space="preserve">X.N.W 5 SPICES POWDER    </v>
          </cell>
          <cell r="C5288" t="str">
            <v xml:space="preserve">16 OZ X 50  BAGS         </v>
          </cell>
          <cell r="D5288" t="str">
            <v>CTNS</v>
          </cell>
          <cell r="E5288">
            <v>72</v>
          </cell>
          <cell r="F5288" t="str">
            <v>CTNS</v>
          </cell>
          <cell r="G5288">
            <v>65</v>
          </cell>
          <cell r="H5288">
            <v>65</v>
          </cell>
          <cell r="I5288">
            <v>0</v>
          </cell>
          <cell r="J5288">
            <v>3</v>
          </cell>
          <cell r="K5288">
            <v>0</v>
          </cell>
        </row>
        <row r="5289">
          <cell r="A5289" t="str">
            <v>PW222</v>
          </cell>
          <cell r="B5289" t="str">
            <v xml:space="preserve">5 SPICE POWDER           </v>
          </cell>
          <cell r="C5289" t="str">
            <v xml:space="preserve">3.5 OZ X 100 BAG         </v>
          </cell>
          <cell r="D5289" t="str">
            <v>CTNS</v>
          </cell>
          <cell r="E5289">
            <v>66</v>
          </cell>
          <cell r="F5289" t="str">
            <v>CTNS</v>
          </cell>
          <cell r="G5289">
            <v>60</v>
          </cell>
          <cell r="H5289">
            <v>55</v>
          </cell>
          <cell r="I5289">
            <v>24</v>
          </cell>
          <cell r="J5289">
            <v>0</v>
          </cell>
          <cell r="K5289">
            <v>0</v>
          </cell>
        </row>
        <row r="5290">
          <cell r="A5290" t="str">
            <v>PW223</v>
          </cell>
          <cell r="B5290" t="str">
            <v xml:space="preserve">GINGER POWDER xinningwan </v>
          </cell>
          <cell r="C5290" t="str">
            <v xml:space="preserve">16 OZ X 50               </v>
          </cell>
          <cell r="D5290" t="str">
            <v>CTNS</v>
          </cell>
          <cell r="E5290">
            <v>94</v>
          </cell>
          <cell r="F5290" t="str">
            <v>CTNS</v>
          </cell>
          <cell r="G5290">
            <v>80</v>
          </cell>
          <cell r="H5290">
            <v>80</v>
          </cell>
          <cell r="I5290">
            <v>0</v>
          </cell>
          <cell r="J5290">
            <v>0</v>
          </cell>
          <cell r="K5290">
            <v>0</v>
          </cell>
        </row>
        <row r="5291">
          <cell r="A5291" t="str">
            <v>PW224</v>
          </cell>
          <cell r="B5291" t="str">
            <v>KNORR PORK SEASON BOT NEM</v>
          </cell>
          <cell r="C5291" t="str">
            <v xml:space="preserve">2LB X 8    XUONG HEO     </v>
          </cell>
          <cell r="D5291" t="str">
            <v>CTNS</v>
          </cell>
          <cell r="E5291">
            <v>46</v>
          </cell>
          <cell r="F5291" t="str">
            <v>CTNS</v>
          </cell>
          <cell r="G5291">
            <v>23.25</v>
          </cell>
          <cell r="H5291">
            <v>25.19</v>
          </cell>
          <cell r="I5291">
            <v>20</v>
          </cell>
          <cell r="J5291">
            <v>312</v>
          </cell>
          <cell r="K5291">
            <v>35</v>
          </cell>
        </row>
        <row r="5292">
          <cell r="A5292" t="str">
            <v>PW224A</v>
          </cell>
          <cell r="B5292" t="str">
            <v xml:space="preserve">KNORR MUSHROOM POWDER    </v>
          </cell>
          <cell r="C5292" t="str">
            <v xml:space="preserve">7 OZ X 38                </v>
          </cell>
          <cell r="D5292" t="str">
            <v>CTNS</v>
          </cell>
          <cell r="E5292">
            <v>53.4</v>
          </cell>
          <cell r="F5292" t="str">
            <v>CTNS</v>
          </cell>
          <cell r="G5292">
            <v>24.95</v>
          </cell>
          <cell r="H5292">
            <v>26.89</v>
          </cell>
          <cell r="I5292">
            <v>18</v>
          </cell>
          <cell r="J5292">
            <v>43</v>
          </cell>
          <cell r="K5292">
            <v>8</v>
          </cell>
        </row>
        <row r="5293">
          <cell r="A5293" t="str">
            <v>PW224B</v>
          </cell>
          <cell r="B5293" t="str">
            <v xml:space="preserve">WAKAME SEAWEED SOUP      </v>
          </cell>
          <cell r="C5293" t="str">
            <v xml:space="preserve">144 BAG *canh rong bien* </v>
          </cell>
          <cell r="D5293" t="str">
            <v>CTNS</v>
          </cell>
          <cell r="E5293">
            <v>43</v>
          </cell>
          <cell r="F5293" t="str">
            <v>CTNS</v>
          </cell>
          <cell r="G5293">
            <v>22.06</v>
          </cell>
          <cell r="H5293">
            <v>22.06</v>
          </cell>
          <cell r="I5293">
            <v>5</v>
          </cell>
          <cell r="J5293">
            <v>0</v>
          </cell>
          <cell r="K5293">
            <v>0</v>
          </cell>
        </row>
        <row r="5294">
          <cell r="A5294" t="str">
            <v>PW225</v>
          </cell>
          <cell r="B5294" t="str">
            <v xml:space="preserve">AJI-NGON PORK BOUILLON   </v>
          </cell>
          <cell r="C5294" t="str">
            <v>170 GR X 32 BG  SEASONING</v>
          </cell>
          <cell r="D5294" t="str">
            <v>CTNS</v>
          </cell>
          <cell r="E5294">
            <v>37</v>
          </cell>
          <cell r="F5294" t="str">
            <v>CTNS</v>
          </cell>
          <cell r="G5294">
            <v>20.48</v>
          </cell>
          <cell r="H5294">
            <v>23.53</v>
          </cell>
          <cell r="I5294">
            <v>24</v>
          </cell>
          <cell r="J5294">
            <v>53</v>
          </cell>
          <cell r="K5294">
            <v>3</v>
          </cell>
        </row>
        <row r="5295">
          <cell r="A5295" t="str">
            <v>PW225A</v>
          </cell>
          <cell r="B5295" t="str">
            <v xml:space="preserve">AJI-NGON MUSHROOM POWDER </v>
          </cell>
          <cell r="C5295" t="str">
            <v xml:space="preserve">7 OZ X 48 OUT!           </v>
          </cell>
          <cell r="D5295" t="str">
            <v>CTNS</v>
          </cell>
          <cell r="E5295">
            <v>56</v>
          </cell>
          <cell r="F5295" t="str">
            <v>CTNS</v>
          </cell>
          <cell r="G5295">
            <v>34.090000000000003</v>
          </cell>
          <cell r="H5295">
            <v>37</v>
          </cell>
          <cell r="I5295">
            <v>14</v>
          </cell>
          <cell r="J5295">
            <v>0</v>
          </cell>
          <cell r="K5295">
            <v>0</v>
          </cell>
        </row>
        <row r="5296">
          <cell r="A5296" t="str">
            <v>PW225AA</v>
          </cell>
          <cell r="B5296" t="str">
            <v>AJI-NGON PORK SEASONI 2LB</v>
          </cell>
          <cell r="C5296" t="str">
            <v xml:space="preserve">2 LBS X 12 BAG           </v>
          </cell>
          <cell r="D5296" t="str">
            <v>CTNS</v>
          </cell>
          <cell r="E5296">
            <v>60</v>
          </cell>
          <cell r="F5296" t="str">
            <v>CTNS</v>
          </cell>
          <cell r="G5296">
            <v>34.090000000000003</v>
          </cell>
          <cell r="H5296">
            <v>36.03</v>
          </cell>
          <cell r="I5296">
            <v>28</v>
          </cell>
          <cell r="J5296">
            <v>165</v>
          </cell>
          <cell r="K5296">
            <v>7</v>
          </cell>
        </row>
        <row r="5297">
          <cell r="A5297" t="str">
            <v>PW225B</v>
          </cell>
          <cell r="B5297" t="str">
            <v xml:space="preserve">MAGGI MUSHROOM SEASONING </v>
          </cell>
          <cell r="C5297" t="str">
            <v xml:space="preserve">7 OZ X 36 BAGS           </v>
          </cell>
          <cell r="D5297" t="str">
            <v>CTNS</v>
          </cell>
          <cell r="E5297">
            <v>45</v>
          </cell>
          <cell r="F5297" t="str">
            <v>CTNS</v>
          </cell>
          <cell r="G5297">
            <v>29.15</v>
          </cell>
          <cell r="H5297">
            <v>31.09</v>
          </cell>
          <cell r="I5297">
            <v>19</v>
          </cell>
          <cell r="J5297">
            <v>67</v>
          </cell>
          <cell r="K5297">
            <v>3</v>
          </cell>
        </row>
        <row r="5298">
          <cell r="A5298" t="str">
            <v>PW225C</v>
          </cell>
          <cell r="B5298" t="str">
            <v xml:space="preserve">MAGGI MAGIC SARAP        </v>
          </cell>
          <cell r="D5298" t="str">
            <v>CTNS</v>
          </cell>
          <cell r="E5298">
            <v>0</v>
          </cell>
          <cell r="F5298" t="str">
            <v>CTNS</v>
          </cell>
          <cell r="G5298">
            <v>0</v>
          </cell>
          <cell r="H5298">
            <v>0</v>
          </cell>
          <cell r="I5298">
            <v>0</v>
          </cell>
          <cell r="J5298">
            <v>0</v>
          </cell>
          <cell r="K5298">
            <v>0</v>
          </cell>
        </row>
        <row r="5299">
          <cell r="A5299" t="str">
            <v>PW226</v>
          </cell>
          <cell r="B5299" t="str">
            <v xml:space="preserve">AJI BOT CHIEN GA GION    </v>
          </cell>
          <cell r="C5299" t="str">
            <v xml:space="preserve">210 GR X 24 BAG          </v>
          </cell>
          <cell r="D5299" t="str">
            <v>CTNS</v>
          </cell>
          <cell r="E5299">
            <v>38</v>
          </cell>
          <cell r="F5299" t="str">
            <v>CTNS</v>
          </cell>
          <cell r="G5299">
            <v>25.82</v>
          </cell>
          <cell r="H5299">
            <v>27.76</v>
          </cell>
          <cell r="I5299">
            <v>24</v>
          </cell>
          <cell r="J5299">
            <v>16</v>
          </cell>
          <cell r="K5299">
            <v>4</v>
          </cell>
        </row>
        <row r="5300">
          <cell r="A5300" t="str">
            <v>PW226A</v>
          </cell>
          <cell r="B5300" t="str">
            <v>AJI QUICK GIA VI LAU THAI</v>
          </cell>
          <cell r="C5300" t="str">
            <v>2 OZ X 120 BAG  SEASONING</v>
          </cell>
          <cell r="D5300" t="str">
            <v>CTNS</v>
          </cell>
          <cell r="E5300">
            <v>54</v>
          </cell>
          <cell r="F5300" t="str">
            <v>CTNS</v>
          </cell>
          <cell r="G5300">
            <v>36.14</v>
          </cell>
          <cell r="H5300">
            <v>36.14</v>
          </cell>
          <cell r="I5300">
            <v>18</v>
          </cell>
          <cell r="J5300">
            <v>0</v>
          </cell>
          <cell r="K5300">
            <v>0</v>
          </cell>
        </row>
        <row r="5301">
          <cell r="A5301" t="str">
            <v>PW226B</v>
          </cell>
          <cell r="B5301" t="str">
            <v xml:space="preserve">MAGGI SEASONING 3 NGOT   </v>
          </cell>
          <cell r="C5301" t="str">
            <v>2 LB X 12 BAG "XUONG HAM"</v>
          </cell>
          <cell r="D5301" t="str">
            <v>CTNS</v>
          </cell>
          <cell r="E5301">
            <v>60</v>
          </cell>
          <cell r="F5301" t="str">
            <v>CTNS</v>
          </cell>
          <cell r="G5301">
            <v>30.12</v>
          </cell>
          <cell r="H5301">
            <v>33.03</v>
          </cell>
          <cell r="I5301">
            <v>26</v>
          </cell>
          <cell r="J5301">
            <v>17</v>
          </cell>
          <cell r="K5301">
            <v>0</v>
          </cell>
        </row>
        <row r="5302">
          <cell r="A5302" t="str">
            <v>PW227</v>
          </cell>
          <cell r="B5302" t="str">
            <v xml:space="preserve">KNORR GV THIT KHO        </v>
          </cell>
          <cell r="C5302" t="str">
            <v xml:space="preserve">28 G X 60 BAGS           </v>
          </cell>
          <cell r="D5302" t="str">
            <v>CTNS</v>
          </cell>
          <cell r="E5302">
            <v>30</v>
          </cell>
          <cell r="F5302" t="str">
            <v>CTNS</v>
          </cell>
          <cell r="G5302">
            <v>14.92</v>
          </cell>
          <cell r="H5302">
            <v>17.829999999999998</v>
          </cell>
          <cell r="I5302">
            <v>5</v>
          </cell>
          <cell r="J5302">
            <v>19</v>
          </cell>
          <cell r="K5302">
            <v>3</v>
          </cell>
        </row>
        <row r="5303">
          <cell r="A5303" t="str">
            <v>PW228</v>
          </cell>
          <cell r="B5303" t="str">
            <v xml:space="preserve">KNORR GV CA KHO TO       </v>
          </cell>
          <cell r="C5303" t="str">
            <v xml:space="preserve">28 G X 60 BAGS           </v>
          </cell>
          <cell r="D5303" t="str">
            <v>CTNS</v>
          </cell>
          <cell r="E5303">
            <v>30</v>
          </cell>
          <cell r="F5303" t="str">
            <v>CTNS</v>
          </cell>
          <cell r="G5303">
            <v>14.92</v>
          </cell>
          <cell r="H5303">
            <v>17.010000000000002</v>
          </cell>
          <cell r="I5303">
            <v>5</v>
          </cell>
          <cell r="J5303">
            <v>64</v>
          </cell>
          <cell r="K5303">
            <v>2</v>
          </cell>
        </row>
        <row r="5304">
          <cell r="A5304" t="str">
            <v>PW229</v>
          </cell>
          <cell r="B5304" t="str">
            <v xml:space="preserve">KNORR GV CANH CHUA       </v>
          </cell>
          <cell r="C5304" t="str">
            <v xml:space="preserve">28 G X 60 BAGS           </v>
          </cell>
          <cell r="D5304" t="str">
            <v>CTNS</v>
          </cell>
          <cell r="E5304">
            <v>30</v>
          </cell>
          <cell r="F5304" t="str">
            <v>CTNS</v>
          </cell>
          <cell r="G5304">
            <v>14.92</v>
          </cell>
          <cell r="H5304">
            <v>16.86</v>
          </cell>
          <cell r="I5304">
            <v>5</v>
          </cell>
          <cell r="J5304">
            <v>107</v>
          </cell>
          <cell r="K5304">
            <v>3</v>
          </cell>
        </row>
        <row r="5305">
          <cell r="A5305" t="str">
            <v>PW230</v>
          </cell>
          <cell r="B5305" t="str">
            <v xml:space="preserve">KNORR CHICKEN BROTH MIX  </v>
          </cell>
          <cell r="C5305" t="str">
            <v xml:space="preserve">8 OZ X 24 CANS           </v>
          </cell>
          <cell r="D5305" t="str">
            <v>CTNS</v>
          </cell>
          <cell r="E5305">
            <v>56</v>
          </cell>
          <cell r="F5305" t="str">
            <v>CTNS</v>
          </cell>
          <cell r="G5305">
            <v>50.9</v>
          </cell>
          <cell r="H5305">
            <v>50.9</v>
          </cell>
          <cell r="I5305">
            <v>14</v>
          </cell>
          <cell r="J5305">
            <v>13</v>
          </cell>
          <cell r="K5305">
            <v>1</v>
          </cell>
        </row>
        <row r="5306">
          <cell r="A5306" t="str">
            <v>PW230A</v>
          </cell>
          <cell r="B5306" t="str">
            <v xml:space="preserve">KNORR SPICY BAKE   5147  </v>
          </cell>
          <cell r="C5306" t="str">
            <v xml:space="preserve">3.5 OZ X 24 BOX          </v>
          </cell>
          <cell r="D5306" t="str">
            <v>CTNS</v>
          </cell>
          <cell r="E5306">
            <v>38</v>
          </cell>
          <cell r="F5306" t="str">
            <v>CTNS</v>
          </cell>
          <cell r="G5306">
            <v>0</v>
          </cell>
          <cell r="H5306">
            <v>33.5</v>
          </cell>
          <cell r="I5306">
            <v>7</v>
          </cell>
          <cell r="J5306">
            <v>0</v>
          </cell>
          <cell r="K5306">
            <v>0</v>
          </cell>
        </row>
        <row r="5307">
          <cell r="A5307" t="str">
            <v>PW231</v>
          </cell>
          <cell r="B5307" t="str">
            <v>KNORR CHICKEN BOUILLO MIX</v>
          </cell>
          <cell r="C5307" t="str">
            <v xml:space="preserve">2.2 OZ X 24 BOX  GREEN   </v>
          </cell>
          <cell r="D5307" t="str">
            <v xml:space="preserve">BOX </v>
          </cell>
          <cell r="E5307">
            <v>22</v>
          </cell>
          <cell r="F5307" t="str">
            <v xml:space="preserve">BOX </v>
          </cell>
          <cell r="G5307">
            <v>18.18</v>
          </cell>
          <cell r="H5307">
            <v>18.18</v>
          </cell>
          <cell r="I5307">
            <v>5</v>
          </cell>
          <cell r="J5307">
            <v>16</v>
          </cell>
          <cell r="K5307">
            <v>5</v>
          </cell>
        </row>
        <row r="5308">
          <cell r="A5308" t="str">
            <v>PW231A</v>
          </cell>
          <cell r="B5308" t="str">
            <v>KNORR FISH XXXXXXXXXXXXXX</v>
          </cell>
          <cell r="C5308" t="str">
            <v xml:space="preserve">2.2 OZ X 24 BOX  X X X   </v>
          </cell>
          <cell r="D5308" t="str">
            <v xml:space="preserve">BOX </v>
          </cell>
          <cell r="E5308">
            <v>23</v>
          </cell>
          <cell r="F5308" t="str">
            <v xml:space="preserve">BOX </v>
          </cell>
          <cell r="G5308">
            <v>20</v>
          </cell>
          <cell r="H5308">
            <v>20</v>
          </cell>
          <cell r="I5308">
            <v>5</v>
          </cell>
          <cell r="J5308">
            <v>0</v>
          </cell>
          <cell r="K5308">
            <v>0</v>
          </cell>
        </row>
        <row r="5309">
          <cell r="A5309" t="str">
            <v>PW231B</v>
          </cell>
          <cell r="B5309" t="str">
            <v>KNORR SHRIMP XXXXXXXXXXXX</v>
          </cell>
          <cell r="C5309" t="str">
            <v xml:space="preserve">2.2 OZ X 24 BOX  X X X   </v>
          </cell>
          <cell r="D5309" t="str">
            <v xml:space="preserve">BOX </v>
          </cell>
          <cell r="E5309">
            <v>24</v>
          </cell>
          <cell r="F5309" t="str">
            <v xml:space="preserve">BOX </v>
          </cell>
          <cell r="G5309">
            <v>20</v>
          </cell>
          <cell r="H5309">
            <v>21.5</v>
          </cell>
          <cell r="I5309">
            <v>5</v>
          </cell>
          <cell r="J5309">
            <v>0</v>
          </cell>
          <cell r="K5309">
            <v>0</v>
          </cell>
        </row>
        <row r="5310">
          <cell r="A5310" t="str">
            <v>PW231C</v>
          </cell>
          <cell r="B5310" t="str">
            <v xml:space="preserve">KNORR BEEF BOUILLON MIX  </v>
          </cell>
          <cell r="C5310" t="str">
            <v xml:space="preserve">2.2 OZ X 24 BOX  RED     </v>
          </cell>
          <cell r="D5310" t="str">
            <v xml:space="preserve">BOX </v>
          </cell>
          <cell r="E5310">
            <v>22</v>
          </cell>
          <cell r="F5310" t="str">
            <v xml:space="preserve">BOX </v>
          </cell>
          <cell r="G5310">
            <v>18.18</v>
          </cell>
          <cell r="H5310">
            <v>18.18</v>
          </cell>
          <cell r="I5310">
            <v>5</v>
          </cell>
          <cell r="J5310">
            <v>25</v>
          </cell>
          <cell r="K5310">
            <v>7</v>
          </cell>
        </row>
        <row r="5311">
          <cell r="A5311" t="str">
            <v>PW231D</v>
          </cell>
          <cell r="B5311" t="str">
            <v xml:space="preserve">KNORR PORK BOUILLO MIX   </v>
          </cell>
          <cell r="C5311" t="str">
            <v>2.5 OZ X 24 BOX      BLUE</v>
          </cell>
          <cell r="D5311" t="str">
            <v xml:space="preserve">BOX </v>
          </cell>
          <cell r="E5311">
            <v>22</v>
          </cell>
          <cell r="F5311" t="str">
            <v xml:space="preserve">BOX </v>
          </cell>
          <cell r="G5311">
            <v>18.18</v>
          </cell>
          <cell r="H5311">
            <v>18.18</v>
          </cell>
          <cell r="I5311">
            <v>6</v>
          </cell>
          <cell r="J5311">
            <v>77</v>
          </cell>
          <cell r="K5311">
            <v>12</v>
          </cell>
        </row>
        <row r="5312">
          <cell r="A5312" t="str">
            <v>PW231E</v>
          </cell>
          <cell r="B5312" t="str">
            <v>KNORR VEGEXXXXXXXXXXXXXXX</v>
          </cell>
          <cell r="C5312" t="str">
            <v xml:space="preserve">2.2 OZ X 24 BOX  X X X   </v>
          </cell>
          <cell r="D5312" t="str">
            <v xml:space="preserve">BOX </v>
          </cell>
          <cell r="E5312">
            <v>23</v>
          </cell>
          <cell r="F5312" t="str">
            <v xml:space="preserve">BOX </v>
          </cell>
          <cell r="G5312">
            <v>20</v>
          </cell>
          <cell r="H5312">
            <v>20</v>
          </cell>
          <cell r="I5312">
            <v>5</v>
          </cell>
          <cell r="J5312">
            <v>0</v>
          </cell>
          <cell r="K5312">
            <v>0</v>
          </cell>
        </row>
        <row r="5313">
          <cell r="A5313" t="str">
            <v>PW233</v>
          </cell>
          <cell r="B5313" t="str">
            <v xml:space="preserve">KNORR CRAB CORN BASE     </v>
          </cell>
          <cell r="C5313" t="str">
            <v xml:space="preserve">1.1 OZ. X 60 BAGS        </v>
          </cell>
          <cell r="D5313" t="str">
            <v>CTNS</v>
          </cell>
          <cell r="E5313">
            <v>82</v>
          </cell>
          <cell r="F5313" t="str">
            <v>CTNS</v>
          </cell>
          <cell r="G5313">
            <v>0</v>
          </cell>
          <cell r="H5313">
            <v>0</v>
          </cell>
          <cell r="I5313">
            <v>6</v>
          </cell>
          <cell r="J5313">
            <v>0</v>
          </cell>
          <cell r="K5313">
            <v>0</v>
          </cell>
        </row>
        <row r="5314">
          <cell r="A5314" t="str">
            <v>PW234</v>
          </cell>
          <cell r="B5314" t="str">
            <v xml:space="preserve">KNORR NIDO SOUP          </v>
          </cell>
          <cell r="C5314" t="str">
            <v xml:space="preserve">2.1 OZ X 60 BAGS         </v>
          </cell>
          <cell r="D5314" t="str">
            <v>CTNS</v>
          </cell>
          <cell r="E5314">
            <v>58</v>
          </cell>
          <cell r="F5314" t="str">
            <v>CTNS</v>
          </cell>
          <cell r="G5314">
            <v>52</v>
          </cell>
          <cell r="H5314">
            <v>52</v>
          </cell>
          <cell r="I5314">
            <v>10</v>
          </cell>
          <cell r="J5314">
            <v>0</v>
          </cell>
          <cell r="K5314">
            <v>0</v>
          </cell>
        </row>
        <row r="5315">
          <cell r="A5315" t="str">
            <v>PW235</v>
          </cell>
          <cell r="B5315" t="str">
            <v xml:space="preserve">KNORR TAMARIND SOUP BASE </v>
          </cell>
          <cell r="C5315" t="str">
            <v xml:space="preserve">1.4 OZ X 144 BAGS        </v>
          </cell>
          <cell r="D5315" t="str">
            <v>CTNS</v>
          </cell>
          <cell r="E5315">
            <v>45</v>
          </cell>
          <cell r="F5315" t="str">
            <v>CTNS</v>
          </cell>
          <cell r="G5315">
            <v>39.75</v>
          </cell>
          <cell r="H5315">
            <v>39.75</v>
          </cell>
          <cell r="I5315">
            <v>15</v>
          </cell>
          <cell r="J5315">
            <v>80</v>
          </cell>
          <cell r="K5315">
            <v>11</v>
          </cell>
        </row>
        <row r="5316">
          <cell r="A5316" t="str">
            <v>PW235A</v>
          </cell>
          <cell r="B5316" t="str">
            <v>MEI WEI TAMARIND SOUP BSE</v>
          </cell>
          <cell r="C5316" t="str">
            <v xml:space="preserve">1.4 OZ X 144 BG          </v>
          </cell>
          <cell r="D5316" t="str">
            <v>CTNS</v>
          </cell>
          <cell r="E5316">
            <v>31</v>
          </cell>
          <cell r="F5316" t="str">
            <v>CTNS</v>
          </cell>
          <cell r="G5316">
            <v>28</v>
          </cell>
          <cell r="H5316">
            <v>28</v>
          </cell>
          <cell r="I5316">
            <v>14</v>
          </cell>
          <cell r="J5316">
            <v>5</v>
          </cell>
          <cell r="K5316">
            <v>0</v>
          </cell>
        </row>
        <row r="5317">
          <cell r="A5317" t="str">
            <v>PW235B</v>
          </cell>
          <cell r="B5317" t="str">
            <v>MEI WEI TAMARIND SOUP BSE</v>
          </cell>
          <cell r="C5317" t="str">
            <v xml:space="preserve">2.1 OZ X 60 BAGS  V.N    </v>
          </cell>
          <cell r="D5317" t="str">
            <v>CTNS</v>
          </cell>
          <cell r="E5317">
            <v>26.5</v>
          </cell>
          <cell r="F5317" t="str">
            <v>CTNS</v>
          </cell>
          <cell r="G5317">
            <v>24</v>
          </cell>
          <cell r="H5317">
            <v>24</v>
          </cell>
          <cell r="I5317">
            <v>0</v>
          </cell>
          <cell r="J5317">
            <v>0</v>
          </cell>
          <cell r="K5317">
            <v>0</v>
          </cell>
        </row>
        <row r="5318">
          <cell r="A5318" t="str">
            <v>PW235C</v>
          </cell>
          <cell r="B5318" t="str">
            <v xml:space="preserve">MEI WEI/VN PHO SOUP BASE </v>
          </cell>
          <cell r="C5318" t="str">
            <v xml:space="preserve">45 G X 24 BAGS           </v>
          </cell>
          <cell r="D5318" t="str">
            <v>CTNS</v>
          </cell>
          <cell r="E5318">
            <v>15</v>
          </cell>
          <cell r="F5318" t="str">
            <v>CTNS</v>
          </cell>
          <cell r="G5318">
            <v>13.44</v>
          </cell>
          <cell r="H5318">
            <v>13.44</v>
          </cell>
          <cell r="I5318">
            <v>0</v>
          </cell>
          <cell r="J5318">
            <v>0</v>
          </cell>
          <cell r="K5318">
            <v>0</v>
          </cell>
        </row>
        <row r="5319">
          <cell r="A5319" t="str">
            <v>PW235D</v>
          </cell>
          <cell r="B5319" t="str">
            <v xml:space="preserve">TROPIC TAMARIND MIX      </v>
          </cell>
          <cell r="C5319" t="str">
            <v xml:space="preserve">1.4 OZ X 144 BAGS        </v>
          </cell>
          <cell r="D5319" t="str">
            <v>CTNS</v>
          </cell>
          <cell r="E5319">
            <v>40</v>
          </cell>
          <cell r="F5319" t="str">
            <v>CTNS</v>
          </cell>
          <cell r="G5319">
            <v>0</v>
          </cell>
          <cell r="H5319">
            <v>0</v>
          </cell>
          <cell r="I5319">
            <v>0</v>
          </cell>
          <cell r="J5319">
            <v>-1</v>
          </cell>
          <cell r="K5319">
            <v>0</v>
          </cell>
        </row>
        <row r="5320">
          <cell r="A5320" t="str">
            <v>PW236</v>
          </cell>
          <cell r="B5320" t="str">
            <v xml:space="preserve">DASHIDA CHICKEN BOUILLON </v>
          </cell>
          <cell r="C5320" t="str">
            <v>2.2 LB X 6   *KOREA* *CJ*</v>
          </cell>
          <cell r="D5320" t="str">
            <v>CTNS</v>
          </cell>
          <cell r="E5320">
            <v>38.5</v>
          </cell>
          <cell r="F5320" t="str">
            <v>CTNS</v>
          </cell>
          <cell r="G5320">
            <v>32.4</v>
          </cell>
          <cell r="H5320">
            <v>32.4</v>
          </cell>
          <cell r="I5320">
            <v>15</v>
          </cell>
          <cell r="J5320">
            <v>72</v>
          </cell>
          <cell r="K5320">
            <v>2</v>
          </cell>
        </row>
        <row r="5321">
          <cell r="A5321" t="str">
            <v>PW236A</v>
          </cell>
          <cell r="B5321" t="str">
            <v xml:space="preserve">DASIDA CHICKEN BOUILLON  </v>
          </cell>
          <cell r="C5321" t="str">
            <v>250 G X 20 BAGS *CJ*KOREA</v>
          </cell>
          <cell r="D5321" t="str">
            <v>CTNS</v>
          </cell>
          <cell r="E5321">
            <v>33</v>
          </cell>
          <cell r="F5321" t="str">
            <v>CTNS</v>
          </cell>
          <cell r="G5321">
            <v>28</v>
          </cell>
          <cell r="H5321">
            <v>28</v>
          </cell>
          <cell r="I5321">
            <v>0</v>
          </cell>
          <cell r="J5321">
            <v>0</v>
          </cell>
          <cell r="K5321">
            <v>0</v>
          </cell>
        </row>
        <row r="5322">
          <cell r="A5322" t="str">
            <v>PW237</v>
          </cell>
          <cell r="B5322" t="str">
            <v>KNORR CHICKEN BOUILLO MIX</v>
          </cell>
          <cell r="C5322" t="str">
            <v xml:space="preserve">2.2 LBS X 12 CANS        </v>
          </cell>
          <cell r="D5322" t="str">
            <v>CTNS</v>
          </cell>
          <cell r="E5322">
            <v>79</v>
          </cell>
          <cell r="F5322" t="str">
            <v>CTNS</v>
          </cell>
          <cell r="G5322">
            <v>70.7</v>
          </cell>
          <cell r="H5322">
            <v>70.7</v>
          </cell>
          <cell r="I5322">
            <v>28</v>
          </cell>
          <cell r="J5322">
            <v>23</v>
          </cell>
          <cell r="K5322">
            <v>4</v>
          </cell>
        </row>
        <row r="5323">
          <cell r="A5323" t="str">
            <v>PW237B</v>
          </cell>
          <cell r="B5323" t="str">
            <v xml:space="preserve">NORa use PW527C          </v>
          </cell>
          <cell r="C5323" t="str">
            <v xml:space="preserve">3.17 OZ X                </v>
          </cell>
          <cell r="D5323" t="str">
            <v>CTNS</v>
          </cell>
          <cell r="E5323">
            <v>10.5</v>
          </cell>
          <cell r="F5323" t="str">
            <v>CTNS</v>
          </cell>
          <cell r="G5323">
            <v>9.1199999999999992</v>
          </cell>
          <cell r="H5323">
            <v>9.1199999999999992</v>
          </cell>
          <cell r="I5323">
            <v>4</v>
          </cell>
          <cell r="J5323">
            <v>0</v>
          </cell>
          <cell r="K5323">
            <v>0</v>
          </cell>
        </row>
        <row r="5324">
          <cell r="A5324" t="str">
            <v>PW238</v>
          </cell>
          <cell r="B5324" t="str">
            <v xml:space="preserve">KNORR HOT AND SOUR       </v>
          </cell>
          <cell r="C5324" t="str">
            <v xml:space="preserve">50 G X 60 BAGS           </v>
          </cell>
          <cell r="D5324" t="str">
            <v>PACK</v>
          </cell>
          <cell r="E5324">
            <v>59</v>
          </cell>
          <cell r="F5324" t="str">
            <v>PACK</v>
          </cell>
          <cell r="G5324">
            <v>52</v>
          </cell>
          <cell r="H5324">
            <v>52</v>
          </cell>
          <cell r="I5324">
            <v>9</v>
          </cell>
          <cell r="J5324">
            <v>0</v>
          </cell>
          <cell r="K5324">
            <v>0</v>
          </cell>
        </row>
        <row r="5325">
          <cell r="A5325" t="str">
            <v>PW239</v>
          </cell>
          <cell r="B5325" t="str">
            <v>TOTOLE CHICKEN BOUILLON S</v>
          </cell>
          <cell r="C5325" t="str">
            <v xml:space="preserve">16 OZ X 24 CAN           </v>
          </cell>
          <cell r="D5325" t="str">
            <v>CTNS</v>
          </cell>
          <cell r="E5325">
            <v>80</v>
          </cell>
          <cell r="F5325" t="str">
            <v>CTNS</v>
          </cell>
          <cell r="G5325">
            <v>72.5</v>
          </cell>
          <cell r="H5325">
            <v>71.08</v>
          </cell>
          <cell r="I5325">
            <v>26</v>
          </cell>
          <cell r="J5325">
            <v>83</v>
          </cell>
          <cell r="K5325">
            <v>7</v>
          </cell>
        </row>
        <row r="5326">
          <cell r="A5326" t="str">
            <v>PW239A</v>
          </cell>
          <cell r="B5326" t="str">
            <v>TOTOLE CHICKEN BOUILLON L</v>
          </cell>
          <cell r="C5326" t="str">
            <v xml:space="preserve">2.2 LBS X 12 CAN         </v>
          </cell>
          <cell r="D5326" t="str">
            <v>CTNS</v>
          </cell>
          <cell r="E5326">
            <v>82</v>
          </cell>
          <cell r="F5326" t="str">
            <v>CTNS</v>
          </cell>
          <cell r="G5326">
            <v>75</v>
          </cell>
          <cell r="H5326">
            <v>73.77</v>
          </cell>
          <cell r="I5326">
            <v>28</v>
          </cell>
          <cell r="J5326">
            <v>149</v>
          </cell>
          <cell r="K5326">
            <v>11</v>
          </cell>
        </row>
        <row r="5327">
          <cell r="A5327" t="str">
            <v>PW239B</v>
          </cell>
          <cell r="B5327" t="str">
            <v xml:space="preserve">TOTOLE CHICKEN POWDER XL </v>
          </cell>
          <cell r="C5327" t="str">
            <v xml:space="preserve">5 LBS X 6 BAGS           </v>
          </cell>
          <cell r="D5327" t="str">
            <v>CTNS</v>
          </cell>
          <cell r="E5327">
            <v>85</v>
          </cell>
          <cell r="F5327" t="str">
            <v>CTNS</v>
          </cell>
          <cell r="G5327">
            <v>77</v>
          </cell>
          <cell r="H5327">
            <v>77</v>
          </cell>
          <cell r="I5327">
            <v>32</v>
          </cell>
          <cell r="J5327">
            <v>16</v>
          </cell>
          <cell r="K5327">
            <v>7</v>
          </cell>
        </row>
        <row r="5328">
          <cell r="A5328" t="str">
            <v>PW240</v>
          </cell>
          <cell r="B5328" t="str">
            <v xml:space="preserve">DYNASTY WONTON SOUP BASE </v>
          </cell>
          <cell r="C5328" t="str">
            <v xml:space="preserve">1.4 OZ. X (4 X 24) BOXES </v>
          </cell>
          <cell r="D5328" t="str">
            <v>CTNS</v>
          </cell>
          <cell r="E5328">
            <v>106</v>
          </cell>
          <cell r="F5328" t="str">
            <v>CTNS</v>
          </cell>
          <cell r="G5328">
            <v>96</v>
          </cell>
          <cell r="H5328">
            <v>96</v>
          </cell>
          <cell r="I5328">
            <v>10</v>
          </cell>
          <cell r="J5328">
            <v>5</v>
          </cell>
          <cell r="K5328">
            <v>0</v>
          </cell>
        </row>
        <row r="5329">
          <cell r="A5329" t="str">
            <v>PW241</v>
          </cell>
          <cell r="B5329" t="str">
            <v xml:space="preserve">KNORR WON TON SOUP MIX   </v>
          </cell>
          <cell r="C5329" t="str">
            <v xml:space="preserve">8 OZ X 24 BT             </v>
          </cell>
          <cell r="D5329" t="str">
            <v>CTNS</v>
          </cell>
          <cell r="E5329">
            <v>65</v>
          </cell>
          <cell r="F5329" t="str">
            <v>CTNS</v>
          </cell>
          <cell r="G5329">
            <v>58</v>
          </cell>
          <cell r="H5329">
            <v>58.181800000000003</v>
          </cell>
          <cell r="I5329">
            <v>14</v>
          </cell>
          <cell r="J5329">
            <v>0</v>
          </cell>
          <cell r="K5329">
            <v>0</v>
          </cell>
        </row>
        <row r="5330">
          <cell r="A5330" t="str">
            <v>PW242</v>
          </cell>
          <cell r="B5330" t="str">
            <v xml:space="preserve">CHIN SU TOM THOM THIT    </v>
          </cell>
          <cell r="C5330" t="str">
            <v xml:space="preserve">800 GR X 8  SOUP BASE    </v>
          </cell>
          <cell r="D5330" t="str">
            <v>CTNS</v>
          </cell>
          <cell r="E5330">
            <v>48</v>
          </cell>
          <cell r="F5330" t="str">
            <v>CTNS</v>
          </cell>
          <cell r="G5330">
            <v>0</v>
          </cell>
          <cell r="H5330">
            <v>22.41</v>
          </cell>
          <cell r="I5330">
            <v>24</v>
          </cell>
          <cell r="J5330">
            <v>24</v>
          </cell>
          <cell r="K5330">
            <v>0</v>
          </cell>
        </row>
        <row r="5331">
          <cell r="A5331" t="str">
            <v>PW243</v>
          </cell>
          <cell r="B5331" t="str">
            <v xml:space="preserve">DASHIDA SOUP STOCK BEEF  </v>
          </cell>
          <cell r="C5331" t="str">
            <v xml:space="preserve">10.58 OZ X 40 BAGS       </v>
          </cell>
          <cell r="D5331" t="str">
            <v>CTNS</v>
          </cell>
          <cell r="E5331">
            <v>118</v>
          </cell>
          <cell r="F5331" t="str">
            <v>CTNS</v>
          </cell>
          <cell r="G5331">
            <v>86.5</v>
          </cell>
          <cell r="H5331">
            <v>86.5</v>
          </cell>
          <cell r="I5331">
            <v>28</v>
          </cell>
          <cell r="J5331">
            <v>0</v>
          </cell>
          <cell r="K5331">
            <v>0</v>
          </cell>
        </row>
        <row r="5332">
          <cell r="A5332" t="str">
            <v>PW244</v>
          </cell>
          <cell r="B5332" t="str">
            <v xml:space="preserve">KNORR CHICKEN BROTH thai </v>
          </cell>
          <cell r="C5332" t="str">
            <v xml:space="preserve">24 SHELL BOX / PACK      </v>
          </cell>
          <cell r="D5332" t="str">
            <v>PACK</v>
          </cell>
          <cell r="E5332">
            <v>5</v>
          </cell>
          <cell r="F5332" t="str">
            <v>PACK</v>
          </cell>
          <cell r="G5332">
            <v>0</v>
          </cell>
          <cell r="H5332">
            <v>0</v>
          </cell>
          <cell r="I5332">
            <v>0</v>
          </cell>
          <cell r="J5332">
            <v>0</v>
          </cell>
          <cell r="K5332">
            <v>0</v>
          </cell>
        </row>
        <row r="5333">
          <cell r="A5333" t="str">
            <v>PW250</v>
          </cell>
          <cell r="B5333" t="str">
            <v xml:space="preserve">AH HUNG SEASONING        </v>
          </cell>
          <cell r="C5333" t="str">
            <v xml:space="preserve">50 BAG X 150 GM          </v>
          </cell>
          <cell r="D5333" t="str">
            <v>CASE</v>
          </cell>
          <cell r="E5333">
            <v>35</v>
          </cell>
          <cell r="F5333" t="str">
            <v>CASE</v>
          </cell>
          <cell r="G5333">
            <v>0</v>
          </cell>
          <cell r="H5333">
            <v>0</v>
          </cell>
          <cell r="I5333">
            <v>18</v>
          </cell>
          <cell r="J5333">
            <v>0</v>
          </cell>
          <cell r="K5333">
            <v>0</v>
          </cell>
        </row>
        <row r="5334">
          <cell r="A5334" t="str">
            <v>PW260</v>
          </cell>
          <cell r="B5334" t="str">
            <v xml:space="preserve">INDOFOOD RENDANG MIX     </v>
          </cell>
          <cell r="C5334" t="str">
            <v xml:space="preserve">2.1 OZ X 24 BAGS  BEEF   </v>
          </cell>
          <cell r="D5334" t="str">
            <v xml:space="preserve">BOX </v>
          </cell>
          <cell r="E5334">
            <v>14</v>
          </cell>
          <cell r="F5334" t="str">
            <v xml:space="preserve">BOX </v>
          </cell>
          <cell r="G5334">
            <v>12.75</v>
          </cell>
          <cell r="H5334">
            <v>12.75</v>
          </cell>
          <cell r="I5334">
            <v>5</v>
          </cell>
          <cell r="J5334">
            <v>3</v>
          </cell>
          <cell r="K5334">
            <v>0</v>
          </cell>
        </row>
        <row r="5335">
          <cell r="A5335" t="str">
            <v>PW261</v>
          </cell>
          <cell r="B5335" t="str">
            <v xml:space="preserve">INDOFOOD ORIENTAL FRIED  </v>
          </cell>
          <cell r="C5335" t="str">
            <v xml:space="preserve">1.7 OZ X 24 BAGS  RICE   </v>
          </cell>
          <cell r="D5335" t="str">
            <v xml:space="preserve">BOX </v>
          </cell>
          <cell r="E5335">
            <v>14</v>
          </cell>
          <cell r="F5335" t="str">
            <v xml:space="preserve">BOX </v>
          </cell>
          <cell r="G5335">
            <v>12.75</v>
          </cell>
          <cell r="H5335">
            <v>12.75</v>
          </cell>
          <cell r="I5335">
            <v>5</v>
          </cell>
          <cell r="J5335">
            <v>0</v>
          </cell>
          <cell r="K5335">
            <v>0</v>
          </cell>
        </row>
        <row r="5336">
          <cell r="A5336" t="str">
            <v>PW262</v>
          </cell>
          <cell r="B5336" t="str">
            <v xml:space="preserve">INDOFOOD KARE CURRY      </v>
          </cell>
          <cell r="C5336" t="str">
            <v xml:space="preserve">1.5 OZ X 24 BAGS         </v>
          </cell>
          <cell r="D5336" t="str">
            <v xml:space="preserve">BOX </v>
          </cell>
          <cell r="E5336">
            <v>14</v>
          </cell>
          <cell r="F5336" t="str">
            <v xml:space="preserve">BOX </v>
          </cell>
          <cell r="G5336">
            <v>12.75</v>
          </cell>
          <cell r="H5336">
            <v>12.75</v>
          </cell>
          <cell r="I5336">
            <v>4</v>
          </cell>
          <cell r="J5336">
            <v>1</v>
          </cell>
          <cell r="K5336">
            <v>0</v>
          </cell>
        </row>
        <row r="5337">
          <cell r="A5337" t="str">
            <v>PW263</v>
          </cell>
          <cell r="B5337" t="str">
            <v xml:space="preserve">INDOFOOD HOT FRIED RICE  </v>
          </cell>
          <cell r="C5337" t="str">
            <v xml:space="preserve">1.6 OZ X 24 BOX          </v>
          </cell>
          <cell r="D5337" t="str">
            <v>CTNS</v>
          </cell>
          <cell r="E5337">
            <v>14</v>
          </cell>
          <cell r="F5337" t="str">
            <v>CTNS</v>
          </cell>
          <cell r="G5337">
            <v>12.75</v>
          </cell>
          <cell r="H5337">
            <v>12.75</v>
          </cell>
          <cell r="I5337">
            <v>4</v>
          </cell>
          <cell r="J5337">
            <v>0</v>
          </cell>
          <cell r="K5337">
            <v>0</v>
          </cell>
        </row>
        <row r="5338">
          <cell r="A5338" t="str">
            <v>PW264</v>
          </cell>
          <cell r="B5338" t="str">
            <v xml:space="preserve">INDOFOOD OPOR AYAM MIX   </v>
          </cell>
          <cell r="C5338" t="str">
            <v xml:space="preserve">1.5 OZ X 24 BAGS         </v>
          </cell>
          <cell r="D5338" t="str">
            <v xml:space="preserve">BOX </v>
          </cell>
          <cell r="E5338">
            <v>14</v>
          </cell>
          <cell r="F5338" t="str">
            <v xml:space="preserve">BOX </v>
          </cell>
          <cell r="G5338">
            <v>12.75</v>
          </cell>
          <cell r="H5338">
            <v>12.75</v>
          </cell>
          <cell r="I5338">
            <v>4</v>
          </cell>
          <cell r="J5338">
            <v>1</v>
          </cell>
          <cell r="K5338">
            <v>0</v>
          </cell>
        </row>
        <row r="5339">
          <cell r="A5339" t="str">
            <v>PW265</v>
          </cell>
          <cell r="B5339" t="str">
            <v xml:space="preserve">INDOFOOD GULAI CURRY     </v>
          </cell>
          <cell r="C5339" t="str">
            <v xml:space="preserve">1.6 OZ X 24 BOX          </v>
          </cell>
          <cell r="D5339" t="str">
            <v>CTNS</v>
          </cell>
          <cell r="E5339">
            <v>14</v>
          </cell>
          <cell r="F5339" t="str">
            <v>CTNS</v>
          </cell>
          <cell r="G5339">
            <v>12.75</v>
          </cell>
          <cell r="H5339">
            <v>12.75</v>
          </cell>
          <cell r="I5339">
            <v>4</v>
          </cell>
          <cell r="J5339">
            <v>0</v>
          </cell>
          <cell r="K5339">
            <v>0</v>
          </cell>
        </row>
        <row r="5340">
          <cell r="A5340" t="str">
            <v>PW266</v>
          </cell>
          <cell r="B5340" t="str">
            <v xml:space="preserve">INDOFOOD NASI GORENG     </v>
          </cell>
          <cell r="C5340" t="str">
            <v xml:space="preserve">50 GR X 24 BG            </v>
          </cell>
          <cell r="D5340" t="str">
            <v>CTNS</v>
          </cell>
          <cell r="E5340">
            <v>14</v>
          </cell>
          <cell r="F5340" t="str">
            <v>CTNS</v>
          </cell>
          <cell r="G5340">
            <v>12.75</v>
          </cell>
          <cell r="H5340">
            <v>12.75</v>
          </cell>
          <cell r="I5340">
            <v>4</v>
          </cell>
          <cell r="J5340">
            <v>1</v>
          </cell>
          <cell r="K5340">
            <v>0</v>
          </cell>
        </row>
        <row r="5341">
          <cell r="A5341" t="str">
            <v>PW267</v>
          </cell>
          <cell r="B5341" t="str">
            <v xml:space="preserve">INDOFOOD SOTO AYAM       </v>
          </cell>
          <cell r="C5341" t="str">
            <v xml:space="preserve">45G X 24 BAGS  SPIN050   </v>
          </cell>
          <cell r="D5341" t="str">
            <v>CTNS</v>
          </cell>
          <cell r="E5341">
            <v>14</v>
          </cell>
          <cell r="F5341" t="str">
            <v>CTNS</v>
          </cell>
          <cell r="G5341">
            <v>12.75</v>
          </cell>
          <cell r="H5341">
            <v>12.75</v>
          </cell>
          <cell r="I5341">
            <v>6</v>
          </cell>
          <cell r="J5341">
            <v>1</v>
          </cell>
          <cell r="K5341">
            <v>0</v>
          </cell>
        </row>
        <row r="5342">
          <cell r="A5342" t="str">
            <v>PW300</v>
          </cell>
          <cell r="B5342" t="str">
            <v>CHAO THAI COCONUT PWD 2oz</v>
          </cell>
          <cell r="C5342" t="str">
            <v xml:space="preserve">2 OZ X 100 BAG           </v>
          </cell>
          <cell r="D5342" t="str">
            <v>CTNS</v>
          </cell>
          <cell r="E5342">
            <v>47</v>
          </cell>
          <cell r="F5342" t="str">
            <v>CTNS</v>
          </cell>
          <cell r="G5342">
            <v>38.9</v>
          </cell>
          <cell r="H5342">
            <v>41.29</v>
          </cell>
          <cell r="I5342">
            <v>15</v>
          </cell>
          <cell r="J5342">
            <v>8</v>
          </cell>
          <cell r="K5342">
            <v>0</v>
          </cell>
        </row>
        <row r="5343">
          <cell r="A5343" t="str">
            <v>PW300A</v>
          </cell>
          <cell r="B5343" t="str">
            <v>ROXY COCONUT CREAM POWDER</v>
          </cell>
          <cell r="C5343" t="str">
            <v xml:space="preserve">1.76 OZ X 100 BAGS       </v>
          </cell>
          <cell r="D5343" t="str">
            <v>CTNS</v>
          </cell>
          <cell r="E5343">
            <v>63</v>
          </cell>
          <cell r="F5343" t="str">
            <v>CTNS</v>
          </cell>
          <cell r="G5343">
            <v>57</v>
          </cell>
          <cell r="H5343">
            <v>57</v>
          </cell>
          <cell r="I5343">
            <v>13</v>
          </cell>
          <cell r="J5343">
            <v>0</v>
          </cell>
          <cell r="K5343">
            <v>0</v>
          </cell>
        </row>
        <row r="5344">
          <cell r="A5344" t="str">
            <v>PW301</v>
          </cell>
          <cell r="B5344" t="str">
            <v>CHAO THAI COCONUT PWD 5.6</v>
          </cell>
          <cell r="C5344" t="str">
            <v xml:space="preserve">5.6 OZ X 24 BOX *S*      </v>
          </cell>
          <cell r="D5344" t="str">
            <v>CTNS</v>
          </cell>
          <cell r="E5344">
            <v>31</v>
          </cell>
          <cell r="F5344" t="str">
            <v>CTNS</v>
          </cell>
          <cell r="G5344">
            <v>22.25</v>
          </cell>
          <cell r="H5344">
            <v>24.64</v>
          </cell>
          <cell r="I5344">
            <v>10</v>
          </cell>
          <cell r="J5344">
            <v>31</v>
          </cell>
          <cell r="K5344">
            <v>0</v>
          </cell>
        </row>
        <row r="5345">
          <cell r="A5345" t="str">
            <v>PW301A</v>
          </cell>
          <cell r="B5345" t="str">
            <v>CHAO THAI COCONUT PWD 13z</v>
          </cell>
          <cell r="C5345" t="str">
            <v xml:space="preserve">13 OZ X 12 BOX           </v>
          </cell>
          <cell r="D5345" t="str">
            <v>CTNS</v>
          </cell>
          <cell r="E5345">
            <v>30</v>
          </cell>
          <cell r="F5345" t="str">
            <v>CTNS</v>
          </cell>
          <cell r="G5345">
            <v>22</v>
          </cell>
          <cell r="H5345">
            <v>23.8</v>
          </cell>
          <cell r="I5345">
            <v>12</v>
          </cell>
          <cell r="J5345">
            <v>0</v>
          </cell>
          <cell r="K5345">
            <v>4</v>
          </cell>
        </row>
        <row r="5346">
          <cell r="A5346" t="str">
            <v>PW302</v>
          </cell>
          <cell r="B5346" t="str">
            <v xml:space="preserve">YEO'S COCONUT POWDER     </v>
          </cell>
          <cell r="C5346" t="str">
            <v xml:space="preserve">1.75 OZ X 24 BAGS        </v>
          </cell>
          <cell r="D5346" t="str">
            <v xml:space="preserve">BOX </v>
          </cell>
          <cell r="E5346">
            <v>7.5</v>
          </cell>
          <cell r="F5346" t="str">
            <v xml:space="preserve">BOX </v>
          </cell>
          <cell r="G5346">
            <v>6.13</v>
          </cell>
          <cell r="H5346">
            <v>6.13</v>
          </cell>
          <cell r="I5346">
            <v>5</v>
          </cell>
          <cell r="J5346">
            <v>0</v>
          </cell>
          <cell r="K5346">
            <v>0</v>
          </cell>
        </row>
        <row r="5347">
          <cell r="A5347" t="str">
            <v>PW303</v>
          </cell>
          <cell r="B5347" t="str">
            <v xml:space="preserve">LOTUS GIA VI PHO BO      </v>
          </cell>
          <cell r="C5347" t="str">
            <v>2.7 OZ X 36 gia vi pho bo</v>
          </cell>
          <cell r="D5347" t="str">
            <v>CTNS</v>
          </cell>
          <cell r="E5347">
            <v>70</v>
          </cell>
          <cell r="F5347" t="str">
            <v>CTNS</v>
          </cell>
          <cell r="G5347">
            <v>57</v>
          </cell>
          <cell r="H5347">
            <v>57</v>
          </cell>
          <cell r="I5347">
            <v>6</v>
          </cell>
          <cell r="J5347">
            <v>172</v>
          </cell>
          <cell r="K5347">
            <v>24</v>
          </cell>
        </row>
        <row r="5348">
          <cell r="A5348" t="str">
            <v>PW303A</v>
          </cell>
          <cell r="B5348" t="str">
            <v xml:space="preserve">LOTUS GIA VI BO HUE      </v>
          </cell>
          <cell r="C5348" t="str">
            <v xml:space="preserve">2.7 OZ X 36              </v>
          </cell>
          <cell r="D5348" t="str">
            <v>CTNS</v>
          </cell>
          <cell r="E5348">
            <v>70</v>
          </cell>
          <cell r="F5348" t="str">
            <v>CTNS</v>
          </cell>
          <cell r="G5348">
            <v>57</v>
          </cell>
          <cell r="H5348">
            <v>57</v>
          </cell>
          <cell r="I5348">
            <v>0</v>
          </cell>
          <cell r="J5348">
            <v>104</v>
          </cell>
          <cell r="K5348">
            <v>4</v>
          </cell>
        </row>
        <row r="5349">
          <cell r="A5349" t="str">
            <v>PW303B</v>
          </cell>
          <cell r="B5349" t="str">
            <v xml:space="preserve">LOTUS GIA VI BO KHO      </v>
          </cell>
          <cell r="C5349" t="str">
            <v xml:space="preserve">2.7 OZ X 36 BAGS         </v>
          </cell>
          <cell r="D5349" t="str">
            <v xml:space="preserve">CTN </v>
          </cell>
          <cell r="E5349">
            <v>70</v>
          </cell>
          <cell r="F5349" t="str">
            <v xml:space="preserve">CTN </v>
          </cell>
          <cell r="G5349">
            <v>57</v>
          </cell>
          <cell r="H5349">
            <v>57</v>
          </cell>
          <cell r="I5349">
            <v>6</v>
          </cell>
          <cell r="J5349">
            <v>100</v>
          </cell>
          <cell r="K5349">
            <v>3</v>
          </cell>
        </row>
        <row r="5350">
          <cell r="A5350" t="str">
            <v>PW303C</v>
          </cell>
          <cell r="B5350" t="str">
            <v xml:space="preserve">LOTUS GIA VI PHO GA      </v>
          </cell>
          <cell r="C5350" t="str">
            <v xml:space="preserve">2.7 OZ X 36 BAGS         </v>
          </cell>
          <cell r="D5350" t="str">
            <v xml:space="preserve">CTN </v>
          </cell>
          <cell r="E5350">
            <v>70</v>
          </cell>
          <cell r="F5350" t="str">
            <v xml:space="preserve">CTN </v>
          </cell>
          <cell r="G5350">
            <v>57</v>
          </cell>
          <cell r="H5350">
            <v>57</v>
          </cell>
          <cell r="I5350">
            <v>6</v>
          </cell>
          <cell r="J5350">
            <v>99</v>
          </cell>
          <cell r="K5350">
            <v>3</v>
          </cell>
        </row>
        <row r="5351">
          <cell r="A5351" t="str">
            <v>PW304</v>
          </cell>
          <cell r="B5351" t="str">
            <v xml:space="preserve">CHAOKOH COCONUT *POWDER* </v>
          </cell>
          <cell r="C5351" t="str">
            <v xml:space="preserve">2 OZ X 72 BAGS      MILK </v>
          </cell>
          <cell r="D5351" t="str">
            <v>CTNS</v>
          </cell>
          <cell r="E5351">
            <v>48.5</v>
          </cell>
          <cell r="F5351" t="str">
            <v>CTNS</v>
          </cell>
          <cell r="G5351">
            <v>44.5</v>
          </cell>
          <cell r="H5351">
            <v>42.5</v>
          </cell>
          <cell r="I5351">
            <v>11</v>
          </cell>
          <cell r="J5351">
            <v>3</v>
          </cell>
          <cell r="K5351">
            <v>0</v>
          </cell>
        </row>
        <row r="5352">
          <cell r="A5352" t="str">
            <v>PW306</v>
          </cell>
          <cell r="B5352" t="str">
            <v>KARA COCONUT CREAM 1.76OZ</v>
          </cell>
          <cell r="C5352" t="str">
            <v>12 DISPLAY/ 12 PKS/ 1.76Z</v>
          </cell>
          <cell r="D5352" t="str">
            <v>CTNS</v>
          </cell>
          <cell r="E5352">
            <v>76</v>
          </cell>
          <cell r="F5352" t="str">
            <v>CTNS</v>
          </cell>
          <cell r="G5352">
            <v>69.12</v>
          </cell>
          <cell r="H5352">
            <v>69.12</v>
          </cell>
          <cell r="I5352">
            <v>18</v>
          </cell>
          <cell r="J5352">
            <v>0</v>
          </cell>
          <cell r="K5352">
            <v>0</v>
          </cell>
        </row>
        <row r="5353">
          <cell r="A5353" t="str">
            <v>PW306A</v>
          </cell>
          <cell r="B5353" t="str">
            <v>KARA COCONUT CREAM 200 ML</v>
          </cell>
          <cell r="C5353" t="str">
            <v xml:space="preserve">6.8 OZ X 25 PKS          </v>
          </cell>
          <cell r="D5353" t="str">
            <v>CTNS</v>
          </cell>
          <cell r="E5353">
            <v>19</v>
          </cell>
          <cell r="F5353" t="str">
            <v>CTNS</v>
          </cell>
          <cell r="G5353">
            <v>16.88</v>
          </cell>
          <cell r="H5353">
            <v>16.88</v>
          </cell>
          <cell r="I5353">
            <v>13</v>
          </cell>
          <cell r="J5353">
            <v>0</v>
          </cell>
          <cell r="K5353">
            <v>0</v>
          </cell>
        </row>
        <row r="5354">
          <cell r="A5354" t="str">
            <v>PW306B</v>
          </cell>
          <cell r="B5354" t="str">
            <v>KARA COCONUT CREAM 500 ML</v>
          </cell>
          <cell r="C5354" t="str">
            <v xml:space="preserve">16.9 OZ X 12 PKS         </v>
          </cell>
          <cell r="D5354" t="str">
            <v>CTNS</v>
          </cell>
          <cell r="E5354">
            <v>23.5</v>
          </cell>
          <cell r="F5354" t="str">
            <v>CTNS</v>
          </cell>
          <cell r="G5354">
            <v>20</v>
          </cell>
          <cell r="H5354">
            <v>20</v>
          </cell>
          <cell r="I5354">
            <v>21</v>
          </cell>
          <cell r="J5354">
            <v>24</v>
          </cell>
          <cell r="K5354">
            <v>1</v>
          </cell>
        </row>
        <row r="5355">
          <cell r="A5355" t="str">
            <v>PW306C</v>
          </cell>
          <cell r="B5355" t="str">
            <v>KARA COCONUT CREAM 1000ML</v>
          </cell>
          <cell r="C5355" t="str">
            <v xml:space="preserve">33.8 OZ X 12 PKS         </v>
          </cell>
          <cell r="D5355" t="str">
            <v>CTNS</v>
          </cell>
          <cell r="E5355">
            <v>41.5</v>
          </cell>
          <cell r="F5355" t="str">
            <v>CTNS</v>
          </cell>
          <cell r="G5355">
            <v>37.5</v>
          </cell>
          <cell r="H5355">
            <v>36</v>
          </cell>
          <cell r="I5355">
            <v>27</v>
          </cell>
          <cell r="J5355">
            <v>55</v>
          </cell>
          <cell r="K5355">
            <v>20</v>
          </cell>
        </row>
        <row r="5356">
          <cell r="A5356" t="str">
            <v>PW307</v>
          </cell>
          <cell r="B5356" t="str">
            <v xml:space="preserve">KARA UHT NATURAL COCONUT </v>
          </cell>
          <cell r="C5356" t="str">
            <v xml:space="preserve">24 PKS X 13.5OZ  MILK    </v>
          </cell>
          <cell r="D5356" t="str">
            <v>CTNS</v>
          </cell>
          <cell r="E5356">
            <v>27</v>
          </cell>
          <cell r="F5356" t="str">
            <v>CTNS</v>
          </cell>
          <cell r="G5356">
            <v>16.8</v>
          </cell>
          <cell r="H5356">
            <v>16.8</v>
          </cell>
          <cell r="I5356">
            <v>22</v>
          </cell>
          <cell r="J5356">
            <v>0</v>
          </cell>
          <cell r="K5356">
            <v>0</v>
          </cell>
        </row>
        <row r="5357">
          <cell r="A5357" t="str">
            <v>PW310</v>
          </cell>
          <cell r="B5357" t="str">
            <v>TORTO SESAME PASTE POWDER</v>
          </cell>
          <cell r="C5357" t="str">
            <v xml:space="preserve">5.63 OZ X 20 BOX         </v>
          </cell>
          <cell r="D5357" t="str">
            <v>CTNS</v>
          </cell>
          <cell r="E5357">
            <v>32</v>
          </cell>
          <cell r="F5357" t="str">
            <v>CTNS</v>
          </cell>
          <cell r="G5357">
            <v>26</v>
          </cell>
          <cell r="H5357">
            <v>26</v>
          </cell>
          <cell r="I5357">
            <v>11</v>
          </cell>
          <cell r="J5357">
            <v>3</v>
          </cell>
          <cell r="K5357">
            <v>0</v>
          </cell>
        </row>
        <row r="5358">
          <cell r="A5358" t="str">
            <v>PW311</v>
          </cell>
          <cell r="B5358" t="str">
            <v>TORTO WALNUT PASTE POWDER</v>
          </cell>
          <cell r="C5358" t="str">
            <v xml:space="preserve">7.2 OZ X 80 BOX          </v>
          </cell>
          <cell r="D5358" t="str">
            <v>CTNS</v>
          </cell>
          <cell r="E5358">
            <v>92</v>
          </cell>
          <cell r="F5358" t="str">
            <v>CTNS</v>
          </cell>
          <cell r="G5358">
            <v>0</v>
          </cell>
          <cell r="H5358">
            <v>0</v>
          </cell>
          <cell r="I5358">
            <v>38</v>
          </cell>
          <cell r="J5358">
            <v>0</v>
          </cell>
          <cell r="K5358">
            <v>0</v>
          </cell>
        </row>
        <row r="5359">
          <cell r="A5359" t="str">
            <v>PW320</v>
          </cell>
          <cell r="B5359" t="str">
            <v xml:space="preserve">LOD CHONG TAPIOCA SIAM   </v>
          </cell>
          <cell r="C5359" t="str">
            <v xml:space="preserve">4.5 OZ X 30 BG SINGAPORE </v>
          </cell>
          <cell r="D5359" t="str">
            <v xml:space="preserve">CTN </v>
          </cell>
          <cell r="E5359">
            <v>47</v>
          </cell>
          <cell r="F5359" t="str">
            <v xml:space="preserve">CTN </v>
          </cell>
          <cell r="G5359">
            <v>42.5</v>
          </cell>
          <cell r="H5359">
            <v>42.5</v>
          </cell>
          <cell r="I5359">
            <v>14</v>
          </cell>
          <cell r="J5359">
            <v>0</v>
          </cell>
          <cell r="K5359">
            <v>0</v>
          </cell>
        </row>
        <row r="5360">
          <cell r="A5360" t="str">
            <v>PW321</v>
          </cell>
          <cell r="B5360" t="str">
            <v>MAMA.SITA BBQ MARINADE*L*</v>
          </cell>
          <cell r="C5360" t="str">
            <v>23 OZ X 12 BTL      [H19]</v>
          </cell>
          <cell r="D5360" t="str">
            <v>CTNS</v>
          </cell>
          <cell r="E5360">
            <v>44</v>
          </cell>
          <cell r="F5360" t="str">
            <v>CTNS</v>
          </cell>
          <cell r="G5360">
            <v>40</v>
          </cell>
          <cell r="H5360">
            <v>38</v>
          </cell>
          <cell r="I5360">
            <v>19</v>
          </cell>
          <cell r="J5360">
            <v>10</v>
          </cell>
          <cell r="K5360">
            <v>2</v>
          </cell>
        </row>
        <row r="5361">
          <cell r="A5361" t="str">
            <v>PW321A</v>
          </cell>
          <cell r="B5361" t="str">
            <v xml:space="preserve">MAMA.SITA ADOBO *L*      </v>
          </cell>
          <cell r="C5361" t="str">
            <v xml:space="preserve">23 OZ X 12 BTL MARINADE  </v>
          </cell>
          <cell r="D5361" t="str">
            <v>CTNS</v>
          </cell>
          <cell r="E5361">
            <v>40</v>
          </cell>
          <cell r="F5361" t="str">
            <v>CTNS</v>
          </cell>
          <cell r="G5361">
            <v>35.5</v>
          </cell>
          <cell r="H5361">
            <v>35.5</v>
          </cell>
          <cell r="I5361">
            <v>19</v>
          </cell>
          <cell r="J5361">
            <v>4</v>
          </cell>
          <cell r="K5361">
            <v>4</v>
          </cell>
        </row>
        <row r="5362">
          <cell r="A5362" t="str">
            <v>PW321AA</v>
          </cell>
          <cell r="B5362" t="str">
            <v xml:space="preserve">MAMA.SITA ADOBO *S*      </v>
          </cell>
          <cell r="C5362" t="str">
            <v>11.8 OZ X 24 BTL MARINADE</v>
          </cell>
          <cell r="D5362" t="str">
            <v>CTNS</v>
          </cell>
          <cell r="E5362">
            <v>44</v>
          </cell>
          <cell r="F5362" t="str">
            <v>CTNS</v>
          </cell>
          <cell r="G5362">
            <v>0</v>
          </cell>
          <cell r="H5362">
            <v>40</v>
          </cell>
          <cell r="I5362">
            <v>22</v>
          </cell>
          <cell r="J5362">
            <v>0</v>
          </cell>
          <cell r="K5362">
            <v>0</v>
          </cell>
        </row>
        <row r="5363">
          <cell r="A5363" t="str">
            <v>PW321B</v>
          </cell>
          <cell r="B5363" t="str">
            <v>MAMA.SITA INIHAW MARINADE</v>
          </cell>
          <cell r="C5363" t="str">
            <v xml:space="preserve">11.83z/24 garlic vinegar </v>
          </cell>
          <cell r="D5363" t="str">
            <v>CTNS</v>
          </cell>
          <cell r="E5363">
            <v>26.5</v>
          </cell>
          <cell r="F5363" t="str">
            <v>CTNS</v>
          </cell>
          <cell r="G5363">
            <v>24</v>
          </cell>
          <cell r="H5363">
            <v>24</v>
          </cell>
          <cell r="I5363">
            <v>22</v>
          </cell>
          <cell r="J5363">
            <v>0</v>
          </cell>
          <cell r="K5363">
            <v>0</v>
          </cell>
        </row>
        <row r="5364">
          <cell r="A5364" t="str">
            <v>PW321C</v>
          </cell>
          <cell r="B5364" t="str">
            <v>MAMA.SITA BBQ MARINADE*S*</v>
          </cell>
          <cell r="C5364" t="str">
            <v xml:space="preserve">11 OZ X 24 BT            </v>
          </cell>
          <cell r="D5364" t="str">
            <v>CTNS</v>
          </cell>
          <cell r="E5364">
            <v>40</v>
          </cell>
          <cell r="F5364" t="str">
            <v>CTNS</v>
          </cell>
          <cell r="G5364">
            <v>0</v>
          </cell>
          <cell r="H5364">
            <v>0</v>
          </cell>
          <cell r="I5364">
            <v>15</v>
          </cell>
          <cell r="J5364">
            <v>0</v>
          </cell>
          <cell r="K5364">
            <v>0</v>
          </cell>
        </row>
        <row r="5365">
          <cell r="A5365" t="str">
            <v>PW321D</v>
          </cell>
          <cell r="B5365" t="str">
            <v xml:space="preserve">MAMA.SITA JAVA BBQ SAUCE </v>
          </cell>
          <cell r="C5365" t="str">
            <v xml:space="preserve">14.45 OZ X 24 BTL        </v>
          </cell>
          <cell r="D5365" t="str">
            <v>CTNS</v>
          </cell>
          <cell r="E5365">
            <v>40</v>
          </cell>
          <cell r="F5365" t="str">
            <v>CTNS</v>
          </cell>
          <cell r="G5365">
            <v>36</v>
          </cell>
          <cell r="H5365">
            <v>36</v>
          </cell>
          <cell r="I5365">
            <v>28</v>
          </cell>
          <cell r="J5365">
            <v>0</v>
          </cell>
          <cell r="K5365">
            <v>0</v>
          </cell>
        </row>
        <row r="5366">
          <cell r="A5366" t="str">
            <v>PW321E</v>
          </cell>
          <cell r="B5366" t="str">
            <v>MAMA.SITA INASAL lemongra</v>
          </cell>
          <cell r="C5366" t="str">
            <v>23 OZ X 12 ginger marinad</v>
          </cell>
          <cell r="D5366" t="str">
            <v>CTNS</v>
          </cell>
          <cell r="E5366">
            <v>26.5</v>
          </cell>
          <cell r="F5366" t="str">
            <v>CTNS</v>
          </cell>
          <cell r="G5366">
            <v>24</v>
          </cell>
          <cell r="H5366">
            <v>24</v>
          </cell>
          <cell r="I5366">
            <v>19</v>
          </cell>
          <cell r="J5366">
            <v>0</v>
          </cell>
          <cell r="K5366">
            <v>0</v>
          </cell>
        </row>
        <row r="5367">
          <cell r="A5367" t="str">
            <v>PW322</v>
          </cell>
          <cell r="B5367" t="str">
            <v>MAMA.SITA OYSTER SAUCE*L*</v>
          </cell>
          <cell r="C5367" t="str">
            <v>27 OZ X 12 BT       [H19]</v>
          </cell>
          <cell r="D5367" t="str">
            <v>CTNS</v>
          </cell>
          <cell r="E5367">
            <v>47.5</v>
          </cell>
          <cell r="F5367" t="str">
            <v>CTNS</v>
          </cell>
          <cell r="G5367">
            <v>43.2</v>
          </cell>
          <cell r="H5367">
            <v>43.2</v>
          </cell>
          <cell r="I5367">
            <v>22</v>
          </cell>
          <cell r="J5367">
            <v>2</v>
          </cell>
          <cell r="K5367">
            <v>2</v>
          </cell>
        </row>
        <row r="5368">
          <cell r="A5368" t="str">
            <v>PW323</v>
          </cell>
          <cell r="B5368" t="str">
            <v>MAMA.SITA OYSTER SAUCE*S*</v>
          </cell>
          <cell r="C5368" t="str">
            <v xml:space="preserve">14 OZ X 24 BT            </v>
          </cell>
          <cell r="D5368" t="str">
            <v>CTNS</v>
          </cell>
          <cell r="E5368">
            <v>57.5</v>
          </cell>
          <cell r="F5368" t="str">
            <v>CTNS</v>
          </cell>
          <cell r="G5368">
            <v>52</v>
          </cell>
          <cell r="H5368">
            <v>52</v>
          </cell>
          <cell r="I5368">
            <v>23</v>
          </cell>
          <cell r="J5368">
            <v>3</v>
          </cell>
          <cell r="K5368">
            <v>3</v>
          </cell>
        </row>
        <row r="5369">
          <cell r="A5369" t="str">
            <v>PW324</v>
          </cell>
          <cell r="B5369" t="str">
            <v xml:space="preserve">JBC DING DONG MIXED NUTS </v>
          </cell>
          <cell r="C5369" t="str">
            <v xml:space="preserve">3.5 OZ X 60 SUPER MIX    </v>
          </cell>
          <cell r="D5369" t="str">
            <v>CTNS</v>
          </cell>
          <cell r="E5369">
            <v>33</v>
          </cell>
          <cell r="F5369" t="str">
            <v>CTNS</v>
          </cell>
          <cell r="G5369">
            <v>30</v>
          </cell>
          <cell r="H5369">
            <v>30</v>
          </cell>
          <cell r="I5369">
            <v>15</v>
          </cell>
          <cell r="J5369">
            <v>-1</v>
          </cell>
          <cell r="K5369">
            <v>3</v>
          </cell>
        </row>
        <row r="5370">
          <cell r="A5370" t="str">
            <v>PW324A</v>
          </cell>
          <cell r="B5370" t="str">
            <v xml:space="preserve">JBC DING DONG MIXED NUTS </v>
          </cell>
          <cell r="C5370" t="str">
            <v xml:space="preserve">3.5 OZ X 60  *HOT&amp;SPICY* </v>
          </cell>
          <cell r="D5370" t="str">
            <v>CTNS</v>
          </cell>
          <cell r="E5370">
            <v>33</v>
          </cell>
          <cell r="F5370" t="str">
            <v>CTNS</v>
          </cell>
          <cell r="G5370">
            <v>30</v>
          </cell>
          <cell r="H5370">
            <v>30</v>
          </cell>
          <cell r="I5370">
            <v>15</v>
          </cell>
          <cell r="J5370">
            <v>0</v>
          </cell>
          <cell r="K5370">
            <v>3</v>
          </cell>
        </row>
        <row r="5371">
          <cell r="A5371" t="str">
            <v>PW324B</v>
          </cell>
          <cell r="B5371" t="str">
            <v xml:space="preserve">JBC DING DONG SNACK MIX  </v>
          </cell>
          <cell r="C5371" t="str">
            <v xml:space="preserve">3.5 OZ X 60 CHIPS&amp; CURLS </v>
          </cell>
          <cell r="D5371" t="str">
            <v>CTNS</v>
          </cell>
          <cell r="E5371">
            <v>33</v>
          </cell>
          <cell r="F5371" t="str">
            <v>CTNS</v>
          </cell>
          <cell r="G5371">
            <v>30</v>
          </cell>
          <cell r="H5371">
            <v>30</v>
          </cell>
          <cell r="I5371">
            <v>15</v>
          </cell>
          <cell r="J5371">
            <v>0</v>
          </cell>
          <cell r="K5371">
            <v>2</v>
          </cell>
        </row>
        <row r="5372">
          <cell r="A5372" t="str">
            <v>PW324C</v>
          </cell>
          <cell r="B5372" t="str">
            <v xml:space="preserve">JBC DING DONG MIXED NUTS </v>
          </cell>
          <cell r="C5372" t="str">
            <v>100G X 60        (ORANGE)</v>
          </cell>
          <cell r="D5372" t="str">
            <v>CTNS</v>
          </cell>
          <cell r="E5372">
            <v>32.75</v>
          </cell>
          <cell r="F5372" t="str">
            <v>CTNS</v>
          </cell>
          <cell r="G5372">
            <v>28.5</v>
          </cell>
          <cell r="H5372">
            <v>28.5</v>
          </cell>
          <cell r="I5372">
            <v>0</v>
          </cell>
          <cell r="J5372">
            <v>0</v>
          </cell>
          <cell r="K5372">
            <v>0</v>
          </cell>
        </row>
        <row r="5373">
          <cell r="A5373" t="str">
            <v>PW325</v>
          </cell>
          <cell r="B5373" t="str">
            <v xml:space="preserve">SAFFRON (KASUBHA)        </v>
          </cell>
          <cell r="C5373" t="str">
            <v xml:space="preserve">15 GR X 100              </v>
          </cell>
          <cell r="D5373" t="str">
            <v>CTNS</v>
          </cell>
          <cell r="E5373">
            <v>50</v>
          </cell>
          <cell r="F5373" t="str">
            <v>CTNS</v>
          </cell>
          <cell r="G5373">
            <v>0</v>
          </cell>
          <cell r="H5373">
            <v>7.5</v>
          </cell>
          <cell r="I5373">
            <v>5</v>
          </cell>
          <cell r="J5373">
            <v>0</v>
          </cell>
          <cell r="K5373">
            <v>0</v>
          </cell>
        </row>
        <row r="5374">
          <cell r="A5374" t="str">
            <v>PW327</v>
          </cell>
          <cell r="B5374" t="str">
            <v xml:space="preserve">UFC SPAGHETTI SAUCE      </v>
          </cell>
          <cell r="C5374" t="str">
            <v xml:space="preserve">250 GM X 24              </v>
          </cell>
          <cell r="D5374" t="str">
            <v>CTNS</v>
          </cell>
          <cell r="E5374">
            <v>17.5</v>
          </cell>
          <cell r="F5374" t="str">
            <v>CTNS</v>
          </cell>
          <cell r="G5374">
            <v>15.5</v>
          </cell>
          <cell r="H5374">
            <v>15.5</v>
          </cell>
          <cell r="I5374">
            <v>15</v>
          </cell>
          <cell r="J5374">
            <v>7</v>
          </cell>
          <cell r="K5374">
            <v>6</v>
          </cell>
        </row>
        <row r="5375">
          <cell r="A5375" t="str">
            <v>PW329</v>
          </cell>
          <cell r="B5375" t="str">
            <v xml:space="preserve">MAMA.SITA PEANUT SCE MIX </v>
          </cell>
          <cell r="C5375" t="str">
            <v xml:space="preserve">3.6 OZ/72 PKT  KARE KARE </v>
          </cell>
          <cell r="D5375" t="str">
            <v>CTNS</v>
          </cell>
          <cell r="E5375">
            <v>53</v>
          </cell>
          <cell r="F5375" t="str">
            <v>CTNS</v>
          </cell>
          <cell r="G5375">
            <v>48</v>
          </cell>
          <cell r="H5375">
            <v>48</v>
          </cell>
          <cell r="I5375">
            <v>18</v>
          </cell>
          <cell r="J5375">
            <v>3</v>
          </cell>
          <cell r="K5375">
            <v>3</v>
          </cell>
        </row>
        <row r="5376">
          <cell r="A5376" t="str">
            <v>PW330</v>
          </cell>
          <cell r="B5376" t="str">
            <v xml:space="preserve">MAMA.SITA SAVORY SAUCE   </v>
          </cell>
          <cell r="C5376" t="str">
            <v xml:space="preserve">50 GM/72 PCS  ADOBO MIX  </v>
          </cell>
          <cell r="D5376" t="str">
            <v>CTNS</v>
          </cell>
          <cell r="E5376">
            <v>55</v>
          </cell>
          <cell r="F5376" t="str">
            <v>CTNS</v>
          </cell>
          <cell r="G5376">
            <v>50</v>
          </cell>
          <cell r="H5376">
            <v>50</v>
          </cell>
          <cell r="I5376">
            <v>10</v>
          </cell>
          <cell r="J5376">
            <v>2</v>
          </cell>
          <cell r="K5376">
            <v>0</v>
          </cell>
        </row>
        <row r="5377">
          <cell r="A5377" t="str">
            <v>PW330A</v>
          </cell>
          <cell r="B5377" t="str">
            <v xml:space="preserve">MAMA.SITA BBQ MIX        </v>
          </cell>
          <cell r="C5377" t="str">
            <v xml:space="preserve">1.76 OZ X 72 PKT         </v>
          </cell>
          <cell r="D5377" t="str">
            <v>CTNS</v>
          </cell>
          <cell r="E5377">
            <v>51</v>
          </cell>
          <cell r="F5377" t="str">
            <v>CTNS</v>
          </cell>
          <cell r="G5377">
            <v>46</v>
          </cell>
          <cell r="H5377">
            <v>46</v>
          </cell>
          <cell r="I5377">
            <v>10</v>
          </cell>
          <cell r="J5377">
            <v>1</v>
          </cell>
          <cell r="K5377">
            <v>0</v>
          </cell>
        </row>
        <row r="5378">
          <cell r="A5378" t="str">
            <v>PW331</v>
          </cell>
          <cell r="B5378" t="str">
            <v xml:space="preserve">MAMA.SITA STEW BASE MIX  </v>
          </cell>
          <cell r="C5378" t="str">
            <v>50 GM/72 (PANG KARE-KARE)</v>
          </cell>
          <cell r="D5378" t="str">
            <v>EACH</v>
          </cell>
          <cell r="E5378">
            <v>48.5</v>
          </cell>
          <cell r="F5378" t="str">
            <v>CTNS</v>
          </cell>
          <cell r="G5378">
            <v>44</v>
          </cell>
          <cell r="H5378">
            <v>44</v>
          </cell>
          <cell r="I5378">
            <v>0</v>
          </cell>
          <cell r="J5378">
            <v>2</v>
          </cell>
          <cell r="K5378">
            <v>0</v>
          </cell>
        </row>
        <row r="5379">
          <cell r="A5379" t="str">
            <v>PW332</v>
          </cell>
          <cell r="B5379" t="str">
            <v>MAMA.SITA PALABK ORIENTAL</v>
          </cell>
          <cell r="C5379" t="str">
            <v>2 OZ X 72       GRAVY MIX</v>
          </cell>
          <cell r="D5379" t="str">
            <v>CTNS</v>
          </cell>
          <cell r="E5379">
            <v>55</v>
          </cell>
          <cell r="F5379" t="str">
            <v>CTNS</v>
          </cell>
          <cell r="G5379">
            <v>50</v>
          </cell>
          <cell r="H5379">
            <v>50</v>
          </cell>
          <cell r="I5379">
            <v>0</v>
          </cell>
          <cell r="J5379">
            <v>5</v>
          </cell>
          <cell r="K5379">
            <v>3</v>
          </cell>
        </row>
        <row r="5380">
          <cell r="A5380" t="str">
            <v>PW333</v>
          </cell>
          <cell r="B5380" t="str">
            <v>MAMA.SITA GUAVA SOUP BASE</v>
          </cell>
          <cell r="C5380" t="str">
            <v xml:space="preserve">1.4 OZ X 72 BG           </v>
          </cell>
          <cell r="D5380" t="str">
            <v>CTNS</v>
          </cell>
          <cell r="E5380">
            <v>46.5</v>
          </cell>
          <cell r="F5380" t="str">
            <v>CTNS</v>
          </cell>
          <cell r="G5380">
            <v>42</v>
          </cell>
          <cell r="H5380">
            <v>42</v>
          </cell>
          <cell r="I5380">
            <v>8</v>
          </cell>
          <cell r="J5380">
            <v>4</v>
          </cell>
          <cell r="K5380">
            <v>3</v>
          </cell>
        </row>
        <row r="5381">
          <cell r="A5381" t="str">
            <v>PW334</v>
          </cell>
          <cell r="B5381" t="str">
            <v>MAMA.SITA SPICY SAUCE MIX</v>
          </cell>
          <cell r="C5381" t="str">
            <v>50 GM/72 PKT  (CALDERETA)</v>
          </cell>
          <cell r="D5381" t="str">
            <v>EACH</v>
          </cell>
          <cell r="E5381">
            <v>57.5</v>
          </cell>
          <cell r="F5381" t="str">
            <v>CTNS</v>
          </cell>
          <cell r="G5381">
            <v>52</v>
          </cell>
          <cell r="H5381">
            <v>52</v>
          </cell>
          <cell r="I5381">
            <v>0</v>
          </cell>
          <cell r="J5381">
            <v>3</v>
          </cell>
          <cell r="K5381">
            <v>3</v>
          </cell>
        </row>
        <row r="5382">
          <cell r="A5382" t="str">
            <v>PW335</v>
          </cell>
          <cell r="B5382" t="str">
            <v xml:space="preserve">MAMA.SITA MARINATING MIX </v>
          </cell>
          <cell r="C5382" t="str">
            <v xml:space="preserve">75 GM X 72 PKT  (TOCINO) </v>
          </cell>
          <cell r="D5382" t="str">
            <v>CTNS</v>
          </cell>
          <cell r="E5382">
            <v>46.5</v>
          </cell>
          <cell r="F5382" t="str">
            <v>CTNS</v>
          </cell>
          <cell r="G5382">
            <v>42</v>
          </cell>
          <cell r="H5382">
            <v>42</v>
          </cell>
          <cell r="I5382">
            <v>0</v>
          </cell>
          <cell r="J5382">
            <v>3</v>
          </cell>
          <cell r="K5382">
            <v>2</v>
          </cell>
        </row>
        <row r="5383">
          <cell r="A5383" t="str">
            <v>PW335A</v>
          </cell>
          <cell r="B5383" t="str">
            <v xml:space="preserve">MAMA.SITA STIR FRY MIX   </v>
          </cell>
          <cell r="C5383" t="str">
            <v xml:space="preserve">1.4z/72 chopsuey/Pcanton </v>
          </cell>
          <cell r="D5383" t="str">
            <v>CTNS</v>
          </cell>
          <cell r="E5383">
            <v>53</v>
          </cell>
          <cell r="F5383" t="str">
            <v>CTNS</v>
          </cell>
          <cell r="G5383">
            <v>48</v>
          </cell>
          <cell r="H5383">
            <v>48</v>
          </cell>
          <cell r="I5383">
            <v>0</v>
          </cell>
          <cell r="J5383">
            <v>1</v>
          </cell>
          <cell r="K5383">
            <v>1</v>
          </cell>
        </row>
        <row r="5384">
          <cell r="A5384" t="str">
            <v>PW335B</v>
          </cell>
          <cell r="B5384" t="str">
            <v xml:space="preserve">MAMA.SITA MEAT STEW MIX  </v>
          </cell>
          <cell r="C5384" t="str">
            <v>1.05 X 72 MENUDO/AFRIDATA</v>
          </cell>
          <cell r="D5384" t="str">
            <v>CTNS</v>
          </cell>
          <cell r="E5384">
            <v>48.5</v>
          </cell>
          <cell r="F5384" t="str">
            <v>CTNS</v>
          </cell>
          <cell r="G5384">
            <v>44</v>
          </cell>
          <cell r="H5384">
            <v>44</v>
          </cell>
          <cell r="I5384">
            <v>0</v>
          </cell>
          <cell r="J5384">
            <v>3</v>
          </cell>
          <cell r="K5384">
            <v>2</v>
          </cell>
        </row>
        <row r="5385">
          <cell r="A5385" t="str">
            <v>PW335C</v>
          </cell>
          <cell r="B5385" t="str">
            <v>MAMA.SITA TAMARIND SEASO.</v>
          </cell>
          <cell r="C5385" t="str">
            <v xml:space="preserve">50 GM/72 PKT   sinigang  </v>
          </cell>
          <cell r="D5385" t="str">
            <v>CTNS</v>
          </cell>
          <cell r="E5385">
            <v>46.5</v>
          </cell>
          <cell r="F5385" t="str">
            <v>CTNS</v>
          </cell>
          <cell r="G5385">
            <v>42</v>
          </cell>
          <cell r="H5385">
            <v>42</v>
          </cell>
          <cell r="I5385">
            <v>0</v>
          </cell>
          <cell r="J5385">
            <v>3</v>
          </cell>
          <cell r="K5385">
            <v>5</v>
          </cell>
        </row>
        <row r="5386">
          <cell r="A5386" t="str">
            <v>PW335D</v>
          </cell>
          <cell r="B5386" t="str">
            <v xml:space="preserve">MAMA.SITA SWEET &amp; SOUR   </v>
          </cell>
          <cell r="C5386" t="str">
            <v>2z/72 SAUCE MIX escabeche</v>
          </cell>
          <cell r="D5386" t="str">
            <v>CTNS</v>
          </cell>
          <cell r="E5386">
            <v>41</v>
          </cell>
          <cell r="F5386" t="str">
            <v>CTNS</v>
          </cell>
          <cell r="G5386">
            <v>38</v>
          </cell>
          <cell r="H5386">
            <v>38</v>
          </cell>
          <cell r="I5386">
            <v>0</v>
          </cell>
          <cell r="J5386">
            <v>1</v>
          </cell>
          <cell r="K5386">
            <v>1</v>
          </cell>
        </row>
        <row r="5387">
          <cell r="A5387" t="str">
            <v>PW335E</v>
          </cell>
          <cell r="B5387" t="str">
            <v>MAMA.SITA TAMARIND**HOT**</v>
          </cell>
          <cell r="C5387" t="str">
            <v>50G X 72 PKT sinigang mix</v>
          </cell>
          <cell r="D5387" t="str">
            <v>CTNS</v>
          </cell>
          <cell r="E5387">
            <v>46.5</v>
          </cell>
          <cell r="F5387" t="str">
            <v>CTNS</v>
          </cell>
          <cell r="G5387">
            <v>42</v>
          </cell>
          <cell r="H5387">
            <v>42</v>
          </cell>
          <cell r="I5387">
            <v>0</v>
          </cell>
          <cell r="J5387">
            <v>6</v>
          </cell>
          <cell r="K5387">
            <v>4</v>
          </cell>
        </row>
        <row r="5388">
          <cell r="A5388" t="str">
            <v>PW336</v>
          </cell>
          <cell r="B5388" t="str">
            <v>MAMA.SITA FR. SPRING ROLL</v>
          </cell>
          <cell r="C5388" t="str">
            <v>1.4z/72 Lumpiang Shanghai</v>
          </cell>
          <cell r="D5388" t="str">
            <v>CTNS</v>
          </cell>
          <cell r="E5388">
            <v>46.5</v>
          </cell>
          <cell r="F5388" t="str">
            <v>CTNS</v>
          </cell>
          <cell r="G5388">
            <v>42</v>
          </cell>
          <cell r="H5388">
            <v>42</v>
          </cell>
          <cell r="I5388">
            <v>0</v>
          </cell>
          <cell r="J5388">
            <v>0</v>
          </cell>
          <cell r="K5388">
            <v>0</v>
          </cell>
        </row>
        <row r="5389">
          <cell r="A5389" t="str">
            <v>PW337</v>
          </cell>
          <cell r="B5389" t="str">
            <v xml:space="preserve">MAMA.SITA BREADING MIX   </v>
          </cell>
          <cell r="C5389" t="str">
            <v xml:space="preserve">1.76z/72 CHAPELURE       </v>
          </cell>
          <cell r="D5389" t="str">
            <v>CTNS</v>
          </cell>
          <cell r="E5389">
            <v>40</v>
          </cell>
          <cell r="F5389" t="str">
            <v>CTNS</v>
          </cell>
          <cell r="G5389">
            <v>36</v>
          </cell>
          <cell r="H5389">
            <v>36</v>
          </cell>
          <cell r="I5389">
            <v>0</v>
          </cell>
          <cell r="J5389">
            <v>1</v>
          </cell>
          <cell r="K5389">
            <v>0</v>
          </cell>
        </row>
        <row r="5390">
          <cell r="A5390" t="str">
            <v>PW338</v>
          </cell>
          <cell r="B5390" t="str">
            <v xml:space="preserve">MAMA.SITA ANNATTO POWDER </v>
          </cell>
          <cell r="C5390" t="str">
            <v>1.3 OZ X 180 BAGS ATSUETE</v>
          </cell>
          <cell r="D5390" t="str">
            <v>CTNS</v>
          </cell>
          <cell r="E5390">
            <v>68.5</v>
          </cell>
          <cell r="F5390" t="str">
            <v>CTNS</v>
          </cell>
          <cell r="G5390">
            <v>62</v>
          </cell>
          <cell r="H5390">
            <v>62</v>
          </cell>
          <cell r="I5390">
            <v>0</v>
          </cell>
          <cell r="J5390">
            <v>3</v>
          </cell>
          <cell r="K5390">
            <v>3</v>
          </cell>
        </row>
        <row r="5391">
          <cell r="A5391" t="str">
            <v>PW338A</v>
          </cell>
          <cell r="B5391" t="str">
            <v xml:space="preserve">MAMA.SITA ANNATTO SEEDS  </v>
          </cell>
          <cell r="C5391" t="str">
            <v xml:space="preserve">50G X 50 BAGS            </v>
          </cell>
          <cell r="D5391" t="str">
            <v>CTNS</v>
          </cell>
          <cell r="E5391">
            <v>44</v>
          </cell>
          <cell r="F5391" t="str">
            <v>CTNS</v>
          </cell>
          <cell r="G5391">
            <v>40</v>
          </cell>
          <cell r="H5391">
            <v>40</v>
          </cell>
          <cell r="I5391">
            <v>0</v>
          </cell>
          <cell r="J5391">
            <v>0</v>
          </cell>
          <cell r="K5391">
            <v>0</v>
          </cell>
        </row>
        <row r="5392">
          <cell r="A5392" t="str">
            <v>PW339</v>
          </cell>
          <cell r="B5392" t="str">
            <v xml:space="preserve">MAMA.SITA SISIG CITRUS   </v>
          </cell>
          <cell r="C5392" t="str">
            <v>1.7 OZ/72 BG   PEPPER MIX</v>
          </cell>
          <cell r="D5392" t="str">
            <v>CTNS</v>
          </cell>
          <cell r="E5392">
            <v>55</v>
          </cell>
          <cell r="F5392" t="str">
            <v>CTNS</v>
          </cell>
          <cell r="G5392">
            <v>50</v>
          </cell>
          <cell r="H5392">
            <v>50</v>
          </cell>
          <cell r="I5392">
            <v>12</v>
          </cell>
          <cell r="J5392">
            <v>0</v>
          </cell>
          <cell r="K5392">
            <v>0</v>
          </cell>
        </row>
        <row r="5393">
          <cell r="A5393" t="str">
            <v>PW340</v>
          </cell>
          <cell r="B5393" t="str">
            <v xml:space="preserve">MAMA.SITA PANG-GISA MIX  </v>
          </cell>
          <cell r="C5393" t="str">
            <v xml:space="preserve">.3 OZ. X 120 BG (SAUTE)  </v>
          </cell>
          <cell r="D5393" t="str">
            <v>CTNS</v>
          </cell>
          <cell r="E5393">
            <v>38</v>
          </cell>
          <cell r="F5393" t="str">
            <v>CTNS</v>
          </cell>
          <cell r="G5393">
            <v>34</v>
          </cell>
          <cell r="H5393">
            <v>34</v>
          </cell>
          <cell r="I5393">
            <v>4</v>
          </cell>
          <cell r="J5393">
            <v>1</v>
          </cell>
          <cell r="K5393">
            <v>0</v>
          </cell>
        </row>
        <row r="5394">
          <cell r="A5394" t="str">
            <v>PW341</v>
          </cell>
          <cell r="B5394" t="str">
            <v xml:space="preserve">MAMA.SITA PANCIT BIHON   </v>
          </cell>
          <cell r="C5394" t="str">
            <v>40G X 72 BAGS         MIX</v>
          </cell>
          <cell r="D5394" t="str">
            <v>CTNS</v>
          </cell>
          <cell r="E5394">
            <v>40</v>
          </cell>
          <cell r="F5394" t="str">
            <v>CTNS</v>
          </cell>
          <cell r="G5394">
            <v>36</v>
          </cell>
          <cell r="H5394">
            <v>36</v>
          </cell>
          <cell r="I5394">
            <v>0</v>
          </cell>
          <cell r="J5394">
            <v>6</v>
          </cell>
          <cell r="K5394">
            <v>3</v>
          </cell>
        </row>
        <row r="5395">
          <cell r="A5395" t="str">
            <v>PW342</v>
          </cell>
          <cell r="B5395" t="str">
            <v xml:space="preserve">MAMA.SITA MUNG BEAN SOUP </v>
          </cell>
          <cell r="C5395" t="str">
            <v xml:space="preserve">2.1 OZ X 72 BAG INSTANT  </v>
          </cell>
          <cell r="D5395" t="str">
            <v>CTNS</v>
          </cell>
          <cell r="E5395">
            <v>50</v>
          </cell>
          <cell r="F5395" t="str">
            <v>CTNS</v>
          </cell>
          <cell r="G5395">
            <v>45</v>
          </cell>
          <cell r="H5395">
            <v>45</v>
          </cell>
          <cell r="I5395">
            <v>0</v>
          </cell>
          <cell r="J5395">
            <v>0</v>
          </cell>
          <cell r="K5395">
            <v>0</v>
          </cell>
        </row>
        <row r="5396">
          <cell r="A5396" t="str">
            <v>PW343</v>
          </cell>
          <cell r="B5396" t="str">
            <v xml:space="preserve">MAMA.SITA TINOLA MIX     </v>
          </cell>
          <cell r="C5396" t="str">
            <v xml:space="preserve">25g X 72                 </v>
          </cell>
          <cell r="D5396" t="str">
            <v>CTNS</v>
          </cell>
          <cell r="E5396">
            <v>33</v>
          </cell>
          <cell r="F5396" t="str">
            <v>CTNS</v>
          </cell>
          <cell r="G5396">
            <v>30</v>
          </cell>
          <cell r="H5396">
            <v>30</v>
          </cell>
          <cell r="I5396">
            <v>0</v>
          </cell>
          <cell r="J5396">
            <v>0</v>
          </cell>
          <cell r="K5396">
            <v>0</v>
          </cell>
        </row>
        <row r="5397">
          <cell r="A5397" t="str">
            <v>PW344</v>
          </cell>
          <cell r="B5397" t="str">
            <v xml:space="preserve">MAMA.SITA BITTER STEW    </v>
          </cell>
          <cell r="C5397" t="str">
            <v xml:space="preserve">40 GM X 72 *PINAPAITAN*  </v>
          </cell>
          <cell r="D5397" t="str">
            <v>CTNS</v>
          </cell>
          <cell r="E5397">
            <v>42</v>
          </cell>
          <cell r="F5397" t="str">
            <v>CTNS</v>
          </cell>
          <cell r="G5397">
            <v>38</v>
          </cell>
          <cell r="H5397">
            <v>38</v>
          </cell>
          <cell r="I5397">
            <v>9.5</v>
          </cell>
          <cell r="J5397">
            <v>1</v>
          </cell>
          <cell r="K5397">
            <v>0</v>
          </cell>
        </row>
        <row r="5398">
          <cell r="A5398" t="str">
            <v>PW360</v>
          </cell>
          <cell r="B5398" t="str">
            <v xml:space="preserve">MOTHER'S B ADOBO MIX     </v>
          </cell>
          <cell r="C5398" t="str">
            <v xml:space="preserve">50 GM X 72 BAGS          </v>
          </cell>
          <cell r="D5398" t="str">
            <v>CTNS</v>
          </cell>
          <cell r="E5398">
            <v>50</v>
          </cell>
          <cell r="F5398" t="str">
            <v>CTNS</v>
          </cell>
          <cell r="G5398">
            <v>45</v>
          </cell>
          <cell r="H5398">
            <v>45</v>
          </cell>
          <cell r="I5398">
            <v>0</v>
          </cell>
          <cell r="J5398">
            <v>0</v>
          </cell>
          <cell r="K5398">
            <v>0</v>
          </cell>
        </row>
        <row r="5399">
          <cell r="A5399" t="str">
            <v>PW361</v>
          </cell>
          <cell r="B5399" t="str">
            <v xml:space="preserve">MOTHER'S B TOCINO MIX    </v>
          </cell>
          <cell r="C5399" t="str">
            <v>75 GM X 72     MARINATING</v>
          </cell>
          <cell r="D5399" t="str">
            <v>CTNS</v>
          </cell>
          <cell r="E5399">
            <v>40</v>
          </cell>
          <cell r="F5399" t="str">
            <v>CTNS</v>
          </cell>
          <cell r="G5399">
            <v>36</v>
          </cell>
          <cell r="H5399">
            <v>36</v>
          </cell>
          <cell r="I5399">
            <v>0</v>
          </cell>
          <cell r="J5399">
            <v>0</v>
          </cell>
          <cell r="K5399">
            <v>0</v>
          </cell>
        </row>
        <row r="5400">
          <cell r="A5400" t="str">
            <v>PW362</v>
          </cell>
          <cell r="B5400" t="str">
            <v xml:space="preserve">MOTHER'S B SPICY STEW    </v>
          </cell>
          <cell r="C5400" t="str">
            <v>40 GM X 72  KALDERETA MIX</v>
          </cell>
          <cell r="D5400" t="str">
            <v>CTNS</v>
          </cell>
          <cell r="E5400">
            <v>53</v>
          </cell>
          <cell r="F5400" t="str">
            <v>CTNS</v>
          </cell>
          <cell r="G5400">
            <v>48</v>
          </cell>
          <cell r="H5400">
            <v>48</v>
          </cell>
          <cell r="I5400">
            <v>0</v>
          </cell>
          <cell r="J5400">
            <v>0</v>
          </cell>
          <cell r="K5400">
            <v>0</v>
          </cell>
        </row>
        <row r="5401">
          <cell r="A5401" t="str">
            <v>PW363</v>
          </cell>
          <cell r="B5401" t="str">
            <v xml:space="preserve">MOTHER'S B PALABOK MIX   </v>
          </cell>
          <cell r="C5401" t="str">
            <v xml:space="preserve">50G X 7 72 PKT           </v>
          </cell>
          <cell r="D5401" t="str">
            <v>CTNS</v>
          </cell>
          <cell r="E5401">
            <v>44</v>
          </cell>
          <cell r="F5401" t="str">
            <v>CTNS</v>
          </cell>
          <cell r="G5401">
            <v>40</v>
          </cell>
          <cell r="H5401">
            <v>40</v>
          </cell>
          <cell r="I5401">
            <v>0</v>
          </cell>
          <cell r="J5401">
            <v>0</v>
          </cell>
          <cell r="K5401">
            <v>0</v>
          </cell>
        </row>
        <row r="5402">
          <cell r="A5402" t="str">
            <v>PW364</v>
          </cell>
          <cell r="B5402" t="str">
            <v xml:space="preserve">MOTHER'S B KARE KARE MIX </v>
          </cell>
          <cell r="C5402" t="str">
            <v xml:space="preserve">35G X 72 PKT  STEW BASE  </v>
          </cell>
          <cell r="D5402" t="str">
            <v>CTNS</v>
          </cell>
          <cell r="E5402">
            <v>44</v>
          </cell>
          <cell r="F5402" t="str">
            <v>CTNS</v>
          </cell>
          <cell r="G5402">
            <v>40</v>
          </cell>
          <cell r="H5402">
            <v>40</v>
          </cell>
          <cell r="I5402">
            <v>0</v>
          </cell>
          <cell r="J5402">
            <v>0</v>
          </cell>
          <cell r="K5402">
            <v>0</v>
          </cell>
        </row>
        <row r="5403">
          <cell r="A5403" t="str">
            <v>PW397</v>
          </cell>
          <cell r="B5403" t="str">
            <v xml:space="preserve">LOBO SPICY CHICKEN RICE  </v>
          </cell>
          <cell r="C5403" t="str">
            <v xml:space="preserve">50G X 24                 </v>
          </cell>
          <cell r="D5403" t="str">
            <v>CTNS</v>
          </cell>
          <cell r="E5403">
            <v>20</v>
          </cell>
          <cell r="F5403" t="str">
            <v>CTNS</v>
          </cell>
          <cell r="G5403">
            <v>18</v>
          </cell>
          <cell r="H5403">
            <v>18</v>
          </cell>
          <cell r="I5403">
            <v>3</v>
          </cell>
          <cell r="J5403">
            <v>0</v>
          </cell>
          <cell r="K5403">
            <v>0</v>
          </cell>
        </row>
        <row r="5404">
          <cell r="A5404" t="str">
            <v>PW398</v>
          </cell>
          <cell r="B5404" t="str">
            <v xml:space="preserve">LOBO TEMPURA BATTER MIX  </v>
          </cell>
          <cell r="C5404" t="str">
            <v xml:space="preserve">5.3 OZ X 24              </v>
          </cell>
          <cell r="D5404" t="str">
            <v>CTNS</v>
          </cell>
          <cell r="E5404">
            <v>20</v>
          </cell>
          <cell r="F5404" t="str">
            <v>CTNS</v>
          </cell>
          <cell r="G5404">
            <v>18</v>
          </cell>
          <cell r="H5404">
            <v>18</v>
          </cell>
          <cell r="I5404">
            <v>10</v>
          </cell>
          <cell r="J5404">
            <v>0</v>
          </cell>
          <cell r="K5404">
            <v>0</v>
          </cell>
        </row>
        <row r="5405">
          <cell r="A5405" t="str">
            <v>PW399</v>
          </cell>
          <cell r="B5405" t="str">
            <v xml:space="preserve">LOBO 5 SPICE POWDER MIX  </v>
          </cell>
          <cell r="C5405" t="str">
            <v xml:space="preserve">65 G X 24 BAGS           </v>
          </cell>
          <cell r="D5405" t="str">
            <v>CTNS</v>
          </cell>
          <cell r="E5405">
            <v>21.5</v>
          </cell>
          <cell r="F5405" t="str">
            <v>CTNS</v>
          </cell>
          <cell r="G5405">
            <v>19.2</v>
          </cell>
          <cell r="H5405">
            <v>19.2</v>
          </cell>
          <cell r="I5405">
            <v>0</v>
          </cell>
          <cell r="J5405">
            <v>0</v>
          </cell>
          <cell r="K5405">
            <v>0</v>
          </cell>
        </row>
        <row r="5406">
          <cell r="A5406" t="str">
            <v>PW400</v>
          </cell>
          <cell r="B5406" t="str">
            <v xml:space="preserve">LOBO NAM POWDER          </v>
          </cell>
          <cell r="C5406" t="str">
            <v xml:space="preserve">70 GR X 120 BAGS         </v>
          </cell>
          <cell r="D5406" t="str">
            <v>CTNS</v>
          </cell>
          <cell r="E5406">
            <v>92</v>
          </cell>
          <cell r="F5406" t="str">
            <v>CTNS</v>
          </cell>
          <cell r="G5406">
            <v>78.5</v>
          </cell>
          <cell r="H5406">
            <v>80.89</v>
          </cell>
          <cell r="I5406">
            <v>20</v>
          </cell>
          <cell r="J5406">
            <v>0</v>
          </cell>
          <cell r="K5406">
            <v>1</v>
          </cell>
        </row>
        <row r="5407">
          <cell r="A5407" t="str">
            <v>PW401</v>
          </cell>
          <cell r="B5407" t="str">
            <v>LOBO ALMOND/AGAR DES. MIX</v>
          </cell>
          <cell r="C5407" t="str">
            <v xml:space="preserve">4.55 OZ X 120 BAGS       </v>
          </cell>
          <cell r="D5407" t="str">
            <v>CTNS</v>
          </cell>
          <cell r="E5407">
            <v>120</v>
          </cell>
          <cell r="F5407" t="str">
            <v>CTNS</v>
          </cell>
          <cell r="G5407">
            <v>84.4</v>
          </cell>
          <cell r="H5407">
            <v>86.51</v>
          </cell>
          <cell r="I5407">
            <v>45</v>
          </cell>
          <cell r="J5407">
            <v>10</v>
          </cell>
          <cell r="K5407">
            <v>0</v>
          </cell>
        </row>
        <row r="5408">
          <cell r="A5408" t="str">
            <v>PW402</v>
          </cell>
          <cell r="B5408" t="str">
            <v xml:space="preserve">LOBO CHICKEN/SEASON MIX  </v>
          </cell>
          <cell r="C5408" t="str">
            <v xml:space="preserve">3.52 OZ X 120            </v>
          </cell>
          <cell r="D5408" t="str">
            <v>CTNS</v>
          </cell>
          <cell r="E5408">
            <v>100</v>
          </cell>
          <cell r="F5408" t="str">
            <v>CTNS</v>
          </cell>
          <cell r="G5408">
            <v>0</v>
          </cell>
          <cell r="H5408">
            <v>90</v>
          </cell>
          <cell r="I5408">
            <v>28</v>
          </cell>
          <cell r="J5408">
            <v>0</v>
          </cell>
          <cell r="K5408">
            <v>0</v>
          </cell>
        </row>
        <row r="5409">
          <cell r="A5409" t="str">
            <v>PW403</v>
          </cell>
          <cell r="B5409" t="str">
            <v xml:space="preserve">LOBO SATE/SEASONING MIX  </v>
          </cell>
          <cell r="C5409" t="str">
            <v xml:space="preserve">3.52 X 120 BAGS          </v>
          </cell>
          <cell r="D5409" t="str">
            <v>CTNS</v>
          </cell>
          <cell r="E5409">
            <v>119</v>
          </cell>
          <cell r="F5409" t="str">
            <v>CTNS</v>
          </cell>
          <cell r="G5409">
            <v>108</v>
          </cell>
          <cell r="H5409">
            <v>108</v>
          </cell>
          <cell r="I5409">
            <v>28</v>
          </cell>
          <cell r="J5409">
            <v>0</v>
          </cell>
          <cell r="K5409">
            <v>0</v>
          </cell>
        </row>
        <row r="5410">
          <cell r="A5410" t="str">
            <v>PW403A</v>
          </cell>
          <cell r="B5410" t="str">
            <v xml:space="preserve">LOBO SATE SEASONING      </v>
          </cell>
          <cell r="C5410" t="str">
            <v xml:space="preserve">3.53 OZ X 36             </v>
          </cell>
          <cell r="D5410" t="str">
            <v>CTNS</v>
          </cell>
          <cell r="E5410">
            <v>40</v>
          </cell>
          <cell r="F5410" t="str">
            <v>CTNS</v>
          </cell>
          <cell r="G5410">
            <v>36</v>
          </cell>
          <cell r="H5410">
            <v>36</v>
          </cell>
          <cell r="I5410">
            <v>0</v>
          </cell>
          <cell r="J5410">
            <v>0</v>
          </cell>
          <cell r="K5410">
            <v>0</v>
          </cell>
        </row>
        <row r="5411">
          <cell r="A5411" t="str">
            <v>PW403B</v>
          </cell>
          <cell r="B5411" t="str">
            <v xml:space="preserve">LOBO LAAB NAMTOK MIX     </v>
          </cell>
          <cell r="C5411" t="str">
            <v xml:space="preserve">30 G X 4 X 12  #0656     </v>
          </cell>
          <cell r="D5411" t="str">
            <v>CTNS</v>
          </cell>
          <cell r="E5411">
            <v>26.5</v>
          </cell>
          <cell r="F5411" t="str">
            <v>CTNS</v>
          </cell>
          <cell r="G5411">
            <v>24</v>
          </cell>
          <cell r="H5411">
            <v>24</v>
          </cell>
          <cell r="I5411">
            <v>0</v>
          </cell>
          <cell r="J5411">
            <v>0</v>
          </cell>
          <cell r="K5411">
            <v>0</v>
          </cell>
        </row>
        <row r="5412">
          <cell r="A5412" t="str">
            <v>PW404</v>
          </cell>
          <cell r="B5412" t="str">
            <v xml:space="preserve">LOBO ROAST RED PORK      </v>
          </cell>
          <cell r="C5412" t="str">
            <v>1.76.OZ X 120 BAGS      .</v>
          </cell>
          <cell r="D5412" t="str">
            <v>CTNS</v>
          </cell>
          <cell r="E5412">
            <v>92</v>
          </cell>
          <cell r="F5412" t="str">
            <v>CTNS</v>
          </cell>
          <cell r="G5412">
            <v>78.5</v>
          </cell>
          <cell r="H5412">
            <v>80.61</v>
          </cell>
          <cell r="I5412">
            <v>15</v>
          </cell>
          <cell r="J5412">
            <v>0</v>
          </cell>
          <cell r="K5412">
            <v>1</v>
          </cell>
        </row>
        <row r="5413">
          <cell r="A5413" t="str">
            <v>PW406</v>
          </cell>
          <cell r="B5413" t="str">
            <v xml:space="preserve">CO/TR AGAR COCO PUDDING  </v>
          </cell>
          <cell r="C5413" t="str">
            <v>4.9 OZ X 60 b.rau cau dua</v>
          </cell>
          <cell r="D5413" t="str">
            <v>CTNS</v>
          </cell>
          <cell r="E5413">
            <v>66</v>
          </cell>
          <cell r="F5413" t="str">
            <v>CTNS</v>
          </cell>
          <cell r="G5413">
            <v>60</v>
          </cell>
          <cell r="H5413">
            <v>55</v>
          </cell>
          <cell r="I5413">
            <v>20</v>
          </cell>
          <cell r="J5413">
            <v>0</v>
          </cell>
          <cell r="K5413">
            <v>0</v>
          </cell>
        </row>
        <row r="5414">
          <cell r="A5414" t="str">
            <v>PW410</v>
          </cell>
          <cell r="B5414" t="str">
            <v xml:space="preserve">MEI                      </v>
          </cell>
          <cell r="D5414" t="str">
            <v>CTNS</v>
          </cell>
          <cell r="E5414">
            <v>0</v>
          </cell>
          <cell r="F5414" t="str">
            <v>CTNS</v>
          </cell>
          <cell r="G5414">
            <v>34.479999999999997</v>
          </cell>
          <cell r="H5414">
            <v>34.479999999999997</v>
          </cell>
          <cell r="I5414">
            <v>18</v>
          </cell>
          <cell r="J5414">
            <v>0</v>
          </cell>
          <cell r="K5414">
            <v>0</v>
          </cell>
        </row>
        <row r="5415">
          <cell r="A5415" t="str">
            <v>PW411</v>
          </cell>
          <cell r="B5415" t="str">
            <v xml:space="preserve">OUT****                  </v>
          </cell>
          <cell r="C5415" t="str">
            <v xml:space="preserve">8 OZ/24 BG  NOODLE *THAI </v>
          </cell>
          <cell r="D5415" t="str">
            <v>CTNS</v>
          </cell>
          <cell r="E5415">
            <v>58</v>
          </cell>
          <cell r="F5415" t="str">
            <v>CTNS</v>
          </cell>
          <cell r="G5415">
            <v>0</v>
          </cell>
          <cell r="H5415">
            <v>54</v>
          </cell>
          <cell r="I5415">
            <v>14</v>
          </cell>
          <cell r="J5415">
            <v>0</v>
          </cell>
          <cell r="K5415">
            <v>0</v>
          </cell>
        </row>
        <row r="5416">
          <cell r="A5416" t="str">
            <v>PW420</v>
          </cell>
          <cell r="B5416" t="str">
            <v xml:space="preserve">AH HUNG TWICE FRIED MEAT </v>
          </cell>
          <cell r="C5416" t="str">
            <v>50 BG/200 G SEASONING 112</v>
          </cell>
          <cell r="D5416" t="str">
            <v>CTNS</v>
          </cell>
          <cell r="E5416">
            <v>0</v>
          </cell>
          <cell r="F5416" t="str">
            <v>CTNS</v>
          </cell>
          <cell r="G5416">
            <v>0</v>
          </cell>
          <cell r="H5416">
            <v>0</v>
          </cell>
          <cell r="I5416">
            <v>24</v>
          </cell>
          <cell r="J5416">
            <v>0</v>
          </cell>
          <cell r="K5416">
            <v>0</v>
          </cell>
        </row>
        <row r="5417">
          <cell r="A5417" t="str">
            <v>PW421</v>
          </cell>
          <cell r="B5417" t="str">
            <v>AH HUNG ROASTED DISH #113</v>
          </cell>
          <cell r="C5417" t="str">
            <v xml:space="preserve">160g/50 bg seasoning     </v>
          </cell>
          <cell r="D5417" t="str">
            <v>CTNS</v>
          </cell>
          <cell r="E5417">
            <v>49</v>
          </cell>
          <cell r="F5417" t="str">
            <v>CTNS</v>
          </cell>
          <cell r="G5417">
            <v>44</v>
          </cell>
          <cell r="H5417">
            <v>44</v>
          </cell>
          <cell r="I5417">
            <v>20</v>
          </cell>
          <cell r="J5417">
            <v>0</v>
          </cell>
          <cell r="K5417">
            <v>0</v>
          </cell>
        </row>
        <row r="5418">
          <cell r="A5418" t="str">
            <v>PW422</v>
          </cell>
          <cell r="B5418" t="str">
            <v>AH HUNG P. CABBAGE SEASON</v>
          </cell>
          <cell r="C5418" t="str">
            <v>180 G/50 BG FOR DISH  114</v>
          </cell>
          <cell r="D5418" t="str">
            <v>CTNS</v>
          </cell>
          <cell r="E5418">
            <v>0</v>
          </cell>
          <cell r="F5418" t="str">
            <v>CTNS</v>
          </cell>
          <cell r="G5418">
            <v>0</v>
          </cell>
          <cell r="H5418">
            <v>0</v>
          </cell>
          <cell r="I5418">
            <v>22</v>
          </cell>
          <cell r="J5418">
            <v>0</v>
          </cell>
          <cell r="K5418">
            <v>0</v>
          </cell>
        </row>
        <row r="5419">
          <cell r="A5419" t="str">
            <v>PW422A</v>
          </cell>
          <cell r="B5419" t="str">
            <v>AH HUNG PKL CABBAGE #114A</v>
          </cell>
          <cell r="C5419" t="str">
            <v xml:space="preserve">180g/30 bg seasoning     </v>
          </cell>
          <cell r="D5419" t="str">
            <v>CTNS</v>
          </cell>
          <cell r="E5419">
            <v>31</v>
          </cell>
          <cell r="F5419" t="str">
            <v>CTNS</v>
          </cell>
          <cell r="G5419">
            <v>28</v>
          </cell>
          <cell r="H5419">
            <v>28</v>
          </cell>
          <cell r="I5419">
            <v>14</v>
          </cell>
          <cell r="J5419">
            <v>0</v>
          </cell>
          <cell r="K5419">
            <v>0</v>
          </cell>
        </row>
        <row r="5420">
          <cell r="A5420" t="str">
            <v>PW423</v>
          </cell>
          <cell r="B5420" t="str">
            <v xml:space="preserve">AH HUNG BABAO SOUP  #116 </v>
          </cell>
          <cell r="C5420" t="str">
            <v xml:space="preserve">180 G/ 30 BAG  SEASONING </v>
          </cell>
          <cell r="D5420" t="str">
            <v>CTNS</v>
          </cell>
          <cell r="E5420">
            <v>49</v>
          </cell>
          <cell r="F5420" t="str">
            <v>CTNS</v>
          </cell>
          <cell r="G5420">
            <v>44</v>
          </cell>
          <cell r="H5420">
            <v>42</v>
          </cell>
          <cell r="I5420">
            <v>14</v>
          </cell>
          <cell r="J5420">
            <v>0</v>
          </cell>
          <cell r="K5420">
            <v>0</v>
          </cell>
        </row>
        <row r="5421">
          <cell r="A5421" t="str">
            <v>PW424</v>
          </cell>
          <cell r="B5421" t="str">
            <v>AH HUNG SPICY HOTPOT #119</v>
          </cell>
          <cell r="C5421" t="str">
            <v xml:space="preserve">300g/30 bag  seasoning   </v>
          </cell>
          <cell r="D5421" t="str">
            <v>CTNS</v>
          </cell>
          <cell r="E5421">
            <v>53</v>
          </cell>
          <cell r="F5421" t="str">
            <v>CTNS</v>
          </cell>
          <cell r="G5421">
            <v>48</v>
          </cell>
          <cell r="H5421">
            <v>45</v>
          </cell>
          <cell r="I5421">
            <v>22</v>
          </cell>
          <cell r="J5421">
            <v>0</v>
          </cell>
          <cell r="K5421">
            <v>0</v>
          </cell>
        </row>
        <row r="5422">
          <cell r="A5422" t="str">
            <v>PW425</v>
          </cell>
          <cell r="B5422" t="str">
            <v>AH HUNG MEDICINAL HOT POT</v>
          </cell>
          <cell r="C5422" t="str">
            <v>200 G/30 BG SEASONING 124</v>
          </cell>
          <cell r="D5422" t="str">
            <v>CTNS</v>
          </cell>
          <cell r="E5422">
            <v>48</v>
          </cell>
          <cell r="F5422" t="str">
            <v>CTNS</v>
          </cell>
          <cell r="G5422">
            <v>43.2</v>
          </cell>
          <cell r="H5422">
            <v>41</v>
          </cell>
          <cell r="I5422">
            <v>24</v>
          </cell>
          <cell r="J5422">
            <v>0</v>
          </cell>
          <cell r="K5422">
            <v>0</v>
          </cell>
        </row>
        <row r="5423">
          <cell r="A5423" t="str">
            <v>PW426</v>
          </cell>
          <cell r="B5423" t="str">
            <v xml:space="preserve">AH HUNG ZA JIANG NOODLE  </v>
          </cell>
          <cell r="C5423" t="str">
            <v xml:space="preserve">150 G / 50 BG flav.  125 </v>
          </cell>
          <cell r="D5423" t="str">
            <v>CTNS</v>
          </cell>
          <cell r="E5423">
            <v>29</v>
          </cell>
          <cell r="F5423" t="str">
            <v>CTNS</v>
          </cell>
          <cell r="G5423">
            <v>26</v>
          </cell>
          <cell r="H5423">
            <v>26</v>
          </cell>
          <cell r="I5423">
            <v>18</v>
          </cell>
          <cell r="J5423">
            <v>0</v>
          </cell>
          <cell r="K5423">
            <v>0</v>
          </cell>
        </row>
        <row r="5424">
          <cell r="A5424" t="str">
            <v>PW427</v>
          </cell>
          <cell r="B5424" t="str">
            <v xml:space="preserve">AH HUNG SOUR VEGT FISH   </v>
          </cell>
          <cell r="C5424" t="str">
            <v>200 G/50 BG SEASONING 131</v>
          </cell>
          <cell r="D5424" t="str">
            <v>CTNS</v>
          </cell>
          <cell r="E5424">
            <v>31</v>
          </cell>
          <cell r="F5424" t="str">
            <v>CTNS</v>
          </cell>
          <cell r="G5424">
            <v>28</v>
          </cell>
          <cell r="H5424">
            <v>28</v>
          </cell>
          <cell r="I5424">
            <v>24</v>
          </cell>
          <cell r="J5424">
            <v>0</v>
          </cell>
          <cell r="K5424">
            <v>0</v>
          </cell>
        </row>
        <row r="5425">
          <cell r="A5425" t="str">
            <v>PW428</v>
          </cell>
          <cell r="B5425" t="str">
            <v xml:space="preserve">AH HUNG HOT &amp; SOUR #132  </v>
          </cell>
          <cell r="C5425" t="str">
            <v>150g/50 bg  ndl flavoring</v>
          </cell>
          <cell r="D5425" t="str">
            <v>CTNS</v>
          </cell>
          <cell r="E5425">
            <v>49</v>
          </cell>
          <cell r="F5425" t="str">
            <v>CTNS</v>
          </cell>
          <cell r="G5425">
            <v>44</v>
          </cell>
          <cell r="H5425">
            <v>44</v>
          </cell>
          <cell r="I5425">
            <v>18</v>
          </cell>
          <cell r="J5425">
            <v>0</v>
          </cell>
          <cell r="K5425">
            <v>0</v>
          </cell>
        </row>
        <row r="5426">
          <cell r="A5426" t="str">
            <v>PW429</v>
          </cell>
          <cell r="B5426" t="str">
            <v xml:space="preserve">AH HUNG DANDAN NDL #133  </v>
          </cell>
          <cell r="C5426" t="str">
            <v>150g/50 bg convenient fla</v>
          </cell>
          <cell r="D5426" t="str">
            <v>CTNS</v>
          </cell>
          <cell r="E5426">
            <v>48.5</v>
          </cell>
          <cell r="F5426" t="str">
            <v>CTNS</v>
          </cell>
          <cell r="G5426">
            <v>44</v>
          </cell>
          <cell r="H5426">
            <v>43</v>
          </cell>
          <cell r="I5426">
            <v>18</v>
          </cell>
          <cell r="J5426">
            <v>0</v>
          </cell>
          <cell r="K5426">
            <v>0</v>
          </cell>
        </row>
        <row r="5427">
          <cell r="A5427" t="str">
            <v>PW430</v>
          </cell>
          <cell r="B5427" t="str">
            <v>AH HUNG COOL NOODLE/CHILI</v>
          </cell>
          <cell r="C5427" t="str">
            <v>150 G/50 BG OIL flav. 137</v>
          </cell>
          <cell r="D5427" t="str">
            <v>CTNS</v>
          </cell>
          <cell r="E5427">
            <v>0</v>
          </cell>
          <cell r="F5427" t="str">
            <v>CTNS</v>
          </cell>
          <cell r="G5427">
            <v>0</v>
          </cell>
          <cell r="H5427">
            <v>42</v>
          </cell>
          <cell r="I5427">
            <v>18</v>
          </cell>
          <cell r="J5427">
            <v>0</v>
          </cell>
          <cell r="K5427">
            <v>0</v>
          </cell>
        </row>
        <row r="5428">
          <cell r="A5428" t="str">
            <v>PW431</v>
          </cell>
          <cell r="B5428" t="str">
            <v>AH HUNG CHONGQING HOT POT</v>
          </cell>
          <cell r="C5428" t="str">
            <v xml:space="preserve">200g/50 spicy soup  138  </v>
          </cell>
          <cell r="D5428" t="str">
            <v>CTNS</v>
          </cell>
          <cell r="E5428">
            <v>53</v>
          </cell>
          <cell r="F5428" t="str">
            <v>CTNS</v>
          </cell>
          <cell r="G5428">
            <v>48</v>
          </cell>
          <cell r="H5428">
            <v>45</v>
          </cell>
          <cell r="I5428">
            <v>24</v>
          </cell>
          <cell r="J5428">
            <v>0</v>
          </cell>
          <cell r="K5428">
            <v>0</v>
          </cell>
        </row>
        <row r="5429">
          <cell r="A5429" t="str">
            <v>PW432</v>
          </cell>
          <cell r="B5429" t="str">
            <v xml:space="preserve">AH HUNG SPICY TASTY FISH </v>
          </cell>
          <cell r="C5429" t="str">
            <v>200 G/50 BG SEASONING 147</v>
          </cell>
          <cell r="D5429" t="str">
            <v>CTNS</v>
          </cell>
          <cell r="E5429">
            <v>69</v>
          </cell>
          <cell r="F5429" t="str">
            <v>CTNS</v>
          </cell>
          <cell r="G5429">
            <v>62.5</v>
          </cell>
          <cell r="H5429">
            <v>60.5</v>
          </cell>
          <cell r="I5429">
            <v>24</v>
          </cell>
          <cell r="J5429">
            <v>0</v>
          </cell>
          <cell r="K5429">
            <v>0</v>
          </cell>
        </row>
        <row r="5430">
          <cell r="A5430" t="str">
            <v>PW433</v>
          </cell>
          <cell r="B5430" t="str">
            <v xml:space="preserve">AH HUNG SEAFOOD out out  </v>
          </cell>
          <cell r="C5430" t="str">
            <v xml:space="preserve">200 G/50 BG 149          </v>
          </cell>
          <cell r="D5430" t="str">
            <v>CTNS</v>
          </cell>
          <cell r="E5430">
            <v>0</v>
          </cell>
          <cell r="F5430" t="str">
            <v>CTNS</v>
          </cell>
          <cell r="G5430">
            <v>43</v>
          </cell>
          <cell r="H5430">
            <v>43</v>
          </cell>
          <cell r="I5430">
            <v>24</v>
          </cell>
          <cell r="J5430">
            <v>0</v>
          </cell>
          <cell r="K5430">
            <v>0</v>
          </cell>
        </row>
        <row r="5431">
          <cell r="A5431" t="str">
            <v>PW434</v>
          </cell>
          <cell r="B5431" t="str">
            <v xml:space="preserve">AH HUNG MA PO BEAN CURD  </v>
          </cell>
          <cell r="C5431" t="str">
            <v xml:space="preserve">150 G / 50 BG flav.  150 </v>
          </cell>
          <cell r="D5431" t="str">
            <v>CTNS</v>
          </cell>
          <cell r="E5431">
            <v>53</v>
          </cell>
          <cell r="F5431" t="str">
            <v>CTNS</v>
          </cell>
          <cell r="G5431">
            <v>48</v>
          </cell>
          <cell r="H5431">
            <v>46</v>
          </cell>
          <cell r="I5431">
            <v>18</v>
          </cell>
          <cell r="J5431">
            <v>0</v>
          </cell>
          <cell r="K5431">
            <v>0</v>
          </cell>
        </row>
        <row r="5432">
          <cell r="A5432" t="str">
            <v>PW435</v>
          </cell>
          <cell r="B5432" t="str">
            <v>AH HUNG GONGBAO DICE MEAT</v>
          </cell>
          <cell r="C5432" t="str">
            <v xml:space="preserve">50 BG/ 200GM  MIX GP-118 </v>
          </cell>
          <cell r="D5432" t="str">
            <v>CTNS</v>
          </cell>
          <cell r="E5432">
            <v>60.5</v>
          </cell>
          <cell r="F5432" t="str">
            <v>CTNS</v>
          </cell>
          <cell r="G5432">
            <v>55</v>
          </cell>
          <cell r="H5432">
            <v>55</v>
          </cell>
          <cell r="I5432">
            <v>24</v>
          </cell>
          <cell r="J5432">
            <v>0</v>
          </cell>
          <cell r="K5432">
            <v>0</v>
          </cell>
        </row>
        <row r="5433">
          <cell r="A5433" t="str">
            <v>PW436</v>
          </cell>
          <cell r="B5433" t="str">
            <v>AH HUNG FISH FL.SEASONING</v>
          </cell>
          <cell r="C5433" t="str">
            <v xml:space="preserve">50 BAG X 200 GM  GP-136  </v>
          </cell>
          <cell r="D5433" t="str">
            <v>CTNS</v>
          </cell>
          <cell r="E5433">
            <v>63</v>
          </cell>
          <cell r="F5433" t="str">
            <v>CTNS</v>
          </cell>
          <cell r="G5433">
            <v>57</v>
          </cell>
          <cell r="H5433">
            <v>55</v>
          </cell>
          <cell r="I5433">
            <v>24</v>
          </cell>
          <cell r="J5433">
            <v>0</v>
          </cell>
          <cell r="K5433">
            <v>0</v>
          </cell>
        </row>
        <row r="5434">
          <cell r="A5434" t="str">
            <v>PW437</v>
          </cell>
          <cell r="B5434" t="str">
            <v xml:space="preserve">AH HUNG HOT SPICY CRAB   </v>
          </cell>
          <cell r="C5434" t="str">
            <v>50 BG/ 200GM FLAV. GP-151</v>
          </cell>
          <cell r="D5434" t="str">
            <v>CTNS</v>
          </cell>
          <cell r="E5434">
            <v>54</v>
          </cell>
          <cell r="F5434" t="str">
            <v>CTNS</v>
          </cell>
          <cell r="G5434">
            <v>49</v>
          </cell>
          <cell r="H5434">
            <v>47</v>
          </cell>
          <cell r="I5434">
            <v>24</v>
          </cell>
          <cell r="J5434">
            <v>0</v>
          </cell>
          <cell r="K5434">
            <v>0</v>
          </cell>
        </row>
        <row r="5435">
          <cell r="A5435" t="str">
            <v>PW490</v>
          </cell>
          <cell r="B5435" t="str">
            <v xml:space="preserve">BOT SUONG SAO DEN OUT    </v>
          </cell>
          <cell r="C5435" t="str">
            <v xml:space="preserve">50 GR X 60               </v>
          </cell>
          <cell r="D5435" t="str">
            <v>CTNS</v>
          </cell>
          <cell r="E5435">
            <v>53</v>
          </cell>
          <cell r="F5435" t="str">
            <v>CTNS</v>
          </cell>
          <cell r="G5435">
            <v>43.65</v>
          </cell>
          <cell r="H5435">
            <v>0</v>
          </cell>
          <cell r="I5435">
            <v>9</v>
          </cell>
          <cell r="J5435">
            <v>6</v>
          </cell>
          <cell r="K5435">
            <v>0</v>
          </cell>
        </row>
        <row r="5436">
          <cell r="A5436" t="str">
            <v>PW490A</v>
          </cell>
          <cell r="B5436" t="str">
            <v xml:space="preserve">BOT SUONG SAO TRANG      </v>
          </cell>
          <cell r="C5436" t="str">
            <v xml:space="preserve">50 G X 60 BG             </v>
          </cell>
          <cell r="D5436" t="str">
            <v>CTNS</v>
          </cell>
          <cell r="E5436">
            <v>53</v>
          </cell>
          <cell r="F5436" t="str">
            <v>CTNS</v>
          </cell>
          <cell r="G5436">
            <v>48</v>
          </cell>
          <cell r="H5436">
            <v>0</v>
          </cell>
          <cell r="I5436">
            <v>10</v>
          </cell>
          <cell r="J5436">
            <v>0</v>
          </cell>
          <cell r="K5436">
            <v>0</v>
          </cell>
        </row>
        <row r="5437">
          <cell r="A5437" t="str">
            <v>PW490B</v>
          </cell>
          <cell r="B5437" t="str">
            <v xml:space="preserve">DRAGON JELLY POWDER bot  </v>
          </cell>
          <cell r="C5437" t="str">
            <v>12 BAG X 20  rau cau 10+1</v>
          </cell>
          <cell r="D5437" t="str">
            <v>CTNS</v>
          </cell>
          <cell r="E5437">
            <v>105</v>
          </cell>
          <cell r="F5437" t="str">
            <v>CTNS</v>
          </cell>
          <cell r="G5437">
            <v>70.62</v>
          </cell>
          <cell r="H5437">
            <v>73.67</v>
          </cell>
          <cell r="I5437">
            <v>20</v>
          </cell>
          <cell r="J5437">
            <v>59</v>
          </cell>
          <cell r="K5437">
            <v>1</v>
          </cell>
        </row>
        <row r="5438">
          <cell r="A5438" t="str">
            <v>PW490C</v>
          </cell>
          <cell r="B5438" t="str">
            <v xml:space="preserve">DRAGON JELLY PWDR MATCHA </v>
          </cell>
          <cell r="C5438" t="str">
            <v xml:space="preserve">106g X 60 BOT RAU CAU    </v>
          </cell>
          <cell r="D5438" t="str">
            <v>CTNS</v>
          </cell>
          <cell r="E5438">
            <v>65</v>
          </cell>
          <cell r="F5438" t="str">
            <v>CTNS</v>
          </cell>
          <cell r="G5438">
            <v>0</v>
          </cell>
          <cell r="H5438">
            <v>35</v>
          </cell>
          <cell r="I5438">
            <v>0</v>
          </cell>
          <cell r="J5438">
            <v>-4</v>
          </cell>
          <cell r="K5438">
            <v>2</v>
          </cell>
        </row>
        <row r="5439">
          <cell r="A5439" t="str">
            <v>PW490D</v>
          </cell>
          <cell r="B5439" t="str">
            <v xml:space="preserve">DRAGON JELLY PWDR CORN   </v>
          </cell>
          <cell r="C5439" t="str">
            <v>106g X 60 BOT RAU CAU BAP</v>
          </cell>
          <cell r="D5439" t="str">
            <v>CTNS</v>
          </cell>
          <cell r="E5439">
            <v>65</v>
          </cell>
          <cell r="F5439" t="str">
            <v>CTNS</v>
          </cell>
          <cell r="G5439">
            <v>0</v>
          </cell>
          <cell r="H5439">
            <v>35</v>
          </cell>
          <cell r="I5439">
            <v>0</v>
          </cell>
          <cell r="J5439">
            <v>10</v>
          </cell>
          <cell r="K5439">
            <v>0</v>
          </cell>
        </row>
        <row r="5440">
          <cell r="A5440" t="str">
            <v>PW490E</v>
          </cell>
          <cell r="B5440" t="str">
            <v>JIM WILLIE KONNYAKU JELLY</v>
          </cell>
          <cell r="C5440" t="str">
            <v>120g/20  RAU CAU TRAI DUA</v>
          </cell>
          <cell r="D5440" t="str">
            <v>CTNS</v>
          </cell>
          <cell r="E5440">
            <v>110</v>
          </cell>
          <cell r="F5440" t="str">
            <v>CTNS</v>
          </cell>
          <cell r="G5440">
            <v>0</v>
          </cell>
          <cell r="H5440">
            <v>0</v>
          </cell>
          <cell r="I5440">
            <v>0</v>
          </cell>
          <cell r="J5440">
            <v>0</v>
          </cell>
          <cell r="K5440">
            <v>0</v>
          </cell>
        </row>
        <row r="5441">
          <cell r="A5441" t="str">
            <v>PW491</v>
          </cell>
          <cell r="B5441" t="str">
            <v xml:space="preserve">3K THACH RAU CAU PHA SAN </v>
          </cell>
          <cell r="C5441" t="str">
            <v>19.7z X 24 *COCONUT JELLY</v>
          </cell>
          <cell r="D5441" t="str">
            <v>CTNS</v>
          </cell>
          <cell r="E5441">
            <v>60</v>
          </cell>
          <cell r="F5441" t="str">
            <v>CTNS</v>
          </cell>
          <cell r="G5441">
            <v>36</v>
          </cell>
          <cell r="H5441">
            <v>38.200000000000003</v>
          </cell>
          <cell r="I5441">
            <v>28</v>
          </cell>
          <cell r="J5441">
            <v>18</v>
          </cell>
          <cell r="K5441">
            <v>0</v>
          </cell>
        </row>
        <row r="5442">
          <cell r="A5442" t="str">
            <v>PW500</v>
          </cell>
          <cell r="B5442" t="str">
            <v xml:space="preserve">GC ALMOND FLA AGAR MIX   </v>
          </cell>
          <cell r="C5442" t="str">
            <v xml:space="preserve">6.2 OZ X 24 BOX          </v>
          </cell>
          <cell r="D5442" t="str">
            <v>CTNS</v>
          </cell>
          <cell r="E5442">
            <v>29</v>
          </cell>
          <cell r="F5442" t="str">
            <v>CTNS</v>
          </cell>
          <cell r="G5442">
            <v>26.4</v>
          </cell>
          <cell r="H5442">
            <v>26.4</v>
          </cell>
          <cell r="I5442">
            <v>11</v>
          </cell>
          <cell r="J5442">
            <v>7</v>
          </cell>
          <cell r="K5442">
            <v>3</v>
          </cell>
        </row>
        <row r="5443">
          <cell r="A5443" t="str">
            <v>PW501</v>
          </cell>
          <cell r="B5443" t="str">
            <v xml:space="preserve">GC ALMOND FLA GELATIN    </v>
          </cell>
          <cell r="C5443" t="str">
            <v xml:space="preserve">7 OZ X 24 BOX  DESSERT   </v>
          </cell>
          <cell r="D5443" t="str">
            <v>CTNS</v>
          </cell>
          <cell r="E5443">
            <v>29</v>
          </cell>
          <cell r="F5443" t="str">
            <v>CTNS</v>
          </cell>
          <cell r="G5443">
            <v>26.4</v>
          </cell>
          <cell r="H5443">
            <v>26.4</v>
          </cell>
          <cell r="I5443">
            <v>13</v>
          </cell>
          <cell r="J5443">
            <v>6</v>
          </cell>
          <cell r="K5443">
            <v>0</v>
          </cell>
        </row>
        <row r="5444">
          <cell r="A5444" t="str">
            <v>PW502</v>
          </cell>
          <cell r="B5444" t="str">
            <v xml:space="preserve">GC MANGO PUDDING MIX     </v>
          </cell>
          <cell r="C5444" t="str">
            <v xml:space="preserve">4.5 OZ X 24 BOX          </v>
          </cell>
          <cell r="D5444" t="str">
            <v>CTNS</v>
          </cell>
          <cell r="E5444">
            <v>27</v>
          </cell>
          <cell r="F5444" t="str">
            <v>CTNS</v>
          </cell>
          <cell r="G5444">
            <v>24</v>
          </cell>
          <cell r="H5444">
            <v>24</v>
          </cell>
          <cell r="I5444">
            <v>9</v>
          </cell>
          <cell r="J5444">
            <v>21</v>
          </cell>
          <cell r="K5444">
            <v>6</v>
          </cell>
        </row>
        <row r="5445">
          <cell r="A5445" t="str">
            <v>PW503</v>
          </cell>
          <cell r="B5445" t="str">
            <v>GC COCONUT GELATIN DESSER</v>
          </cell>
          <cell r="C5445" t="str">
            <v xml:space="preserve">4.35 OZ X 24 BOX         </v>
          </cell>
          <cell r="D5445" t="str">
            <v>CTNS</v>
          </cell>
          <cell r="E5445">
            <v>27</v>
          </cell>
          <cell r="F5445" t="str">
            <v>CTNS</v>
          </cell>
          <cell r="G5445">
            <v>24</v>
          </cell>
          <cell r="H5445">
            <v>24</v>
          </cell>
          <cell r="I5445">
            <v>9</v>
          </cell>
          <cell r="J5445">
            <v>6</v>
          </cell>
          <cell r="K5445">
            <v>0</v>
          </cell>
        </row>
        <row r="5446">
          <cell r="A5446" t="str">
            <v>PW504</v>
          </cell>
          <cell r="B5446" t="str">
            <v xml:space="preserve">GC AGAR AGAR POWDER      </v>
          </cell>
          <cell r="C5446" t="str">
            <v xml:space="preserve">6 OZ X 24 BOX            </v>
          </cell>
          <cell r="D5446" t="str">
            <v>CTNS</v>
          </cell>
          <cell r="E5446">
            <v>29</v>
          </cell>
          <cell r="F5446" t="str">
            <v>CTNS</v>
          </cell>
          <cell r="G5446">
            <v>26.4</v>
          </cell>
          <cell r="H5446">
            <v>26.4</v>
          </cell>
          <cell r="I5446">
            <v>11</v>
          </cell>
          <cell r="J5446">
            <v>27</v>
          </cell>
          <cell r="K5446">
            <v>0</v>
          </cell>
        </row>
        <row r="5447">
          <cell r="A5447" t="str">
            <v>PW505</v>
          </cell>
          <cell r="B5447" t="str">
            <v xml:space="preserve">GC COFFEE AGAR MIX       </v>
          </cell>
          <cell r="C5447" t="str">
            <v xml:space="preserve">5.8 OZ X 24 BOX          </v>
          </cell>
          <cell r="D5447" t="str">
            <v>CTNS</v>
          </cell>
          <cell r="E5447">
            <v>29</v>
          </cell>
          <cell r="F5447" t="str">
            <v>CTNS</v>
          </cell>
          <cell r="G5447">
            <v>26.4</v>
          </cell>
          <cell r="H5447">
            <v>26.4</v>
          </cell>
          <cell r="I5447">
            <v>11</v>
          </cell>
          <cell r="J5447">
            <v>1</v>
          </cell>
          <cell r="K5447">
            <v>1</v>
          </cell>
        </row>
        <row r="5448">
          <cell r="A5448" t="str">
            <v>PW506</v>
          </cell>
          <cell r="B5448" t="str">
            <v xml:space="preserve">GC CA PHE SUA DA    **   </v>
          </cell>
          <cell r="C5448" t="str">
            <v xml:space="preserve">10 OZ X 24 BOX           </v>
          </cell>
          <cell r="D5448" t="str">
            <v>CTNS</v>
          </cell>
          <cell r="E5448">
            <v>47</v>
          </cell>
          <cell r="F5448" t="str">
            <v>CTNS</v>
          </cell>
          <cell r="G5448">
            <v>42</v>
          </cell>
          <cell r="H5448">
            <v>42</v>
          </cell>
          <cell r="I5448">
            <v>17</v>
          </cell>
          <cell r="J5448">
            <v>0</v>
          </cell>
          <cell r="K5448">
            <v>1</v>
          </cell>
        </row>
        <row r="5449">
          <cell r="A5449" t="str">
            <v>PW507</v>
          </cell>
          <cell r="B5449" t="str">
            <v xml:space="preserve">GC RED BEAN JELLY MIX    </v>
          </cell>
          <cell r="C5449" t="str">
            <v xml:space="preserve">6.3 OZ X 24 BOX          </v>
          </cell>
          <cell r="D5449" t="str">
            <v>CTNS</v>
          </cell>
          <cell r="E5449">
            <v>29</v>
          </cell>
          <cell r="F5449" t="str">
            <v>CTNS</v>
          </cell>
          <cell r="G5449">
            <v>26.4</v>
          </cell>
          <cell r="H5449">
            <v>26.4</v>
          </cell>
          <cell r="I5449">
            <v>11</v>
          </cell>
          <cell r="J5449">
            <v>2</v>
          </cell>
          <cell r="K5449">
            <v>0</v>
          </cell>
        </row>
        <row r="5450">
          <cell r="A5450" t="str">
            <v>PW508</v>
          </cell>
          <cell r="B5450" t="str">
            <v xml:space="preserve">GC DURIAN PUDDING MIX    </v>
          </cell>
          <cell r="C5450" t="str">
            <v xml:space="preserve">4.4 OZ X 24 BOX OUT      </v>
          </cell>
          <cell r="D5450" t="str">
            <v>CTNS</v>
          </cell>
          <cell r="E5450">
            <v>37</v>
          </cell>
          <cell r="F5450" t="str">
            <v>CTNS</v>
          </cell>
          <cell r="G5450">
            <v>33</v>
          </cell>
          <cell r="H5450">
            <v>33</v>
          </cell>
          <cell r="I5450">
            <v>9</v>
          </cell>
          <cell r="J5450">
            <v>2</v>
          </cell>
          <cell r="K5450">
            <v>1</v>
          </cell>
        </row>
        <row r="5451">
          <cell r="A5451" t="str">
            <v>PW509</v>
          </cell>
          <cell r="B5451" t="str">
            <v xml:space="preserve">MEI WEI PANDAN PUDDING   </v>
          </cell>
          <cell r="C5451" t="str">
            <v xml:space="preserve">5.3 OZ X 24 BAG    MIX   </v>
          </cell>
          <cell r="D5451" t="str">
            <v>CTNS</v>
          </cell>
          <cell r="E5451">
            <v>22</v>
          </cell>
          <cell r="F5451" t="str">
            <v>CTNS</v>
          </cell>
          <cell r="G5451">
            <v>19.68</v>
          </cell>
          <cell r="H5451">
            <v>19.68</v>
          </cell>
          <cell r="I5451">
            <v>10</v>
          </cell>
          <cell r="J5451">
            <v>7</v>
          </cell>
          <cell r="K5451">
            <v>0</v>
          </cell>
        </row>
        <row r="5452">
          <cell r="A5452" t="str">
            <v>PW509A</v>
          </cell>
          <cell r="B5452" t="str">
            <v xml:space="preserve">MEI WEI ALMOND PUDDING   </v>
          </cell>
          <cell r="C5452" t="str">
            <v xml:space="preserve">4.2 OZ X 60 BAGS         </v>
          </cell>
          <cell r="D5452" t="str">
            <v>CTNS</v>
          </cell>
          <cell r="E5452">
            <v>38</v>
          </cell>
          <cell r="F5452" t="str">
            <v>CTNS</v>
          </cell>
          <cell r="G5452">
            <v>34.5</v>
          </cell>
          <cell r="H5452">
            <v>34.5</v>
          </cell>
          <cell r="I5452">
            <v>17</v>
          </cell>
          <cell r="J5452">
            <v>5</v>
          </cell>
          <cell r="K5452">
            <v>0</v>
          </cell>
        </row>
        <row r="5453">
          <cell r="A5453" t="str">
            <v>PW510</v>
          </cell>
          <cell r="B5453" t="str">
            <v xml:space="preserve">MEI WEI COCONUT MILK     </v>
          </cell>
          <cell r="C5453" t="str">
            <v xml:space="preserve">5.3 OZ X 24 BAG  PUDDING </v>
          </cell>
          <cell r="D5453" t="str">
            <v>CTNS</v>
          </cell>
          <cell r="E5453">
            <v>22</v>
          </cell>
          <cell r="F5453" t="str">
            <v>CTNS</v>
          </cell>
          <cell r="G5453">
            <v>19.68</v>
          </cell>
          <cell r="H5453">
            <v>19.68</v>
          </cell>
          <cell r="I5453">
            <v>10</v>
          </cell>
          <cell r="J5453">
            <v>15</v>
          </cell>
          <cell r="K5453">
            <v>0</v>
          </cell>
        </row>
        <row r="5454">
          <cell r="A5454" t="str">
            <v>PW511</v>
          </cell>
          <cell r="B5454" t="str">
            <v xml:space="preserve">MEI WEI TEMPURA MIX      </v>
          </cell>
          <cell r="C5454" t="str">
            <v xml:space="preserve">8 OZ X 48 BAGS           </v>
          </cell>
          <cell r="D5454" t="str">
            <v>CTNS</v>
          </cell>
          <cell r="E5454">
            <v>27</v>
          </cell>
          <cell r="F5454" t="str">
            <v>CTNS</v>
          </cell>
          <cell r="G5454">
            <v>24</v>
          </cell>
          <cell r="H5454">
            <v>24</v>
          </cell>
          <cell r="I5454">
            <v>26</v>
          </cell>
          <cell r="J5454">
            <v>0</v>
          </cell>
          <cell r="K5454">
            <v>0</v>
          </cell>
        </row>
        <row r="5455">
          <cell r="A5455" t="str">
            <v>PW512</v>
          </cell>
          <cell r="B5455" t="str">
            <v>FORTUNA JELLY POWDER COCO</v>
          </cell>
          <cell r="C5455" t="str">
            <v>4.9 OZ X 30 BOX      FLV.</v>
          </cell>
          <cell r="D5455" t="str">
            <v>CTNS</v>
          </cell>
          <cell r="E5455">
            <v>25</v>
          </cell>
          <cell r="F5455" t="str">
            <v>CTNS</v>
          </cell>
          <cell r="G5455">
            <v>24</v>
          </cell>
          <cell r="H5455">
            <v>22</v>
          </cell>
          <cell r="I5455">
            <v>11</v>
          </cell>
          <cell r="J5455">
            <v>0</v>
          </cell>
          <cell r="K5455">
            <v>0</v>
          </cell>
        </row>
        <row r="5456">
          <cell r="A5456" t="str">
            <v>PW513</v>
          </cell>
          <cell r="B5456" t="str">
            <v>FORTUNA JELLY POWDER TARO</v>
          </cell>
          <cell r="C5456" t="str">
            <v>4.9 OZ X 30 BOX      FLV.</v>
          </cell>
          <cell r="D5456" t="str">
            <v>CTNS</v>
          </cell>
          <cell r="E5456">
            <v>25</v>
          </cell>
          <cell r="F5456" t="str">
            <v>CTNS</v>
          </cell>
          <cell r="G5456">
            <v>0</v>
          </cell>
          <cell r="H5456">
            <v>22</v>
          </cell>
          <cell r="I5456">
            <v>11</v>
          </cell>
          <cell r="J5456">
            <v>0</v>
          </cell>
          <cell r="K5456">
            <v>0</v>
          </cell>
        </row>
        <row r="5457">
          <cell r="A5457" t="str">
            <v>PW514</v>
          </cell>
          <cell r="B5457" t="str">
            <v>FORTUNA JELLY POWDER LYCH</v>
          </cell>
          <cell r="C5457" t="str">
            <v xml:space="preserve">4.9 OZ X 30 BOX   LYCHEE </v>
          </cell>
          <cell r="D5457" t="str">
            <v>CTNS</v>
          </cell>
          <cell r="E5457">
            <v>25</v>
          </cell>
          <cell r="F5457" t="str">
            <v>CTNS</v>
          </cell>
          <cell r="G5457">
            <v>24</v>
          </cell>
          <cell r="H5457">
            <v>22</v>
          </cell>
          <cell r="I5457">
            <v>11</v>
          </cell>
          <cell r="J5457">
            <v>0</v>
          </cell>
          <cell r="K5457">
            <v>0</v>
          </cell>
        </row>
        <row r="5458">
          <cell r="A5458" t="str">
            <v>PW515</v>
          </cell>
          <cell r="B5458" t="str">
            <v>FORTUNA JELLY POWDER MANG</v>
          </cell>
          <cell r="C5458" t="str">
            <v>4.9 OZ X 30 BOX MANGO FLV</v>
          </cell>
          <cell r="D5458" t="str">
            <v>CTNS</v>
          </cell>
          <cell r="E5458">
            <v>25</v>
          </cell>
          <cell r="F5458" t="str">
            <v>CTNS</v>
          </cell>
          <cell r="G5458">
            <v>24</v>
          </cell>
          <cell r="H5458">
            <v>22</v>
          </cell>
          <cell r="I5458">
            <v>11</v>
          </cell>
          <cell r="J5458">
            <v>0</v>
          </cell>
          <cell r="K5458">
            <v>0</v>
          </cell>
        </row>
        <row r="5459">
          <cell r="A5459" t="str">
            <v>PW516</v>
          </cell>
          <cell r="B5459" t="str">
            <v>FORTUNA JELLY POWDER STRW</v>
          </cell>
          <cell r="C5459" t="str">
            <v>4.9 OZ X 30 BOX STRAW FLV</v>
          </cell>
          <cell r="D5459" t="str">
            <v>CTNS</v>
          </cell>
          <cell r="E5459">
            <v>25</v>
          </cell>
          <cell r="F5459" t="str">
            <v>CTNS</v>
          </cell>
          <cell r="G5459">
            <v>24</v>
          </cell>
          <cell r="H5459">
            <v>23</v>
          </cell>
          <cell r="I5459">
            <v>11</v>
          </cell>
          <cell r="J5459">
            <v>0</v>
          </cell>
          <cell r="K5459">
            <v>0</v>
          </cell>
        </row>
        <row r="5460">
          <cell r="A5460" t="str">
            <v>PW517</v>
          </cell>
          <cell r="B5460" t="str">
            <v>FORTUNA JELLY POWDER G.T.</v>
          </cell>
          <cell r="C5460" t="str">
            <v>4.9 OZ X 30 BX  GREEN TEA</v>
          </cell>
          <cell r="D5460" t="str">
            <v>CTNS</v>
          </cell>
          <cell r="E5460">
            <v>25</v>
          </cell>
          <cell r="F5460" t="str">
            <v>CTNS</v>
          </cell>
          <cell r="G5460">
            <v>24</v>
          </cell>
          <cell r="H5460">
            <v>22</v>
          </cell>
          <cell r="I5460">
            <v>11</v>
          </cell>
          <cell r="J5460">
            <v>0</v>
          </cell>
          <cell r="K5460">
            <v>0</v>
          </cell>
        </row>
        <row r="5461">
          <cell r="A5461" t="str">
            <v>PW518</v>
          </cell>
          <cell r="B5461" t="str">
            <v>FORTUNA JELLY POWDER PAND</v>
          </cell>
          <cell r="C5461" t="str">
            <v xml:space="preserve">4.9 OZ X 30 BOX   PANDAN </v>
          </cell>
          <cell r="D5461" t="str">
            <v>CTNS</v>
          </cell>
          <cell r="E5461">
            <v>25</v>
          </cell>
          <cell r="F5461" t="str">
            <v>CTNS</v>
          </cell>
          <cell r="G5461">
            <v>24</v>
          </cell>
          <cell r="H5461">
            <v>22</v>
          </cell>
          <cell r="I5461">
            <v>11</v>
          </cell>
          <cell r="J5461">
            <v>0</v>
          </cell>
          <cell r="K5461">
            <v>0</v>
          </cell>
        </row>
        <row r="5462">
          <cell r="A5462" t="str">
            <v>PW519</v>
          </cell>
          <cell r="B5462" t="str">
            <v>FORTUNA JELLY PWD HNHNHAN</v>
          </cell>
          <cell r="C5462" t="str">
            <v xml:space="preserve">4.9 OZ X 30 BOX    FLV.  </v>
          </cell>
          <cell r="D5462" t="str">
            <v>CTNS</v>
          </cell>
          <cell r="E5462">
            <v>25</v>
          </cell>
          <cell r="F5462" t="str">
            <v>CTNS</v>
          </cell>
          <cell r="G5462">
            <v>0</v>
          </cell>
          <cell r="H5462">
            <v>22</v>
          </cell>
          <cell r="I5462">
            <v>11</v>
          </cell>
          <cell r="J5462">
            <v>0</v>
          </cell>
          <cell r="K5462">
            <v>0</v>
          </cell>
        </row>
        <row r="5463">
          <cell r="A5463" t="str">
            <v>PW520</v>
          </cell>
          <cell r="B5463" t="str">
            <v xml:space="preserve">NORA GULAMAN CLEAR       </v>
          </cell>
          <cell r="C5463" t="str">
            <v xml:space="preserve">24 X 90 G                </v>
          </cell>
          <cell r="D5463" t="str">
            <v>CTNS</v>
          </cell>
          <cell r="E5463">
            <v>19</v>
          </cell>
          <cell r="F5463" t="str">
            <v>CTNS</v>
          </cell>
          <cell r="G5463">
            <v>16.8</v>
          </cell>
          <cell r="H5463">
            <v>16.8</v>
          </cell>
          <cell r="I5463">
            <v>7</v>
          </cell>
          <cell r="J5463">
            <v>0</v>
          </cell>
          <cell r="K5463">
            <v>0</v>
          </cell>
        </row>
        <row r="5464">
          <cell r="A5464" t="str">
            <v>PW521</v>
          </cell>
          <cell r="B5464" t="str">
            <v xml:space="preserve">NORA GULAMAN GREEN       </v>
          </cell>
          <cell r="C5464" t="str">
            <v xml:space="preserve">24 X 90 G                </v>
          </cell>
          <cell r="D5464" t="str">
            <v>CTNS</v>
          </cell>
          <cell r="E5464">
            <v>19</v>
          </cell>
          <cell r="F5464" t="str">
            <v>CTNS</v>
          </cell>
          <cell r="G5464">
            <v>16.8</v>
          </cell>
          <cell r="H5464">
            <v>16.8</v>
          </cell>
          <cell r="I5464">
            <v>7</v>
          </cell>
          <cell r="J5464">
            <v>0</v>
          </cell>
          <cell r="K5464">
            <v>0</v>
          </cell>
        </row>
        <row r="5465">
          <cell r="A5465" t="str">
            <v>PW522</v>
          </cell>
          <cell r="B5465" t="str">
            <v xml:space="preserve">NORA GULAMAN YELLOW      </v>
          </cell>
          <cell r="C5465" t="str">
            <v xml:space="preserve">24 X 90 G                </v>
          </cell>
          <cell r="D5465" t="str">
            <v>CTNS</v>
          </cell>
          <cell r="E5465">
            <v>19</v>
          </cell>
          <cell r="F5465" t="str">
            <v>CTNS</v>
          </cell>
          <cell r="G5465">
            <v>16.8</v>
          </cell>
          <cell r="H5465">
            <v>19</v>
          </cell>
          <cell r="I5465">
            <v>7</v>
          </cell>
          <cell r="J5465">
            <v>0</v>
          </cell>
          <cell r="K5465">
            <v>0</v>
          </cell>
        </row>
        <row r="5466">
          <cell r="A5466" t="str">
            <v>PW523</v>
          </cell>
          <cell r="B5466" t="str">
            <v xml:space="preserve">NORA GULAMAN RED         </v>
          </cell>
          <cell r="C5466" t="str">
            <v xml:space="preserve">24 X 90 G                </v>
          </cell>
          <cell r="D5466" t="str">
            <v>CTNS</v>
          </cell>
          <cell r="E5466">
            <v>19</v>
          </cell>
          <cell r="F5466" t="str">
            <v>CTNS</v>
          </cell>
          <cell r="G5466">
            <v>16.8</v>
          </cell>
          <cell r="H5466">
            <v>11.52</v>
          </cell>
          <cell r="I5466">
            <v>7</v>
          </cell>
          <cell r="J5466">
            <v>0</v>
          </cell>
          <cell r="K5466">
            <v>0</v>
          </cell>
        </row>
        <row r="5467">
          <cell r="A5467" t="str">
            <v>PW524</v>
          </cell>
          <cell r="B5467" t="str">
            <v xml:space="preserve">NORA GULAMAN ORANGE      </v>
          </cell>
          <cell r="C5467" t="str">
            <v xml:space="preserve">24 X 90 G                </v>
          </cell>
          <cell r="D5467" t="str">
            <v>CTNS</v>
          </cell>
          <cell r="E5467">
            <v>19</v>
          </cell>
          <cell r="F5467" t="str">
            <v>CTNS</v>
          </cell>
          <cell r="G5467">
            <v>16.8</v>
          </cell>
          <cell r="H5467">
            <v>19</v>
          </cell>
          <cell r="I5467">
            <v>7</v>
          </cell>
          <cell r="J5467">
            <v>0</v>
          </cell>
          <cell r="K5467">
            <v>0</v>
          </cell>
        </row>
        <row r="5468">
          <cell r="A5468" t="str">
            <v>PW525</v>
          </cell>
          <cell r="B5468" t="str">
            <v xml:space="preserve">NORA CREAM OF MUSHROOM   </v>
          </cell>
          <cell r="C5468" t="str">
            <v xml:space="preserve">24 X 76 G                </v>
          </cell>
          <cell r="D5468" t="str">
            <v>CTNS</v>
          </cell>
          <cell r="E5468">
            <v>19</v>
          </cell>
          <cell r="F5468" t="str">
            <v>CTNS</v>
          </cell>
          <cell r="G5468">
            <v>16.8</v>
          </cell>
          <cell r="H5468">
            <v>16.8</v>
          </cell>
          <cell r="I5468">
            <v>6</v>
          </cell>
          <cell r="J5468">
            <v>0</v>
          </cell>
          <cell r="K5468">
            <v>0</v>
          </cell>
        </row>
        <row r="5469">
          <cell r="A5469" t="str">
            <v>PW526</v>
          </cell>
          <cell r="B5469" t="str">
            <v xml:space="preserve">NORA CREAM OF ASPARAGUS  </v>
          </cell>
          <cell r="C5469" t="str">
            <v xml:space="preserve">24 X 70 G                </v>
          </cell>
          <cell r="D5469" t="str">
            <v>CTNS</v>
          </cell>
          <cell r="E5469">
            <v>19</v>
          </cell>
          <cell r="F5469" t="str">
            <v>CTNS</v>
          </cell>
          <cell r="G5469">
            <v>16.8</v>
          </cell>
          <cell r="H5469">
            <v>16.8</v>
          </cell>
          <cell r="I5469">
            <v>6</v>
          </cell>
          <cell r="J5469">
            <v>2</v>
          </cell>
          <cell r="K5469">
            <v>0</v>
          </cell>
        </row>
        <row r="5470">
          <cell r="A5470" t="str">
            <v>PW527</v>
          </cell>
          <cell r="B5470" t="str">
            <v xml:space="preserve">NORA CREAM OF CORN       </v>
          </cell>
          <cell r="C5470" t="str">
            <v xml:space="preserve">24 X 80 G                </v>
          </cell>
          <cell r="D5470" t="str">
            <v>CTNS</v>
          </cell>
          <cell r="E5470">
            <v>19</v>
          </cell>
          <cell r="F5470" t="str">
            <v>CTNS</v>
          </cell>
          <cell r="G5470">
            <v>16.8</v>
          </cell>
          <cell r="H5470">
            <v>16.8</v>
          </cell>
          <cell r="I5470">
            <v>6</v>
          </cell>
          <cell r="J5470">
            <v>1</v>
          </cell>
          <cell r="K5470">
            <v>0</v>
          </cell>
        </row>
        <row r="5471">
          <cell r="A5471" t="str">
            <v>PW527A</v>
          </cell>
          <cell r="B5471" t="str">
            <v xml:space="preserve">NORA CHICKEN PORRIDGE    </v>
          </cell>
          <cell r="C5471" t="str">
            <v>1.7 OZ/12 CUP ARROZ CALDO</v>
          </cell>
          <cell r="D5471" t="str">
            <v>CTNS</v>
          </cell>
          <cell r="E5471">
            <v>10.5</v>
          </cell>
          <cell r="F5471" t="str">
            <v>CTNS</v>
          </cell>
          <cell r="G5471">
            <v>9.1199999999999992</v>
          </cell>
          <cell r="H5471">
            <v>9.1199999999999992</v>
          </cell>
          <cell r="I5471">
            <v>3</v>
          </cell>
          <cell r="J5471">
            <v>40</v>
          </cell>
          <cell r="K5471">
            <v>33</v>
          </cell>
        </row>
        <row r="5472">
          <cell r="A5472" t="str">
            <v>PW527B</v>
          </cell>
          <cell r="B5472" t="str">
            <v xml:space="preserve">NORA MONGGO/MUNG BEAN    </v>
          </cell>
          <cell r="C5472" t="str">
            <v xml:space="preserve">75 G X 12 CUP            </v>
          </cell>
          <cell r="D5472" t="str">
            <v>CTNS</v>
          </cell>
          <cell r="E5472">
            <v>10.5</v>
          </cell>
          <cell r="F5472" t="str">
            <v>CTNS</v>
          </cell>
          <cell r="G5472">
            <v>9</v>
          </cell>
          <cell r="H5472">
            <v>9</v>
          </cell>
          <cell r="I5472">
            <v>3</v>
          </cell>
          <cell r="J5472">
            <v>6</v>
          </cell>
          <cell r="K5472">
            <v>6</v>
          </cell>
        </row>
        <row r="5473">
          <cell r="A5473" t="str">
            <v>PW527C</v>
          </cell>
          <cell r="B5473" t="str">
            <v xml:space="preserve">NORA CHAMPORADO          </v>
          </cell>
          <cell r="C5473" t="str">
            <v xml:space="preserve">90 GM X 12 CUP           </v>
          </cell>
          <cell r="D5473" t="str">
            <v>CTNS</v>
          </cell>
          <cell r="E5473">
            <v>10.5</v>
          </cell>
          <cell r="F5473" t="str">
            <v>CTNS</v>
          </cell>
          <cell r="G5473">
            <v>9.1199999999999992</v>
          </cell>
          <cell r="H5473">
            <v>9.1199999999999992</v>
          </cell>
          <cell r="I5473">
            <v>4.5</v>
          </cell>
          <cell r="J5473">
            <v>3</v>
          </cell>
          <cell r="K5473">
            <v>6</v>
          </cell>
        </row>
        <row r="5474">
          <cell r="A5474" t="str">
            <v>PW527D</v>
          </cell>
          <cell r="B5474" t="str">
            <v>NORA CORN COCONUT DESSERT</v>
          </cell>
          <cell r="C5474" t="str">
            <v>75g/12 CUP ginataang mais</v>
          </cell>
          <cell r="D5474" t="str">
            <v>CTNS</v>
          </cell>
          <cell r="E5474">
            <v>10.5</v>
          </cell>
          <cell r="F5474" t="str">
            <v>CTNS</v>
          </cell>
          <cell r="G5474">
            <v>9.36</v>
          </cell>
          <cell r="H5474">
            <v>9.36</v>
          </cell>
          <cell r="I5474">
            <v>0</v>
          </cell>
          <cell r="J5474">
            <v>3</v>
          </cell>
          <cell r="K5474">
            <v>5</v>
          </cell>
        </row>
        <row r="5475">
          <cell r="A5475" t="str">
            <v>PW527E</v>
          </cell>
          <cell r="B5475" t="str">
            <v xml:space="preserve">NORA /INST CHICKEN SOPAS </v>
          </cell>
          <cell r="C5475" t="str">
            <v>58 G X 12 CUP *macarnori*</v>
          </cell>
          <cell r="D5475" t="str">
            <v>CTNS</v>
          </cell>
          <cell r="E5475">
            <v>10.6</v>
          </cell>
          <cell r="F5475" t="str">
            <v>CTNS</v>
          </cell>
          <cell r="G5475">
            <v>9.6</v>
          </cell>
          <cell r="H5475">
            <v>9.6</v>
          </cell>
          <cell r="I5475">
            <v>0</v>
          </cell>
          <cell r="J5475">
            <v>26</v>
          </cell>
          <cell r="K5475">
            <v>23</v>
          </cell>
        </row>
        <row r="5476">
          <cell r="A5476" t="str">
            <v>PW527F</v>
          </cell>
          <cell r="B5476" t="str">
            <v xml:space="preserve">NORA GINATAAN STEW MIX   </v>
          </cell>
          <cell r="C5476" t="str">
            <v xml:space="preserve">45G X 24 BG COCONUT MILK </v>
          </cell>
          <cell r="D5476" t="str">
            <v>CTNS</v>
          </cell>
          <cell r="E5476">
            <v>13</v>
          </cell>
          <cell r="F5476" t="str">
            <v>CTNS</v>
          </cell>
          <cell r="G5476">
            <v>11.52</v>
          </cell>
          <cell r="H5476">
            <v>11.52</v>
          </cell>
          <cell r="I5476">
            <v>0</v>
          </cell>
          <cell r="J5476">
            <v>5</v>
          </cell>
          <cell r="K5476">
            <v>0</v>
          </cell>
        </row>
        <row r="5477">
          <cell r="A5477" t="str">
            <v>PW528</v>
          </cell>
          <cell r="B5477" t="str">
            <v xml:space="preserve">NORA HOT AND SOUR SOUP   </v>
          </cell>
          <cell r="C5477" t="str">
            <v xml:space="preserve">24 X 60 G                </v>
          </cell>
          <cell r="D5477" t="str">
            <v>CTNS</v>
          </cell>
          <cell r="E5477">
            <v>20</v>
          </cell>
          <cell r="F5477" t="str">
            <v>CTNS</v>
          </cell>
          <cell r="G5477">
            <v>16.8</v>
          </cell>
          <cell r="H5477">
            <v>16.8</v>
          </cell>
          <cell r="I5477">
            <v>5</v>
          </cell>
          <cell r="J5477">
            <v>0</v>
          </cell>
          <cell r="K5477">
            <v>1</v>
          </cell>
        </row>
        <row r="5478">
          <cell r="A5478" t="str">
            <v>PW528A</v>
          </cell>
          <cell r="B5478" t="str">
            <v xml:space="preserve">NORA SISIG SEASONING     </v>
          </cell>
          <cell r="C5478" t="str">
            <v>1.04 OZ X 24          MIX</v>
          </cell>
          <cell r="D5478" t="str">
            <v>CTNS</v>
          </cell>
          <cell r="E5478">
            <v>15</v>
          </cell>
          <cell r="F5478" t="str">
            <v>CTNS</v>
          </cell>
          <cell r="G5478">
            <v>12.96</v>
          </cell>
          <cell r="H5478">
            <v>12.96</v>
          </cell>
          <cell r="I5478">
            <v>0</v>
          </cell>
          <cell r="J5478">
            <v>2</v>
          </cell>
          <cell r="K5478">
            <v>0</v>
          </cell>
        </row>
        <row r="5479">
          <cell r="A5479" t="str">
            <v>PW528B</v>
          </cell>
          <cell r="B5479" t="str">
            <v xml:space="preserve">NORA GINISA GARLIC MIX   </v>
          </cell>
          <cell r="C5479" t="str">
            <v xml:space="preserve">40 G X 24                </v>
          </cell>
          <cell r="D5479" t="str">
            <v>CTNS</v>
          </cell>
          <cell r="E5479">
            <v>10</v>
          </cell>
          <cell r="F5479" t="str">
            <v>CTNS</v>
          </cell>
          <cell r="G5479">
            <v>8.8000000000000007</v>
          </cell>
          <cell r="H5479">
            <v>8.8000000000000007</v>
          </cell>
          <cell r="I5479">
            <v>0</v>
          </cell>
          <cell r="J5479">
            <v>2</v>
          </cell>
          <cell r="K5479">
            <v>1</v>
          </cell>
        </row>
        <row r="5480">
          <cell r="A5480" t="str">
            <v>PW529</v>
          </cell>
          <cell r="B5480" t="str">
            <v xml:space="preserve">NORA NIDO ORIENTAL SOUP  </v>
          </cell>
          <cell r="C5480" t="str">
            <v xml:space="preserve">24 X 62 G                </v>
          </cell>
          <cell r="D5480" t="str">
            <v>CTNS</v>
          </cell>
          <cell r="E5480">
            <v>19</v>
          </cell>
          <cell r="F5480" t="str">
            <v>CTNS</v>
          </cell>
          <cell r="G5480">
            <v>16.8</v>
          </cell>
          <cell r="H5480">
            <v>16.8</v>
          </cell>
          <cell r="I5480">
            <v>5</v>
          </cell>
          <cell r="J5480">
            <v>5</v>
          </cell>
          <cell r="K5480">
            <v>0</v>
          </cell>
        </row>
        <row r="5481">
          <cell r="A5481" t="str">
            <v>PW530</v>
          </cell>
          <cell r="B5481" t="str">
            <v xml:space="preserve">NORA CRAB AND CORN SOUP  </v>
          </cell>
          <cell r="C5481" t="str">
            <v xml:space="preserve">60 G X 24                </v>
          </cell>
          <cell r="D5481" t="str">
            <v>CTNS</v>
          </cell>
          <cell r="E5481">
            <v>24</v>
          </cell>
          <cell r="F5481" t="str">
            <v>CTNS</v>
          </cell>
          <cell r="G5481">
            <v>21.12</v>
          </cell>
          <cell r="H5481">
            <v>21.12</v>
          </cell>
          <cell r="I5481">
            <v>3</v>
          </cell>
          <cell r="J5481">
            <v>10</v>
          </cell>
          <cell r="K5481">
            <v>0</v>
          </cell>
        </row>
        <row r="5482">
          <cell r="A5482" t="str">
            <v>PW531</v>
          </cell>
          <cell r="B5482" t="str">
            <v xml:space="preserve">NORA CHICKEN AND CORN    </v>
          </cell>
          <cell r="C5482" t="str">
            <v xml:space="preserve">60 G X 24                </v>
          </cell>
          <cell r="D5482" t="str">
            <v>CTNS</v>
          </cell>
          <cell r="E5482">
            <v>19</v>
          </cell>
          <cell r="F5482" t="str">
            <v>CTNS</v>
          </cell>
          <cell r="G5482">
            <v>16.8</v>
          </cell>
          <cell r="H5482">
            <v>16.8</v>
          </cell>
          <cell r="I5482">
            <v>5</v>
          </cell>
          <cell r="J5482">
            <v>5</v>
          </cell>
          <cell r="K5482">
            <v>0</v>
          </cell>
        </row>
        <row r="5483">
          <cell r="A5483" t="str">
            <v>PW531A</v>
          </cell>
          <cell r="B5483" t="str">
            <v xml:space="preserve">NORA PORK &amp; MUSHROOM     </v>
          </cell>
          <cell r="C5483" t="str">
            <v>24 X 54 G        SOUP MIX</v>
          </cell>
          <cell r="D5483" t="str">
            <v>CTNS</v>
          </cell>
          <cell r="E5483">
            <v>19</v>
          </cell>
          <cell r="F5483" t="str">
            <v>CTNS</v>
          </cell>
          <cell r="G5483">
            <v>16.8</v>
          </cell>
          <cell r="H5483">
            <v>16.8</v>
          </cell>
          <cell r="I5483">
            <v>0</v>
          </cell>
          <cell r="J5483">
            <v>0</v>
          </cell>
          <cell r="K5483">
            <v>0</v>
          </cell>
        </row>
        <row r="5484">
          <cell r="A5484" t="str">
            <v>PW532</v>
          </cell>
          <cell r="B5484" t="str">
            <v xml:space="preserve">NORA SWEET &amp; SOUR        </v>
          </cell>
          <cell r="C5484" t="str">
            <v xml:space="preserve">24 X 73 G    SAUCE MIX   </v>
          </cell>
          <cell r="D5484" t="str">
            <v>CTNS</v>
          </cell>
          <cell r="E5484">
            <v>11</v>
          </cell>
          <cell r="F5484" t="str">
            <v>CTNS</v>
          </cell>
          <cell r="G5484">
            <v>8.8000000000000007</v>
          </cell>
          <cell r="H5484">
            <v>8.8000000000000007</v>
          </cell>
          <cell r="I5484">
            <v>6</v>
          </cell>
          <cell r="J5484">
            <v>8</v>
          </cell>
          <cell r="K5484">
            <v>0</v>
          </cell>
        </row>
        <row r="5485">
          <cell r="A5485" t="str">
            <v>PW532A</v>
          </cell>
          <cell r="B5485" t="str">
            <v xml:space="preserve">NORA ALL-IN-ONE          </v>
          </cell>
          <cell r="C5485" t="str">
            <v xml:space="preserve">24 X 40 G SEASONING MIX  </v>
          </cell>
          <cell r="D5485" t="str">
            <v>CTNS</v>
          </cell>
          <cell r="E5485">
            <v>11</v>
          </cell>
          <cell r="F5485" t="str">
            <v>CTNS</v>
          </cell>
          <cell r="G5485">
            <v>8.8000000000000007</v>
          </cell>
          <cell r="H5485">
            <v>8.8000000000000007</v>
          </cell>
          <cell r="I5485">
            <v>0</v>
          </cell>
          <cell r="J5485">
            <v>1</v>
          </cell>
          <cell r="K5485">
            <v>0</v>
          </cell>
        </row>
        <row r="5486">
          <cell r="A5486" t="str">
            <v>PW533</v>
          </cell>
          <cell r="B5486" t="str">
            <v xml:space="preserve">NORA MISO SOUP BASE      </v>
          </cell>
          <cell r="C5486" t="str">
            <v xml:space="preserve">30 G X 24                </v>
          </cell>
          <cell r="D5486" t="str">
            <v>CTNS</v>
          </cell>
          <cell r="E5486">
            <v>12</v>
          </cell>
          <cell r="F5486" t="str">
            <v>CTNS</v>
          </cell>
          <cell r="G5486">
            <v>9.6</v>
          </cell>
          <cell r="H5486">
            <v>9.6</v>
          </cell>
          <cell r="I5486">
            <v>4</v>
          </cell>
          <cell r="J5486">
            <v>7</v>
          </cell>
          <cell r="K5486">
            <v>4</v>
          </cell>
        </row>
        <row r="5487">
          <cell r="A5487" t="str">
            <v>PW534</v>
          </cell>
          <cell r="B5487" t="str">
            <v xml:space="preserve">NORA SINIGANG TAMARIND   </v>
          </cell>
          <cell r="C5487" t="str">
            <v>24 X 45 G    W/CHILI SOUP</v>
          </cell>
          <cell r="D5487" t="str">
            <v>CTNS</v>
          </cell>
          <cell r="E5487">
            <v>11</v>
          </cell>
          <cell r="F5487" t="str">
            <v>CTNS</v>
          </cell>
          <cell r="G5487">
            <v>8.4</v>
          </cell>
          <cell r="H5487">
            <v>8.4</v>
          </cell>
          <cell r="I5487">
            <v>4</v>
          </cell>
          <cell r="J5487">
            <v>6</v>
          </cell>
          <cell r="K5487">
            <v>5</v>
          </cell>
        </row>
        <row r="5488">
          <cell r="A5488" t="str">
            <v>PW535</v>
          </cell>
          <cell r="B5488" t="str">
            <v xml:space="preserve">NORA SINIGANG TAMARIND   </v>
          </cell>
          <cell r="C5488" t="str">
            <v>50 G X 24     W/TARO SOUP</v>
          </cell>
          <cell r="D5488" t="str">
            <v>CTNS</v>
          </cell>
          <cell r="E5488">
            <v>10.5</v>
          </cell>
          <cell r="F5488" t="str">
            <v>CTNS</v>
          </cell>
          <cell r="G5488">
            <v>8.4</v>
          </cell>
          <cell r="H5488">
            <v>8.4</v>
          </cell>
          <cell r="I5488">
            <v>5</v>
          </cell>
          <cell r="J5488">
            <v>6</v>
          </cell>
          <cell r="K5488">
            <v>5</v>
          </cell>
        </row>
        <row r="5489">
          <cell r="A5489" t="str">
            <v>PW536</v>
          </cell>
          <cell r="B5489" t="str">
            <v xml:space="preserve">NORA SINIGANG CALAMANSI  </v>
          </cell>
          <cell r="C5489" t="str">
            <v>24 X 48 G        SOUP MIX</v>
          </cell>
          <cell r="D5489" t="str">
            <v>CTNS</v>
          </cell>
          <cell r="E5489">
            <v>13</v>
          </cell>
          <cell r="F5489" t="str">
            <v>CTNS</v>
          </cell>
          <cell r="G5489">
            <v>10.8</v>
          </cell>
          <cell r="H5489">
            <v>10.8</v>
          </cell>
          <cell r="I5489">
            <v>5</v>
          </cell>
          <cell r="J5489">
            <v>-15</v>
          </cell>
          <cell r="K5489">
            <v>6</v>
          </cell>
        </row>
        <row r="5490">
          <cell r="A5490" t="str">
            <v>PW537</v>
          </cell>
          <cell r="B5490" t="str">
            <v xml:space="preserve">NORA SINIGANG KAMIAS     </v>
          </cell>
          <cell r="C5490" t="str">
            <v xml:space="preserve">24 X 39 G      SOUP MIX  </v>
          </cell>
          <cell r="D5490" t="str">
            <v>CTNS</v>
          </cell>
          <cell r="E5490">
            <v>13</v>
          </cell>
          <cell r="F5490" t="str">
            <v>CTNS</v>
          </cell>
          <cell r="G5490">
            <v>10.8</v>
          </cell>
          <cell r="H5490">
            <v>10.8</v>
          </cell>
          <cell r="I5490">
            <v>4</v>
          </cell>
          <cell r="J5490">
            <v>4</v>
          </cell>
          <cell r="K5490">
            <v>6</v>
          </cell>
        </row>
        <row r="5491">
          <cell r="A5491" t="str">
            <v>PW537A</v>
          </cell>
          <cell r="B5491" t="str">
            <v xml:space="preserve">NORA TINOLA GINGER       </v>
          </cell>
          <cell r="C5491" t="str">
            <v xml:space="preserve">30G X 24  SOUP BASE MIX  </v>
          </cell>
          <cell r="D5491" t="str">
            <v>CTNS</v>
          </cell>
          <cell r="E5491">
            <v>11</v>
          </cell>
          <cell r="F5491" t="str">
            <v>CTNS</v>
          </cell>
          <cell r="G5491">
            <v>10</v>
          </cell>
          <cell r="H5491">
            <v>10</v>
          </cell>
          <cell r="I5491">
            <v>0</v>
          </cell>
          <cell r="J5491">
            <v>0</v>
          </cell>
          <cell r="K5491">
            <v>0</v>
          </cell>
        </row>
        <row r="5492">
          <cell r="A5492" t="str">
            <v>PW538</v>
          </cell>
          <cell r="B5492" t="str">
            <v>PHILIPPINE LEMON SOUP MIX</v>
          </cell>
          <cell r="D5492" t="str">
            <v>CTNS</v>
          </cell>
          <cell r="E5492">
            <v>0</v>
          </cell>
          <cell r="F5492" t="str">
            <v>CTNS</v>
          </cell>
          <cell r="G5492">
            <v>0</v>
          </cell>
          <cell r="H5492">
            <v>11</v>
          </cell>
          <cell r="I5492">
            <v>0</v>
          </cell>
          <cell r="J5492">
            <v>0</v>
          </cell>
          <cell r="K5492">
            <v>0</v>
          </cell>
        </row>
        <row r="5493">
          <cell r="A5493" t="str">
            <v>PW539</v>
          </cell>
          <cell r="B5493" t="str">
            <v xml:space="preserve">PHILIPPINE CUCUMBER SOUP </v>
          </cell>
          <cell r="C5493" t="str">
            <v xml:space="preserve">                   MIX   </v>
          </cell>
          <cell r="D5493" t="str">
            <v>CTNS</v>
          </cell>
          <cell r="E5493">
            <v>0</v>
          </cell>
          <cell r="F5493" t="str">
            <v>CTNS</v>
          </cell>
          <cell r="G5493">
            <v>0</v>
          </cell>
          <cell r="H5493">
            <v>11</v>
          </cell>
          <cell r="I5493">
            <v>0</v>
          </cell>
          <cell r="J5493">
            <v>0</v>
          </cell>
          <cell r="K5493">
            <v>0</v>
          </cell>
        </row>
        <row r="5494">
          <cell r="A5494" t="str">
            <v>PW600</v>
          </cell>
          <cell r="B5494" t="str">
            <v>LKK CHICKEN BOUILION POWD</v>
          </cell>
          <cell r="C5494" t="str">
            <v xml:space="preserve">8 OZ X 24 CAN            </v>
          </cell>
          <cell r="D5494" t="str">
            <v>CTNS</v>
          </cell>
          <cell r="E5494">
            <v>60</v>
          </cell>
          <cell r="F5494" t="str">
            <v>CTNS</v>
          </cell>
          <cell r="G5494">
            <v>53.75</v>
          </cell>
          <cell r="H5494">
            <v>53.75</v>
          </cell>
          <cell r="I5494">
            <v>14</v>
          </cell>
          <cell r="J5494">
            <v>0</v>
          </cell>
          <cell r="K5494">
            <v>0</v>
          </cell>
        </row>
        <row r="5495">
          <cell r="A5495" t="str">
            <v>PW610</v>
          </cell>
          <cell r="B5495" t="str">
            <v xml:space="preserve">LKK CHICKEN BOUILLON CAN </v>
          </cell>
          <cell r="C5495" t="str">
            <v>2.2 LBS/12 POWDER   [G31]</v>
          </cell>
          <cell r="D5495" t="str">
            <v>CTNS</v>
          </cell>
          <cell r="E5495">
            <v>75</v>
          </cell>
          <cell r="F5495" t="str">
            <v>CTNS</v>
          </cell>
          <cell r="G5495">
            <v>65</v>
          </cell>
          <cell r="H5495">
            <v>65</v>
          </cell>
          <cell r="I5495">
            <v>28</v>
          </cell>
          <cell r="J5495">
            <v>8</v>
          </cell>
          <cell r="K5495">
            <v>1</v>
          </cell>
        </row>
        <row r="5496">
          <cell r="A5496" t="str">
            <v>PW611</v>
          </cell>
          <cell r="B5496" t="str">
            <v xml:space="preserve">LKK premium chicken PWD  </v>
          </cell>
          <cell r="C5496" t="str">
            <v>35 OZ X 12 CAN     NO/MSG</v>
          </cell>
          <cell r="D5496" t="str">
            <v>CTNS</v>
          </cell>
          <cell r="E5496">
            <v>83</v>
          </cell>
          <cell r="F5496" t="str">
            <v>CTNS</v>
          </cell>
          <cell r="G5496">
            <v>72.87</v>
          </cell>
          <cell r="H5496">
            <v>72.87</v>
          </cell>
          <cell r="I5496">
            <v>0</v>
          </cell>
          <cell r="J5496">
            <v>0</v>
          </cell>
          <cell r="K5496">
            <v>0</v>
          </cell>
        </row>
        <row r="5497">
          <cell r="A5497" t="str">
            <v>PW620</v>
          </cell>
          <cell r="B5497" t="str">
            <v xml:space="preserve">3K BLACK GRASS JELLY     </v>
          </cell>
          <cell r="C5497" t="str">
            <v xml:space="preserve">60 BAGS suong sao den    </v>
          </cell>
          <cell r="D5497" t="str">
            <v>CTNS</v>
          </cell>
          <cell r="E5497">
            <v>54</v>
          </cell>
          <cell r="F5497" t="str">
            <v>CTNS</v>
          </cell>
          <cell r="G5497">
            <v>54</v>
          </cell>
          <cell r="H5497">
            <v>31.31</v>
          </cell>
          <cell r="I5497">
            <v>0</v>
          </cell>
          <cell r="J5497">
            <v>10</v>
          </cell>
          <cell r="K5497">
            <v>1</v>
          </cell>
        </row>
        <row r="5498">
          <cell r="A5498" t="str">
            <v>PW620A</v>
          </cell>
          <cell r="B5498" t="str">
            <v xml:space="preserve">3K WHITE GRASS JELLY     </v>
          </cell>
          <cell r="C5498" t="str">
            <v xml:space="preserve">60 BAGS suong sao trang  </v>
          </cell>
          <cell r="D5498" t="str">
            <v>CTNS</v>
          </cell>
          <cell r="E5498">
            <v>54</v>
          </cell>
          <cell r="F5498" t="str">
            <v>CTNS</v>
          </cell>
          <cell r="G5498">
            <v>0</v>
          </cell>
          <cell r="H5498">
            <v>31.31</v>
          </cell>
          <cell r="I5498">
            <v>0</v>
          </cell>
          <cell r="J5498">
            <v>11</v>
          </cell>
          <cell r="K5498">
            <v>1</v>
          </cell>
        </row>
        <row r="5499">
          <cell r="A5499" t="str">
            <v>PW621</v>
          </cell>
          <cell r="B5499" t="str">
            <v xml:space="preserve">THUAN P SUONG SAO HAT E  </v>
          </cell>
          <cell r="C5499" t="str">
            <v>60 G X 50 BG     E-GRAINS</v>
          </cell>
          <cell r="D5499" t="str">
            <v>CTNS</v>
          </cell>
          <cell r="E5499">
            <v>55</v>
          </cell>
          <cell r="F5499" t="str">
            <v>CTNS</v>
          </cell>
          <cell r="G5499">
            <v>37.159999999999997</v>
          </cell>
          <cell r="H5499">
            <v>39.25</v>
          </cell>
          <cell r="I5499">
            <v>9</v>
          </cell>
          <cell r="J5499">
            <v>23</v>
          </cell>
          <cell r="K5499">
            <v>0</v>
          </cell>
        </row>
        <row r="5500">
          <cell r="A5500" t="str">
            <v>PW621A</v>
          </cell>
          <cell r="B5500" t="str">
            <v>THUAN P SUONG SAO *BLACK*</v>
          </cell>
          <cell r="C5500" t="str">
            <v>50 G X 100 BG GRASS JELLY</v>
          </cell>
          <cell r="D5500" t="str">
            <v>CTNS</v>
          </cell>
          <cell r="E5500">
            <v>80</v>
          </cell>
          <cell r="F5500" t="str">
            <v>CTNS</v>
          </cell>
          <cell r="G5500">
            <v>58.5</v>
          </cell>
          <cell r="H5500">
            <v>60.59</v>
          </cell>
          <cell r="I5500">
            <v>13</v>
          </cell>
          <cell r="J5500">
            <v>55</v>
          </cell>
          <cell r="K5500">
            <v>2</v>
          </cell>
        </row>
        <row r="5501">
          <cell r="A5501" t="str">
            <v>PW621AA</v>
          </cell>
          <cell r="B5501" t="str">
            <v xml:space="preserve">THUAN P SUON SAO *WHITE* </v>
          </cell>
          <cell r="C5501" t="str">
            <v>50 G X 100 BG GRASS JELLY</v>
          </cell>
          <cell r="D5501" t="str">
            <v>CTNS</v>
          </cell>
          <cell r="E5501">
            <v>80</v>
          </cell>
          <cell r="F5501" t="str">
            <v>CTNS</v>
          </cell>
          <cell r="G5501">
            <v>58.5</v>
          </cell>
          <cell r="H5501">
            <v>60.59</v>
          </cell>
          <cell r="I5501">
            <v>13</v>
          </cell>
          <cell r="J5501">
            <v>6</v>
          </cell>
          <cell r="K5501">
            <v>0</v>
          </cell>
        </row>
        <row r="5502">
          <cell r="A5502" t="str">
            <v>PW621B</v>
          </cell>
          <cell r="B5502" t="str">
            <v xml:space="preserve">MU TROM INSTANT DRINK    </v>
          </cell>
          <cell r="C5502" t="str">
            <v>EACH/150 GR    *LIEN HAO*</v>
          </cell>
          <cell r="D5502" t="str">
            <v>EACH</v>
          </cell>
          <cell r="E5502">
            <v>1.8</v>
          </cell>
          <cell r="F5502" t="str">
            <v>EACH</v>
          </cell>
          <cell r="G5502">
            <v>1.51</v>
          </cell>
          <cell r="H5502">
            <v>1.51</v>
          </cell>
          <cell r="I5502">
            <v>0.5</v>
          </cell>
          <cell r="J5502">
            <v>5</v>
          </cell>
          <cell r="K5502">
            <v>1</v>
          </cell>
        </row>
        <row r="5503">
          <cell r="A5503" t="str">
            <v>PW700</v>
          </cell>
          <cell r="B5503" t="str">
            <v xml:space="preserve">NK GARLIC POWDER         </v>
          </cell>
          <cell r="C5503" t="str">
            <v xml:space="preserve">60 GM X 24 BT            </v>
          </cell>
          <cell r="D5503" t="str">
            <v>CTNS</v>
          </cell>
          <cell r="E5503">
            <v>40</v>
          </cell>
          <cell r="F5503" t="str">
            <v>CTNS</v>
          </cell>
          <cell r="G5503">
            <v>36</v>
          </cell>
          <cell r="H5503">
            <v>36</v>
          </cell>
          <cell r="I5503">
            <v>0</v>
          </cell>
          <cell r="J5503">
            <v>0</v>
          </cell>
          <cell r="K5503">
            <v>0</v>
          </cell>
        </row>
        <row r="5504">
          <cell r="A5504" t="str">
            <v>PW701</v>
          </cell>
          <cell r="B5504" t="str">
            <v xml:space="preserve">SPICE POWDER (H)         </v>
          </cell>
          <cell r="C5504" t="str">
            <v xml:space="preserve">1.76 OZ X 100 BAGS       </v>
          </cell>
          <cell r="D5504" t="str">
            <v>CTNS</v>
          </cell>
          <cell r="E5504">
            <v>154</v>
          </cell>
          <cell r="F5504" t="str">
            <v>CTNS</v>
          </cell>
          <cell r="G5504">
            <v>140</v>
          </cell>
          <cell r="H5504">
            <v>140</v>
          </cell>
          <cell r="I5504">
            <v>0</v>
          </cell>
          <cell r="J5504">
            <v>0</v>
          </cell>
          <cell r="K5504">
            <v>0</v>
          </cell>
        </row>
        <row r="5505">
          <cell r="A5505" t="str">
            <v>PW702</v>
          </cell>
          <cell r="B5505" t="str">
            <v xml:space="preserve">SPICY BAKE MIX (SEASON)  </v>
          </cell>
          <cell r="C5505" t="str">
            <v xml:space="preserve">.88OZ X 6 X 50           </v>
          </cell>
          <cell r="D5505" t="str">
            <v>CTNS</v>
          </cell>
          <cell r="E5505">
            <v>182</v>
          </cell>
          <cell r="F5505" t="str">
            <v>CTNS</v>
          </cell>
          <cell r="G5505">
            <v>165</v>
          </cell>
          <cell r="H5505">
            <v>165</v>
          </cell>
          <cell r="I5505">
            <v>0</v>
          </cell>
          <cell r="J5505">
            <v>0</v>
          </cell>
          <cell r="K5505">
            <v>0</v>
          </cell>
        </row>
        <row r="5506">
          <cell r="A5506" t="str">
            <v>PW703</v>
          </cell>
          <cell r="B5506" t="str">
            <v xml:space="preserve">AMERICAN ROSE FLOUR      </v>
          </cell>
          <cell r="C5506" t="str">
            <v xml:space="preserve">50 LBS X 1 BAG           </v>
          </cell>
          <cell r="D5506" t="str">
            <v>CTNS</v>
          </cell>
          <cell r="E5506">
            <v>35</v>
          </cell>
          <cell r="F5506" t="str">
            <v>CTNS</v>
          </cell>
          <cell r="G5506">
            <v>31.5</v>
          </cell>
          <cell r="H5506">
            <v>31.5</v>
          </cell>
          <cell r="I5506">
            <v>53</v>
          </cell>
          <cell r="J5506">
            <v>10</v>
          </cell>
          <cell r="K5506">
            <v>0</v>
          </cell>
        </row>
        <row r="5507">
          <cell r="A5507" t="str">
            <v>RF100</v>
          </cell>
          <cell r="B5507" t="str">
            <v xml:space="preserve">RICE FLAKE THANH TRI     </v>
          </cell>
          <cell r="C5507" t="str">
            <v xml:space="preserve">10 OZ X 40 BAGS  D.D.    </v>
          </cell>
          <cell r="D5507" t="str">
            <v>CTNS</v>
          </cell>
          <cell r="E5507">
            <v>40</v>
          </cell>
          <cell r="F5507" t="str">
            <v>CTNS</v>
          </cell>
          <cell r="G5507">
            <v>27</v>
          </cell>
          <cell r="H5507">
            <v>27</v>
          </cell>
          <cell r="I5507">
            <v>28</v>
          </cell>
          <cell r="J5507">
            <v>0</v>
          </cell>
          <cell r="K5507">
            <v>0</v>
          </cell>
        </row>
        <row r="5508">
          <cell r="A5508" t="str">
            <v>RF101</v>
          </cell>
          <cell r="B5508" t="str">
            <v xml:space="preserve">FR WANG SLICE RICE CAKE  </v>
          </cell>
          <cell r="C5508" t="str">
            <v xml:space="preserve">1.43 LBS X 16 BAG        </v>
          </cell>
          <cell r="D5508" t="str">
            <v>CTNS</v>
          </cell>
          <cell r="E5508">
            <v>37</v>
          </cell>
          <cell r="F5508" t="str">
            <v>CTNS</v>
          </cell>
          <cell r="G5508">
            <v>47</v>
          </cell>
          <cell r="H5508">
            <v>26</v>
          </cell>
          <cell r="I5508">
            <v>25</v>
          </cell>
          <cell r="J5508">
            <v>0</v>
          </cell>
          <cell r="K5508">
            <v>0</v>
          </cell>
        </row>
        <row r="5509">
          <cell r="A5509" t="str">
            <v>RF102</v>
          </cell>
          <cell r="B5509" t="str">
            <v>BANH CANH KHONG CO GIA VI</v>
          </cell>
          <cell r="C5509" t="str">
            <v xml:space="preserve">7 OZ X 60 BAG            </v>
          </cell>
          <cell r="D5509" t="str">
            <v>CTNS</v>
          </cell>
          <cell r="E5509">
            <v>22</v>
          </cell>
          <cell r="F5509" t="str">
            <v>CTNS</v>
          </cell>
          <cell r="G5509">
            <v>0</v>
          </cell>
          <cell r="H5509">
            <v>0</v>
          </cell>
          <cell r="I5509">
            <v>28</v>
          </cell>
          <cell r="J5509">
            <v>0</v>
          </cell>
          <cell r="K5509">
            <v>0</v>
          </cell>
        </row>
        <row r="5510">
          <cell r="A5510" t="str">
            <v>RI001</v>
          </cell>
          <cell r="B5510" t="str">
            <v xml:space="preserve">BLACK RICE               </v>
          </cell>
          <cell r="C5510" t="str">
            <v xml:space="preserve">4 LBS X 10               </v>
          </cell>
          <cell r="D5510" t="str">
            <v>CTNS</v>
          </cell>
          <cell r="E5510">
            <v>90</v>
          </cell>
          <cell r="F5510" t="str">
            <v>CTNS</v>
          </cell>
          <cell r="G5510">
            <v>0</v>
          </cell>
          <cell r="H5510">
            <v>0</v>
          </cell>
          <cell r="I5510">
            <v>42</v>
          </cell>
          <cell r="J5510">
            <v>0</v>
          </cell>
          <cell r="K5510">
            <v>0</v>
          </cell>
        </row>
        <row r="5511">
          <cell r="A5511" t="str">
            <v>RI002</v>
          </cell>
          <cell r="B5511" t="str">
            <v>SUKOYAKA GENMAI BROWN RIC</v>
          </cell>
          <cell r="C5511" t="str">
            <v xml:space="preserve">15 LBS                   </v>
          </cell>
          <cell r="D5511" t="str">
            <v>CTNS</v>
          </cell>
          <cell r="E5511">
            <v>21.5</v>
          </cell>
          <cell r="F5511" t="str">
            <v>CTNS</v>
          </cell>
          <cell r="G5511">
            <v>19.5</v>
          </cell>
          <cell r="H5511">
            <v>19.5</v>
          </cell>
          <cell r="I5511">
            <v>15.1</v>
          </cell>
          <cell r="J5511">
            <v>0</v>
          </cell>
          <cell r="K5511">
            <v>0</v>
          </cell>
        </row>
        <row r="5512">
          <cell r="A5512" t="str">
            <v>RI003</v>
          </cell>
          <cell r="B5512" t="str">
            <v xml:space="preserve">G.CHOICE COARSE RICE     </v>
          </cell>
          <cell r="C5512" t="str">
            <v xml:space="preserve">20'S/24 BAG  WQ/LECITHIN </v>
          </cell>
          <cell r="D5512" t="str">
            <v>CTNS</v>
          </cell>
          <cell r="E5512">
            <v>132</v>
          </cell>
          <cell r="F5512" t="str">
            <v>CTNS</v>
          </cell>
          <cell r="G5512">
            <v>120</v>
          </cell>
          <cell r="H5512">
            <v>120</v>
          </cell>
          <cell r="I5512">
            <v>24</v>
          </cell>
          <cell r="J5512">
            <v>0</v>
          </cell>
          <cell r="K5512">
            <v>0</v>
          </cell>
        </row>
        <row r="5513">
          <cell r="A5513" t="str">
            <v>RI100</v>
          </cell>
          <cell r="B5513" t="str">
            <v xml:space="preserve">KODA SWEET RICE  5 LBS   </v>
          </cell>
          <cell r="C5513" t="str">
            <v xml:space="preserve">5 LBS X 12 BAGS          </v>
          </cell>
          <cell r="D5513" t="str">
            <v>CTNS</v>
          </cell>
          <cell r="E5513">
            <v>74</v>
          </cell>
          <cell r="F5513" t="str">
            <v>CTNS</v>
          </cell>
          <cell r="G5513">
            <v>67</v>
          </cell>
          <cell r="H5513">
            <v>67</v>
          </cell>
          <cell r="I5513">
            <v>62</v>
          </cell>
          <cell r="J5513">
            <v>11</v>
          </cell>
          <cell r="K5513">
            <v>0</v>
          </cell>
        </row>
        <row r="5514">
          <cell r="A5514" t="str">
            <v>RI101</v>
          </cell>
          <cell r="B5514" t="str">
            <v xml:space="preserve">KODA SWEET RICE 10 LBS   </v>
          </cell>
          <cell r="C5514" t="str">
            <v xml:space="preserve">10 LBS X 6 BAGS          </v>
          </cell>
          <cell r="D5514" t="str">
            <v>CTNS</v>
          </cell>
          <cell r="E5514">
            <v>72</v>
          </cell>
          <cell r="F5514" t="str">
            <v>CTNS</v>
          </cell>
          <cell r="G5514">
            <v>64.900000000000006</v>
          </cell>
          <cell r="H5514">
            <v>64.900000000000006</v>
          </cell>
          <cell r="I5514">
            <v>62</v>
          </cell>
          <cell r="J5514">
            <v>17</v>
          </cell>
          <cell r="K5514">
            <v>0</v>
          </cell>
        </row>
        <row r="5515">
          <cell r="A5515" t="str">
            <v>RI102</v>
          </cell>
          <cell r="B5515" t="str">
            <v xml:space="preserve">KODA SWEET RICE 25 LBS   </v>
          </cell>
          <cell r="C5515" t="str">
            <v xml:space="preserve">25 LBS / BAG             </v>
          </cell>
          <cell r="D5515" t="str">
            <v xml:space="preserve">BAG </v>
          </cell>
          <cell r="E5515">
            <v>28</v>
          </cell>
          <cell r="F5515" t="str">
            <v xml:space="preserve">BAG </v>
          </cell>
          <cell r="G5515">
            <v>25</v>
          </cell>
          <cell r="H5515">
            <v>25</v>
          </cell>
          <cell r="I5515">
            <v>25.1</v>
          </cell>
          <cell r="J5515">
            <v>7</v>
          </cell>
          <cell r="K5515">
            <v>0</v>
          </cell>
        </row>
        <row r="5516">
          <cell r="A5516" t="str">
            <v>RI103</v>
          </cell>
          <cell r="B5516" t="str">
            <v xml:space="preserve">KODA SWEET RICE 50 LBS   </v>
          </cell>
          <cell r="C5516" t="str">
            <v xml:space="preserve">50 LBS / BAG             </v>
          </cell>
          <cell r="D5516" t="str">
            <v xml:space="preserve">BAG </v>
          </cell>
          <cell r="E5516">
            <v>53.5</v>
          </cell>
          <cell r="F5516" t="str">
            <v xml:space="preserve">BAG </v>
          </cell>
          <cell r="G5516">
            <v>48.4</v>
          </cell>
          <cell r="H5516">
            <v>48.4</v>
          </cell>
          <cell r="I5516">
            <v>50.2</v>
          </cell>
          <cell r="J5516">
            <v>11</v>
          </cell>
          <cell r="K5516">
            <v>0</v>
          </cell>
        </row>
        <row r="5517">
          <cell r="A5517" t="str">
            <v>RI104</v>
          </cell>
          <cell r="B5517" t="str">
            <v xml:space="preserve">GC SWEET RICE *2 LBS*    </v>
          </cell>
          <cell r="C5517" t="str">
            <v xml:space="preserve">2 LBS X 24 BAGS          </v>
          </cell>
          <cell r="D5517" t="str">
            <v>CTNS</v>
          </cell>
          <cell r="E5517">
            <v>43</v>
          </cell>
          <cell r="F5517" t="str">
            <v>CTNS</v>
          </cell>
          <cell r="G5517">
            <v>39</v>
          </cell>
          <cell r="H5517">
            <v>39</v>
          </cell>
          <cell r="I5517">
            <v>0</v>
          </cell>
          <cell r="J5517">
            <v>0</v>
          </cell>
          <cell r="K5517">
            <v>0</v>
          </cell>
        </row>
        <row r="5518">
          <cell r="A5518" t="str">
            <v>RI105</v>
          </cell>
          <cell r="B5518" t="str">
            <v xml:space="preserve">GC SWEET RICE *4 LBS*    </v>
          </cell>
          <cell r="C5518" t="str">
            <v xml:space="preserve">4 LBS X 12 BAGS          </v>
          </cell>
          <cell r="D5518" t="str">
            <v>CTNS</v>
          </cell>
          <cell r="E5518">
            <v>42</v>
          </cell>
          <cell r="F5518" t="str">
            <v>CTNS</v>
          </cell>
          <cell r="G5518">
            <v>38</v>
          </cell>
          <cell r="H5518">
            <v>38</v>
          </cell>
          <cell r="I5518">
            <v>52</v>
          </cell>
          <cell r="J5518">
            <v>9</v>
          </cell>
          <cell r="K5518">
            <v>0</v>
          </cell>
        </row>
        <row r="5519">
          <cell r="A5519" t="str">
            <v>RI106</v>
          </cell>
          <cell r="B5519" t="str">
            <v>D-HORSE SWEET RICE 25 LBS</v>
          </cell>
          <cell r="C5519" t="str">
            <v xml:space="preserve">25 LBS/BAG               </v>
          </cell>
          <cell r="D5519" t="str">
            <v>BAGS</v>
          </cell>
          <cell r="E5519">
            <v>15.75</v>
          </cell>
          <cell r="F5519" t="str">
            <v>BAGS</v>
          </cell>
          <cell r="G5519">
            <v>14.25</v>
          </cell>
          <cell r="H5519">
            <v>14.25</v>
          </cell>
          <cell r="I5519">
            <v>25.1</v>
          </cell>
          <cell r="J5519">
            <v>0</v>
          </cell>
          <cell r="K5519">
            <v>0</v>
          </cell>
        </row>
        <row r="5520">
          <cell r="A5520" t="str">
            <v>RI107</v>
          </cell>
          <cell r="B5520" t="str">
            <v>D-HORSE SWEET RICE 50 LBS</v>
          </cell>
          <cell r="C5520" t="str">
            <v xml:space="preserve">50 LBS/BAG               </v>
          </cell>
          <cell r="D5520" t="str">
            <v>BAGS</v>
          </cell>
          <cell r="E5520">
            <v>31</v>
          </cell>
          <cell r="F5520" t="str">
            <v>BAGS</v>
          </cell>
          <cell r="G5520">
            <v>28</v>
          </cell>
          <cell r="H5520">
            <v>28</v>
          </cell>
          <cell r="I5520">
            <v>50.2</v>
          </cell>
          <cell r="J5520">
            <v>0</v>
          </cell>
          <cell r="K5520">
            <v>0</v>
          </cell>
        </row>
        <row r="5521">
          <cell r="A5521" t="str">
            <v>RI108</v>
          </cell>
          <cell r="B5521" t="str">
            <v xml:space="preserve">DEER JASMINE RICE BAO BO </v>
          </cell>
          <cell r="C5521" t="str">
            <v xml:space="preserve">25 LBS nang h.c.dao 2019 </v>
          </cell>
          <cell r="D5521" t="str">
            <v>BAGS</v>
          </cell>
          <cell r="E5521">
            <v>22</v>
          </cell>
          <cell r="F5521" t="str">
            <v>BAGS</v>
          </cell>
          <cell r="G5521">
            <v>19.5</v>
          </cell>
          <cell r="H5521">
            <v>19.5</v>
          </cell>
          <cell r="I5521">
            <v>25.1</v>
          </cell>
          <cell r="J5521">
            <v>-100</v>
          </cell>
          <cell r="K5521">
            <v>0</v>
          </cell>
        </row>
        <row r="5522">
          <cell r="A5522" t="str">
            <v>RI109</v>
          </cell>
          <cell r="B5522" t="str">
            <v xml:space="preserve">DEER JASMINE RICE BAO BO </v>
          </cell>
          <cell r="C5522" t="str">
            <v xml:space="preserve">50 LBS    2019 NEW CROP  </v>
          </cell>
          <cell r="D5522" t="str">
            <v>BAGS</v>
          </cell>
          <cell r="E5522">
            <v>42</v>
          </cell>
          <cell r="F5522" t="str">
            <v>BAGS</v>
          </cell>
          <cell r="G5522">
            <v>38</v>
          </cell>
          <cell r="H5522">
            <v>38</v>
          </cell>
          <cell r="I5522">
            <v>50.2</v>
          </cell>
          <cell r="J5522">
            <v>50</v>
          </cell>
          <cell r="K5522">
            <v>0</v>
          </cell>
        </row>
        <row r="5523">
          <cell r="A5523" t="str">
            <v>RI110</v>
          </cell>
          <cell r="B5523" t="str">
            <v>ORCHID BRAND JASMINE RICE</v>
          </cell>
          <cell r="C5523" t="str">
            <v xml:space="preserve">25LBS  BONG HOA LAN      </v>
          </cell>
          <cell r="D5523" t="str">
            <v>BAGS</v>
          </cell>
          <cell r="E5523">
            <v>16</v>
          </cell>
          <cell r="F5523" t="str">
            <v>BAGS</v>
          </cell>
          <cell r="G5523">
            <v>11.16</v>
          </cell>
          <cell r="H5523">
            <v>13.53</v>
          </cell>
          <cell r="I5523">
            <v>25.1</v>
          </cell>
          <cell r="J5523">
            <v>0</v>
          </cell>
          <cell r="K5523">
            <v>0</v>
          </cell>
        </row>
        <row r="5524">
          <cell r="A5524" t="str">
            <v>RI111</v>
          </cell>
          <cell r="B5524" t="str">
            <v>ORCHID BRAND JASMINE RICE</v>
          </cell>
          <cell r="C5524" t="str">
            <v xml:space="preserve">50LBS  BONG HOA LAN      </v>
          </cell>
          <cell r="D5524" t="str">
            <v>BAGS</v>
          </cell>
          <cell r="E5524">
            <v>29.5</v>
          </cell>
          <cell r="F5524" t="str">
            <v>BAGS</v>
          </cell>
          <cell r="G5524">
            <v>0</v>
          </cell>
          <cell r="H5524">
            <v>23.49</v>
          </cell>
          <cell r="I5524">
            <v>50.2</v>
          </cell>
          <cell r="J5524">
            <v>0</v>
          </cell>
          <cell r="K5524">
            <v>0</v>
          </cell>
        </row>
        <row r="5525">
          <cell r="A5525" t="str">
            <v>RI112</v>
          </cell>
          <cell r="B5525" t="str">
            <v xml:space="preserve">BKK ELE BROKEN RICE      </v>
          </cell>
          <cell r="C5525" t="str">
            <v xml:space="preserve">5 LBS X 10 BAGS          </v>
          </cell>
          <cell r="D5525" t="str">
            <v>CTNS</v>
          </cell>
          <cell r="E5525">
            <v>22</v>
          </cell>
          <cell r="F5525" t="str">
            <v>CTNS</v>
          </cell>
          <cell r="G5525">
            <v>20</v>
          </cell>
          <cell r="H5525">
            <v>18</v>
          </cell>
          <cell r="I5525">
            <v>52</v>
          </cell>
          <cell r="J5525">
            <v>0</v>
          </cell>
          <cell r="K5525">
            <v>0</v>
          </cell>
        </row>
        <row r="5526">
          <cell r="A5526" t="str">
            <v>RI113</v>
          </cell>
          <cell r="B5526" t="str">
            <v xml:space="preserve">BKK ELE JASMINE RICE     </v>
          </cell>
          <cell r="C5526" t="str">
            <v xml:space="preserve">5 LBS X 10 BAGS          </v>
          </cell>
          <cell r="D5526" t="str">
            <v>CTNS</v>
          </cell>
          <cell r="E5526">
            <v>35</v>
          </cell>
          <cell r="F5526" t="str">
            <v>CTNS</v>
          </cell>
          <cell r="G5526">
            <v>28</v>
          </cell>
          <cell r="H5526">
            <v>28</v>
          </cell>
          <cell r="I5526">
            <v>52</v>
          </cell>
          <cell r="J5526">
            <v>0</v>
          </cell>
          <cell r="K5526">
            <v>0</v>
          </cell>
        </row>
        <row r="5527">
          <cell r="A5527" t="str">
            <v>RI114</v>
          </cell>
          <cell r="B5527" t="str">
            <v xml:space="preserve">BKK ELE SWEET RICE 25 LB </v>
          </cell>
          <cell r="C5527" t="str">
            <v xml:space="preserve">25LBS BAGS *2014*        </v>
          </cell>
          <cell r="D5527" t="str">
            <v>BAGS</v>
          </cell>
          <cell r="E5527">
            <v>17</v>
          </cell>
          <cell r="F5527" t="str">
            <v>BAGS</v>
          </cell>
          <cell r="G5527">
            <v>15</v>
          </cell>
          <cell r="H5527">
            <v>15</v>
          </cell>
          <cell r="I5527">
            <v>25.1</v>
          </cell>
          <cell r="J5527">
            <v>0</v>
          </cell>
          <cell r="K5527">
            <v>0</v>
          </cell>
        </row>
        <row r="5528">
          <cell r="A5528" t="str">
            <v>RI114A</v>
          </cell>
          <cell r="B5528" t="str">
            <v xml:space="preserve">BKK ELE SWEET RICE 50 LB </v>
          </cell>
          <cell r="C5528" t="str">
            <v xml:space="preserve">50LBS BAGS *2014*        </v>
          </cell>
          <cell r="D5528" t="str">
            <v>BAGS</v>
          </cell>
          <cell r="E5528">
            <v>33</v>
          </cell>
          <cell r="F5528" t="str">
            <v>BAGS</v>
          </cell>
          <cell r="G5528">
            <v>29</v>
          </cell>
          <cell r="H5528">
            <v>29</v>
          </cell>
          <cell r="I5528">
            <v>50.2</v>
          </cell>
          <cell r="J5528">
            <v>0</v>
          </cell>
          <cell r="K5528">
            <v>0</v>
          </cell>
        </row>
        <row r="5529">
          <cell r="A5529" t="str">
            <v>RI115</v>
          </cell>
          <cell r="B5529" t="str">
            <v xml:space="preserve">3 ELEPHANT JASMINE RICE  </v>
          </cell>
          <cell r="C5529" t="str">
            <v xml:space="preserve">25LBS *2019**RED TAG**   </v>
          </cell>
          <cell r="D5529" t="str">
            <v>BAGS</v>
          </cell>
          <cell r="E5529">
            <v>20</v>
          </cell>
          <cell r="F5529" t="str">
            <v>BAGS</v>
          </cell>
          <cell r="G5529">
            <v>16.5</v>
          </cell>
          <cell r="H5529">
            <v>16</v>
          </cell>
          <cell r="I5529">
            <v>25.1</v>
          </cell>
          <cell r="J5529">
            <v>0</v>
          </cell>
          <cell r="K5529">
            <v>0</v>
          </cell>
        </row>
        <row r="5530">
          <cell r="A5530" t="str">
            <v>RI115A</v>
          </cell>
          <cell r="B5530" t="str">
            <v xml:space="preserve">3 ELEPHANT JASMINE RICE  </v>
          </cell>
          <cell r="C5530" t="str">
            <v xml:space="preserve">2 LBS X 20 BAG           </v>
          </cell>
          <cell r="D5530" t="str">
            <v>CTNS</v>
          </cell>
          <cell r="E5530">
            <v>30</v>
          </cell>
          <cell r="F5530" t="str">
            <v>CTNS</v>
          </cell>
          <cell r="G5530">
            <v>25</v>
          </cell>
          <cell r="H5530">
            <v>23</v>
          </cell>
          <cell r="I5530">
            <v>44</v>
          </cell>
          <cell r="J5530">
            <v>0</v>
          </cell>
          <cell r="K5530">
            <v>0</v>
          </cell>
        </row>
        <row r="5531">
          <cell r="A5531" t="str">
            <v>RI116</v>
          </cell>
          <cell r="B5531" t="str">
            <v xml:space="preserve">3 ELEPHANT JASMINE RICE  </v>
          </cell>
          <cell r="C5531" t="str">
            <v xml:space="preserve">50LBS *2019***REDTAG***  </v>
          </cell>
          <cell r="D5531" t="str">
            <v>BAGS</v>
          </cell>
          <cell r="E5531">
            <v>39</v>
          </cell>
          <cell r="F5531" t="str">
            <v>BAGS</v>
          </cell>
          <cell r="G5531">
            <v>32</v>
          </cell>
          <cell r="H5531">
            <v>31</v>
          </cell>
          <cell r="I5531">
            <v>50.2</v>
          </cell>
          <cell r="J5531">
            <v>0</v>
          </cell>
          <cell r="K5531">
            <v>0</v>
          </cell>
        </row>
        <row r="5532">
          <cell r="A5532" t="str">
            <v>RI117</v>
          </cell>
          <cell r="B5532" t="str">
            <v>LAL SWEET RICE *New Crop*</v>
          </cell>
          <cell r="C5532" t="str">
            <v>5 LBS X 10 BAGS      2019</v>
          </cell>
          <cell r="D5532" t="str">
            <v>CTNS</v>
          </cell>
          <cell r="E5532">
            <v>35</v>
          </cell>
          <cell r="F5532" t="str">
            <v>CTNS</v>
          </cell>
          <cell r="G5532">
            <v>27</v>
          </cell>
          <cell r="H5532">
            <v>27</v>
          </cell>
          <cell r="I5532">
            <v>52</v>
          </cell>
          <cell r="J5532">
            <v>38</v>
          </cell>
          <cell r="K5532">
            <v>1</v>
          </cell>
        </row>
        <row r="5533">
          <cell r="A5533" t="str">
            <v>RI117A</v>
          </cell>
          <cell r="B5533" t="str">
            <v xml:space="preserve">BKK ELE SWEET RICE  5 LB </v>
          </cell>
          <cell r="C5533" t="str">
            <v xml:space="preserve">5 LBS X 10 BAG           </v>
          </cell>
          <cell r="D5533" t="str">
            <v>CTNS</v>
          </cell>
          <cell r="E5533">
            <v>34.5</v>
          </cell>
          <cell r="F5533" t="str">
            <v>CTNS</v>
          </cell>
          <cell r="G5533">
            <v>29</v>
          </cell>
          <cell r="H5533">
            <v>29</v>
          </cell>
          <cell r="I5533">
            <v>52</v>
          </cell>
          <cell r="J5533">
            <v>-20</v>
          </cell>
          <cell r="K5533">
            <v>0</v>
          </cell>
        </row>
        <row r="5534">
          <cell r="A5534" t="str">
            <v>RI118</v>
          </cell>
          <cell r="B5534" t="str">
            <v xml:space="preserve">BONG HOA LAN SWEET RICE  </v>
          </cell>
          <cell r="C5534" t="str">
            <v xml:space="preserve">50 LBS/ BAG new corp     </v>
          </cell>
          <cell r="D5534" t="str">
            <v xml:space="preserve">BAG </v>
          </cell>
          <cell r="E5534">
            <v>22.5</v>
          </cell>
          <cell r="F5534" t="str">
            <v xml:space="preserve">BAG </v>
          </cell>
          <cell r="G5534">
            <v>19.5</v>
          </cell>
          <cell r="H5534">
            <v>0</v>
          </cell>
          <cell r="I5534">
            <v>50.2</v>
          </cell>
          <cell r="J5534">
            <v>0</v>
          </cell>
          <cell r="K5534">
            <v>0</v>
          </cell>
        </row>
        <row r="5535">
          <cell r="A5535" t="str">
            <v>RI119</v>
          </cell>
          <cell r="B5535" t="str">
            <v xml:space="preserve">BKK ELE BROWN RICE       </v>
          </cell>
          <cell r="C5535" t="str">
            <v xml:space="preserve">5 LBS X 10 BAG           </v>
          </cell>
          <cell r="D5535" t="str">
            <v>CTNS</v>
          </cell>
          <cell r="E5535">
            <v>29</v>
          </cell>
          <cell r="F5535" t="str">
            <v>CTNS</v>
          </cell>
          <cell r="G5535">
            <v>30</v>
          </cell>
          <cell r="H5535">
            <v>25</v>
          </cell>
          <cell r="I5535">
            <v>52</v>
          </cell>
          <cell r="J5535">
            <v>0</v>
          </cell>
          <cell r="K5535">
            <v>0</v>
          </cell>
        </row>
        <row r="5536">
          <cell r="A5536" t="str">
            <v>RI120</v>
          </cell>
          <cell r="B5536" t="str">
            <v>BUDDHA JASMINE RICE 25 LB</v>
          </cell>
          <cell r="C5536" t="str">
            <v>25 LBS      new crop 2019</v>
          </cell>
          <cell r="D5536" t="str">
            <v>BAGS</v>
          </cell>
          <cell r="E5536">
            <v>21.5</v>
          </cell>
          <cell r="F5536" t="str">
            <v>BAGS</v>
          </cell>
          <cell r="G5536">
            <v>19.5</v>
          </cell>
          <cell r="H5536">
            <v>19.5</v>
          </cell>
          <cell r="I5536">
            <v>25.1</v>
          </cell>
          <cell r="J5536">
            <v>-66</v>
          </cell>
          <cell r="K5536">
            <v>0</v>
          </cell>
        </row>
        <row r="5537">
          <cell r="A5537" t="str">
            <v>RI121</v>
          </cell>
          <cell r="B5537" t="str">
            <v>BUDDHA JASMINE RICE 50 LB</v>
          </cell>
          <cell r="C5537" t="str">
            <v>50 LBS      new crop 2019</v>
          </cell>
          <cell r="D5537" t="str">
            <v>BAGS</v>
          </cell>
          <cell r="E5537">
            <v>42</v>
          </cell>
          <cell r="F5537" t="str">
            <v>BAGS</v>
          </cell>
          <cell r="G5537">
            <v>38</v>
          </cell>
          <cell r="H5537">
            <v>38</v>
          </cell>
          <cell r="I5537">
            <v>50.2</v>
          </cell>
          <cell r="J5537">
            <v>65</v>
          </cell>
          <cell r="K5537">
            <v>0</v>
          </cell>
        </row>
        <row r="5538">
          <cell r="A5538" t="str">
            <v>RI122</v>
          </cell>
          <cell r="B5538" t="str">
            <v xml:space="preserve">HAHN SHYUAN DRIED RICE   </v>
          </cell>
          <cell r="C5538" t="str">
            <v xml:space="preserve">10 OZ X 36      PELLETS  </v>
          </cell>
          <cell r="D5538" t="str">
            <v>CTNS</v>
          </cell>
          <cell r="E5538">
            <v>68</v>
          </cell>
          <cell r="F5538" t="str">
            <v>CTNS</v>
          </cell>
          <cell r="G5538">
            <v>62</v>
          </cell>
          <cell r="H5538">
            <v>62</v>
          </cell>
          <cell r="I5538">
            <v>25</v>
          </cell>
          <cell r="J5538">
            <v>0</v>
          </cell>
          <cell r="K5538">
            <v>0</v>
          </cell>
        </row>
        <row r="5539">
          <cell r="A5539" t="str">
            <v>RI122A</v>
          </cell>
          <cell r="B5539" t="str">
            <v xml:space="preserve">HAHN SHYUAN SALTED RICE  </v>
          </cell>
          <cell r="C5539" t="str">
            <v>7 OZ X 24            CAKE</v>
          </cell>
          <cell r="D5539" t="str">
            <v>CTNS</v>
          </cell>
          <cell r="E5539">
            <v>53</v>
          </cell>
          <cell r="F5539" t="str">
            <v>CTNS</v>
          </cell>
          <cell r="G5539">
            <v>48</v>
          </cell>
          <cell r="H5539">
            <v>48</v>
          </cell>
          <cell r="I5539">
            <v>0</v>
          </cell>
          <cell r="J5539">
            <v>0</v>
          </cell>
          <cell r="K5539">
            <v>0</v>
          </cell>
        </row>
        <row r="5540">
          <cell r="A5540" t="str">
            <v>RI123</v>
          </cell>
          <cell r="B5540" t="str">
            <v xml:space="preserve">PARROT JASMINE RICE      </v>
          </cell>
          <cell r="C5540" t="str">
            <v xml:space="preserve">25 LBS/BAG               </v>
          </cell>
          <cell r="D5540" t="str">
            <v>BAGS</v>
          </cell>
          <cell r="E5540">
            <v>15</v>
          </cell>
          <cell r="F5540" t="str">
            <v>BAGS</v>
          </cell>
          <cell r="G5540">
            <v>13.7</v>
          </cell>
          <cell r="H5540">
            <v>13.5</v>
          </cell>
          <cell r="I5540">
            <v>25.1</v>
          </cell>
          <cell r="J5540">
            <v>0</v>
          </cell>
          <cell r="K5540">
            <v>0</v>
          </cell>
        </row>
        <row r="5541">
          <cell r="A5541" t="str">
            <v>RI124</v>
          </cell>
          <cell r="B5541" t="str">
            <v xml:space="preserve">PARROT JASMINE RICE      </v>
          </cell>
          <cell r="C5541" t="str">
            <v xml:space="preserve">4 LBS X 10 BAGS          </v>
          </cell>
          <cell r="D5541" t="str">
            <v>CTNS</v>
          </cell>
          <cell r="E5541">
            <v>26.5</v>
          </cell>
          <cell r="F5541" t="str">
            <v>CTNS</v>
          </cell>
          <cell r="G5541">
            <v>24</v>
          </cell>
          <cell r="H5541">
            <v>0</v>
          </cell>
          <cell r="I5541">
            <v>42</v>
          </cell>
          <cell r="J5541">
            <v>0</v>
          </cell>
          <cell r="K5541">
            <v>0</v>
          </cell>
        </row>
        <row r="5542">
          <cell r="A5542" t="str">
            <v>RI125</v>
          </cell>
          <cell r="B5542" t="str">
            <v xml:space="preserve">MEKONG FARMER SWEET RICE </v>
          </cell>
          <cell r="C5542" t="str">
            <v xml:space="preserve">4 LBS X 10 BAGS          </v>
          </cell>
          <cell r="D5542" t="str">
            <v>CTNS</v>
          </cell>
          <cell r="E5542">
            <v>25.5</v>
          </cell>
          <cell r="F5542" t="str">
            <v>CTNS</v>
          </cell>
          <cell r="G5542">
            <v>0</v>
          </cell>
          <cell r="H5542">
            <v>0</v>
          </cell>
          <cell r="I5542">
            <v>42</v>
          </cell>
          <cell r="J5542">
            <v>0</v>
          </cell>
          <cell r="K5542">
            <v>0</v>
          </cell>
        </row>
        <row r="5543">
          <cell r="A5543" t="str">
            <v>RI126</v>
          </cell>
          <cell r="B5543" t="str">
            <v>KOTASHIMA BRWN SWEET RICE</v>
          </cell>
          <cell r="C5543" t="str">
            <v>4 LBS X 12 BAGS   nep lut</v>
          </cell>
          <cell r="D5543" t="str">
            <v>CASE</v>
          </cell>
          <cell r="E5543">
            <v>70</v>
          </cell>
          <cell r="F5543" t="str">
            <v>CASE</v>
          </cell>
          <cell r="G5543">
            <v>64</v>
          </cell>
          <cell r="H5543">
            <v>62</v>
          </cell>
          <cell r="I5543">
            <v>50</v>
          </cell>
          <cell r="J5543">
            <v>0</v>
          </cell>
          <cell r="K5543">
            <v>0</v>
          </cell>
        </row>
        <row r="5544">
          <cell r="A5544" t="str">
            <v>RI127</v>
          </cell>
          <cell r="B5544" t="str">
            <v xml:space="preserve">KOTASHIMA SUSHI RICE     </v>
          </cell>
          <cell r="C5544" t="str">
            <v xml:space="preserve">4 LBS X 12   (PREMIUM)   </v>
          </cell>
          <cell r="D5544" t="str">
            <v>CTNS</v>
          </cell>
          <cell r="E5544">
            <v>55</v>
          </cell>
          <cell r="F5544" t="str">
            <v>CTNS</v>
          </cell>
          <cell r="G5544">
            <v>50</v>
          </cell>
          <cell r="H5544">
            <v>48</v>
          </cell>
          <cell r="I5544">
            <v>0</v>
          </cell>
          <cell r="J5544">
            <v>0</v>
          </cell>
          <cell r="K5544">
            <v>0</v>
          </cell>
        </row>
        <row r="5545">
          <cell r="A5545" t="str">
            <v>RI128</v>
          </cell>
          <cell r="B5545" t="str">
            <v xml:space="preserve">KOTASHIMA MILLET HOT KE  </v>
          </cell>
          <cell r="C5545" t="str">
            <v xml:space="preserve">2 LBS X 20               </v>
          </cell>
          <cell r="D5545" t="str">
            <v>CTNS</v>
          </cell>
          <cell r="E5545">
            <v>75</v>
          </cell>
          <cell r="F5545" t="str">
            <v>CTNS</v>
          </cell>
          <cell r="G5545">
            <v>68</v>
          </cell>
          <cell r="H5545">
            <v>68</v>
          </cell>
          <cell r="I5545">
            <v>0</v>
          </cell>
          <cell r="J5545">
            <v>0</v>
          </cell>
          <cell r="K5545">
            <v>0</v>
          </cell>
        </row>
        <row r="5546">
          <cell r="A5546" t="str">
            <v>RI129</v>
          </cell>
          <cell r="B5546" t="str">
            <v xml:space="preserve">KOTASHIMA MILLET HOT KE  </v>
          </cell>
          <cell r="C5546" t="str">
            <v xml:space="preserve">12 OZ X 50 BAGS          </v>
          </cell>
          <cell r="D5546" t="str">
            <v>CTNS</v>
          </cell>
          <cell r="E5546">
            <v>62</v>
          </cell>
          <cell r="F5546" t="str">
            <v>CTNS</v>
          </cell>
          <cell r="G5546">
            <v>56</v>
          </cell>
          <cell r="H5546">
            <v>56</v>
          </cell>
          <cell r="I5546">
            <v>0</v>
          </cell>
          <cell r="J5546">
            <v>0</v>
          </cell>
          <cell r="K5546">
            <v>0</v>
          </cell>
        </row>
        <row r="5547">
          <cell r="A5547" t="str">
            <v>RI130</v>
          </cell>
          <cell r="B5547" t="str">
            <v>KOKUHO RICE YELLOW 15 LBS</v>
          </cell>
          <cell r="C5547" t="str">
            <v xml:space="preserve">15 LBS  *EXTRA FANCY*    </v>
          </cell>
          <cell r="D5547" t="str">
            <v>BAGS</v>
          </cell>
          <cell r="E5547">
            <v>8.6999999999999993</v>
          </cell>
          <cell r="F5547" t="str">
            <v>BAGS</v>
          </cell>
          <cell r="G5547">
            <v>7.65</v>
          </cell>
          <cell r="H5547">
            <v>7.65</v>
          </cell>
          <cell r="I5547">
            <v>15.1</v>
          </cell>
          <cell r="J5547">
            <v>158</v>
          </cell>
          <cell r="K5547">
            <v>0</v>
          </cell>
        </row>
        <row r="5548">
          <cell r="A5548" t="str">
            <v>RI131</v>
          </cell>
          <cell r="B5548" t="str">
            <v xml:space="preserve">KOKUHO RICE RED 15 LBS   </v>
          </cell>
          <cell r="C5548" t="str">
            <v xml:space="preserve">15 LBS  rose             </v>
          </cell>
          <cell r="D5548" t="str">
            <v xml:space="preserve">BAG </v>
          </cell>
          <cell r="E5548">
            <v>13</v>
          </cell>
          <cell r="F5548" t="str">
            <v xml:space="preserve">BAG </v>
          </cell>
          <cell r="G5548">
            <v>11.9</v>
          </cell>
          <cell r="H5548">
            <v>11.9</v>
          </cell>
          <cell r="I5548">
            <v>15.1</v>
          </cell>
          <cell r="J5548">
            <v>30</v>
          </cell>
          <cell r="K5548">
            <v>0</v>
          </cell>
        </row>
        <row r="5549">
          <cell r="A5549" t="str">
            <v>RI132</v>
          </cell>
          <cell r="B5549" t="str">
            <v>KOKUHO RICE YELLOW 50 LBS</v>
          </cell>
          <cell r="C5549" t="str">
            <v xml:space="preserve">50 LBS  *EXTRA FANCY*    </v>
          </cell>
          <cell r="D5549" t="str">
            <v>BAGS</v>
          </cell>
          <cell r="E5549">
            <v>26.3</v>
          </cell>
          <cell r="F5549" t="str">
            <v>BAGS</v>
          </cell>
          <cell r="G5549">
            <v>22.75</v>
          </cell>
          <cell r="H5549">
            <v>22.75</v>
          </cell>
          <cell r="I5549">
            <v>50.2</v>
          </cell>
          <cell r="J5549">
            <v>52</v>
          </cell>
          <cell r="K5549">
            <v>3</v>
          </cell>
        </row>
        <row r="5550">
          <cell r="A5550" t="str">
            <v>RI133</v>
          </cell>
          <cell r="B5550" t="str">
            <v xml:space="preserve">KOKUHO RICE RED 40 LBS   </v>
          </cell>
          <cell r="C5550" t="str">
            <v xml:space="preserve">40 LBS                   </v>
          </cell>
          <cell r="D5550" t="str">
            <v>BAGS</v>
          </cell>
          <cell r="E5550">
            <v>33</v>
          </cell>
          <cell r="F5550" t="str">
            <v>BAGS</v>
          </cell>
          <cell r="G5550">
            <v>29.95</v>
          </cell>
          <cell r="H5550">
            <v>29.95</v>
          </cell>
          <cell r="I5550">
            <v>40.200000000000003</v>
          </cell>
          <cell r="J5550">
            <v>20</v>
          </cell>
          <cell r="K5550">
            <v>0</v>
          </cell>
        </row>
        <row r="5551">
          <cell r="A5551" t="str">
            <v>RI140</v>
          </cell>
          <cell r="B5551" t="str">
            <v xml:space="preserve">CALROSE RICE 15 LBS      </v>
          </cell>
          <cell r="C5551" t="str">
            <v xml:space="preserve">15 LBS                   </v>
          </cell>
          <cell r="D5551" t="str">
            <v>BAGS</v>
          </cell>
          <cell r="E5551">
            <v>9.5</v>
          </cell>
          <cell r="F5551" t="str">
            <v>BAGS</v>
          </cell>
          <cell r="G5551">
            <v>8.5</v>
          </cell>
          <cell r="H5551">
            <v>8.5</v>
          </cell>
          <cell r="I5551">
            <v>15.1</v>
          </cell>
          <cell r="J5551">
            <v>81</v>
          </cell>
          <cell r="K5551">
            <v>0</v>
          </cell>
        </row>
        <row r="5552">
          <cell r="A5552" t="str">
            <v>RI140A</v>
          </cell>
          <cell r="B5552" t="str">
            <v xml:space="preserve">CALROSE RICE 50 LBS      </v>
          </cell>
          <cell r="C5552" t="str">
            <v xml:space="preserve">50 LBS                   </v>
          </cell>
          <cell r="D5552" t="str">
            <v>BAGS</v>
          </cell>
          <cell r="E5552">
            <v>25.5</v>
          </cell>
          <cell r="F5552" t="str">
            <v>BAGS</v>
          </cell>
          <cell r="G5552">
            <v>22.95</v>
          </cell>
          <cell r="H5552">
            <v>22.95</v>
          </cell>
          <cell r="I5552">
            <v>50.2</v>
          </cell>
          <cell r="J5552">
            <v>63</v>
          </cell>
          <cell r="K5552">
            <v>0</v>
          </cell>
        </row>
        <row r="5553">
          <cell r="A5553" t="str">
            <v>RI141</v>
          </cell>
          <cell r="B5553" t="str">
            <v xml:space="preserve">BOTAN CALROSE RICE       </v>
          </cell>
          <cell r="C5553" t="str">
            <v xml:space="preserve">20 LBS                   </v>
          </cell>
          <cell r="D5553" t="str">
            <v>BAGS</v>
          </cell>
          <cell r="E5553">
            <v>7</v>
          </cell>
          <cell r="F5553" t="str">
            <v>BAGS</v>
          </cell>
          <cell r="G5553">
            <v>0</v>
          </cell>
          <cell r="H5553">
            <v>7</v>
          </cell>
          <cell r="I5553">
            <v>22.1</v>
          </cell>
          <cell r="J5553">
            <v>0</v>
          </cell>
          <cell r="K5553">
            <v>0</v>
          </cell>
        </row>
        <row r="5554">
          <cell r="A5554" t="str">
            <v>RI142</v>
          </cell>
          <cell r="B5554" t="str">
            <v xml:space="preserve">N.T COM DEP XANH (green) </v>
          </cell>
          <cell r="C5554" t="str">
            <v>12 OZ X 40 BAG com flakes</v>
          </cell>
          <cell r="D5554" t="str">
            <v>CTNS</v>
          </cell>
          <cell r="E5554">
            <v>42</v>
          </cell>
          <cell r="F5554" t="str">
            <v>CTNS</v>
          </cell>
          <cell r="G5554">
            <v>38</v>
          </cell>
          <cell r="H5554">
            <v>38</v>
          </cell>
          <cell r="I5554">
            <v>24</v>
          </cell>
          <cell r="J5554">
            <v>2</v>
          </cell>
          <cell r="K5554">
            <v>0</v>
          </cell>
        </row>
        <row r="5555">
          <cell r="A5555" t="str">
            <v>RI150</v>
          </cell>
          <cell r="B5555" t="str">
            <v xml:space="preserve">CDD COM DEP GREEN        </v>
          </cell>
          <cell r="C5555" t="str">
            <v xml:space="preserve">10 OZ X 40 BAGS          </v>
          </cell>
          <cell r="D5555" t="str">
            <v>CTNS</v>
          </cell>
          <cell r="E5555">
            <v>42</v>
          </cell>
          <cell r="F5555" t="str">
            <v>CTNS</v>
          </cell>
          <cell r="G5555">
            <v>38</v>
          </cell>
          <cell r="H5555">
            <v>38</v>
          </cell>
          <cell r="I5555">
            <v>32</v>
          </cell>
          <cell r="J5555">
            <v>-2</v>
          </cell>
          <cell r="K5555">
            <v>0</v>
          </cell>
        </row>
        <row r="5556">
          <cell r="A5556" t="str">
            <v>RI151</v>
          </cell>
          <cell r="B5556" t="str">
            <v xml:space="preserve">LAL COM DEP *GREEN*      </v>
          </cell>
          <cell r="C5556" t="str">
            <v xml:space="preserve">12 OZ X 40               </v>
          </cell>
          <cell r="D5556" t="str">
            <v>CTNS</v>
          </cell>
          <cell r="E5556">
            <v>44</v>
          </cell>
          <cell r="F5556" t="str">
            <v>CTNS</v>
          </cell>
          <cell r="G5556">
            <v>29</v>
          </cell>
          <cell r="H5556">
            <v>31.31</v>
          </cell>
          <cell r="I5556">
            <v>32</v>
          </cell>
          <cell r="J5556">
            <v>38</v>
          </cell>
          <cell r="K5556">
            <v>0</v>
          </cell>
        </row>
        <row r="5557">
          <cell r="A5557" t="str">
            <v>RI152</v>
          </cell>
          <cell r="B5557" t="str">
            <v xml:space="preserve">LAL COM DEP *WHITE*      </v>
          </cell>
          <cell r="C5557" t="str">
            <v xml:space="preserve">12 OZ X 40               </v>
          </cell>
          <cell r="D5557" t="str">
            <v>CTNS</v>
          </cell>
          <cell r="E5557">
            <v>44</v>
          </cell>
          <cell r="F5557" t="str">
            <v>CTNS</v>
          </cell>
          <cell r="G5557">
            <v>29</v>
          </cell>
          <cell r="H5557">
            <v>31.31</v>
          </cell>
          <cell r="I5557">
            <v>32</v>
          </cell>
          <cell r="J5557">
            <v>37</v>
          </cell>
          <cell r="K5557">
            <v>1</v>
          </cell>
        </row>
        <row r="5558">
          <cell r="A5558" t="str">
            <v>RI153</v>
          </cell>
          <cell r="B5558" t="str">
            <v xml:space="preserve">D-HORSE RICE FLAKES      </v>
          </cell>
          <cell r="C5558" t="str">
            <v xml:space="preserve">14 OZ X 30       COM DEP </v>
          </cell>
          <cell r="D5558" t="str">
            <v>CTNS</v>
          </cell>
          <cell r="E5558">
            <v>30</v>
          </cell>
          <cell r="F5558" t="str">
            <v>CTNS</v>
          </cell>
          <cell r="G5558">
            <v>27</v>
          </cell>
          <cell r="H5558">
            <v>27</v>
          </cell>
          <cell r="I5558">
            <v>0</v>
          </cell>
          <cell r="J5558">
            <v>0</v>
          </cell>
          <cell r="K5558">
            <v>0</v>
          </cell>
        </row>
        <row r="5559">
          <cell r="A5559" t="str">
            <v>RI160</v>
          </cell>
          <cell r="B5559" t="str">
            <v xml:space="preserve">HOME-V BROWN RICE 15 LBS </v>
          </cell>
          <cell r="C5559" t="str">
            <v xml:space="preserve">15 LBS / BAG   new corp  </v>
          </cell>
          <cell r="D5559" t="str">
            <v>BAGS</v>
          </cell>
          <cell r="E5559">
            <v>8.6999999999999993</v>
          </cell>
          <cell r="F5559" t="str">
            <v>BAGS</v>
          </cell>
          <cell r="G5559">
            <v>7.5</v>
          </cell>
          <cell r="H5559">
            <v>7.45</v>
          </cell>
          <cell r="I5559">
            <v>16</v>
          </cell>
          <cell r="J5559">
            <v>85</v>
          </cell>
          <cell r="K5559">
            <v>0</v>
          </cell>
        </row>
        <row r="5560">
          <cell r="A5560" t="str">
            <v>RI168</v>
          </cell>
          <cell r="B5560" t="str">
            <v xml:space="preserve">DEER JASMINE RICE  5 LB  </v>
          </cell>
          <cell r="C5560" t="str">
            <v xml:space="preserve">5 LBS X 10 BAGS          </v>
          </cell>
          <cell r="D5560" t="str">
            <v>CTNS</v>
          </cell>
          <cell r="E5560">
            <v>43</v>
          </cell>
          <cell r="F5560" t="str">
            <v>CTNS</v>
          </cell>
          <cell r="G5560">
            <v>39</v>
          </cell>
          <cell r="H5560">
            <v>39</v>
          </cell>
          <cell r="I5560">
            <v>53</v>
          </cell>
          <cell r="J5560">
            <v>0</v>
          </cell>
          <cell r="K5560">
            <v>0</v>
          </cell>
        </row>
        <row r="5561">
          <cell r="A5561" t="str">
            <v>RI169</v>
          </cell>
          <cell r="B5561" t="str">
            <v xml:space="preserve">DEER RED CARGO RICE      </v>
          </cell>
          <cell r="C5561" t="str">
            <v xml:space="preserve">5 LBS X 10               </v>
          </cell>
          <cell r="D5561" t="str">
            <v>CASE</v>
          </cell>
          <cell r="E5561">
            <v>76</v>
          </cell>
          <cell r="F5561" t="str">
            <v>CASE</v>
          </cell>
          <cell r="G5561">
            <v>69</v>
          </cell>
          <cell r="H5561">
            <v>69</v>
          </cell>
          <cell r="I5561">
            <v>52</v>
          </cell>
          <cell r="J5561">
            <v>0</v>
          </cell>
          <cell r="K5561">
            <v>0</v>
          </cell>
        </row>
        <row r="5562">
          <cell r="A5562" t="str">
            <v>RI169A</v>
          </cell>
          <cell r="B5562" t="str">
            <v xml:space="preserve">DEER BLACK SWEET RICE    </v>
          </cell>
          <cell r="C5562" t="str">
            <v xml:space="preserve">5 LBS X 10               </v>
          </cell>
          <cell r="D5562" t="str">
            <v>CTNS</v>
          </cell>
          <cell r="E5562">
            <v>76</v>
          </cell>
          <cell r="F5562" t="str">
            <v>CTNS</v>
          </cell>
          <cell r="G5562">
            <v>69</v>
          </cell>
          <cell r="H5562">
            <v>69</v>
          </cell>
          <cell r="I5562">
            <v>52</v>
          </cell>
          <cell r="J5562">
            <v>0</v>
          </cell>
          <cell r="K5562">
            <v>0</v>
          </cell>
        </row>
        <row r="5563">
          <cell r="A5563" t="str">
            <v>RI169B</v>
          </cell>
          <cell r="B5563" t="str">
            <v xml:space="preserve">DEER SWEET RICE  5 LBS   </v>
          </cell>
          <cell r="C5563" t="str">
            <v xml:space="preserve">5 LBS X 10      2016     </v>
          </cell>
          <cell r="D5563" t="str">
            <v>CTNS</v>
          </cell>
          <cell r="E5563">
            <v>35.5</v>
          </cell>
          <cell r="F5563" t="str">
            <v>CTNS</v>
          </cell>
          <cell r="G5563">
            <v>29.5</v>
          </cell>
          <cell r="H5563">
            <v>29.5</v>
          </cell>
          <cell r="I5563">
            <v>52</v>
          </cell>
          <cell r="J5563">
            <v>0</v>
          </cell>
          <cell r="K5563">
            <v>0</v>
          </cell>
        </row>
        <row r="5564">
          <cell r="A5564" t="str">
            <v>RI169C</v>
          </cell>
          <cell r="B5564" t="str">
            <v xml:space="preserve">DEER BROWN RICE          </v>
          </cell>
          <cell r="C5564" t="str">
            <v xml:space="preserve">5 LBS X 10               </v>
          </cell>
          <cell r="D5564" t="str">
            <v>CTNS</v>
          </cell>
          <cell r="E5564">
            <v>44</v>
          </cell>
          <cell r="F5564" t="str">
            <v>CTNS</v>
          </cell>
          <cell r="G5564">
            <v>40</v>
          </cell>
          <cell r="H5564">
            <v>40</v>
          </cell>
          <cell r="I5564">
            <v>52</v>
          </cell>
          <cell r="J5564">
            <v>0</v>
          </cell>
          <cell r="K5564">
            <v>0</v>
          </cell>
        </row>
        <row r="5565">
          <cell r="A5565" t="str">
            <v>RI169D</v>
          </cell>
          <cell r="B5565" t="str">
            <v xml:space="preserve">DEER BROKEN RICE  5 LBS  </v>
          </cell>
          <cell r="C5565" t="str">
            <v xml:space="preserve">5 LBS X 10 BAG           </v>
          </cell>
          <cell r="D5565" t="str">
            <v>CTNS</v>
          </cell>
          <cell r="E5565">
            <v>32.5</v>
          </cell>
          <cell r="F5565" t="str">
            <v>CTNS</v>
          </cell>
          <cell r="G5565">
            <v>29.25</v>
          </cell>
          <cell r="H5565">
            <v>29.25</v>
          </cell>
          <cell r="I5565">
            <v>0</v>
          </cell>
          <cell r="J5565">
            <v>0</v>
          </cell>
          <cell r="K5565">
            <v>0</v>
          </cell>
        </row>
        <row r="5566">
          <cell r="A5566" t="str">
            <v>RI169E</v>
          </cell>
          <cell r="B5566" t="str">
            <v xml:space="preserve">DEER SWEET RICE 5 LBS    </v>
          </cell>
          <cell r="C5566" t="str">
            <v xml:space="preserve">5 LBS X 10          2018 </v>
          </cell>
          <cell r="D5566" t="str">
            <v>CTNS</v>
          </cell>
          <cell r="E5566">
            <v>35.5</v>
          </cell>
          <cell r="F5566" t="str">
            <v>CTNS</v>
          </cell>
          <cell r="G5566">
            <v>32.25</v>
          </cell>
          <cell r="H5566">
            <v>30</v>
          </cell>
          <cell r="I5566">
            <v>0</v>
          </cell>
          <cell r="J5566">
            <v>0</v>
          </cell>
          <cell r="K5566">
            <v>0</v>
          </cell>
        </row>
        <row r="5567">
          <cell r="A5567" t="str">
            <v>RI170</v>
          </cell>
          <cell r="B5567" t="str">
            <v xml:space="preserve">DEER JASMINE RICE 25 LBS </v>
          </cell>
          <cell r="C5567" t="str">
            <v xml:space="preserve">25 LBS **NEW corp 2018   </v>
          </cell>
          <cell r="D5567" t="str">
            <v>BAGS</v>
          </cell>
          <cell r="E5567">
            <v>17</v>
          </cell>
          <cell r="F5567" t="str">
            <v>BAGS</v>
          </cell>
          <cell r="G5567">
            <v>15.5</v>
          </cell>
          <cell r="H5567">
            <v>15.5</v>
          </cell>
          <cell r="I5567">
            <v>25.1</v>
          </cell>
          <cell r="J5567">
            <v>0</v>
          </cell>
          <cell r="K5567">
            <v>0</v>
          </cell>
        </row>
        <row r="5568">
          <cell r="A5568" t="str">
            <v>RI171</v>
          </cell>
          <cell r="B5568" t="str">
            <v xml:space="preserve">DEER JASMINE RICE 50 LBS </v>
          </cell>
          <cell r="C5568" t="str">
            <v xml:space="preserve">50 LBS **NEW corp 2018   </v>
          </cell>
          <cell r="D5568" t="str">
            <v>BAGS</v>
          </cell>
          <cell r="E5568">
            <v>33.5</v>
          </cell>
          <cell r="F5568" t="str">
            <v>BAGS</v>
          </cell>
          <cell r="G5568">
            <v>30.5</v>
          </cell>
          <cell r="H5568">
            <v>30.5</v>
          </cell>
          <cell r="I5568">
            <v>50.2</v>
          </cell>
          <cell r="J5568">
            <v>0</v>
          </cell>
          <cell r="K5568">
            <v>0</v>
          </cell>
        </row>
        <row r="5569">
          <cell r="A5569" t="str">
            <v>RI172</v>
          </cell>
          <cell r="B5569" t="str">
            <v xml:space="preserve">DEER SWEET RICE 25 LBS   </v>
          </cell>
          <cell r="C5569" t="str">
            <v xml:space="preserve">25 LBS    new corp 2018  </v>
          </cell>
          <cell r="D5569" t="str">
            <v xml:space="preserve">BAG </v>
          </cell>
          <cell r="E5569">
            <v>15</v>
          </cell>
          <cell r="F5569" t="str">
            <v xml:space="preserve">BAG </v>
          </cell>
          <cell r="G5569">
            <v>12.75</v>
          </cell>
          <cell r="H5569">
            <v>13.5</v>
          </cell>
          <cell r="I5569">
            <v>25.1</v>
          </cell>
          <cell r="J5569">
            <v>0</v>
          </cell>
          <cell r="K5569">
            <v>0</v>
          </cell>
        </row>
        <row r="5570">
          <cell r="A5570" t="str">
            <v>RI172A</v>
          </cell>
          <cell r="B5570" t="str">
            <v xml:space="preserve">DEER SWEET RICE 25 LBS   </v>
          </cell>
          <cell r="C5570" t="str">
            <v xml:space="preserve">25 LBS  NEW CORP 2019    </v>
          </cell>
          <cell r="D5570" t="str">
            <v>CTNS</v>
          </cell>
          <cell r="E5570">
            <v>16</v>
          </cell>
          <cell r="F5570" t="str">
            <v>CTNS</v>
          </cell>
          <cell r="G5570">
            <v>14.25</v>
          </cell>
          <cell r="H5570">
            <v>13.68</v>
          </cell>
          <cell r="I5570">
            <v>0</v>
          </cell>
          <cell r="J5570">
            <v>0</v>
          </cell>
          <cell r="K5570">
            <v>0</v>
          </cell>
        </row>
        <row r="5571">
          <cell r="A5571" t="str">
            <v>RI173</v>
          </cell>
          <cell r="B5571" t="str">
            <v xml:space="preserve">DEER SWEET RICE 50 LBS   </v>
          </cell>
          <cell r="C5571" t="str">
            <v xml:space="preserve">50 LBS  new corp 2019    </v>
          </cell>
          <cell r="D5571" t="str">
            <v xml:space="preserve">BAG </v>
          </cell>
          <cell r="E5571">
            <v>30</v>
          </cell>
          <cell r="F5571" t="str">
            <v xml:space="preserve">BAG </v>
          </cell>
          <cell r="G5571">
            <v>27</v>
          </cell>
          <cell r="H5571">
            <v>26</v>
          </cell>
          <cell r="I5571">
            <v>50.2</v>
          </cell>
          <cell r="J5571">
            <v>0</v>
          </cell>
          <cell r="K5571">
            <v>0</v>
          </cell>
        </row>
        <row r="5572">
          <cell r="A5572" t="str">
            <v>RI173A</v>
          </cell>
          <cell r="B5572" t="str">
            <v xml:space="preserve">DEER BROKEN RICE 25 LBS  </v>
          </cell>
          <cell r="C5572" t="str">
            <v xml:space="preserve">25 LBS/BAG               </v>
          </cell>
          <cell r="D5572" t="str">
            <v>BAGS</v>
          </cell>
          <cell r="E5572">
            <v>11</v>
          </cell>
          <cell r="F5572" t="str">
            <v>BAGS</v>
          </cell>
          <cell r="G5572">
            <v>9.75</v>
          </cell>
          <cell r="H5572">
            <v>9.75</v>
          </cell>
          <cell r="I5572">
            <v>25.1</v>
          </cell>
          <cell r="J5572">
            <v>0</v>
          </cell>
          <cell r="K5572">
            <v>0</v>
          </cell>
        </row>
        <row r="5573">
          <cell r="A5573" t="str">
            <v>RI173B</v>
          </cell>
          <cell r="B5573" t="str">
            <v xml:space="preserve">DEER BROKEN RICE 50 LBS  </v>
          </cell>
          <cell r="C5573" t="str">
            <v xml:space="preserve">50 LBS                   </v>
          </cell>
          <cell r="D5573" t="str">
            <v xml:space="preserve">BAG </v>
          </cell>
          <cell r="E5573">
            <v>23</v>
          </cell>
          <cell r="F5573" t="str">
            <v xml:space="preserve">BAG </v>
          </cell>
          <cell r="G5573">
            <v>21</v>
          </cell>
          <cell r="H5573">
            <v>19.75</v>
          </cell>
          <cell r="I5573">
            <v>50.2</v>
          </cell>
          <cell r="J5573">
            <v>0</v>
          </cell>
          <cell r="K5573">
            <v>0</v>
          </cell>
        </row>
        <row r="5574">
          <cell r="A5574" t="str">
            <v>RI174</v>
          </cell>
          <cell r="B5574" t="str">
            <v xml:space="preserve">BONG HOA LAN SWEET RICE  </v>
          </cell>
          <cell r="C5574" t="str">
            <v xml:space="preserve">50 LBS  nep thom         </v>
          </cell>
          <cell r="D5574" t="str">
            <v>BAGS</v>
          </cell>
          <cell r="E5574">
            <v>17</v>
          </cell>
          <cell r="F5574" t="str">
            <v>BAGS</v>
          </cell>
          <cell r="G5574">
            <v>0</v>
          </cell>
          <cell r="H5574">
            <v>0</v>
          </cell>
          <cell r="I5574">
            <v>50.2</v>
          </cell>
          <cell r="J5574">
            <v>0</v>
          </cell>
          <cell r="K5574">
            <v>0</v>
          </cell>
        </row>
        <row r="5575">
          <cell r="A5575" t="str">
            <v>RI175</v>
          </cell>
          <cell r="B5575" t="str">
            <v>BONG HOA LAN SWEET RICE .</v>
          </cell>
          <cell r="C5575" t="str">
            <v xml:space="preserve">25 LBS  nep thom         </v>
          </cell>
          <cell r="D5575" t="str">
            <v>BAGS</v>
          </cell>
          <cell r="E5575">
            <v>9</v>
          </cell>
          <cell r="F5575" t="str">
            <v>BAGS</v>
          </cell>
          <cell r="G5575">
            <v>0</v>
          </cell>
          <cell r="H5575">
            <v>0</v>
          </cell>
          <cell r="I5575">
            <v>25.1</v>
          </cell>
          <cell r="J5575">
            <v>0</v>
          </cell>
          <cell r="K5575">
            <v>0</v>
          </cell>
        </row>
        <row r="5576">
          <cell r="A5576" t="str">
            <v>RI180</v>
          </cell>
          <cell r="B5576" t="str">
            <v xml:space="preserve">BONG HOA LAN SWEET RICE  </v>
          </cell>
          <cell r="C5576" t="str">
            <v xml:space="preserve">5 LBS X 10 BAGS          </v>
          </cell>
          <cell r="D5576" t="str">
            <v>CASE</v>
          </cell>
          <cell r="E5576">
            <v>17</v>
          </cell>
          <cell r="F5576" t="str">
            <v>CASE</v>
          </cell>
          <cell r="G5576">
            <v>0</v>
          </cell>
          <cell r="H5576">
            <v>0</v>
          </cell>
          <cell r="I5576">
            <v>52</v>
          </cell>
          <cell r="J5576">
            <v>0</v>
          </cell>
          <cell r="K5576">
            <v>0</v>
          </cell>
        </row>
        <row r="5577">
          <cell r="A5577" t="str">
            <v>RI181</v>
          </cell>
          <cell r="B5577" t="str">
            <v xml:space="preserve">TRIPLE ROSE JASMINE RICE </v>
          </cell>
          <cell r="C5577" t="str">
            <v xml:space="preserve">25LBS *2019***RED TAG*** </v>
          </cell>
          <cell r="D5577" t="str">
            <v>BAGS</v>
          </cell>
          <cell r="E5577">
            <v>19</v>
          </cell>
          <cell r="F5577" t="str">
            <v>BAGS</v>
          </cell>
          <cell r="G5577">
            <v>12.36</v>
          </cell>
          <cell r="H5577">
            <v>17.46</v>
          </cell>
          <cell r="I5577">
            <v>25.1</v>
          </cell>
          <cell r="J5577">
            <v>-1</v>
          </cell>
          <cell r="K5577">
            <v>0</v>
          </cell>
        </row>
        <row r="5578">
          <cell r="A5578" t="str">
            <v>RI181A</v>
          </cell>
          <cell r="B5578" t="str">
            <v xml:space="preserve">TRIPLE ROSE JASMINE RICE </v>
          </cell>
          <cell r="C5578" t="str">
            <v xml:space="preserve">50LBS *2019***RED TAG*** </v>
          </cell>
          <cell r="D5578" t="str">
            <v>BAGS</v>
          </cell>
          <cell r="E5578">
            <v>37</v>
          </cell>
          <cell r="F5578" t="str">
            <v>BAGS</v>
          </cell>
          <cell r="G5578">
            <v>24.49</v>
          </cell>
          <cell r="H5578">
            <v>26.36</v>
          </cell>
          <cell r="I5578">
            <v>50.2</v>
          </cell>
          <cell r="J5578">
            <v>-11</v>
          </cell>
          <cell r="K5578">
            <v>0</v>
          </cell>
        </row>
        <row r="5579">
          <cell r="A5579" t="str">
            <v>RI182</v>
          </cell>
          <cell r="B5579" t="str">
            <v xml:space="preserve">KNS [GOLD] JASMINE RICE  </v>
          </cell>
          <cell r="C5579" t="str">
            <v>25 LBS    *THAI* N.C.2019</v>
          </cell>
          <cell r="D5579" t="str">
            <v>BAGS</v>
          </cell>
          <cell r="E5579">
            <v>19</v>
          </cell>
          <cell r="F5579" t="str">
            <v>BAGS</v>
          </cell>
          <cell r="G5579">
            <v>13.5</v>
          </cell>
          <cell r="H5579">
            <v>15.24</v>
          </cell>
          <cell r="I5579">
            <v>25</v>
          </cell>
          <cell r="J5579">
            <v>525</v>
          </cell>
          <cell r="K5579">
            <v>0</v>
          </cell>
        </row>
        <row r="5580">
          <cell r="A5580" t="str">
            <v>RI182A</v>
          </cell>
          <cell r="B5580" t="str">
            <v xml:space="preserve">KNS [GOLD] JASMINE RICE  </v>
          </cell>
          <cell r="C5580" t="str">
            <v>50 LBS    *THAI* N.C.2019</v>
          </cell>
          <cell r="D5580" t="str">
            <v>BAGS</v>
          </cell>
          <cell r="E5580">
            <v>37</v>
          </cell>
          <cell r="F5580" t="str">
            <v>BAGS</v>
          </cell>
          <cell r="G5580">
            <v>26.78</v>
          </cell>
          <cell r="H5580">
            <v>28.52</v>
          </cell>
          <cell r="I5580">
            <v>50</v>
          </cell>
          <cell r="J5580">
            <v>-291</v>
          </cell>
          <cell r="K5580">
            <v>0</v>
          </cell>
        </row>
        <row r="5581">
          <cell r="A5581" t="str">
            <v>RI190</v>
          </cell>
          <cell r="B5581" t="str">
            <v xml:space="preserve">HOME-V BROWN RICE  5 LBS </v>
          </cell>
          <cell r="C5581" t="str">
            <v xml:space="preserve">5 LBS X 6 BAGS           </v>
          </cell>
          <cell r="D5581" t="str">
            <v>CASE</v>
          </cell>
          <cell r="E5581">
            <v>26</v>
          </cell>
          <cell r="F5581" t="str">
            <v>CASE</v>
          </cell>
          <cell r="G5581">
            <v>23.5</v>
          </cell>
          <cell r="H5581">
            <v>22.65</v>
          </cell>
          <cell r="I5581">
            <v>32</v>
          </cell>
          <cell r="J5581">
            <v>10</v>
          </cell>
          <cell r="K5581">
            <v>0</v>
          </cell>
        </row>
        <row r="5582">
          <cell r="A5582" t="str">
            <v>RI191</v>
          </cell>
          <cell r="B5582" t="str">
            <v xml:space="preserve">LONG GRAINS RICE 50 LBS  </v>
          </cell>
          <cell r="C5582" t="str">
            <v xml:space="preserve">50 LBS / BAG             </v>
          </cell>
          <cell r="D5582" t="str">
            <v>BAGS</v>
          </cell>
          <cell r="E5582">
            <v>22.5</v>
          </cell>
          <cell r="F5582" t="str">
            <v>BAGS</v>
          </cell>
          <cell r="G5582">
            <v>21.25</v>
          </cell>
          <cell r="H5582">
            <v>0</v>
          </cell>
          <cell r="I5582">
            <v>50.2</v>
          </cell>
          <cell r="J5582">
            <v>0</v>
          </cell>
          <cell r="K5582">
            <v>0</v>
          </cell>
        </row>
        <row r="5583">
          <cell r="A5583" t="str">
            <v>RI201</v>
          </cell>
          <cell r="B5583" t="str">
            <v>indo RICE PARBOILED 25 LB</v>
          </cell>
          <cell r="C5583" t="str">
            <v>BAG (*RICE JASMINE 20 LBS</v>
          </cell>
          <cell r="D5583" t="str">
            <v>BAGS</v>
          </cell>
          <cell r="E5583">
            <v>12</v>
          </cell>
          <cell r="F5583" t="str">
            <v>BAGS</v>
          </cell>
          <cell r="G5583">
            <v>10.99</v>
          </cell>
          <cell r="H5583">
            <v>10.99</v>
          </cell>
          <cell r="I5583">
            <v>22</v>
          </cell>
          <cell r="J5583">
            <v>0</v>
          </cell>
          <cell r="K5583">
            <v>0</v>
          </cell>
        </row>
        <row r="5584">
          <cell r="A5584" t="str">
            <v>RI202</v>
          </cell>
          <cell r="B5584" t="str">
            <v xml:space="preserve">PANDA RICE MEDIUM GRAIN  </v>
          </cell>
          <cell r="C5584" t="str">
            <v xml:space="preserve">20 LBS white rice        </v>
          </cell>
          <cell r="D5584" t="str">
            <v>BAGS</v>
          </cell>
          <cell r="E5584">
            <v>13.5</v>
          </cell>
          <cell r="F5584" t="str">
            <v>BAGS</v>
          </cell>
          <cell r="G5584">
            <v>12</v>
          </cell>
          <cell r="H5584">
            <v>12</v>
          </cell>
          <cell r="I5584">
            <v>20</v>
          </cell>
          <cell r="J5584">
            <v>0</v>
          </cell>
          <cell r="K5584">
            <v>0</v>
          </cell>
        </row>
        <row r="5585">
          <cell r="A5585" t="str">
            <v>RI202A</v>
          </cell>
          <cell r="B5585" t="str">
            <v xml:space="preserve">PANDA RICE MEDIUM GRAIN  </v>
          </cell>
          <cell r="C5585" t="str">
            <v xml:space="preserve">40 LBS white rice        </v>
          </cell>
          <cell r="D5585" t="str">
            <v>BAGS</v>
          </cell>
          <cell r="E5585">
            <v>0</v>
          </cell>
          <cell r="F5585" t="str">
            <v>BAGS</v>
          </cell>
          <cell r="G5585">
            <v>0</v>
          </cell>
          <cell r="H5585">
            <v>0</v>
          </cell>
          <cell r="I5585">
            <v>40</v>
          </cell>
          <cell r="J5585">
            <v>0</v>
          </cell>
          <cell r="K5585">
            <v>0</v>
          </cell>
        </row>
        <row r="5586">
          <cell r="A5586" t="str">
            <v>RI203</v>
          </cell>
          <cell r="B5586" t="str">
            <v xml:space="preserve">PANDA RICE BROWN         </v>
          </cell>
          <cell r="C5586" t="str">
            <v xml:space="preserve">20 LBS                   </v>
          </cell>
          <cell r="D5586" t="str">
            <v>BAGS</v>
          </cell>
          <cell r="E5586">
            <v>13.5</v>
          </cell>
          <cell r="F5586" t="str">
            <v>BAGS</v>
          </cell>
          <cell r="G5586">
            <v>12</v>
          </cell>
          <cell r="H5586">
            <v>12</v>
          </cell>
          <cell r="I5586">
            <v>20</v>
          </cell>
          <cell r="J5586">
            <v>0</v>
          </cell>
          <cell r="K5586">
            <v>0</v>
          </cell>
        </row>
        <row r="5587">
          <cell r="A5587" t="str">
            <v>RI210</v>
          </cell>
          <cell r="B5587" t="str">
            <v>3 LADY JASMINE RICE 25 LB</v>
          </cell>
          <cell r="C5587" t="str">
            <v xml:space="preserve">25 LBS  NEW corp 2019    </v>
          </cell>
          <cell r="D5587" t="str">
            <v>BAGS</v>
          </cell>
          <cell r="E5587">
            <v>22</v>
          </cell>
          <cell r="F5587" t="str">
            <v>BAGS</v>
          </cell>
          <cell r="G5587">
            <v>19.25</v>
          </cell>
          <cell r="H5587">
            <v>19</v>
          </cell>
          <cell r="I5587">
            <v>25.1</v>
          </cell>
          <cell r="J5587">
            <v>153</v>
          </cell>
          <cell r="K5587">
            <v>40</v>
          </cell>
        </row>
        <row r="5588">
          <cell r="A5588" t="str">
            <v>RI211</v>
          </cell>
          <cell r="B5588" t="str">
            <v>3 LADY JASMINE RICE 50 LB</v>
          </cell>
          <cell r="C5588" t="str">
            <v xml:space="preserve">50 LBS     NEW crop 2019 </v>
          </cell>
          <cell r="D5588" t="str">
            <v>EACH</v>
          </cell>
          <cell r="E5588">
            <v>41</v>
          </cell>
          <cell r="F5588" t="str">
            <v>BAGS</v>
          </cell>
          <cell r="G5588">
            <v>37</v>
          </cell>
          <cell r="H5588">
            <v>37</v>
          </cell>
          <cell r="I5588">
            <v>50.2</v>
          </cell>
          <cell r="J5588">
            <v>85</v>
          </cell>
          <cell r="K5588">
            <v>20</v>
          </cell>
        </row>
        <row r="5589">
          <cell r="A5589" t="str">
            <v>RI211A</v>
          </cell>
          <cell r="B5589" t="str">
            <v>3 LADY JASMINE RICE  5 LB</v>
          </cell>
          <cell r="C5589" t="str">
            <v xml:space="preserve">5 LBS X 10 BAG           </v>
          </cell>
          <cell r="D5589" t="str">
            <v>CASE</v>
          </cell>
          <cell r="E5589">
            <v>41</v>
          </cell>
          <cell r="F5589" t="str">
            <v>CASE</v>
          </cell>
          <cell r="G5589">
            <v>38</v>
          </cell>
          <cell r="H5589">
            <v>38</v>
          </cell>
          <cell r="I5589">
            <v>52</v>
          </cell>
          <cell r="J5589">
            <v>0</v>
          </cell>
          <cell r="K5589">
            <v>0</v>
          </cell>
        </row>
        <row r="5590">
          <cell r="A5590" t="str">
            <v>RI211B</v>
          </cell>
          <cell r="B5590" t="str">
            <v>3 LADY BROKEN RICE  5 LBS</v>
          </cell>
          <cell r="C5590" t="str">
            <v xml:space="preserve">5 LBS X 10 BAGS          </v>
          </cell>
          <cell r="D5590" t="str">
            <v>CTNS</v>
          </cell>
          <cell r="E5590">
            <v>29.5</v>
          </cell>
          <cell r="F5590" t="str">
            <v>CTNS</v>
          </cell>
          <cell r="G5590">
            <v>26.5</v>
          </cell>
          <cell r="H5590">
            <v>26.5</v>
          </cell>
          <cell r="I5590">
            <v>52</v>
          </cell>
          <cell r="J5590">
            <v>0</v>
          </cell>
          <cell r="K5590">
            <v>0</v>
          </cell>
        </row>
        <row r="5591">
          <cell r="A5591" t="str">
            <v>RI211C</v>
          </cell>
          <cell r="B5591" t="str">
            <v xml:space="preserve">3 LADY SWEET RICE  5 LBS </v>
          </cell>
          <cell r="C5591" t="str">
            <v xml:space="preserve">5 LBS X 10 BAGS          </v>
          </cell>
          <cell r="D5591" t="str">
            <v>CNTS</v>
          </cell>
          <cell r="E5591">
            <v>44</v>
          </cell>
          <cell r="F5591" t="str">
            <v>CNTS</v>
          </cell>
          <cell r="G5591">
            <v>40</v>
          </cell>
          <cell r="H5591">
            <v>40</v>
          </cell>
          <cell r="I5591">
            <v>52</v>
          </cell>
          <cell r="J5591">
            <v>0</v>
          </cell>
          <cell r="K5591">
            <v>0</v>
          </cell>
        </row>
        <row r="5592">
          <cell r="A5592" t="str">
            <v>RI211D</v>
          </cell>
          <cell r="B5592" t="str">
            <v xml:space="preserve">3 LADY SWEET RICE 25 LBS </v>
          </cell>
          <cell r="C5592" t="str">
            <v xml:space="preserve">25 LBS / BAG    2019     </v>
          </cell>
          <cell r="D5592" t="str">
            <v xml:space="preserve">BAG </v>
          </cell>
          <cell r="E5592">
            <v>21</v>
          </cell>
          <cell r="F5592" t="str">
            <v xml:space="preserve">BAG </v>
          </cell>
          <cell r="G5592">
            <v>19</v>
          </cell>
          <cell r="H5592">
            <v>19</v>
          </cell>
          <cell r="I5592">
            <v>25.1</v>
          </cell>
          <cell r="J5592">
            <v>20</v>
          </cell>
          <cell r="K5592">
            <v>10</v>
          </cell>
        </row>
        <row r="5593">
          <cell r="A5593" t="str">
            <v>RI211E</v>
          </cell>
          <cell r="B5593" t="str">
            <v xml:space="preserve">3 LADY SWEET RICE 50 LBS </v>
          </cell>
          <cell r="C5593" t="str">
            <v xml:space="preserve">50 LBS/BAG      2019     </v>
          </cell>
          <cell r="D5593" t="str">
            <v xml:space="preserve">BAG </v>
          </cell>
          <cell r="E5593">
            <v>38</v>
          </cell>
          <cell r="F5593" t="str">
            <v xml:space="preserve">BAG </v>
          </cell>
          <cell r="G5593">
            <v>34</v>
          </cell>
          <cell r="H5593">
            <v>34</v>
          </cell>
          <cell r="I5593">
            <v>50.2</v>
          </cell>
          <cell r="J5593">
            <v>0</v>
          </cell>
          <cell r="K5593">
            <v>0</v>
          </cell>
        </row>
        <row r="5594">
          <cell r="A5594" t="str">
            <v>RI211F</v>
          </cell>
          <cell r="B5594" t="str">
            <v>3 LADY BROKEN RICE 50 LBS</v>
          </cell>
          <cell r="C5594" t="str">
            <v xml:space="preserve">50 LBS / BAG             </v>
          </cell>
          <cell r="D5594" t="str">
            <v>EACH</v>
          </cell>
          <cell r="E5594">
            <v>24.5</v>
          </cell>
          <cell r="F5594" t="str">
            <v xml:space="preserve">BAG </v>
          </cell>
          <cell r="G5594">
            <v>22</v>
          </cell>
          <cell r="H5594">
            <v>22</v>
          </cell>
          <cell r="I5594">
            <v>50.2</v>
          </cell>
          <cell r="J5594">
            <v>0</v>
          </cell>
          <cell r="K5594">
            <v>0</v>
          </cell>
        </row>
        <row r="5595">
          <cell r="A5595" t="str">
            <v>RI211G</v>
          </cell>
          <cell r="B5595" t="str">
            <v xml:space="preserve">3 LADY BROWN RICE 20 LBS </v>
          </cell>
          <cell r="C5595" t="str">
            <v xml:space="preserve">20 LBS                   </v>
          </cell>
          <cell r="D5595" t="str">
            <v xml:space="preserve">BAG </v>
          </cell>
          <cell r="E5595">
            <v>17</v>
          </cell>
          <cell r="F5595" t="str">
            <v xml:space="preserve">BAG </v>
          </cell>
          <cell r="G5595">
            <v>15.5</v>
          </cell>
          <cell r="H5595">
            <v>15.5</v>
          </cell>
          <cell r="I5595">
            <v>20.2</v>
          </cell>
          <cell r="J5595">
            <v>0</v>
          </cell>
          <cell r="K5595">
            <v>0</v>
          </cell>
        </row>
        <row r="5596">
          <cell r="A5596" t="str">
            <v>RI211H</v>
          </cell>
          <cell r="B5596" t="str">
            <v xml:space="preserve">3 LADY BROKEN RICE 25LBS </v>
          </cell>
          <cell r="C5596" t="str">
            <v xml:space="preserve">25 LBS / BAG             </v>
          </cell>
          <cell r="D5596" t="str">
            <v>EACH</v>
          </cell>
          <cell r="E5596">
            <v>12.5</v>
          </cell>
          <cell r="F5596" t="str">
            <v xml:space="preserve">BAG </v>
          </cell>
          <cell r="G5596">
            <v>11</v>
          </cell>
          <cell r="H5596">
            <v>11</v>
          </cell>
          <cell r="I5596">
            <v>0</v>
          </cell>
          <cell r="J5596">
            <v>0</v>
          </cell>
          <cell r="K5596">
            <v>0</v>
          </cell>
        </row>
        <row r="5597">
          <cell r="A5597" t="str">
            <v>RI212</v>
          </cell>
          <cell r="B5597" t="str">
            <v xml:space="preserve">PANTAI JASMINE RICE      </v>
          </cell>
          <cell r="C5597" t="str">
            <v xml:space="preserve">25 LBS/BAG new corp      </v>
          </cell>
          <cell r="D5597" t="str">
            <v>BAGS</v>
          </cell>
          <cell r="E5597">
            <v>15.25</v>
          </cell>
          <cell r="F5597" t="str">
            <v>BAGS</v>
          </cell>
          <cell r="G5597">
            <v>14.5</v>
          </cell>
          <cell r="H5597">
            <v>0</v>
          </cell>
          <cell r="I5597">
            <v>25.1</v>
          </cell>
          <cell r="J5597">
            <v>0</v>
          </cell>
          <cell r="K5597">
            <v>0</v>
          </cell>
        </row>
        <row r="5598">
          <cell r="A5598" t="str">
            <v>RI220</v>
          </cell>
          <cell r="B5598" t="str">
            <v>ASN/TAS SWEET RICE 25 LBS</v>
          </cell>
          <cell r="C5598" t="str">
            <v xml:space="preserve">25 LBS / BAGS            </v>
          </cell>
          <cell r="D5598" t="str">
            <v xml:space="preserve">BAG </v>
          </cell>
          <cell r="E5598">
            <v>14.5</v>
          </cell>
          <cell r="F5598" t="str">
            <v xml:space="preserve">BAG </v>
          </cell>
          <cell r="G5598">
            <v>0</v>
          </cell>
          <cell r="H5598">
            <v>0</v>
          </cell>
          <cell r="I5598">
            <v>25.1</v>
          </cell>
          <cell r="J5598">
            <v>0</v>
          </cell>
          <cell r="K5598">
            <v>0</v>
          </cell>
        </row>
        <row r="5599">
          <cell r="A5599" t="str">
            <v>RI230</v>
          </cell>
          <cell r="B5599" t="str">
            <v xml:space="preserve">JAZZMAN RICE 25 LBS      </v>
          </cell>
          <cell r="C5599" t="str">
            <v xml:space="preserve">25 LBS                   </v>
          </cell>
          <cell r="D5599" t="str">
            <v>BAGS</v>
          </cell>
          <cell r="E5599">
            <v>19.5</v>
          </cell>
          <cell r="F5599" t="str">
            <v>BAGS</v>
          </cell>
          <cell r="G5599">
            <v>17.5</v>
          </cell>
          <cell r="H5599">
            <v>17.5</v>
          </cell>
          <cell r="I5599">
            <v>0</v>
          </cell>
          <cell r="J5599">
            <v>0</v>
          </cell>
          <cell r="K5599">
            <v>0</v>
          </cell>
        </row>
        <row r="5600">
          <cell r="A5600" t="str">
            <v>RI240</v>
          </cell>
          <cell r="B5600" t="str">
            <v xml:space="preserve">PANTAI JASMINE RICE 2016 </v>
          </cell>
          <cell r="C5600" t="str">
            <v xml:space="preserve">50 LBS  (BROWN BAG)      </v>
          </cell>
          <cell r="D5600" t="str">
            <v>BAGS</v>
          </cell>
          <cell r="E5600">
            <v>31</v>
          </cell>
          <cell r="F5600" t="str">
            <v>BAGS</v>
          </cell>
          <cell r="G5600">
            <v>28</v>
          </cell>
          <cell r="H5600">
            <v>38</v>
          </cell>
          <cell r="I5600">
            <v>0</v>
          </cell>
          <cell r="J5600">
            <v>0</v>
          </cell>
          <cell r="K5600">
            <v>0</v>
          </cell>
        </row>
        <row r="5601">
          <cell r="A5601" t="str">
            <v>RI241</v>
          </cell>
          <cell r="B5601" t="str">
            <v xml:space="preserve">NISHIKI PREMIUM RICE 50# </v>
          </cell>
          <cell r="C5601" t="str">
            <v xml:space="preserve">BAG                      </v>
          </cell>
          <cell r="D5601" t="str">
            <v xml:space="preserve">BAG </v>
          </cell>
          <cell r="E5601">
            <v>36.5</v>
          </cell>
          <cell r="F5601" t="str">
            <v xml:space="preserve">BAG </v>
          </cell>
          <cell r="G5601">
            <v>33</v>
          </cell>
          <cell r="H5601">
            <v>31.2</v>
          </cell>
          <cell r="I5601">
            <v>0</v>
          </cell>
          <cell r="J5601">
            <v>0</v>
          </cell>
          <cell r="K5601">
            <v>0</v>
          </cell>
        </row>
        <row r="5602">
          <cell r="A5602" t="str">
            <v>RI242</v>
          </cell>
          <cell r="B5602" t="str">
            <v xml:space="preserve">NISHIKI PREM BROWN RICE  </v>
          </cell>
          <cell r="C5602" t="str">
            <v xml:space="preserve">15 LBS                   </v>
          </cell>
          <cell r="D5602" t="str">
            <v>CTNS</v>
          </cell>
          <cell r="E5602">
            <v>14</v>
          </cell>
          <cell r="F5602" t="str">
            <v>CTNS</v>
          </cell>
          <cell r="G5602">
            <v>12.43</v>
          </cell>
          <cell r="H5602">
            <v>12.43</v>
          </cell>
          <cell r="I5602">
            <v>0</v>
          </cell>
          <cell r="J5602">
            <v>0</v>
          </cell>
          <cell r="K5602">
            <v>0</v>
          </cell>
        </row>
        <row r="5603">
          <cell r="A5603" t="str">
            <v>RI243</v>
          </cell>
          <cell r="B5603" t="str">
            <v xml:space="preserve">NISHIKI PREM BROWN RICE  </v>
          </cell>
          <cell r="C5603" t="str">
            <v>5 LBS X 8 BAGS     *5LBS*</v>
          </cell>
          <cell r="D5603" t="str">
            <v>CTNS</v>
          </cell>
          <cell r="E5603">
            <v>36</v>
          </cell>
          <cell r="F5603" t="str">
            <v>CTNS</v>
          </cell>
          <cell r="G5603">
            <v>32.15</v>
          </cell>
          <cell r="H5603">
            <v>0</v>
          </cell>
          <cell r="I5603">
            <v>40</v>
          </cell>
          <cell r="J5603">
            <v>0</v>
          </cell>
          <cell r="K5603">
            <v>0</v>
          </cell>
        </row>
        <row r="5604">
          <cell r="A5604" t="str">
            <v>RP100</v>
          </cell>
          <cell r="B5604" t="str">
            <v>ROSE SPRING ROLL 16CM BAG</v>
          </cell>
          <cell r="C5604" t="str">
            <v xml:space="preserve">12 0Z X 48 BAG           </v>
          </cell>
          <cell r="D5604" t="str">
            <v>CTNS</v>
          </cell>
          <cell r="E5604">
            <v>39</v>
          </cell>
          <cell r="F5604" t="str">
            <v>CTNS</v>
          </cell>
          <cell r="G5604">
            <v>34</v>
          </cell>
          <cell r="H5604">
            <v>35</v>
          </cell>
          <cell r="I5604">
            <v>38</v>
          </cell>
          <cell r="J5604">
            <v>0</v>
          </cell>
          <cell r="K5604">
            <v>0</v>
          </cell>
        </row>
        <row r="5605">
          <cell r="A5605" t="str">
            <v>RP101</v>
          </cell>
          <cell r="B5605" t="str">
            <v>ROSE SPRING ROLL 22CM BAG</v>
          </cell>
          <cell r="C5605" t="str">
            <v xml:space="preserve">12 OZ X 48 BAG           </v>
          </cell>
          <cell r="D5605" t="str">
            <v>CTNS</v>
          </cell>
          <cell r="E5605">
            <v>46</v>
          </cell>
          <cell r="F5605" t="str">
            <v>CTNS</v>
          </cell>
          <cell r="G5605">
            <v>32</v>
          </cell>
          <cell r="H5605">
            <v>32</v>
          </cell>
          <cell r="I5605">
            <v>38</v>
          </cell>
          <cell r="J5605">
            <v>0</v>
          </cell>
          <cell r="K5605">
            <v>0</v>
          </cell>
        </row>
        <row r="5606">
          <cell r="A5606" t="str">
            <v>RP102</v>
          </cell>
          <cell r="B5606" t="str">
            <v xml:space="preserve">ROSE SPRING ROLL 31 CM   </v>
          </cell>
          <cell r="C5606" t="str">
            <v xml:space="preserve">12 OZ X 48 BAGS          </v>
          </cell>
          <cell r="D5606" t="str">
            <v>CTNS</v>
          </cell>
          <cell r="E5606">
            <v>43</v>
          </cell>
          <cell r="F5606" t="str">
            <v>CTNS</v>
          </cell>
          <cell r="G5606">
            <v>32</v>
          </cell>
          <cell r="H5606">
            <v>32</v>
          </cell>
          <cell r="I5606">
            <v>38</v>
          </cell>
          <cell r="J5606">
            <v>0</v>
          </cell>
          <cell r="K5606">
            <v>0</v>
          </cell>
        </row>
        <row r="5607">
          <cell r="A5607" t="str">
            <v>RP104</v>
          </cell>
          <cell r="B5607" t="str">
            <v>ROSE SPRING ROLL 22CM BOX</v>
          </cell>
          <cell r="C5607" t="str">
            <v xml:space="preserve">12 OZ X 48 BOX           </v>
          </cell>
          <cell r="D5607" t="str">
            <v>CTNS</v>
          </cell>
          <cell r="E5607">
            <v>47.5</v>
          </cell>
          <cell r="F5607" t="str">
            <v>CTNS</v>
          </cell>
          <cell r="G5607">
            <v>43</v>
          </cell>
          <cell r="H5607">
            <v>43</v>
          </cell>
          <cell r="I5607">
            <v>38</v>
          </cell>
          <cell r="J5607">
            <v>0</v>
          </cell>
          <cell r="K5607">
            <v>0</v>
          </cell>
        </row>
        <row r="5608">
          <cell r="A5608" t="str">
            <v>RP105</v>
          </cell>
          <cell r="B5608" t="str">
            <v>ROSE SPRING ROLL 22CM *L*</v>
          </cell>
          <cell r="C5608" t="str">
            <v xml:space="preserve">20 OZ X 30 BOX           </v>
          </cell>
          <cell r="D5608" t="str">
            <v>CTNS</v>
          </cell>
          <cell r="E5608">
            <v>35</v>
          </cell>
          <cell r="F5608" t="str">
            <v>CTNS</v>
          </cell>
          <cell r="G5608">
            <v>31</v>
          </cell>
          <cell r="H5608">
            <v>0</v>
          </cell>
          <cell r="I5608">
            <v>40</v>
          </cell>
          <cell r="J5608">
            <v>0</v>
          </cell>
          <cell r="K5608">
            <v>0</v>
          </cell>
        </row>
        <row r="5609">
          <cell r="A5609" t="str">
            <v>RP106</v>
          </cell>
          <cell r="B5609" t="str">
            <v>ROSE SPRING ROLL 16CM BOX</v>
          </cell>
          <cell r="C5609" t="str">
            <v xml:space="preserve">12 OZ X 48 BOX           </v>
          </cell>
          <cell r="D5609" t="str">
            <v>CTNS</v>
          </cell>
          <cell r="E5609">
            <v>41</v>
          </cell>
          <cell r="F5609" t="str">
            <v>CTNS</v>
          </cell>
          <cell r="G5609">
            <v>35.5</v>
          </cell>
          <cell r="H5609">
            <v>35.5</v>
          </cell>
          <cell r="I5609">
            <v>38</v>
          </cell>
          <cell r="J5609">
            <v>0</v>
          </cell>
          <cell r="K5609">
            <v>0</v>
          </cell>
        </row>
        <row r="5610">
          <cell r="A5610" t="str">
            <v>RP110</v>
          </cell>
          <cell r="B5610" t="str">
            <v xml:space="preserve">BANH TRANG MY THO *16CM* </v>
          </cell>
          <cell r="C5610" t="str">
            <v xml:space="preserve">12 OZ X 44 BAGS     10+1 </v>
          </cell>
          <cell r="D5610" t="str">
            <v>CTNS</v>
          </cell>
          <cell r="E5610">
            <v>45</v>
          </cell>
          <cell r="F5610" t="str">
            <v>CTNS</v>
          </cell>
          <cell r="G5610">
            <v>31.22</v>
          </cell>
          <cell r="H5610">
            <v>33.880000000000003</v>
          </cell>
          <cell r="I5610">
            <v>37</v>
          </cell>
          <cell r="J5610">
            <v>165</v>
          </cell>
          <cell r="K5610">
            <v>52</v>
          </cell>
        </row>
        <row r="5611">
          <cell r="A5611" t="str">
            <v>RP111</v>
          </cell>
          <cell r="B5611" t="str">
            <v xml:space="preserve">BANH TRANG MY THO *22CM* </v>
          </cell>
          <cell r="C5611" t="str">
            <v xml:space="preserve">12 OZ X 44 BAGS 10+1     </v>
          </cell>
          <cell r="D5611" t="str">
            <v>CTNS</v>
          </cell>
          <cell r="E5611">
            <v>45</v>
          </cell>
          <cell r="F5611" t="str">
            <v>CTNS</v>
          </cell>
          <cell r="G5611">
            <v>31.22</v>
          </cell>
          <cell r="H5611">
            <v>33.29</v>
          </cell>
          <cell r="I5611">
            <v>37</v>
          </cell>
          <cell r="J5611">
            <v>2478</v>
          </cell>
          <cell r="K5611">
            <v>235</v>
          </cell>
        </row>
        <row r="5612">
          <cell r="A5612" t="str">
            <v>RP111A</v>
          </cell>
          <cell r="B5612" t="str">
            <v xml:space="preserve">BANH TRANG MY THO *25CM* </v>
          </cell>
          <cell r="C5612" t="str">
            <v xml:space="preserve">12 OZ X 44 BAGS    10+1  </v>
          </cell>
          <cell r="D5612" t="str">
            <v>EACH</v>
          </cell>
          <cell r="E5612">
            <v>45</v>
          </cell>
          <cell r="F5612" t="str">
            <v>CTNS</v>
          </cell>
          <cell r="G5612">
            <v>31.22</v>
          </cell>
          <cell r="H5612">
            <v>33.29</v>
          </cell>
          <cell r="I5612">
            <v>37</v>
          </cell>
          <cell r="J5612">
            <v>1563</v>
          </cell>
          <cell r="K5612">
            <v>506</v>
          </cell>
        </row>
        <row r="5613">
          <cell r="A5613" t="str">
            <v>RP111C</v>
          </cell>
          <cell r="B5613" t="str">
            <v xml:space="preserve">BANH TRANG MY THO *28CM* </v>
          </cell>
          <cell r="C5613" t="str">
            <v xml:space="preserve">12 OZ X 44 BAGS   10+1   </v>
          </cell>
          <cell r="D5613" t="str">
            <v>CTNS</v>
          </cell>
          <cell r="E5613">
            <v>45</v>
          </cell>
          <cell r="F5613" t="str">
            <v>CTNS</v>
          </cell>
          <cell r="G5613">
            <v>31.37</v>
          </cell>
          <cell r="H5613">
            <v>34.71</v>
          </cell>
          <cell r="I5613">
            <v>37</v>
          </cell>
          <cell r="J5613">
            <v>287</v>
          </cell>
          <cell r="K5613">
            <v>102</v>
          </cell>
        </row>
        <row r="5614">
          <cell r="A5614" t="str">
            <v>RP111D</v>
          </cell>
          <cell r="B5614" t="str">
            <v xml:space="preserve">BANH TRANG MY THO SQUARE </v>
          </cell>
          <cell r="C5614" t="str">
            <v>12 OZ X 44BG  *22CM* 10+1</v>
          </cell>
          <cell r="D5614" t="str">
            <v>CTNS</v>
          </cell>
          <cell r="E5614">
            <v>45</v>
          </cell>
          <cell r="F5614" t="str">
            <v>CTNS</v>
          </cell>
          <cell r="G5614">
            <v>31.22</v>
          </cell>
          <cell r="H5614">
            <v>33.29</v>
          </cell>
          <cell r="I5614">
            <v>36</v>
          </cell>
          <cell r="J5614">
            <v>1140</v>
          </cell>
          <cell r="K5614">
            <v>196</v>
          </cell>
        </row>
        <row r="5615">
          <cell r="A5615" t="str">
            <v>RP111E</v>
          </cell>
          <cell r="B5615" t="str">
            <v xml:space="preserve">BANH TRANG MY THO *31CM* </v>
          </cell>
          <cell r="C5615" t="str">
            <v xml:space="preserve">12 OZ X 44 BAGS 10+1     </v>
          </cell>
          <cell r="D5615" t="str">
            <v>CTNS</v>
          </cell>
          <cell r="E5615">
            <v>45</v>
          </cell>
          <cell r="F5615" t="str">
            <v>CTNS</v>
          </cell>
          <cell r="G5615">
            <v>31.37</v>
          </cell>
          <cell r="H5615">
            <v>34.71</v>
          </cell>
          <cell r="I5615">
            <v>35</v>
          </cell>
          <cell r="J5615">
            <v>311</v>
          </cell>
          <cell r="K5615">
            <v>123</v>
          </cell>
        </row>
        <row r="5616">
          <cell r="A5616" t="str">
            <v>RP111F</v>
          </cell>
          <cell r="B5616" t="str">
            <v>BANH TRANG MY THO CHA GIO</v>
          </cell>
          <cell r="C5616" t="str">
            <v>12z X 44 BG *22CM*  CHIEN</v>
          </cell>
          <cell r="D5616" t="str">
            <v>CTNS</v>
          </cell>
          <cell r="E5616">
            <v>48</v>
          </cell>
          <cell r="F5616" t="str">
            <v>CTNS</v>
          </cell>
          <cell r="G5616">
            <v>38.21</v>
          </cell>
          <cell r="H5616">
            <v>34.85</v>
          </cell>
          <cell r="I5616">
            <v>0</v>
          </cell>
          <cell r="J5616">
            <v>0</v>
          </cell>
          <cell r="K5616">
            <v>0</v>
          </cell>
        </row>
        <row r="5617">
          <cell r="A5617" t="str">
            <v>RP112</v>
          </cell>
          <cell r="B5617" t="str">
            <v xml:space="preserve">MTT TAPIOCA SHEET 25 CM  </v>
          </cell>
          <cell r="C5617" t="str">
            <v xml:space="preserve">12 OZ X 48 BAGS          </v>
          </cell>
          <cell r="D5617" t="str">
            <v>CTNS</v>
          </cell>
          <cell r="E5617">
            <v>62</v>
          </cell>
          <cell r="F5617" t="str">
            <v>CTNS</v>
          </cell>
          <cell r="G5617">
            <v>56</v>
          </cell>
          <cell r="H5617">
            <v>56</v>
          </cell>
          <cell r="I5617">
            <v>38</v>
          </cell>
          <cell r="J5617">
            <v>0</v>
          </cell>
          <cell r="K5617">
            <v>0</v>
          </cell>
        </row>
        <row r="5618">
          <cell r="A5618" t="str">
            <v>RP113</v>
          </cell>
          <cell r="B5618" t="str">
            <v xml:space="preserve">MTT TAPIOCA SHEET 22 CM  </v>
          </cell>
          <cell r="C5618" t="str">
            <v xml:space="preserve">12 OZ X 48 BAGS          </v>
          </cell>
          <cell r="D5618" t="str">
            <v>CTNS</v>
          </cell>
          <cell r="E5618">
            <v>62</v>
          </cell>
          <cell r="F5618" t="str">
            <v>CTNS</v>
          </cell>
          <cell r="G5618">
            <v>56</v>
          </cell>
          <cell r="H5618">
            <v>56</v>
          </cell>
          <cell r="I5618">
            <v>38</v>
          </cell>
          <cell r="J5618">
            <v>0</v>
          </cell>
          <cell r="K5618">
            <v>0</v>
          </cell>
        </row>
        <row r="5619">
          <cell r="A5619" t="str">
            <v>RP114</v>
          </cell>
          <cell r="B5619" t="str">
            <v xml:space="preserve">CO/TR TAPIOCA SHEET/B.T  </v>
          </cell>
          <cell r="C5619" t="str">
            <v>12 OZ X 36   *22CM*   DEO</v>
          </cell>
          <cell r="D5619" t="str">
            <v>CTNS</v>
          </cell>
          <cell r="E5619">
            <v>47.5</v>
          </cell>
          <cell r="F5619" t="str">
            <v>CTNS</v>
          </cell>
          <cell r="G5619">
            <v>43.2</v>
          </cell>
          <cell r="H5619">
            <v>43.2</v>
          </cell>
          <cell r="I5619">
            <v>29</v>
          </cell>
          <cell r="J5619">
            <v>-1</v>
          </cell>
          <cell r="K5619">
            <v>0</v>
          </cell>
        </row>
        <row r="5620">
          <cell r="A5620" t="str">
            <v>RP120</v>
          </cell>
          <cell r="B5620" t="str">
            <v xml:space="preserve">BANH TRANG OK 22 CM *VN* </v>
          </cell>
          <cell r="C5620" t="str">
            <v xml:space="preserve">12 OZ X 60 BAGS          </v>
          </cell>
          <cell r="D5620" t="str">
            <v>CTNS</v>
          </cell>
          <cell r="E5620">
            <v>67</v>
          </cell>
          <cell r="F5620" t="str">
            <v>CTNS</v>
          </cell>
          <cell r="G5620">
            <v>60</v>
          </cell>
          <cell r="H5620">
            <v>60</v>
          </cell>
          <cell r="I5620">
            <v>47</v>
          </cell>
          <cell r="J5620">
            <v>5</v>
          </cell>
          <cell r="K5620">
            <v>4</v>
          </cell>
        </row>
        <row r="5621">
          <cell r="A5621" t="str">
            <v>RP120A</v>
          </cell>
          <cell r="B5621" t="str">
            <v>BANH TRANG OK 22CM *THAI*</v>
          </cell>
          <cell r="C5621" t="str">
            <v xml:space="preserve">12 OZ X 60       RPOK022 </v>
          </cell>
          <cell r="D5621" t="str">
            <v>CTNS</v>
          </cell>
          <cell r="E5621">
            <v>138</v>
          </cell>
          <cell r="F5621" t="str">
            <v>CTNS</v>
          </cell>
          <cell r="G5621">
            <v>125</v>
          </cell>
          <cell r="H5621">
            <v>125</v>
          </cell>
          <cell r="I5621">
            <v>0</v>
          </cell>
          <cell r="J5621">
            <v>2</v>
          </cell>
          <cell r="K5621">
            <v>0</v>
          </cell>
        </row>
        <row r="5622">
          <cell r="A5622" t="str">
            <v>RP121</v>
          </cell>
          <cell r="B5622" t="str">
            <v xml:space="preserve">BGK BANH TRANG ME DEN    </v>
          </cell>
          <cell r="C5622" t="str">
            <v xml:space="preserve">10 OZ X 40 BOX           </v>
          </cell>
          <cell r="D5622" t="str">
            <v>CTNS</v>
          </cell>
          <cell r="E5622">
            <v>56</v>
          </cell>
          <cell r="F5622" t="str">
            <v>CTNS</v>
          </cell>
          <cell r="G5622">
            <v>50</v>
          </cell>
          <cell r="H5622">
            <v>48</v>
          </cell>
          <cell r="I5622">
            <v>27</v>
          </cell>
          <cell r="J5622">
            <v>0</v>
          </cell>
          <cell r="K5622">
            <v>0</v>
          </cell>
        </row>
        <row r="5623">
          <cell r="A5623" t="str">
            <v>RP122</v>
          </cell>
          <cell r="B5623" t="str">
            <v xml:space="preserve">BGK BANH TRANG ME TRANG  </v>
          </cell>
          <cell r="C5623" t="str">
            <v>10 OZ X 40 BOX     [H35b]</v>
          </cell>
          <cell r="D5623" t="str">
            <v>CTNS</v>
          </cell>
          <cell r="E5623">
            <v>56</v>
          </cell>
          <cell r="F5623" t="str">
            <v>CTNS</v>
          </cell>
          <cell r="G5623">
            <v>0</v>
          </cell>
          <cell r="H5623">
            <v>47</v>
          </cell>
          <cell r="I5623">
            <v>27</v>
          </cell>
          <cell r="J5623">
            <v>0</v>
          </cell>
          <cell r="K5623">
            <v>0</v>
          </cell>
        </row>
        <row r="5624">
          <cell r="A5624" t="str">
            <v>RP123</v>
          </cell>
          <cell r="B5624" t="str">
            <v xml:space="preserve">BGK BANH TRANG ME TOM    </v>
          </cell>
          <cell r="C5624" t="str">
            <v xml:space="preserve">10 OZ X 40 BOX           </v>
          </cell>
          <cell r="D5624" t="str">
            <v>CTNS</v>
          </cell>
          <cell r="E5624">
            <v>56</v>
          </cell>
          <cell r="F5624" t="str">
            <v>CTNS</v>
          </cell>
          <cell r="G5624">
            <v>0</v>
          </cell>
          <cell r="H5624">
            <v>0</v>
          </cell>
          <cell r="I5624">
            <v>27</v>
          </cell>
          <cell r="J5624">
            <v>0</v>
          </cell>
          <cell r="K5624">
            <v>0</v>
          </cell>
        </row>
        <row r="5625">
          <cell r="A5625" t="str">
            <v>RP124</v>
          </cell>
          <cell r="B5625" t="str">
            <v xml:space="preserve">NP BANH DA ME. DEN *VN*  </v>
          </cell>
          <cell r="C5625" t="str">
            <v xml:space="preserve">12 OZ X 50 *NO SHRIMP*   </v>
          </cell>
          <cell r="D5625" t="str">
            <v>CTNS</v>
          </cell>
          <cell r="E5625">
            <v>62</v>
          </cell>
          <cell r="F5625" t="str">
            <v>CTNS</v>
          </cell>
          <cell r="G5625">
            <v>38</v>
          </cell>
          <cell r="H5625">
            <v>40.31</v>
          </cell>
          <cell r="I5625">
            <v>28</v>
          </cell>
          <cell r="J5625">
            <v>81</v>
          </cell>
          <cell r="K5625">
            <v>2</v>
          </cell>
        </row>
        <row r="5626">
          <cell r="A5626" t="str">
            <v>RP125</v>
          </cell>
          <cell r="B5626" t="str">
            <v>NP BANH DA ME. TRANG *VN*</v>
          </cell>
          <cell r="C5626" t="str">
            <v xml:space="preserve">10.5 OZ X 50 *NO SHRIMP* </v>
          </cell>
          <cell r="D5626" t="str">
            <v>CTNS</v>
          </cell>
          <cell r="E5626">
            <v>62</v>
          </cell>
          <cell r="F5626" t="str">
            <v>CTNS</v>
          </cell>
          <cell r="G5626">
            <v>38</v>
          </cell>
          <cell r="H5626">
            <v>40.76</v>
          </cell>
          <cell r="I5626">
            <v>28</v>
          </cell>
          <cell r="J5626">
            <v>-30</v>
          </cell>
          <cell r="K5626">
            <v>1</v>
          </cell>
        </row>
        <row r="5627">
          <cell r="A5627" t="str">
            <v>RP126</v>
          </cell>
          <cell r="B5627" t="str">
            <v xml:space="preserve">NP BANH DA ME TOM *WHT*  </v>
          </cell>
          <cell r="C5627" t="str">
            <v xml:space="preserve">12 OZ X 50 BOX           </v>
          </cell>
          <cell r="D5627" t="str">
            <v>CTNS</v>
          </cell>
          <cell r="E5627">
            <v>55</v>
          </cell>
          <cell r="F5627" t="str">
            <v>CTNS</v>
          </cell>
          <cell r="G5627">
            <v>28.43</v>
          </cell>
          <cell r="H5627">
            <v>41.32</v>
          </cell>
          <cell r="I5627">
            <v>28</v>
          </cell>
          <cell r="J5627">
            <v>0</v>
          </cell>
          <cell r="K5627">
            <v>0</v>
          </cell>
        </row>
        <row r="5628">
          <cell r="A5628" t="str">
            <v>RP127</v>
          </cell>
          <cell r="B5628" t="str">
            <v>NP BANH DA ME TOM WHTE VN</v>
          </cell>
          <cell r="C5628" t="str">
            <v>12 OZ X 24 *EXTRA SHRIMP*</v>
          </cell>
          <cell r="D5628" t="str">
            <v>CTNS</v>
          </cell>
          <cell r="E5628">
            <v>42</v>
          </cell>
          <cell r="F5628" t="str">
            <v>CTNS</v>
          </cell>
          <cell r="G5628">
            <v>22.82</v>
          </cell>
          <cell r="H5628">
            <v>25.87</v>
          </cell>
          <cell r="I5628">
            <v>21</v>
          </cell>
          <cell r="J5628">
            <v>56</v>
          </cell>
          <cell r="K5628">
            <v>0</v>
          </cell>
        </row>
        <row r="5629">
          <cell r="A5629" t="str">
            <v>RP128</v>
          </cell>
          <cell r="B5629" t="str">
            <v>NP BANH DA ME TOM DEN *VN</v>
          </cell>
          <cell r="C5629" t="str">
            <v>12 OZ X 24 *EXTRA SHRIMP*</v>
          </cell>
          <cell r="D5629" t="str">
            <v>CTNS</v>
          </cell>
          <cell r="E5629">
            <v>42</v>
          </cell>
          <cell r="F5629" t="str">
            <v>CTNS</v>
          </cell>
          <cell r="G5629">
            <v>22.82</v>
          </cell>
          <cell r="H5629">
            <v>25.87</v>
          </cell>
          <cell r="I5629">
            <v>24</v>
          </cell>
          <cell r="J5629">
            <v>20</v>
          </cell>
          <cell r="K5629">
            <v>0</v>
          </cell>
        </row>
        <row r="5630">
          <cell r="A5630" t="str">
            <v>RP129</v>
          </cell>
          <cell r="B5630" t="str">
            <v xml:space="preserve">NP SUPER THIN PAPER 22CM </v>
          </cell>
          <cell r="C5630" t="str">
            <v>12 OZ X 48 BG *SIEU MONG*</v>
          </cell>
          <cell r="D5630" t="str">
            <v>CTNS</v>
          </cell>
          <cell r="E5630">
            <v>55</v>
          </cell>
          <cell r="F5630" t="str">
            <v>CTNS</v>
          </cell>
          <cell r="G5630">
            <v>36.92</v>
          </cell>
          <cell r="H5630">
            <v>39.97</v>
          </cell>
          <cell r="I5630">
            <v>40</v>
          </cell>
          <cell r="J5630">
            <v>37</v>
          </cell>
          <cell r="K5630">
            <v>2</v>
          </cell>
        </row>
        <row r="5631">
          <cell r="A5631" t="str">
            <v>RP130</v>
          </cell>
          <cell r="B5631" t="str">
            <v>NP FRYING RICE PAPER 22CM</v>
          </cell>
          <cell r="C5631" t="str">
            <v xml:space="preserve">12 OZ X 48 CHIEN CHA GIO </v>
          </cell>
          <cell r="D5631" t="str">
            <v>CTNS</v>
          </cell>
          <cell r="E5631">
            <v>60</v>
          </cell>
          <cell r="F5631" t="str">
            <v>CTNS</v>
          </cell>
          <cell r="G5631">
            <v>41.2</v>
          </cell>
          <cell r="H5631">
            <v>44.25</v>
          </cell>
          <cell r="I5631">
            <v>40</v>
          </cell>
          <cell r="J5631">
            <v>49</v>
          </cell>
          <cell r="K5631">
            <v>3</v>
          </cell>
        </row>
        <row r="5632">
          <cell r="A5632" t="str">
            <v>RP131</v>
          </cell>
          <cell r="B5632" t="str">
            <v xml:space="preserve">NP BANH TRANG ME DEN     </v>
          </cell>
          <cell r="D5632" t="str">
            <v>EACH</v>
          </cell>
          <cell r="E5632">
            <v>0</v>
          </cell>
          <cell r="F5632" t="str">
            <v>EACH</v>
          </cell>
          <cell r="G5632">
            <v>0</v>
          </cell>
          <cell r="H5632">
            <v>0</v>
          </cell>
          <cell r="I5632">
            <v>0</v>
          </cell>
          <cell r="J5632">
            <v>0</v>
          </cell>
          <cell r="K5632">
            <v>0</v>
          </cell>
        </row>
        <row r="5633">
          <cell r="A5633" t="str">
            <v>RP132</v>
          </cell>
          <cell r="B5633" t="str">
            <v xml:space="preserve">NP BANH TRANG ME DEN DUA </v>
          </cell>
          <cell r="D5633" t="str">
            <v>EACH</v>
          </cell>
          <cell r="E5633">
            <v>0</v>
          </cell>
          <cell r="F5633" t="str">
            <v>EACH</v>
          </cell>
          <cell r="G5633">
            <v>0</v>
          </cell>
          <cell r="H5633">
            <v>0</v>
          </cell>
          <cell r="I5633">
            <v>0</v>
          </cell>
          <cell r="J5633">
            <v>0</v>
          </cell>
          <cell r="K5633">
            <v>0</v>
          </cell>
        </row>
        <row r="5634">
          <cell r="A5634" t="str">
            <v>RP133</v>
          </cell>
          <cell r="B5634" t="str">
            <v xml:space="preserve">NP BANH TRANG WHTE DUA   </v>
          </cell>
          <cell r="D5634" t="str">
            <v>EACH</v>
          </cell>
          <cell r="E5634">
            <v>0</v>
          </cell>
          <cell r="F5634" t="str">
            <v>EACH</v>
          </cell>
          <cell r="G5634">
            <v>0</v>
          </cell>
          <cell r="H5634">
            <v>0</v>
          </cell>
          <cell r="I5634">
            <v>0</v>
          </cell>
          <cell r="J5634">
            <v>0</v>
          </cell>
          <cell r="K5634">
            <v>0</v>
          </cell>
        </row>
        <row r="5635">
          <cell r="A5635" t="str">
            <v>RP140</v>
          </cell>
          <cell r="B5635" t="str">
            <v>O SWALLOW 22CM banh trang</v>
          </cell>
          <cell r="C5635" t="str">
            <v>12 OZ/48 BX *machine*1055</v>
          </cell>
          <cell r="D5635" t="str">
            <v>CTNS</v>
          </cell>
          <cell r="E5635">
            <v>38</v>
          </cell>
          <cell r="F5635" t="str">
            <v>CTNS</v>
          </cell>
          <cell r="G5635">
            <v>32</v>
          </cell>
          <cell r="H5635">
            <v>0</v>
          </cell>
          <cell r="I5635">
            <v>38</v>
          </cell>
          <cell r="J5635">
            <v>0</v>
          </cell>
          <cell r="K5635">
            <v>0</v>
          </cell>
        </row>
        <row r="5636">
          <cell r="A5636" t="str">
            <v>RP141</v>
          </cell>
          <cell r="B5636" t="str">
            <v>O SWALLOW BANH TRANG 25CM</v>
          </cell>
          <cell r="C5636" t="str">
            <v>12 OZ/48 BAG machine#1062</v>
          </cell>
          <cell r="D5636" t="str">
            <v>CTNS</v>
          </cell>
          <cell r="E5636">
            <v>38</v>
          </cell>
          <cell r="F5636" t="str">
            <v>CTNS</v>
          </cell>
          <cell r="G5636">
            <v>34</v>
          </cell>
          <cell r="H5636">
            <v>0</v>
          </cell>
          <cell r="I5636">
            <v>38</v>
          </cell>
          <cell r="J5636">
            <v>0</v>
          </cell>
          <cell r="K5636">
            <v>0</v>
          </cell>
        </row>
        <row r="5637">
          <cell r="A5637" t="str">
            <v>RP142</v>
          </cell>
          <cell r="B5637" t="str">
            <v xml:space="preserve">DONG QUE BANH TRANG 25CM </v>
          </cell>
          <cell r="C5637" t="str">
            <v>20 OZ X 24 BOX   D-PARROT</v>
          </cell>
          <cell r="D5637" t="str">
            <v>CTNS</v>
          </cell>
          <cell r="E5637">
            <v>60</v>
          </cell>
          <cell r="F5637" t="str">
            <v>CTNS</v>
          </cell>
          <cell r="G5637">
            <v>54</v>
          </cell>
          <cell r="H5637">
            <v>54</v>
          </cell>
          <cell r="I5637">
            <v>32</v>
          </cell>
          <cell r="J5637">
            <v>-1</v>
          </cell>
          <cell r="K5637">
            <v>0</v>
          </cell>
        </row>
        <row r="5638">
          <cell r="A5638" t="str">
            <v>RP142A</v>
          </cell>
          <cell r="B5638" t="str">
            <v xml:space="preserve">DONG QUE BANH TRANG 22CM </v>
          </cell>
          <cell r="C5638" t="str">
            <v>20 OZ X 24 BOX   D-PARROT</v>
          </cell>
          <cell r="D5638" t="str">
            <v>CTNS</v>
          </cell>
          <cell r="E5638">
            <v>60</v>
          </cell>
          <cell r="F5638" t="str">
            <v>CTNS</v>
          </cell>
          <cell r="G5638">
            <v>54</v>
          </cell>
          <cell r="H5638">
            <v>54</v>
          </cell>
          <cell r="I5638">
            <v>35</v>
          </cell>
          <cell r="J5638">
            <v>1</v>
          </cell>
          <cell r="K5638">
            <v>0</v>
          </cell>
        </row>
        <row r="5639">
          <cell r="A5639" t="str">
            <v>RP143</v>
          </cell>
          <cell r="B5639" t="str">
            <v xml:space="preserve">D-PARROT BANH TRANG 22CM </v>
          </cell>
          <cell r="C5639" t="str">
            <v>20 OZ X 24 BOX  BONG HONG</v>
          </cell>
          <cell r="D5639" t="str">
            <v>CTNS</v>
          </cell>
          <cell r="E5639">
            <v>59</v>
          </cell>
          <cell r="F5639" t="str">
            <v>CTNS</v>
          </cell>
          <cell r="G5639">
            <v>54</v>
          </cell>
          <cell r="H5639">
            <v>54</v>
          </cell>
          <cell r="I5639">
            <v>32</v>
          </cell>
          <cell r="J5639">
            <v>4</v>
          </cell>
          <cell r="K5639">
            <v>0</v>
          </cell>
        </row>
        <row r="5640">
          <cell r="A5640" t="str">
            <v>RP143A</v>
          </cell>
          <cell r="B5640" t="str">
            <v xml:space="preserve">D-PARROT BANH TRANG 25CM </v>
          </cell>
          <cell r="C5640" t="str">
            <v>20 OZ X 24      BONG HONG</v>
          </cell>
          <cell r="D5640" t="str">
            <v>CTNS</v>
          </cell>
          <cell r="E5640">
            <v>59.5</v>
          </cell>
          <cell r="F5640" t="str">
            <v>CTNS</v>
          </cell>
          <cell r="G5640">
            <v>54</v>
          </cell>
          <cell r="H5640">
            <v>54</v>
          </cell>
          <cell r="I5640">
            <v>35</v>
          </cell>
          <cell r="J5640">
            <v>2</v>
          </cell>
          <cell r="K5640">
            <v>0</v>
          </cell>
        </row>
        <row r="5641">
          <cell r="A5641" t="str">
            <v>RP144</v>
          </cell>
          <cell r="B5641" t="str">
            <v>ROSE SPRING ROLL 16CM BOX</v>
          </cell>
          <cell r="C5641" t="str">
            <v xml:space="preserve">12 OZ X 44 BOX    Square </v>
          </cell>
          <cell r="D5641" t="str">
            <v>CTNS</v>
          </cell>
          <cell r="E5641">
            <v>36</v>
          </cell>
          <cell r="F5641" t="str">
            <v>CTNS</v>
          </cell>
          <cell r="G5641">
            <v>0</v>
          </cell>
          <cell r="H5641">
            <v>0</v>
          </cell>
          <cell r="I5641">
            <v>35</v>
          </cell>
          <cell r="J5641">
            <v>0</v>
          </cell>
          <cell r="K5641">
            <v>0</v>
          </cell>
        </row>
        <row r="5642">
          <cell r="A5642" t="str">
            <v>RP145</v>
          </cell>
          <cell r="B5642" t="str">
            <v>BANH TRANG. BONG LUA 22CM</v>
          </cell>
          <cell r="C5642" t="str">
            <v xml:space="preserve">12 OZ X 36 BAG           </v>
          </cell>
          <cell r="D5642" t="str">
            <v>CTNS</v>
          </cell>
          <cell r="E5642">
            <v>47.5</v>
          </cell>
          <cell r="F5642" t="str">
            <v>CTNS</v>
          </cell>
          <cell r="G5642">
            <v>43.2</v>
          </cell>
          <cell r="H5642">
            <v>43.2</v>
          </cell>
          <cell r="I5642">
            <v>29</v>
          </cell>
          <cell r="J5642">
            <v>0</v>
          </cell>
          <cell r="K5642">
            <v>1</v>
          </cell>
        </row>
        <row r="5643">
          <cell r="A5643" t="str">
            <v>RP145A</v>
          </cell>
          <cell r="B5643" t="str">
            <v>BANH TRANG. BONG LUA 25CM</v>
          </cell>
          <cell r="C5643" t="str">
            <v xml:space="preserve">12 OZ X 36 BAG           </v>
          </cell>
          <cell r="D5643" t="str">
            <v>CTNS</v>
          </cell>
          <cell r="E5643">
            <v>47.5</v>
          </cell>
          <cell r="F5643" t="str">
            <v>CTNS</v>
          </cell>
          <cell r="G5643">
            <v>43.2</v>
          </cell>
          <cell r="H5643">
            <v>43.2</v>
          </cell>
          <cell r="I5643">
            <v>29</v>
          </cell>
          <cell r="J5643">
            <v>-1</v>
          </cell>
          <cell r="K5643">
            <v>0</v>
          </cell>
        </row>
        <row r="5644">
          <cell r="A5644" t="str">
            <v>RP145B</v>
          </cell>
          <cell r="B5644" t="str">
            <v>BANH TRANG. BONG LUA 28CM</v>
          </cell>
          <cell r="C5644" t="str">
            <v xml:space="preserve">12 OZ X 36 BAG           </v>
          </cell>
          <cell r="D5644" t="str">
            <v>CTNS</v>
          </cell>
          <cell r="E5644">
            <v>0</v>
          </cell>
          <cell r="F5644" t="str">
            <v>CTNS</v>
          </cell>
          <cell r="G5644">
            <v>0</v>
          </cell>
          <cell r="H5644">
            <v>0</v>
          </cell>
          <cell r="I5644">
            <v>29</v>
          </cell>
          <cell r="J5644">
            <v>2</v>
          </cell>
          <cell r="K5644">
            <v>0</v>
          </cell>
        </row>
        <row r="5645">
          <cell r="A5645" t="str">
            <v>RP145C</v>
          </cell>
          <cell r="B5645" t="str">
            <v>BANH TRANG. BONG LUA 31CM</v>
          </cell>
          <cell r="C5645" t="str">
            <v xml:space="preserve">63.5x33x18 tapoica sheet </v>
          </cell>
          <cell r="D5645" t="str">
            <v>CTNS</v>
          </cell>
          <cell r="E5645">
            <v>0</v>
          </cell>
          <cell r="F5645" t="str">
            <v>CTNS</v>
          </cell>
          <cell r="G5645">
            <v>0</v>
          </cell>
          <cell r="H5645">
            <v>0</v>
          </cell>
          <cell r="I5645">
            <v>0</v>
          </cell>
          <cell r="J5645">
            <v>0</v>
          </cell>
          <cell r="K5645">
            <v>0</v>
          </cell>
        </row>
        <row r="5646">
          <cell r="A5646" t="str">
            <v>RP146</v>
          </cell>
          <cell r="B5646" t="str">
            <v>O SWALLOW BANH TRANG 22CM</v>
          </cell>
          <cell r="C5646" t="str">
            <v xml:space="preserve">12 OZ X 48 BOXS   #1215  </v>
          </cell>
          <cell r="D5646" t="str">
            <v>CTNS</v>
          </cell>
          <cell r="E5646">
            <v>42</v>
          </cell>
          <cell r="F5646" t="str">
            <v>CTNS</v>
          </cell>
          <cell r="G5646">
            <v>35</v>
          </cell>
          <cell r="H5646">
            <v>0</v>
          </cell>
          <cell r="I5646">
            <v>38</v>
          </cell>
          <cell r="J5646">
            <v>0</v>
          </cell>
          <cell r="K5646">
            <v>0</v>
          </cell>
        </row>
        <row r="5647">
          <cell r="A5647" t="str">
            <v>RP147</v>
          </cell>
          <cell r="B5647" t="str">
            <v>O SWALLOW BANH TRANG 25CM</v>
          </cell>
          <cell r="C5647" t="str">
            <v xml:space="preserve">12 OZ X 48 BAGS   #1208  </v>
          </cell>
          <cell r="D5647" t="str">
            <v>CTNS</v>
          </cell>
          <cell r="E5647">
            <v>41</v>
          </cell>
          <cell r="F5647" t="str">
            <v>CTNS</v>
          </cell>
          <cell r="G5647">
            <v>35</v>
          </cell>
          <cell r="H5647">
            <v>0</v>
          </cell>
          <cell r="I5647">
            <v>38</v>
          </cell>
          <cell r="J5647">
            <v>0</v>
          </cell>
          <cell r="K5647">
            <v>0</v>
          </cell>
        </row>
        <row r="5648">
          <cell r="A5648" t="str">
            <v>RP160</v>
          </cell>
          <cell r="B5648" t="str">
            <v xml:space="preserve">BGK BANH TRANG ME TRANG  </v>
          </cell>
          <cell r="C5648" t="str">
            <v xml:space="preserve">10 OZ X 40 BOX           </v>
          </cell>
          <cell r="D5648" t="str">
            <v>CTNS</v>
          </cell>
          <cell r="E5648">
            <v>60</v>
          </cell>
          <cell r="F5648" t="str">
            <v>CTNS</v>
          </cell>
          <cell r="G5648">
            <v>53</v>
          </cell>
          <cell r="H5648">
            <v>53</v>
          </cell>
          <cell r="I5648">
            <v>27</v>
          </cell>
          <cell r="J5648">
            <v>0</v>
          </cell>
          <cell r="K5648">
            <v>0</v>
          </cell>
        </row>
        <row r="5649">
          <cell r="A5649" t="str">
            <v>RP161</v>
          </cell>
          <cell r="B5649" t="str">
            <v xml:space="preserve">BGK BANH TRANG ME DEN    </v>
          </cell>
          <cell r="C5649" t="str">
            <v xml:space="preserve">10 OZ X 40 BOX           </v>
          </cell>
          <cell r="D5649" t="str">
            <v>CTNS</v>
          </cell>
          <cell r="E5649">
            <v>60</v>
          </cell>
          <cell r="F5649" t="str">
            <v>CTNS</v>
          </cell>
          <cell r="G5649">
            <v>53</v>
          </cell>
          <cell r="H5649">
            <v>53</v>
          </cell>
          <cell r="I5649">
            <v>27</v>
          </cell>
          <cell r="J5649">
            <v>0</v>
          </cell>
          <cell r="K5649">
            <v>0</v>
          </cell>
        </row>
        <row r="5650">
          <cell r="A5650" t="str">
            <v>RP162</v>
          </cell>
          <cell r="B5650" t="str">
            <v xml:space="preserve">BGK BANH TRANG ME TOM    </v>
          </cell>
          <cell r="C5650" t="str">
            <v xml:space="preserve">10 OZ X 40 BOX           </v>
          </cell>
          <cell r="D5650" t="str">
            <v>CTNS</v>
          </cell>
          <cell r="E5650">
            <v>60</v>
          </cell>
          <cell r="F5650" t="str">
            <v>CTNS</v>
          </cell>
          <cell r="G5650">
            <v>53</v>
          </cell>
          <cell r="H5650">
            <v>46</v>
          </cell>
          <cell r="I5650">
            <v>27</v>
          </cell>
          <cell r="J5650">
            <v>0</v>
          </cell>
          <cell r="K5650">
            <v>0</v>
          </cell>
        </row>
        <row r="5651">
          <cell r="A5651" t="str">
            <v>RP169</v>
          </cell>
          <cell r="B5651" t="str">
            <v xml:space="preserve">DONG QUE BANH TRANG dua  </v>
          </cell>
          <cell r="C5651" t="str">
            <v xml:space="preserve">12 OZ X 24 BOX           </v>
          </cell>
          <cell r="D5651" t="str">
            <v>CTNS</v>
          </cell>
          <cell r="E5651">
            <v>46.5</v>
          </cell>
          <cell r="F5651" t="str">
            <v>CTNS</v>
          </cell>
          <cell r="G5651">
            <v>42</v>
          </cell>
          <cell r="H5651">
            <v>42</v>
          </cell>
          <cell r="I5651">
            <v>20</v>
          </cell>
          <cell r="J5651">
            <v>0</v>
          </cell>
          <cell r="K5651">
            <v>0</v>
          </cell>
        </row>
        <row r="5652">
          <cell r="A5652" t="str">
            <v>RP170</v>
          </cell>
          <cell r="B5652" t="str">
            <v>DONG P. BANH TRANG ME DEN</v>
          </cell>
          <cell r="C5652" t="str">
            <v xml:space="preserve">12 OZ X 26 BOX           </v>
          </cell>
          <cell r="D5652" t="str">
            <v>CTNS</v>
          </cell>
          <cell r="E5652">
            <v>49</v>
          </cell>
          <cell r="F5652" t="str">
            <v>CTNS</v>
          </cell>
          <cell r="G5652">
            <v>44.2</v>
          </cell>
          <cell r="H5652">
            <v>54</v>
          </cell>
          <cell r="I5652">
            <v>22</v>
          </cell>
          <cell r="J5652">
            <v>0</v>
          </cell>
          <cell r="K5652">
            <v>0</v>
          </cell>
        </row>
        <row r="5653">
          <cell r="A5653" t="str">
            <v>RP170A</v>
          </cell>
          <cell r="B5653" t="str">
            <v>DONG P. BANH TRANG ME TOM</v>
          </cell>
          <cell r="C5653" t="str">
            <v xml:space="preserve">26 BOX                   </v>
          </cell>
          <cell r="D5653" t="str">
            <v>CTNS</v>
          </cell>
          <cell r="E5653">
            <v>49</v>
          </cell>
          <cell r="F5653" t="str">
            <v>CTNS</v>
          </cell>
          <cell r="G5653">
            <v>44.2</v>
          </cell>
          <cell r="H5653">
            <v>44.2</v>
          </cell>
          <cell r="I5653">
            <v>0</v>
          </cell>
          <cell r="J5653">
            <v>0</v>
          </cell>
          <cell r="K5653">
            <v>0</v>
          </cell>
        </row>
        <row r="5654">
          <cell r="A5654" t="str">
            <v>RP171</v>
          </cell>
          <cell r="B5654" t="str">
            <v xml:space="preserve">CO GAI BANH TRANG ME TOM </v>
          </cell>
          <cell r="C5654" t="str">
            <v xml:space="preserve">12 OZ X 24 BOX           </v>
          </cell>
          <cell r="D5654" t="str">
            <v>CTNS</v>
          </cell>
          <cell r="E5654">
            <v>51</v>
          </cell>
          <cell r="F5654" t="str">
            <v>CTNS</v>
          </cell>
          <cell r="G5654">
            <v>46</v>
          </cell>
          <cell r="H5654">
            <v>46</v>
          </cell>
          <cell r="I5654">
            <v>20</v>
          </cell>
          <cell r="J5654">
            <v>0</v>
          </cell>
          <cell r="K5654">
            <v>0</v>
          </cell>
        </row>
        <row r="5655">
          <cell r="A5655" t="str">
            <v>RP172</v>
          </cell>
          <cell r="B5655" t="str">
            <v xml:space="preserve">HO LO banh TRANG ME TOM  </v>
          </cell>
          <cell r="C5655" t="str">
            <v xml:space="preserve">8.8OZ X 48 BOX      22CM </v>
          </cell>
          <cell r="D5655" t="str">
            <v>CTNS</v>
          </cell>
          <cell r="E5655">
            <v>50</v>
          </cell>
          <cell r="F5655" t="str">
            <v>CTNS</v>
          </cell>
          <cell r="G5655">
            <v>0</v>
          </cell>
          <cell r="H5655">
            <v>0</v>
          </cell>
          <cell r="I5655">
            <v>28</v>
          </cell>
          <cell r="J5655">
            <v>0</v>
          </cell>
          <cell r="K5655">
            <v>0</v>
          </cell>
        </row>
        <row r="5656">
          <cell r="A5656" t="str">
            <v>RP173</v>
          </cell>
          <cell r="B5656" t="str">
            <v xml:space="preserve">3 LADY RICE PAPER 31 CM  </v>
          </cell>
          <cell r="C5656" t="str">
            <v>12 OZ X 44 BAG  *MACHINE*</v>
          </cell>
          <cell r="D5656" t="str">
            <v>CTNS</v>
          </cell>
          <cell r="E5656">
            <v>51</v>
          </cell>
          <cell r="F5656" t="str">
            <v>CTNS</v>
          </cell>
          <cell r="G5656">
            <v>46</v>
          </cell>
          <cell r="H5656">
            <v>46</v>
          </cell>
          <cell r="I5656">
            <v>37</v>
          </cell>
          <cell r="J5656">
            <v>0</v>
          </cell>
          <cell r="K5656">
            <v>0</v>
          </cell>
        </row>
        <row r="5657">
          <cell r="A5657" t="str">
            <v>RP173A</v>
          </cell>
          <cell r="B5657" t="str">
            <v xml:space="preserve">3 LADY RICE PAPER 22 CM  </v>
          </cell>
          <cell r="C5657" t="str">
            <v>12 OZ X 44 BAG  *MACHINE*</v>
          </cell>
          <cell r="D5657" t="str">
            <v>CTNS</v>
          </cell>
          <cell r="E5657">
            <v>51</v>
          </cell>
          <cell r="F5657" t="str">
            <v>CTNS</v>
          </cell>
          <cell r="G5657">
            <v>46</v>
          </cell>
          <cell r="H5657">
            <v>46</v>
          </cell>
          <cell r="I5657">
            <v>37</v>
          </cell>
          <cell r="J5657">
            <v>12</v>
          </cell>
          <cell r="K5657">
            <v>15</v>
          </cell>
        </row>
        <row r="5658">
          <cell r="A5658" t="str">
            <v>RP173AA</v>
          </cell>
          <cell r="B5658" t="str">
            <v>3 LADY RICE PAPER 22CM SQ</v>
          </cell>
          <cell r="C5658" t="str">
            <v xml:space="preserve">12OZ X44  SQUARE MACHINE </v>
          </cell>
          <cell r="D5658" t="str">
            <v>CTNS</v>
          </cell>
          <cell r="E5658">
            <v>51</v>
          </cell>
          <cell r="F5658" t="str">
            <v>CTNS</v>
          </cell>
          <cell r="G5658">
            <v>46</v>
          </cell>
          <cell r="H5658">
            <v>46</v>
          </cell>
          <cell r="I5658">
            <v>0</v>
          </cell>
          <cell r="J5658">
            <v>4</v>
          </cell>
          <cell r="K5658">
            <v>6</v>
          </cell>
        </row>
        <row r="5659">
          <cell r="A5659" t="str">
            <v>RP173B</v>
          </cell>
          <cell r="B5659" t="str">
            <v xml:space="preserve">3 LADY RICE PAPER 16 CM  </v>
          </cell>
          <cell r="C5659" t="str">
            <v>12 OZ X 44 BAG  *MACHINE*</v>
          </cell>
          <cell r="D5659" t="str">
            <v>CTNS</v>
          </cell>
          <cell r="E5659">
            <v>50</v>
          </cell>
          <cell r="F5659" t="str">
            <v>CTNS</v>
          </cell>
          <cell r="G5659">
            <v>44</v>
          </cell>
          <cell r="H5659">
            <v>44</v>
          </cell>
          <cell r="I5659">
            <v>37</v>
          </cell>
          <cell r="J5659">
            <v>0</v>
          </cell>
          <cell r="K5659">
            <v>0</v>
          </cell>
        </row>
        <row r="5660">
          <cell r="A5660" t="str">
            <v>RP173C</v>
          </cell>
          <cell r="B5660" t="str">
            <v xml:space="preserve">3 LADY RICE PAPER 25 CM  </v>
          </cell>
          <cell r="C5660" t="str">
            <v>12 OZ X 44 BAG  *MACHINE*</v>
          </cell>
          <cell r="D5660" t="str">
            <v>CTNS</v>
          </cell>
          <cell r="E5660">
            <v>51</v>
          </cell>
          <cell r="F5660" t="str">
            <v>CTNS</v>
          </cell>
          <cell r="G5660">
            <v>46</v>
          </cell>
          <cell r="H5660">
            <v>46</v>
          </cell>
          <cell r="I5660">
            <v>37</v>
          </cell>
          <cell r="J5660">
            <v>5</v>
          </cell>
          <cell r="K5660">
            <v>5</v>
          </cell>
        </row>
        <row r="5661">
          <cell r="A5661" t="str">
            <v>RP173D</v>
          </cell>
          <cell r="B5661" t="str">
            <v xml:space="preserve">3 LADY RICE PAPER 28 CM  </v>
          </cell>
          <cell r="C5661" t="str">
            <v>12 OZ X 44 BAG  *MACHINE*</v>
          </cell>
          <cell r="D5661" t="str">
            <v>CTNS</v>
          </cell>
          <cell r="E5661">
            <v>51</v>
          </cell>
          <cell r="F5661" t="str">
            <v>CTNS</v>
          </cell>
          <cell r="G5661">
            <v>46</v>
          </cell>
          <cell r="H5661">
            <v>46</v>
          </cell>
          <cell r="I5661">
            <v>37</v>
          </cell>
          <cell r="J5661">
            <v>2</v>
          </cell>
          <cell r="K5661">
            <v>0</v>
          </cell>
        </row>
        <row r="5662">
          <cell r="A5662" t="str">
            <v>RP174</v>
          </cell>
          <cell r="B5662" t="str">
            <v xml:space="preserve">3 LADY RICE PAPER 25 CM  </v>
          </cell>
          <cell r="C5662" t="str">
            <v>12 OZ X 36 BAG deo *HAND*</v>
          </cell>
          <cell r="D5662" t="str">
            <v>CTNS</v>
          </cell>
          <cell r="E5662">
            <v>50</v>
          </cell>
          <cell r="F5662" t="str">
            <v>CTNS</v>
          </cell>
          <cell r="G5662">
            <v>44</v>
          </cell>
          <cell r="H5662">
            <v>44</v>
          </cell>
          <cell r="I5662">
            <v>29</v>
          </cell>
          <cell r="J5662">
            <v>0</v>
          </cell>
          <cell r="K5662">
            <v>0</v>
          </cell>
        </row>
        <row r="5663">
          <cell r="A5663" t="str">
            <v>RP174A</v>
          </cell>
          <cell r="B5663" t="str">
            <v xml:space="preserve">3 LADY RICE PAPER 22CM   </v>
          </cell>
          <cell r="C5663" t="str">
            <v>12 OZ X 36 BAG deo *HAND*</v>
          </cell>
          <cell r="D5663" t="str">
            <v>CTNS</v>
          </cell>
          <cell r="E5663">
            <v>50</v>
          </cell>
          <cell r="F5663" t="str">
            <v>CTNS</v>
          </cell>
          <cell r="G5663">
            <v>44</v>
          </cell>
          <cell r="H5663">
            <v>44</v>
          </cell>
          <cell r="I5663">
            <v>29</v>
          </cell>
          <cell r="J5663">
            <v>0</v>
          </cell>
          <cell r="K5663">
            <v>0</v>
          </cell>
        </row>
        <row r="5664">
          <cell r="A5664" t="str">
            <v>RP174B</v>
          </cell>
          <cell r="B5664" t="str">
            <v xml:space="preserve">3 LADY RICE PAPER 31 CM  </v>
          </cell>
          <cell r="C5664" t="str">
            <v>12 OZ X 36 BAG deo *HAND*</v>
          </cell>
          <cell r="D5664" t="str">
            <v>CTNS</v>
          </cell>
          <cell r="E5664">
            <v>50</v>
          </cell>
          <cell r="F5664" t="str">
            <v>CTNS</v>
          </cell>
          <cell r="G5664">
            <v>44</v>
          </cell>
          <cell r="H5664">
            <v>44</v>
          </cell>
          <cell r="I5664">
            <v>29</v>
          </cell>
          <cell r="J5664">
            <v>0</v>
          </cell>
          <cell r="K5664">
            <v>0</v>
          </cell>
        </row>
        <row r="5665">
          <cell r="A5665" t="str">
            <v>RP174E</v>
          </cell>
          <cell r="B5665" t="str">
            <v xml:space="preserve">3 LADY BROWN RICE PAPER  </v>
          </cell>
          <cell r="C5665" t="str">
            <v xml:space="preserve">12 OZ X 36               </v>
          </cell>
          <cell r="D5665" t="str">
            <v>CTNS</v>
          </cell>
          <cell r="E5665">
            <v>53</v>
          </cell>
          <cell r="F5665" t="str">
            <v>CTNS</v>
          </cell>
          <cell r="G5665">
            <v>48</v>
          </cell>
          <cell r="H5665">
            <v>48</v>
          </cell>
          <cell r="I5665">
            <v>0</v>
          </cell>
          <cell r="J5665">
            <v>0</v>
          </cell>
          <cell r="K5665">
            <v>0</v>
          </cell>
        </row>
        <row r="5666">
          <cell r="A5666" t="str">
            <v>RP175</v>
          </cell>
          <cell r="B5666" t="str">
            <v xml:space="preserve">CO/TR B.DA ME DEN 22CM   </v>
          </cell>
          <cell r="C5666" t="str">
            <v>12 OZ X 36  TAPIOCA SHEET</v>
          </cell>
          <cell r="D5666" t="str">
            <v>CTNS</v>
          </cell>
          <cell r="E5666">
            <v>60</v>
          </cell>
          <cell r="F5666" t="str">
            <v>CTNS</v>
          </cell>
          <cell r="G5666">
            <v>54</v>
          </cell>
          <cell r="H5666">
            <v>54</v>
          </cell>
          <cell r="I5666">
            <v>29</v>
          </cell>
          <cell r="J5666">
            <v>1</v>
          </cell>
          <cell r="K5666">
            <v>2</v>
          </cell>
        </row>
        <row r="5667">
          <cell r="A5667" t="str">
            <v>RP175A</v>
          </cell>
          <cell r="B5667" t="str">
            <v xml:space="preserve">CO/TR B.DA ME TRANG 22CM </v>
          </cell>
          <cell r="C5667" t="str">
            <v xml:space="preserve">12 OZ X 36 TAPIOCA SHEET </v>
          </cell>
          <cell r="D5667" t="str">
            <v>CTNS</v>
          </cell>
          <cell r="E5667">
            <v>60</v>
          </cell>
          <cell r="F5667" t="str">
            <v>CTNS</v>
          </cell>
          <cell r="G5667">
            <v>54</v>
          </cell>
          <cell r="H5667">
            <v>54</v>
          </cell>
          <cell r="I5667">
            <v>30</v>
          </cell>
          <cell r="J5667">
            <v>0</v>
          </cell>
          <cell r="K5667">
            <v>0</v>
          </cell>
        </row>
        <row r="5668">
          <cell r="A5668" t="str">
            <v>RP176</v>
          </cell>
          <cell r="B5668" t="str">
            <v xml:space="preserve">CO/TR BANH PHONG GOI XOI </v>
          </cell>
          <cell r="C5668" t="str">
            <v xml:space="preserve">2 OZ X 60                </v>
          </cell>
          <cell r="D5668" t="str">
            <v>CTNS</v>
          </cell>
          <cell r="E5668">
            <v>46</v>
          </cell>
          <cell r="F5668" t="str">
            <v>CTNS</v>
          </cell>
          <cell r="G5668">
            <v>42</v>
          </cell>
          <cell r="H5668">
            <v>42</v>
          </cell>
          <cell r="I5668">
            <v>0</v>
          </cell>
          <cell r="J5668">
            <v>0</v>
          </cell>
          <cell r="K5668">
            <v>0</v>
          </cell>
        </row>
        <row r="5669">
          <cell r="A5669" t="str">
            <v>RP177</v>
          </cell>
          <cell r="B5669" t="str">
            <v xml:space="preserve">D-D BANH TRANG GOI XOI   </v>
          </cell>
          <cell r="C5669" t="str">
            <v xml:space="preserve">1.76 OZ X 48  (COLOR)    </v>
          </cell>
          <cell r="D5669" t="str">
            <v>CTNS</v>
          </cell>
          <cell r="E5669">
            <v>40</v>
          </cell>
          <cell r="F5669" t="str">
            <v>CTNS</v>
          </cell>
          <cell r="G5669">
            <v>36</v>
          </cell>
          <cell r="H5669">
            <v>36</v>
          </cell>
          <cell r="I5669">
            <v>0</v>
          </cell>
          <cell r="J5669">
            <v>1</v>
          </cell>
          <cell r="K5669">
            <v>0</v>
          </cell>
        </row>
        <row r="5670">
          <cell r="A5670" t="str">
            <v>RP177A</v>
          </cell>
          <cell r="B5670" t="str">
            <v xml:space="preserve">D-D BANH TRANG GOI XOI   </v>
          </cell>
          <cell r="C5670" t="str">
            <v xml:space="preserve">3.5 OZ X 48  (WHITE)     </v>
          </cell>
          <cell r="D5670" t="str">
            <v>CTNS</v>
          </cell>
          <cell r="E5670">
            <v>40</v>
          </cell>
          <cell r="F5670" t="str">
            <v>CTNS</v>
          </cell>
          <cell r="G5670">
            <v>36</v>
          </cell>
          <cell r="H5670">
            <v>36</v>
          </cell>
          <cell r="I5670">
            <v>0</v>
          </cell>
          <cell r="J5670">
            <v>3</v>
          </cell>
          <cell r="K5670">
            <v>0</v>
          </cell>
        </row>
        <row r="5671">
          <cell r="A5671" t="str">
            <v>RP178</v>
          </cell>
          <cell r="B5671" t="str">
            <v xml:space="preserve">LAL BANH PHONG GOI XOI   </v>
          </cell>
          <cell r="C5671" t="str">
            <v xml:space="preserve">50 GR X 60 BAG COLOR     </v>
          </cell>
          <cell r="D5671" t="str">
            <v>EACH</v>
          </cell>
          <cell r="E5671">
            <v>0</v>
          </cell>
          <cell r="F5671" t="str">
            <v>EACH</v>
          </cell>
          <cell r="G5671">
            <v>0</v>
          </cell>
          <cell r="H5671">
            <v>0</v>
          </cell>
          <cell r="I5671">
            <v>0</v>
          </cell>
          <cell r="J5671">
            <v>0</v>
          </cell>
          <cell r="K5671">
            <v>0</v>
          </cell>
        </row>
        <row r="5672">
          <cell r="A5672" t="str">
            <v>RP179</v>
          </cell>
          <cell r="B5672" t="str">
            <v xml:space="preserve">LAL BANH PHONG GOI XOI   </v>
          </cell>
          <cell r="C5672" t="str">
            <v xml:space="preserve">50 GR X 60 BAG *WHITE*   </v>
          </cell>
          <cell r="D5672" t="str">
            <v>EACH</v>
          </cell>
          <cell r="E5672">
            <v>0</v>
          </cell>
          <cell r="F5672" t="str">
            <v>EACH</v>
          </cell>
          <cell r="G5672">
            <v>0</v>
          </cell>
          <cell r="H5672">
            <v>0</v>
          </cell>
          <cell r="I5672">
            <v>0</v>
          </cell>
          <cell r="J5672">
            <v>0</v>
          </cell>
          <cell r="K5672">
            <v>0</v>
          </cell>
        </row>
        <row r="5673">
          <cell r="A5673" t="str">
            <v>RP180</v>
          </cell>
          <cell r="B5673" t="str">
            <v xml:space="preserve">NP BANH TRANG ROSE 22CM  </v>
          </cell>
          <cell r="C5673" t="str">
            <v xml:space="preserve">12 OZ X 50 BAGS          </v>
          </cell>
          <cell r="D5673" t="str">
            <v>CTNS</v>
          </cell>
          <cell r="E5673">
            <v>40</v>
          </cell>
          <cell r="F5673" t="str">
            <v>CTNS</v>
          </cell>
          <cell r="G5673">
            <v>32.18</v>
          </cell>
          <cell r="H5673">
            <v>32.32</v>
          </cell>
          <cell r="I5673">
            <v>40</v>
          </cell>
          <cell r="J5673">
            <v>0</v>
          </cell>
          <cell r="K5673">
            <v>0</v>
          </cell>
        </row>
        <row r="5674">
          <cell r="A5674" t="str">
            <v>RP181</v>
          </cell>
          <cell r="B5674" t="str">
            <v xml:space="preserve">NP BANH TRANG ROSE 22CM  </v>
          </cell>
          <cell r="C5674" t="str">
            <v xml:space="preserve">12 OZ X 50 BOX           </v>
          </cell>
          <cell r="D5674" t="str">
            <v>CTNS</v>
          </cell>
          <cell r="E5674">
            <v>45</v>
          </cell>
          <cell r="F5674" t="str">
            <v>CTNS</v>
          </cell>
          <cell r="G5674">
            <v>38.18</v>
          </cell>
          <cell r="H5674">
            <v>38.32</v>
          </cell>
          <cell r="I5674">
            <v>40</v>
          </cell>
          <cell r="J5674">
            <v>66</v>
          </cell>
          <cell r="K5674">
            <v>0</v>
          </cell>
        </row>
        <row r="5675">
          <cell r="A5675" t="str">
            <v>RP190</v>
          </cell>
          <cell r="B5675" t="str">
            <v xml:space="preserve">TR BROWN RICE PAPER 22CM </v>
          </cell>
          <cell r="C5675" t="str">
            <v xml:space="preserve">10 OZ X 36               </v>
          </cell>
          <cell r="D5675" t="str">
            <v>CTNS</v>
          </cell>
          <cell r="E5675">
            <v>46</v>
          </cell>
          <cell r="F5675" t="str">
            <v>CTNS</v>
          </cell>
          <cell r="G5675">
            <v>42</v>
          </cell>
          <cell r="H5675">
            <v>42</v>
          </cell>
          <cell r="I5675">
            <v>0</v>
          </cell>
          <cell r="J5675">
            <v>0</v>
          </cell>
          <cell r="K5675">
            <v>0</v>
          </cell>
        </row>
        <row r="5676">
          <cell r="A5676" t="str">
            <v>RS100</v>
          </cell>
          <cell r="B5676" t="str">
            <v xml:space="preserve">TIGER RICE STICK         </v>
          </cell>
          <cell r="C5676" t="str">
            <v>14 OZ X 30 BAGS      [I4]</v>
          </cell>
          <cell r="D5676" t="str">
            <v>CTNS</v>
          </cell>
          <cell r="E5676">
            <v>42</v>
          </cell>
          <cell r="F5676" t="str">
            <v>CTNS</v>
          </cell>
          <cell r="G5676">
            <v>37</v>
          </cell>
          <cell r="H5676">
            <v>37</v>
          </cell>
          <cell r="I5676">
            <v>28</v>
          </cell>
          <cell r="J5676">
            <v>8</v>
          </cell>
          <cell r="K5676">
            <v>3</v>
          </cell>
        </row>
        <row r="5677">
          <cell r="A5677" t="str">
            <v>RS101</v>
          </cell>
          <cell r="B5677" t="str">
            <v xml:space="preserve">TIGER POOLEE NOODLE thin </v>
          </cell>
          <cell r="C5677" t="str">
            <v>21 OZ  X 24 BAGS     [I5]</v>
          </cell>
          <cell r="D5677" t="str">
            <v>CTNS</v>
          </cell>
          <cell r="E5677">
            <v>53</v>
          </cell>
          <cell r="F5677" t="str">
            <v>CTNS</v>
          </cell>
          <cell r="G5677">
            <v>48</v>
          </cell>
          <cell r="H5677">
            <v>48</v>
          </cell>
          <cell r="I5677">
            <v>34</v>
          </cell>
          <cell r="J5677">
            <v>17</v>
          </cell>
          <cell r="K5677">
            <v>1</v>
          </cell>
        </row>
        <row r="5678">
          <cell r="A5678" t="str">
            <v>RS102</v>
          </cell>
          <cell r="B5678" t="str">
            <v>TIGER POOLEE NOODLE THICK</v>
          </cell>
          <cell r="C5678" t="str">
            <v>21 OZ X 24 BAGS      [I5]</v>
          </cell>
          <cell r="D5678" t="str">
            <v>CTNS</v>
          </cell>
          <cell r="E5678">
            <v>53</v>
          </cell>
          <cell r="F5678" t="str">
            <v>CTNS</v>
          </cell>
          <cell r="G5678">
            <v>48</v>
          </cell>
          <cell r="H5678">
            <v>48</v>
          </cell>
          <cell r="I5678">
            <v>34</v>
          </cell>
          <cell r="J5678">
            <v>14</v>
          </cell>
          <cell r="K5678">
            <v>1</v>
          </cell>
        </row>
        <row r="5679">
          <cell r="A5679" t="str">
            <v>RS103</v>
          </cell>
          <cell r="B5679" t="str">
            <v xml:space="preserve">TIGER NOODLE  LUGLUG *L* </v>
          </cell>
          <cell r="C5679" t="str">
            <v>21 OZ X 24 BAG       [I5]</v>
          </cell>
          <cell r="D5679" t="str">
            <v>CTNS</v>
          </cell>
          <cell r="E5679">
            <v>53</v>
          </cell>
          <cell r="F5679" t="str">
            <v>CTNS</v>
          </cell>
          <cell r="G5679">
            <v>48</v>
          </cell>
          <cell r="H5679">
            <v>48</v>
          </cell>
          <cell r="I5679">
            <v>34</v>
          </cell>
          <cell r="J5679">
            <v>33</v>
          </cell>
          <cell r="K5679">
            <v>0</v>
          </cell>
        </row>
        <row r="5680">
          <cell r="A5680" t="str">
            <v>RS103A</v>
          </cell>
          <cell r="B5680" t="str">
            <v xml:space="preserve">D-HORSE RICE STICK *L*   </v>
          </cell>
          <cell r="C5680" t="str">
            <v xml:space="preserve">14 OZ X 30 BAGS          </v>
          </cell>
          <cell r="D5680" t="str">
            <v>CTNS</v>
          </cell>
          <cell r="E5680">
            <v>32</v>
          </cell>
          <cell r="F5680" t="str">
            <v>CTNS</v>
          </cell>
          <cell r="G5680">
            <v>28</v>
          </cell>
          <cell r="H5680">
            <v>27</v>
          </cell>
          <cell r="I5680">
            <v>30</v>
          </cell>
          <cell r="J5680">
            <v>6</v>
          </cell>
          <cell r="K5680">
            <v>0</v>
          </cell>
        </row>
        <row r="5681">
          <cell r="A5681" t="str">
            <v>RS103B</v>
          </cell>
          <cell r="B5681" t="str">
            <v xml:space="preserve">D-HORSE RICE STICK *XL*  </v>
          </cell>
          <cell r="C5681" t="str">
            <v xml:space="preserve">14 OZ X 30 BAGS          </v>
          </cell>
          <cell r="D5681" t="str">
            <v>CTNS</v>
          </cell>
          <cell r="E5681">
            <v>32</v>
          </cell>
          <cell r="F5681" t="str">
            <v>CTNS</v>
          </cell>
          <cell r="G5681">
            <v>28</v>
          </cell>
          <cell r="H5681">
            <v>28</v>
          </cell>
          <cell r="I5681">
            <v>30</v>
          </cell>
          <cell r="J5681">
            <v>-6</v>
          </cell>
          <cell r="K5681">
            <v>0</v>
          </cell>
        </row>
        <row r="5682">
          <cell r="A5682" t="str">
            <v>RS104</v>
          </cell>
          <cell r="B5682" t="str">
            <v xml:space="preserve">MY THO BUN TUOI DAC BIET </v>
          </cell>
          <cell r="C5682" t="str">
            <v>2 LBS X 18 BAG   **10+1**</v>
          </cell>
          <cell r="D5682" t="str">
            <v>EACH</v>
          </cell>
          <cell r="E5682">
            <v>40</v>
          </cell>
          <cell r="F5682" t="str">
            <v>CTNS</v>
          </cell>
          <cell r="G5682">
            <v>26.96</v>
          </cell>
          <cell r="H5682">
            <v>29.75</v>
          </cell>
          <cell r="I5682">
            <v>42</v>
          </cell>
          <cell r="J5682">
            <v>1495</v>
          </cell>
          <cell r="K5682">
            <v>949</v>
          </cell>
        </row>
        <row r="5683">
          <cell r="A5683" t="str">
            <v>RS104A</v>
          </cell>
          <cell r="B5683" t="str">
            <v xml:space="preserve">MY THO BUN TUOI 14oz     </v>
          </cell>
          <cell r="C5683" t="str">
            <v xml:space="preserve">14 OZ X 30 BG            </v>
          </cell>
          <cell r="D5683" t="str">
            <v>CTNS</v>
          </cell>
          <cell r="E5683">
            <v>27.5</v>
          </cell>
          <cell r="F5683" t="str">
            <v>CTNS</v>
          </cell>
          <cell r="G5683">
            <v>19.8</v>
          </cell>
          <cell r="H5683">
            <v>22.55</v>
          </cell>
          <cell r="I5683">
            <v>28</v>
          </cell>
          <cell r="J5683">
            <v>0</v>
          </cell>
          <cell r="K5683">
            <v>18</v>
          </cell>
        </row>
        <row r="5684">
          <cell r="A5684" t="str">
            <v>RS105</v>
          </cell>
          <cell r="B5684" t="str">
            <v>MY THO BANH HOI TUOI *VN*</v>
          </cell>
          <cell r="C5684" t="str">
            <v>12 OZ X 40 BG      *10+1*</v>
          </cell>
          <cell r="D5684" t="str">
            <v>CTNS</v>
          </cell>
          <cell r="E5684">
            <v>38</v>
          </cell>
          <cell r="F5684" t="str">
            <v>CTNS</v>
          </cell>
          <cell r="G5684">
            <v>24.2</v>
          </cell>
          <cell r="H5684">
            <v>26.8</v>
          </cell>
          <cell r="I5684">
            <v>35</v>
          </cell>
          <cell r="J5684">
            <v>762</v>
          </cell>
          <cell r="K5684">
            <v>157</v>
          </cell>
        </row>
        <row r="5685">
          <cell r="A5685" t="str">
            <v>RS105A</v>
          </cell>
          <cell r="B5685" t="str">
            <v xml:space="preserve">MY THO BANH HOI LA DUA   </v>
          </cell>
          <cell r="C5685" t="str">
            <v xml:space="preserve">12 OZ X 40 BAGS     *VN* </v>
          </cell>
          <cell r="D5685" t="str">
            <v>CTNS</v>
          </cell>
          <cell r="E5685">
            <v>36</v>
          </cell>
          <cell r="F5685" t="str">
            <v>CTNS</v>
          </cell>
          <cell r="G5685">
            <v>24.48</v>
          </cell>
          <cell r="H5685">
            <v>26.53</v>
          </cell>
          <cell r="I5685">
            <v>35</v>
          </cell>
          <cell r="J5685">
            <v>45</v>
          </cell>
          <cell r="K5685">
            <v>2</v>
          </cell>
        </row>
        <row r="5686">
          <cell r="A5686" t="str">
            <v>RS105B</v>
          </cell>
          <cell r="B5686" t="str">
            <v xml:space="preserve">MY THO BANH HOI LA CAM   </v>
          </cell>
          <cell r="C5686" t="str">
            <v>12 OZ X 40 BAGS      *VN*</v>
          </cell>
          <cell r="D5686" t="str">
            <v>CTNS</v>
          </cell>
          <cell r="E5686">
            <v>36</v>
          </cell>
          <cell r="F5686" t="str">
            <v>CTNS</v>
          </cell>
          <cell r="G5686">
            <v>26.34</v>
          </cell>
          <cell r="H5686">
            <v>26.34</v>
          </cell>
          <cell r="I5686">
            <v>35</v>
          </cell>
          <cell r="J5686">
            <v>0</v>
          </cell>
          <cell r="K5686">
            <v>2</v>
          </cell>
        </row>
        <row r="5687">
          <cell r="A5687" t="str">
            <v>RS105C</v>
          </cell>
          <cell r="B5687" t="str">
            <v xml:space="preserve">3 LADY BANH HOI TUOI     </v>
          </cell>
          <cell r="C5687" t="str">
            <v xml:space="preserve">12 OZ X 40               </v>
          </cell>
          <cell r="D5687" t="str">
            <v>CTNS</v>
          </cell>
          <cell r="E5687">
            <v>44</v>
          </cell>
          <cell r="F5687" t="str">
            <v>CTNS</v>
          </cell>
          <cell r="G5687">
            <v>40</v>
          </cell>
          <cell r="H5687">
            <v>40</v>
          </cell>
          <cell r="I5687">
            <v>32</v>
          </cell>
          <cell r="J5687">
            <v>3</v>
          </cell>
          <cell r="K5687">
            <v>0</v>
          </cell>
        </row>
        <row r="5688">
          <cell r="A5688" t="str">
            <v>RS106</v>
          </cell>
          <cell r="B5688" t="str">
            <v xml:space="preserve">BUN GAO BINH TAY *VN*    </v>
          </cell>
          <cell r="C5688" t="str">
            <v>300 G X 20 RICE VERMICELI</v>
          </cell>
          <cell r="D5688" t="str">
            <v>CTNS</v>
          </cell>
          <cell r="E5688">
            <v>15</v>
          </cell>
          <cell r="F5688" t="str">
            <v>CTNS</v>
          </cell>
          <cell r="G5688">
            <v>13.68</v>
          </cell>
          <cell r="H5688">
            <v>13.68</v>
          </cell>
          <cell r="I5688">
            <v>15</v>
          </cell>
          <cell r="J5688">
            <v>12</v>
          </cell>
          <cell r="K5688">
            <v>0</v>
          </cell>
        </row>
        <row r="5689">
          <cell r="A5689" t="str">
            <v>RS107</v>
          </cell>
          <cell r="B5689" t="str">
            <v xml:space="preserve">BUN GAO NANG HUONG *VN*  </v>
          </cell>
          <cell r="C5689" t="str">
            <v xml:space="preserve">10.5 OZ X 20 *BINH TAY*  </v>
          </cell>
          <cell r="D5689" t="str">
            <v>CTNS</v>
          </cell>
          <cell r="E5689">
            <v>15</v>
          </cell>
          <cell r="F5689" t="str">
            <v>CTNS</v>
          </cell>
          <cell r="G5689">
            <v>13.68</v>
          </cell>
          <cell r="H5689">
            <v>13.68</v>
          </cell>
          <cell r="I5689">
            <v>16</v>
          </cell>
          <cell r="J5689">
            <v>32</v>
          </cell>
          <cell r="K5689">
            <v>0</v>
          </cell>
        </row>
        <row r="5690">
          <cell r="A5690" t="str">
            <v>RS110</v>
          </cell>
          <cell r="B5690" t="str">
            <v xml:space="preserve">BUDDHA BRAND RICE STICK  </v>
          </cell>
          <cell r="C5690" t="str">
            <v>14 OZ X 50 BAGS     [I24]</v>
          </cell>
          <cell r="D5690" t="str">
            <v>CTNS</v>
          </cell>
          <cell r="E5690">
            <v>41</v>
          </cell>
          <cell r="F5690" t="str">
            <v>CTNS</v>
          </cell>
          <cell r="G5690">
            <v>36.5</v>
          </cell>
          <cell r="H5690">
            <v>33.5</v>
          </cell>
          <cell r="I5690">
            <v>46</v>
          </cell>
          <cell r="J5690">
            <v>111</v>
          </cell>
          <cell r="K5690">
            <v>0</v>
          </cell>
        </row>
        <row r="5691">
          <cell r="A5691" t="str">
            <v>RS115</v>
          </cell>
          <cell r="B5691" t="str">
            <v>BUDDHA RICE STICK 10MM/XL</v>
          </cell>
          <cell r="C5691" t="str">
            <v xml:space="preserve">14 OZ X 30 BAG           </v>
          </cell>
          <cell r="D5691" t="str">
            <v>CTNS</v>
          </cell>
          <cell r="E5691">
            <v>27</v>
          </cell>
          <cell r="F5691" t="str">
            <v>CTNS</v>
          </cell>
          <cell r="G5691">
            <v>24.5</v>
          </cell>
          <cell r="H5691">
            <v>24.5</v>
          </cell>
          <cell r="I5691">
            <v>28</v>
          </cell>
          <cell r="J5691">
            <v>0</v>
          </cell>
          <cell r="K5691">
            <v>0</v>
          </cell>
        </row>
        <row r="5692">
          <cell r="A5692" t="str">
            <v>RS116</v>
          </cell>
          <cell r="B5692" t="str">
            <v xml:space="preserve">BUDDHA RICE STICK 5MM(L) </v>
          </cell>
          <cell r="C5692" t="str">
            <v xml:space="preserve">14 OZ X 30 BAGS          </v>
          </cell>
          <cell r="D5692" t="str">
            <v>CTNS</v>
          </cell>
          <cell r="E5692">
            <v>26.5</v>
          </cell>
          <cell r="F5692" t="str">
            <v>CTNS</v>
          </cell>
          <cell r="G5692">
            <v>24</v>
          </cell>
          <cell r="H5692">
            <v>24</v>
          </cell>
          <cell r="I5692">
            <v>28</v>
          </cell>
          <cell r="J5692">
            <v>0</v>
          </cell>
          <cell r="K5692">
            <v>0</v>
          </cell>
        </row>
        <row r="5693">
          <cell r="A5693" t="str">
            <v>RS120</v>
          </cell>
          <cell r="B5693" t="str">
            <v xml:space="preserve">ASUKA LAIFEN RICE STICK  </v>
          </cell>
          <cell r="C5693" t="str">
            <v xml:space="preserve">16 OZ X 40 BAGS          </v>
          </cell>
          <cell r="D5693" t="str">
            <v>CTNS</v>
          </cell>
          <cell r="E5693">
            <v>38</v>
          </cell>
          <cell r="F5693" t="str">
            <v>CTNS</v>
          </cell>
          <cell r="G5693">
            <v>35</v>
          </cell>
          <cell r="H5693">
            <v>35</v>
          </cell>
          <cell r="I5693">
            <v>42</v>
          </cell>
          <cell r="J5693">
            <v>0</v>
          </cell>
          <cell r="K5693">
            <v>0</v>
          </cell>
        </row>
        <row r="5694">
          <cell r="A5694" t="str">
            <v>RS121</v>
          </cell>
          <cell r="B5694" t="str">
            <v xml:space="preserve">TUNG KOW RICE STICK      </v>
          </cell>
          <cell r="C5694" t="str">
            <v xml:space="preserve">17.6 OZ X 40 BAGS        </v>
          </cell>
          <cell r="D5694" t="str">
            <v>CTNS</v>
          </cell>
          <cell r="E5694">
            <v>42</v>
          </cell>
          <cell r="F5694" t="str">
            <v>CTNS</v>
          </cell>
          <cell r="G5694">
            <v>0</v>
          </cell>
          <cell r="H5694">
            <v>0</v>
          </cell>
          <cell r="I5694">
            <v>46</v>
          </cell>
          <cell r="J5694">
            <v>0</v>
          </cell>
          <cell r="K5694">
            <v>0</v>
          </cell>
        </row>
        <row r="5695">
          <cell r="A5695" t="str">
            <v>RS122</v>
          </cell>
          <cell r="B5695" t="str">
            <v xml:space="preserve">DEER RICE STICK *S* *M*  </v>
          </cell>
          <cell r="C5695" t="str">
            <v xml:space="preserve">2.2 LBS X 12             </v>
          </cell>
          <cell r="D5695" t="str">
            <v>CTNS</v>
          </cell>
          <cell r="E5695">
            <v>37</v>
          </cell>
          <cell r="F5695" t="str">
            <v>CTNS</v>
          </cell>
          <cell r="G5695">
            <v>33.5</v>
          </cell>
          <cell r="H5695">
            <v>33.5</v>
          </cell>
          <cell r="I5695">
            <v>28</v>
          </cell>
          <cell r="J5695">
            <v>0</v>
          </cell>
          <cell r="K5695">
            <v>0</v>
          </cell>
        </row>
        <row r="5696">
          <cell r="A5696" t="str">
            <v>RS123</v>
          </cell>
          <cell r="B5696" t="str">
            <v xml:space="preserve">DEER RICE STICK *L*      </v>
          </cell>
          <cell r="C5696" t="str">
            <v xml:space="preserve">28 OZ X 20 BAGS      5MM </v>
          </cell>
          <cell r="D5696" t="str">
            <v>CTNS</v>
          </cell>
          <cell r="E5696">
            <v>38</v>
          </cell>
          <cell r="F5696" t="str">
            <v>CTNS</v>
          </cell>
          <cell r="G5696">
            <v>34.5</v>
          </cell>
          <cell r="H5696">
            <v>25.75</v>
          </cell>
          <cell r="I5696">
            <v>37</v>
          </cell>
          <cell r="J5696">
            <v>1</v>
          </cell>
          <cell r="K5696">
            <v>0</v>
          </cell>
        </row>
        <row r="5697">
          <cell r="A5697" t="str">
            <v>RS130</v>
          </cell>
          <cell r="B5697" t="str">
            <v xml:space="preserve">SUPER Q BIHON            </v>
          </cell>
          <cell r="C5697" t="str">
            <v xml:space="preserve">16 OZ X 30 BAGS          </v>
          </cell>
          <cell r="D5697" t="str">
            <v>CTNS</v>
          </cell>
          <cell r="E5697">
            <v>33</v>
          </cell>
          <cell r="F5697" t="str">
            <v>CTNS</v>
          </cell>
          <cell r="G5697">
            <v>25</v>
          </cell>
          <cell r="H5697">
            <v>25</v>
          </cell>
          <cell r="I5697">
            <v>33</v>
          </cell>
          <cell r="J5697">
            <v>14</v>
          </cell>
          <cell r="K5697">
            <v>6</v>
          </cell>
        </row>
        <row r="5698">
          <cell r="A5698" t="str">
            <v>RS130A</v>
          </cell>
          <cell r="B5698" t="str">
            <v xml:space="preserve">OUT OF STOCK USE RS131A  </v>
          </cell>
          <cell r="C5698" t="str">
            <v>16 OZ X 25 BAGS      [I8]</v>
          </cell>
          <cell r="D5698" t="str">
            <v>CTNS</v>
          </cell>
          <cell r="E5698">
            <v>49</v>
          </cell>
          <cell r="F5698" t="str">
            <v>CTNS</v>
          </cell>
          <cell r="G5698">
            <v>43</v>
          </cell>
          <cell r="H5698">
            <v>43</v>
          </cell>
          <cell r="I5698">
            <v>25</v>
          </cell>
          <cell r="J5698">
            <v>0</v>
          </cell>
          <cell r="K5698">
            <v>0</v>
          </cell>
        </row>
        <row r="5699">
          <cell r="A5699" t="str">
            <v>RS131</v>
          </cell>
          <cell r="B5699" t="str">
            <v>EXCELENT RICE STICK BIHON</v>
          </cell>
          <cell r="C5699" t="str">
            <v>8z X 50 BAG  W/TAPE  [I9]</v>
          </cell>
          <cell r="D5699" t="str">
            <v>CTNS</v>
          </cell>
          <cell r="E5699">
            <v>51</v>
          </cell>
          <cell r="F5699" t="str">
            <v>CTNS</v>
          </cell>
          <cell r="G5699">
            <v>44</v>
          </cell>
          <cell r="H5699">
            <v>44</v>
          </cell>
          <cell r="I5699">
            <v>27</v>
          </cell>
          <cell r="J5699">
            <v>141</v>
          </cell>
          <cell r="K5699">
            <v>2</v>
          </cell>
        </row>
        <row r="5700">
          <cell r="A5700" t="str">
            <v>RS131A</v>
          </cell>
          <cell r="B5700" t="str">
            <v>EXCELENT RICE STICK BIHON</v>
          </cell>
          <cell r="C5700" t="str">
            <v xml:space="preserve">16 OZ X 25 BAG  W/TAPE   </v>
          </cell>
          <cell r="D5700" t="str">
            <v>CTNS</v>
          </cell>
          <cell r="E5700">
            <v>55</v>
          </cell>
          <cell r="F5700" t="str">
            <v>CTNS</v>
          </cell>
          <cell r="G5700">
            <v>44</v>
          </cell>
          <cell r="H5700">
            <v>44</v>
          </cell>
          <cell r="I5700">
            <v>27</v>
          </cell>
          <cell r="J5700">
            <v>-29</v>
          </cell>
          <cell r="K5700">
            <v>3</v>
          </cell>
        </row>
        <row r="5701">
          <cell r="A5701" t="str">
            <v>RS132</v>
          </cell>
          <cell r="B5701" t="str">
            <v xml:space="preserve">TROP. BIHON 16 OZ        </v>
          </cell>
          <cell r="C5701" t="str">
            <v xml:space="preserve">16 OZ X 25 BAG           </v>
          </cell>
          <cell r="D5701" t="str">
            <v>CTNS</v>
          </cell>
          <cell r="E5701">
            <v>45.5</v>
          </cell>
          <cell r="F5701" t="str">
            <v>CTNS</v>
          </cell>
          <cell r="G5701">
            <v>0</v>
          </cell>
          <cell r="H5701">
            <v>45.5</v>
          </cell>
          <cell r="I5701">
            <v>27</v>
          </cell>
          <cell r="J5701">
            <v>0</v>
          </cell>
          <cell r="K5701">
            <v>0</v>
          </cell>
        </row>
        <row r="5702">
          <cell r="A5702" t="str">
            <v>RS133</v>
          </cell>
          <cell r="B5702" t="str">
            <v xml:space="preserve">TROP. BIHON 8 OZ         </v>
          </cell>
          <cell r="C5702" t="str">
            <v xml:space="preserve">50 / 8 OZ                </v>
          </cell>
          <cell r="D5702" t="str">
            <v>CTNS</v>
          </cell>
          <cell r="E5702">
            <v>44</v>
          </cell>
          <cell r="F5702" t="str">
            <v>CTNS</v>
          </cell>
          <cell r="G5702">
            <v>0</v>
          </cell>
          <cell r="H5702">
            <v>0</v>
          </cell>
          <cell r="I5702">
            <v>27</v>
          </cell>
          <cell r="J5702">
            <v>0</v>
          </cell>
          <cell r="K5702">
            <v>0</v>
          </cell>
        </row>
        <row r="5703">
          <cell r="A5703" t="str">
            <v>RS134</v>
          </cell>
          <cell r="B5703" t="str">
            <v xml:space="preserve">TROP. LUGLUG 16 OZ       </v>
          </cell>
          <cell r="C5703" t="str">
            <v xml:space="preserve">25 / 16 OZ               </v>
          </cell>
          <cell r="D5703" t="str">
            <v>CTNS</v>
          </cell>
          <cell r="E5703">
            <v>42</v>
          </cell>
          <cell r="F5703" t="str">
            <v>CTNS</v>
          </cell>
          <cell r="G5703">
            <v>0</v>
          </cell>
          <cell r="H5703">
            <v>0</v>
          </cell>
          <cell r="I5703">
            <v>27</v>
          </cell>
          <cell r="J5703">
            <v>0</v>
          </cell>
          <cell r="K5703">
            <v>0</v>
          </cell>
        </row>
        <row r="5704">
          <cell r="A5704" t="str">
            <v>RS135</v>
          </cell>
          <cell r="B5704" t="str">
            <v>D-DOVE TAY DO BUN TUOI  L</v>
          </cell>
          <cell r="C5704" t="str">
            <v xml:space="preserve">2 LBS X 20 BAGS          </v>
          </cell>
          <cell r="D5704" t="str">
            <v>CTNS</v>
          </cell>
          <cell r="E5704">
            <v>35</v>
          </cell>
          <cell r="F5704" t="str">
            <v>CTNS</v>
          </cell>
          <cell r="G5704">
            <v>31</v>
          </cell>
          <cell r="H5704">
            <v>31</v>
          </cell>
          <cell r="I5704">
            <v>42</v>
          </cell>
          <cell r="J5704">
            <v>0</v>
          </cell>
          <cell r="K5704">
            <v>0</v>
          </cell>
        </row>
        <row r="5705">
          <cell r="A5705" t="str">
            <v>RS135A</v>
          </cell>
          <cell r="B5705" t="str">
            <v xml:space="preserve">NP BUN TUOI TAY DO       </v>
          </cell>
          <cell r="C5705" t="str">
            <v xml:space="preserve">2 LBS X 20 BAGS          </v>
          </cell>
          <cell r="D5705" t="str">
            <v>CTNS</v>
          </cell>
          <cell r="E5705">
            <v>35</v>
          </cell>
          <cell r="F5705" t="str">
            <v>CTNS</v>
          </cell>
          <cell r="G5705">
            <v>20.5</v>
          </cell>
          <cell r="H5705">
            <v>23.56</v>
          </cell>
          <cell r="I5705">
            <v>50</v>
          </cell>
          <cell r="J5705">
            <v>157</v>
          </cell>
          <cell r="K5705">
            <v>22</v>
          </cell>
        </row>
        <row r="5706">
          <cell r="A5706" t="str">
            <v>RS135B</v>
          </cell>
          <cell r="B5706" t="str">
            <v xml:space="preserve">BUN TUOI DAC BIET CO GAI </v>
          </cell>
          <cell r="C5706" t="str">
            <v>2 LB X 30 BAG  (5+1 FREE)</v>
          </cell>
          <cell r="D5706" t="str">
            <v>CTNS</v>
          </cell>
          <cell r="E5706">
            <v>60</v>
          </cell>
          <cell r="F5706" t="str">
            <v>CTNS</v>
          </cell>
          <cell r="G5706">
            <v>55</v>
          </cell>
          <cell r="H5706">
            <v>55</v>
          </cell>
          <cell r="I5706">
            <v>63</v>
          </cell>
          <cell r="J5706">
            <v>0</v>
          </cell>
          <cell r="K5706">
            <v>0</v>
          </cell>
        </row>
        <row r="5707">
          <cell r="A5707" t="str">
            <v>RS135C</v>
          </cell>
          <cell r="B5707" t="str">
            <v xml:space="preserve">NP BUN TUOI TAY DO       </v>
          </cell>
          <cell r="C5707" t="str">
            <v xml:space="preserve">32 OZ X 24 BAGS          </v>
          </cell>
          <cell r="D5707" t="str">
            <v>CTNS</v>
          </cell>
          <cell r="E5707">
            <v>40</v>
          </cell>
          <cell r="F5707" t="str">
            <v>CTNS</v>
          </cell>
          <cell r="G5707">
            <v>24</v>
          </cell>
          <cell r="H5707">
            <v>27.34</v>
          </cell>
          <cell r="I5707">
            <v>0</v>
          </cell>
          <cell r="J5707">
            <v>435</v>
          </cell>
          <cell r="K5707">
            <v>0</v>
          </cell>
        </row>
        <row r="5708">
          <cell r="A5708" t="str">
            <v>RS136</v>
          </cell>
          <cell r="B5708" t="str">
            <v xml:space="preserve">D-DOVE BUN TUOI THU DUC  </v>
          </cell>
          <cell r="C5708" t="str">
            <v>32 OZ/20 BAG R.VERMICELLI</v>
          </cell>
          <cell r="D5708" t="str">
            <v>CTNS</v>
          </cell>
          <cell r="E5708">
            <v>35</v>
          </cell>
          <cell r="F5708" t="str">
            <v>CTNS</v>
          </cell>
          <cell r="G5708">
            <v>31</v>
          </cell>
          <cell r="H5708">
            <v>31</v>
          </cell>
          <cell r="I5708">
            <v>50</v>
          </cell>
          <cell r="J5708">
            <v>0</v>
          </cell>
          <cell r="K5708">
            <v>0</v>
          </cell>
        </row>
        <row r="5709">
          <cell r="A5709" t="str">
            <v>RS136A</v>
          </cell>
          <cell r="B5709" t="str">
            <v xml:space="preserve">NP BUN TUOI THU DUC      </v>
          </cell>
          <cell r="C5709" t="str">
            <v xml:space="preserve">32 OZ X 20  R,VERMICELLI </v>
          </cell>
          <cell r="D5709" t="str">
            <v>EACH</v>
          </cell>
          <cell r="E5709">
            <v>35</v>
          </cell>
          <cell r="F5709" t="str">
            <v>CTNS</v>
          </cell>
          <cell r="G5709">
            <v>20.5</v>
          </cell>
          <cell r="H5709">
            <v>23.56</v>
          </cell>
          <cell r="I5709">
            <v>52</v>
          </cell>
          <cell r="J5709">
            <v>428</v>
          </cell>
          <cell r="K5709">
            <v>12</v>
          </cell>
        </row>
        <row r="5710">
          <cell r="A5710" t="str">
            <v>RS136B</v>
          </cell>
          <cell r="B5710" t="str">
            <v xml:space="preserve">NP BUN TUOI THU DUC      </v>
          </cell>
          <cell r="C5710" t="str">
            <v xml:space="preserve">32 OZ X 24 BAGS          </v>
          </cell>
          <cell r="D5710" t="str">
            <v>CTNS</v>
          </cell>
          <cell r="E5710">
            <v>42</v>
          </cell>
          <cell r="F5710" t="str">
            <v>CTNS</v>
          </cell>
          <cell r="G5710">
            <v>24</v>
          </cell>
          <cell r="H5710">
            <v>28.1</v>
          </cell>
          <cell r="I5710">
            <v>0</v>
          </cell>
          <cell r="J5710">
            <v>82</v>
          </cell>
          <cell r="K5710">
            <v>1</v>
          </cell>
        </row>
        <row r="5711">
          <cell r="A5711" t="str">
            <v>RS137</v>
          </cell>
          <cell r="B5711" t="str">
            <v xml:space="preserve">CO/TR BUN XAO DAI        </v>
          </cell>
          <cell r="C5711" t="str">
            <v>12 OZ X 30  TAPIOCA STICK</v>
          </cell>
          <cell r="D5711" t="str">
            <v>CTNS</v>
          </cell>
          <cell r="E5711">
            <v>44</v>
          </cell>
          <cell r="F5711" t="str">
            <v>CTNS</v>
          </cell>
          <cell r="G5711">
            <v>40</v>
          </cell>
          <cell r="H5711">
            <v>40</v>
          </cell>
          <cell r="I5711">
            <v>25</v>
          </cell>
          <cell r="J5711">
            <v>4</v>
          </cell>
          <cell r="K5711">
            <v>3</v>
          </cell>
        </row>
        <row r="5712">
          <cell r="A5712" t="str">
            <v>RS137A</v>
          </cell>
          <cell r="B5712" t="str">
            <v xml:space="preserve">CO/TR BUN XAO DAI 2.2LBS </v>
          </cell>
          <cell r="C5712" t="str">
            <v xml:space="preserve">2.2 LBS/12  32138  *L*   </v>
          </cell>
          <cell r="D5712" t="str">
            <v>CTNS</v>
          </cell>
          <cell r="E5712">
            <v>40</v>
          </cell>
          <cell r="F5712" t="str">
            <v>CTNS</v>
          </cell>
          <cell r="G5712">
            <v>36</v>
          </cell>
          <cell r="H5712">
            <v>36</v>
          </cell>
          <cell r="I5712">
            <v>0</v>
          </cell>
          <cell r="J5712">
            <v>0</v>
          </cell>
          <cell r="K5712">
            <v>0</v>
          </cell>
        </row>
        <row r="5713">
          <cell r="A5713" t="str">
            <v>RS138</v>
          </cell>
          <cell r="B5713" t="str">
            <v xml:space="preserve">CO/TR BUN TUOI           </v>
          </cell>
          <cell r="C5713" t="str">
            <v xml:space="preserve">10 OZ X 30               </v>
          </cell>
          <cell r="D5713" t="str">
            <v>CTNS</v>
          </cell>
          <cell r="E5713">
            <v>44</v>
          </cell>
          <cell r="F5713" t="str">
            <v>CTNS</v>
          </cell>
          <cell r="G5713">
            <v>30</v>
          </cell>
          <cell r="H5713">
            <v>30</v>
          </cell>
          <cell r="I5713">
            <v>21</v>
          </cell>
          <cell r="J5713">
            <v>0</v>
          </cell>
          <cell r="K5713">
            <v>0</v>
          </cell>
        </row>
        <row r="5714">
          <cell r="A5714" t="str">
            <v>RS139</v>
          </cell>
          <cell r="B5714" t="str">
            <v xml:space="preserve">NP BUN BO HUE            </v>
          </cell>
          <cell r="C5714" t="str">
            <v xml:space="preserve">2 LBS X 20 BAGS          </v>
          </cell>
          <cell r="D5714" t="str">
            <v>CTNS</v>
          </cell>
          <cell r="E5714">
            <v>35</v>
          </cell>
          <cell r="F5714" t="str">
            <v>CTNS</v>
          </cell>
          <cell r="G5714">
            <v>21</v>
          </cell>
          <cell r="H5714">
            <v>24.06</v>
          </cell>
          <cell r="I5714">
            <v>42</v>
          </cell>
          <cell r="J5714">
            <v>99</v>
          </cell>
          <cell r="K5714">
            <v>22</v>
          </cell>
        </row>
        <row r="5715">
          <cell r="A5715" t="str">
            <v>RS139A</v>
          </cell>
          <cell r="B5715" t="str">
            <v xml:space="preserve">NONG PHU BUN BO HUE TUOI </v>
          </cell>
          <cell r="C5715" t="str">
            <v>2 LBS X 24 BAGS *XL SIZE*</v>
          </cell>
          <cell r="D5715" t="str">
            <v>CTNS</v>
          </cell>
          <cell r="E5715">
            <v>42</v>
          </cell>
          <cell r="F5715" t="str">
            <v>CTNS</v>
          </cell>
          <cell r="G5715">
            <v>24.5</v>
          </cell>
          <cell r="H5715">
            <v>27.84</v>
          </cell>
          <cell r="I5715">
            <v>50</v>
          </cell>
          <cell r="J5715">
            <v>350</v>
          </cell>
          <cell r="K5715">
            <v>45</v>
          </cell>
        </row>
        <row r="5716">
          <cell r="A5716" t="str">
            <v>RS139B</v>
          </cell>
          <cell r="B5716" t="str">
            <v xml:space="preserve">NP BUN BO HUE *LA CHANH* </v>
          </cell>
          <cell r="C5716" t="str">
            <v xml:space="preserve">200 GRAM X 60 BAG        </v>
          </cell>
          <cell r="D5716" t="str">
            <v>CTNS</v>
          </cell>
          <cell r="E5716">
            <v>420</v>
          </cell>
          <cell r="F5716" t="str">
            <v>CTNS</v>
          </cell>
          <cell r="G5716">
            <v>107.9</v>
          </cell>
          <cell r="H5716">
            <v>107.9</v>
          </cell>
          <cell r="I5716">
            <v>28</v>
          </cell>
          <cell r="J5716">
            <v>14</v>
          </cell>
          <cell r="K5716">
            <v>0</v>
          </cell>
        </row>
        <row r="5717">
          <cell r="A5717" t="str">
            <v>RS140</v>
          </cell>
          <cell r="B5717" t="str">
            <v xml:space="preserve">GUILIN RICE STICK *S*    </v>
          </cell>
          <cell r="C5717" t="str">
            <v>14 OZ X 60 BAGS     [I36]</v>
          </cell>
          <cell r="D5717" t="str">
            <v>CTNS</v>
          </cell>
          <cell r="E5717">
            <v>54</v>
          </cell>
          <cell r="F5717" t="str">
            <v>CTNS</v>
          </cell>
          <cell r="G5717">
            <v>48</v>
          </cell>
          <cell r="H5717">
            <v>48</v>
          </cell>
          <cell r="I5717">
            <v>55</v>
          </cell>
          <cell r="J5717">
            <v>14</v>
          </cell>
          <cell r="K5717">
            <v>1</v>
          </cell>
        </row>
        <row r="5718">
          <cell r="A5718" t="str">
            <v>RS141</v>
          </cell>
          <cell r="B5718" t="str">
            <v xml:space="preserve">GUILIN RICE STICK *L*    </v>
          </cell>
          <cell r="C5718" t="str">
            <v xml:space="preserve">14 OZ X 60 BAGS    [I37] </v>
          </cell>
          <cell r="D5718" t="str">
            <v>CTNS</v>
          </cell>
          <cell r="E5718">
            <v>54</v>
          </cell>
          <cell r="F5718" t="str">
            <v>CTNS</v>
          </cell>
          <cell r="G5718">
            <v>48</v>
          </cell>
          <cell r="H5718">
            <v>48</v>
          </cell>
          <cell r="I5718">
            <v>55</v>
          </cell>
          <cell r="J5718">
            <v>20</v>
          </cell>
          <cell r="K5718">
            <v>3</v>
          </cell>
        </row>
        <row r="5719">
          <cell r="A5719" t="str">
            <v>RS142</v>
          </cell>
          <cell r="B5719" t="str">
            <v xml:space="preserve">GUILIN RICE STICK  XL    </v>
          </cell>
          <cell r="C5719" t="str">
            <v>14 OZ X 60 BAGS     [I38]</v>
          </cell>
          <cell r="D5719" t="str">
            <v>CTNS</v>
          </cell>
          <cell r="E5719">
            <v>55</v>
          </cell>
          <cell r="F5719" t="str">
            <v>CTNS</v>
          </cell>
          <cell r="G5719">
            <v>49</v>
          </cell>
          <cell r="H5719">
            <v>49</v>
          </cell>
          <cell r="I5719">
            <v>55</v>
          </cell>
          <cell r="J5719">
            <v>16</v>
          </cell>
          <cell r="K5719">
            <v>0</v>
          </cell>
        </row>
        <row r="5720">
          <cell r="A5720" t="str">
            <v>RS143</v>
          </cell>
          <cell r="B5720" t="str">
            <v xml:space="preserve">NG FUNG BUN BO HUE 14 OZ </v>
          </cell>
          <cell r="C5720" t="str">
            <v xml:space="preserve">14 OZ/60 BG *NF* LAIFEN  </v>
          </cell>
          <cell r="D5720" t="str">
            <v>CTNS</v>
          </cell>
          <cell r="E5720">
            <v>70</v>
          </cell>
          <cell r="F5720" t="str">
            <v>CTNS</v>
          </cell>
          <cell r="G5720">
            <v>64</v>
          </cell>
          <cell r="H5720">
            <v>64</v>
          </cell>
          <cell r="I5720">
            <v>55</v>
          </cell>
          <cell r="J5720">
            <v>25</v>
          </cell>
          <cell r="K5720">
            <v>3</v>
          </cell>
        </row>
        <row r="5721">
          <cell r="A5721" t="str">
            <v>RS143A</v>
          </cell>
          <cell r="B5721" t="str">
            <v xml:space="preserve">NG FUNG BUN BO HUE 5X8   </v>
          </cell>
          <cell r="C5721" t="str">
            <v xml:space="preserve">5 LB X 8 BAG *NF* LAIFEN </v>
          </cell>
          <cell r="D5721" t="str">
            <v>CTNS</v>
          </cell>
          <cell r="E5721">
            <v>55</v>
          </cell>
          <cell r="F5721" t="str">
            <v>CTNS</v>
          </cell>
          <cell r="G5721">
            <v>50</v>
          </cell>
          <cell r="H5721">
            <v>50</v>
          </cell>
          <cell r="I5721">
            <v>42</v>
          </cell>
          <cell r="J5721">
            <v>0</v>
          </cell>
          <cell r="K5721">
            <v>2</v>
          </cell>
        </row>
        <row r="5722">
          <cell r="A5722" t="str">
            <v>RS144</v>
          </cell>
          <cell r="B5722" t="str">
            <v xml:space="preserve">NP BANH UOT              </v>
          </cell>
          <cell r="D5722" t="str">
            <v>EACH</v>
          </cell>
          <cell r="E5722">
            <v>0</v>
          </cell>
          <cell r="F5722" t="str">
            <v>EACH</v>
          </cell>
          <cell r="G5722">
            <v>0</v>
          </cell>
          <cell r="H5722">
            <v>0</v>
          </cell>
          <cell r="I5722">
            <v>0</v>
          </cell>
          <cell r="J5722">
            <v>0</v>
          </cell>
          <cell r="K5722">
            <v>0</v>
          </cell>
        </row>
        <row r="5723">
          <cell r="A5723" t="str">
            <v>RS145</v>
          </cell>
          <cell r="B5723" t="str">
            <v xml:space="preserve">LAL BANH UOT THANH TRI   </v>
          </cell>
          <cell r="C5723" t="str">
            <v xml:space="preserve">8.8 OZ X 40 BAGS         </v>
          </cell>
          <cell r="D5723" t="str">
            <v>CTNS</v>
          </cell>
          <cell r="E5723">
            <v>40</v>
          </cell>
          <cell r="F5723" t="str">
            <v>CTNS</v>
          </cell>
          <cell r="G5723">
            <v>29</v>
          </cell>
          <cell r="H5723">
            <v>31.31</v>
          </cell>
          <cell r="I5723">
            <v>25</v>
          </cell>
          <cell r="J5723">
            <v>53</v>
          </cell>
          <cell r="K5723">
            <v>0</v>
          </cell>
        </row>
        <row r="5724">
          <cell r="A5724" t="str">
            <v>RS146</v>
          </cell>
          <cell r="B5724" t="str">
            <v>D-D HU TIEU MY THO VATDAI</v>
          </cell>
          <cell r="C5724" t="str">
            <v xml:space="preserve">10.5 OZ/40  RICE STICK   </v>
          </cell>
          <cell r="D5724" t="str">
            <v>CTNS</v>
          </cell>
          <cell r="E5724">
            <v>36</v>
          </cell>
          <cell r="F5724" t="str">
            <v>CTNS</v>
          </cell>
          <cell r="G5724">
            <v>32</v>
          </cell>
          <cell r="H5724">
            <v>32</v>
          </cell>
          <cell r="I5724">
            <v>28</v>
          </cell>
          <cell r="J5724">
            <v>0</v>
          </cell>
          <cell r="K5724">
            <v>0</v>
          </cell>
        </row>
        <row r="5725">
          <cell r="A5725" t="str">
            <v>RS147</v>
          </cell>
          <cell r="B5725" t="str">
            <v xml:space="preserve">D-D HU TIEU MY THO  TRON </v>
          </cell>
          <cell r="C5725" t="str">
            <v xml:space="preserve">10.5 OZ/40 BAGS          </v>
          </cell>
          <cell r="D5725" t="str">
            <v>CTNS</v>
          </cell>
          <cell r="E5725">
            <v>36</v>
          </cell>
          <cell r="F5725" t="str">
            <v>CTNS</v>
          </cell>
          <cell r="G5725">
            <v>32</v>
          </cell>
          <cell r="H5725">
            <v>32</v>
          </cell>
          <cell r="I5725">
            <v>28</v>
          </cell>
          <cell r="J5725">
            <v>0</v>
          </cell>
          <cell r="K5725">
            <v>0</v>
          </cell>
        </row>
        <row r="5726">
          <cell r="A5726" t="str">
            <v>RS147A</v>
          </cell>
          <cell r="B5726" t="str">
            <v xml:space="preserve">D-D BANH UOT THANH TRI   </v>
          </cell>
          <cell r="C5726" t="str">
            <v xml:space="preserve">10.5 OZ X 40 BAGS        </v>
          </cell>
          <cell r="D5726" t="str">
            <v>CTNS</v>
          </cell>
          <cell r="E5726">
            <v>40</v>
          </cell>
          <cell r="F5726" t="str">
            <v>CTNS</v>
          </cell>
          <cell r="G5726">
            <v>36</v>
          </cell>
          <cell r="H5726">
            <v>36</v>
          </cell>
          <cell r="I5726">
            <v>22</v>
          </cell>
          <cell r="J5726">
            <v>0</v>
          </cell>
          <cell r="K5726">
            <v>0</v>
          </cell>
        </row>
        <row r="5727">
          <cell r="A5727" t="str">
            <v>RS148</v>
          </cell>
          <cell r="B5727" t="str">
            <v xml:space="preserve">NP QUANG-NAM  *MI QUANG* </v>
          </cell>
          <cell r="C5727" t="str">
            <v xml:space="preserve">10.5OZ X 30              </v>
          </cell>
          <cell r="D5727" t="str">
            <v>CTNS</v>
          </cell>
          <cell r="E5727">
            <v>34</v>
          </cell>
          <cell r="F5727" t="str">
            <v>CTNS</v>
          </cell>
          <cell r="G5727">
            <v>21</v>
          </cell>
          <cell r="H5727">
            <v>23.31</v>
          </cell>
          <cell r="I5727">
            <v>28</v>
          </cell>
          <cell r="J5727">
            <v>47</v>
          </cell>
          <cell r="K5727">
            <v>2</v>
          </cell>
        </row>
        <row r="5728">
          <cell r="A5728" t="str">
            <v>RS149</v>
          </cell>
          <cell r="B5728" t="str">
            <v xml:space="preserve">SAFOCO BUN XAO           </v>
          </cell>
          <cell r="C5728" t="str">
            <v xml:space="preserve">300 GRS X 16 BAGS        </v>
          </cell>
          <cell r="D5728" t="str">
            <v>CTNS</v>
          </cell>
          <cell r="E5728">
            <v>15</v>
          </cell>
          <cell r="F5728" t="str">
            <v>CTNS</v>
          </cell>
          <cell r="G5728">
            <v>17</v>
          </cell>
          <cell r="H5728">
            <v>10.25</v>
          </cell>
          <cell r="I5728">
            <v>13</v>
          </cell>
          <cell r="J5728">
            <v>0</v>
          </cell>
          <cell r="K5728">
            <v>0</v>
          </cell>
        </row>
        <row r="5729">
          <cell r="A5729" t="str">
            <v>RS150</v>
          </cell>
          <cell r="B5729" t="str">
            <v xml:space="preserve">SAFOCO BUN TUOI          </v>
          </cell>
          <cell r="C5729" t="str">
            <v xml:space="preserve">300GR X 15 BAG           </v>
          </cell>
          <cell r="D5729" t="str">
            <v>CTNS</v>
          </cell>
          <cell r="E5729">
            <v>17</v>
          </cell>
          <cell r="F5729" t="str">
            <v>CTNS</v>
          </cell>
          <cell r="G5729">
            <v>10.7</v>
          </cell>
          <cell r="H5729">
            <v>12.64</v>
          </cell>
          <cell r="I5729">
            <v>11</v>
          </cell>
          <cell r="J5729">
            <v>147</v>
          </cell>
          <cell r="K5729">
            <v>2</v>
          </cell>
        </row>
        <row r="5730">
          <cell r="A5730" t="str">
            <v>RS150A</v>
          </cell>
          <cell r="B5730" t="str">
            <v xml:space="preserve">HSINHUA RICE STICK       </v>
          </cell>
          <cell r="C5730" t="str">
            <v>16 OZ X 60 BAGS      [I3]</v>
          </cell>
          <cell r="D5730" t="str">
            <v>CTNS</v>
          </cell>
          <cell r="E5730">
            <v>64</v>
          </cell>
          <cell r="F5730" t="str">
            <v>CTNS</v>
          </cell>
          <cell r="G5730">
            <v>58</v>
          </cell>
          <cell r="H5730">
            <v>58</v>
          </cell>
          <cell r="I5730">
            <v>62</v>
          </cell>
          <cell r="J5730">
            <v>4</v>
          </cell>
          <cell r="K5730">
            <v>0</v>
          </cell>
        </row>
        <row r="5731">
          <cell r="A5731" t="str">
            <v>RS151</v>
          </cell>
          <cell r="B5731" t="str">
            <v>ASUKA SINGAPORE RICESTICK</v>
          </cell>
          <cell r="C5731" t="str">
            <v xml:space="preserve">14 OZ X 30 BAGS          </v>
          </cell>
          <cell r="D5731" t="str">
            <v>CTNS</v>
          </cell>
          <cell r="E5731">
            <v>37</v>
          </cell>
          <cell r="F5731" t="str">
            <v>CTNS</v>
          </cell>
          <cell r="G5731">
            <v>33.5</v>
          </cell>
          <cell r="H5731">
            <v>33.5</v>
          </cell>
          <cell r="I5731">
            <v>28</v>
          </cell>
          <cell r="J5731">
            <v>-1</v>
          </cell>
          <cell r="K5731">
            <v>0</v>
          </cell>
        </row>
        <row r="5732">
          <cell r="A5732" t="str">
            <v>RS152</v>
          </cell>
          <cell r="B5732" t="str">
            <v xml:space="preserve">HSINHUA RICE STICK FINE  </v>
          </cell>
          <cell r="C5732" t="str">
            <v>10.5OZ X 50 BAG  banh hoi</v>
          </cell>
          <cell r="D5732" t="str">
            <v>CTNS</v>
          </cell>
          <cell r="E5732">
            <v>24</v>
          </cell>
          <cell r="F5732" t="str">
            <v>CTNS</v>
          </cell>
          <cell r="G5732">
            <v>0</v>
          </cell>
          <cell r="H5732">
            <v>0</v>
          </cell>
          <cell r="I5732">
            <v>35</v>
          </cell>
          <cell r="J5732">
            <v>0</v>
          </cell>
          <cell r="K5732">
            <v>0</v>
          </cell>
        </row>
        <row r="5733">
          <cell r="A5733" t="str">
            <v>RS153</v>
          </cell>
          <cell r="B5733" t="str">
            <v xml:space="preserve">NP BUN RIEU THUONG HANG  </v>
          </cell>
          <cell r="C5733" t="str">
            <v xml:space="preserve">2 LBS X 24 BAG           </v>
          </cell>
          <cell r="D5733" t="str">
            <v>CTNS</v>
          </cell>
          <cell r="E5733">
            <v>42</v>
          </cell>
          <cell r="F5733" t="str">
            <v>CTNS</v>
          </cell>
          <cell r="G5733">
            <v>24</v>
          </cell>
          <cell r="H5733">
            <v>27.34</v>
          </cell>
          <cell r="I5733">
            <v>52</v>
          </cell>
          <cell r="J5733">
            <v>129</v>
          </cell>
          <cell r="K5733">
            <v>0</v>
          </cell>
        </row>
        <row r="5734">
          <cell r="A5734" t="str">
            <v>RS154</v>
          </cell>
          <cell r="B5734" t="str">
            <v>NONG PHU BUN CHA GIO THIT</v>
          </cell>
          <cell r="C5734" t="str">
            <v>2 LBS X 24 BAG      NUONG</v>
          </cell>
          <cell r="D5734" t="str">
            <v>EACH</v>
          </cell>
          <cell r="E5734">
            <v>42</v>
          </cell>
          <cell r="F5734" t="str">
            <v>EACH</v>
          </cell>
          <cell r="G5734">
            <v>24</v>
          </cell>
          <cell r="H5734">
            <v>27.34</v>
          </cell>
          <cell r="I5734">
            <v>0</v>
          </cell>
          <cell r="J5734">
            <v>169</v>
          </cell>
          <cell r="K5734">
            <v>45</v>
          </cell>
        </row>
        <row r="5735">
          <cell r="A5735" t="str">
            <v>RS155</v>
          </cell>
          <cell r="B5735" t="str">
            <v xml:space="preserve">NP BUN TUOI MIEN TAY     </v>
          </cell>
          <cell r="D5735" t="str">
            <v>EACH</v>
          </cell>
          <cell r="E5735">
            <v>0</v>
          </cell>
          <cell r="F5735" t="str">
            <v>EACH</v>
          </cell>
          <cell r="G5735">
            <v>0</v>
          </cell>
          <cell r="H5735">
            <v>0</v>
          </cell>
          <cell r="I5735">
            <v>0</v>
          </cell>
          <cell r="J5735">
            <v>0</v>
          </cell>
          <cell r="K5735">
            <v>0</v>
          </cell>
        </row>
        <row r="5736">
          <cell r="A5736" t="str">
            <v>RS156</v>
          </cell>
          <cell r="B5736" t="str">
            <v xml:space="preserve">NP BUN GAO XAO           </v>
          </cell>
          <cell r="D5736" t="str">
            <v>EACH</v>
          </cell>
          <cell r="E5736">
            <v>0</v>
          </cell>
          <cell r="F5736" t="str">
            <v>EACH</v>
          </cell>
          <cell r="G5736">
            <v>0</v>
          </cell>
          <cell r="H5736">
            <v>0</v>
          </cell>
          <cell r="I5736">
            <v>0</v>
          </cell>
          <cell r="J5736">
            <v>0</v>
          </cell>
          <cell r="K5736">
            <v>0</v>
          </cell>
        </row>
        <row r="5737">
          <cell r="A5737" t="str">
            <v>RS157</v>
          </cell>
          <cell r="B5737" t="str">
            <v>NP BANH PHO TUOI LA BO DE</v>
          </cell>
          <cell r="D5737" t="str">
            <v>EACH</v>
          </cell>
          <cell r="E5737">
            <v>0</v>
          </cell>
          <cell r="F5737" t="str">
            <v>EACH</v>
          </cell>
          <cell r="G5737">
            <v>0</v>
          </cell>
          <cell r="H5737">
            <v>0</v>
          </cell>
          <cell r="I5737">
            <v>0</v>
          </cell>
          <cell r="J5737">
            <v>0</v>
          </cell>
          <cell r="K5737">
            <v>0</v>
          </cell>
        </row>
        <row r="5738">
          <cell r="A5738" t="str">
            <v>RS158</v>
          </cell>
          <cell r="B5738" t="str">
            <v xml:space="preserve">NP MI QUANG              </v>
          </cell>
          <cell r="C5738" t="str">
            <v xml:space="preserve">10.5 OZ X                </v>
          </cell>
          <cell r="D5738" t="str">
            <v>CTNS</v>
          </cell>
          <cell r="E5738">
            <v>0</v>
          </cell>
          <cell r="F5738" t="str">
            <v>CTNS</v>
          </cell>
          <cell r="G5738">
            <v>0</v>
          </cell>
          <cell r="H5738">
            <v>0</v>
          </cell>
          <cell r="I5738">
            <v>22</v>
          </cell>
          <cell r="J5738">
            <v>0</v>
          </cell>
          <cell r="K5738">
            <v>0</v>
          </cell>
        </row>
        <row r="5739">
          <cell r="A5739" t="str">
            <v>RS159</v>
          </cell>
          <cell r="B5739" t="str">
            <v xml:space="preserve">NP BUN GAO LUT DAC BIET  </v>
          </cell>
          <cell r="C5739" t="str">
            <v xml:space="preserve">7 OZ X 30 BAG            </v>
          </cell>
          <cell r="D5739" t="str">
            <v>CTNS</v>
          </cell>
          <cell r="E5739">
            <v>0</v>
          </cell>
          <cell r="F5739" t="str">
            <v>CTNS</v>
          </cell>
          <cell r="G5739">
            <v>0</v>
          </cell>
          <cell r="H5739">
            <v>0</v>
          </cell>
          <cell r="I5739">
            <v>15</v>
          </cell>
          <cell r="J5739">
            <v>0</v>
          </cell>
          <cell r="K5739">
            <v>0</v>
          </cell>
        </row>
        <row r="5740">
          <cell r="A5740" t="str">
            <v>RS160</v>
          </cell>
          <cell r="B5740" t="str">
            <v xml:space="preserve">JAPANESE SAIFUN          </v>
          </cell>
          <cell r="C5740" t="str">
            <v>17.6 OZ. X 20 BAGS  [I49]</v>
          </cell>
          <cell r="D5740" t="str">
            <v>CTNS</v>
          </cell>
          <cell r="E5740">
            <v>72</v>
          </cell>
          <cell r="F5740" t="str">
            <v>CTNS</v>
          </cell>
          <cell r="G5740">
            <v>66</v>
          </cell>
          <cell r="H5740">
            <v>66</v>
          </cell>
          <cell r="I5740">
            <v>24</v>
          </cell>
          <cell r="J5740">
            <v>18</v>
          </cell>
          <cell r="K5740">
            <v>2</v>
          </cell>
        </row>
        <row r="5741">
          <cell r="A5741" t="str">
            <v>RS169</v>
          </cell>
          <cell r="B5741" t="str">
            <v xml:space="preserve">ASUKA BEAN THREAD        </v>
          </cell>
          <cell r="C5741" t="str">
            <v xml:space="preserve">500 GR X 50 BAGS         </v>
          </cell>
          <cell r="D5741" t="str">
            <v>CTNS</v>
          </cell>
          <cell r="E5741">
            <v>0</v>
          </cell>
          <cell r="F5741" t="str">
            <v>CTNS</v>
          </cell>
          <cell r="G5741">
            <v>42</v>
          </cell>
          <cell r="H5741">
            <v>42</v>
          </cell>
          <cell r="I5741">
            <v>56</v>
          </cell>
          <cell r="J5741">
            <v>0</v>
          </cell>
          <cell r="K5741">
            <v>0</v>
          </cell>
        </row>
        <row r="5742">
          <cell r="A5742" t="str">
            <v>RS170</v>
          </cell>
          <cell r="B5742" t="str">
            <v xml:space="preserve">ASUKA DONGGUAN MAIFUN    </v>
          </cell>
          <cell r="C5742" t="str">
            <v xml:space="preserve">16 OZ X 40 BAGS          </v>
          </cell>
          <cell r="D5742" t="str">
            <v>CTNS</v>
          </cell>
          <cell r="E5742">
            <v>35</v>
          </cell>
          <cell r="F5742" t="str">
            <v>CTNS</v>
          </cell>
          <cell r="G5742">
            <v>32</v>
          </cell>
          <cell r="H5742">
            <v>30.5</v>
          </cell>
          <cell r="I5742">
            <v>42</v>
          </cell>
          <cell r="J5742">
            <v>0</v>
          </cell>
          <cell r="K5742">
            <v>0</v>
          </cell>
        </row>
        <row r="5743">
          <cell r="A5743" t="str">
            <v>RS171</v>
          </cell>
          <cell r="B5743" t="str">
            <v xml:space="preserve">D-HORSE RICE STICK *M*   </v>
          </cell>
          <cell r="C5743" t="str">
            <v xml:space="preserve">14 OZ X 30 BAGS          </v>
          </cell>
          <cell r="D5743" t="str">
            <v>CTNS</v>
          </cell>
          <cell r="E5743">
            <v>30</v>
          </cell>
          <cell r="F5743" t="str">
            <v>CTNS</v>
          </cell>
          <cell r="G5743">
            <v>27</v>
          </cell>
          <cell r="H5743">
            <v>27</v>
          </cell>
          <cell r="I5743">
            <v>30</v>
          </cell>
          <cell r="J5743">
            <v>4</v>
          </cell>
          <cell r="K5743">
            <v>0</v>
          </cell>
        </row>
        <row r="5744">
          <cell r="A5744" t="str">
            <v>RS171A</v>
          </cell>
          <cell r="B5744" t="str">
            <v xml:space="preserve">D-HORSE RICE STICK *S*   </v>
          </cell>
          <cell r="C5744" t="str">
            <v xml:space="preserve">14 OZ X 30 BAGS          </v>
          </cell>
          <cell r="D5744" t="str">
            <v>CTNS</v>
          </cell>
          <cell r="E5744">
            <v>30</v>
          </cell>
          <cell r="F5744" t="str">
            <v>CTNS</v>
          </cell>
          <cell r="G5744">
            <v>27</v>
          </cell>
          <cell r="H5744">
            <v>27</v>
          </cell>
          <cell r="I5744">
            <v>30</v>
          </cell>
          <cell r="J5744">
            <v>-4</v>
          </cell>
          <cell r="K5744">
            <v>0</v>
          </cell>
        </row>
        <row r="5745">
          <cell r="A5745" t="str">
            <v>RS172</v>
          </cell>
          <cell r="B5745" t="str">
            <v xml:space="preserve">3 LADY BUN TUOI          </v>
          </cell>
          <cell r="C5745" t="str">
            <v xml:space="preserve">2 LBS X 18 BAGS          </v>
          </cell>
          <cell r="D5745" t="str">
            <v>CTNS</v>
          </cell>
          <cell r="E5745">
            <v>45</v>
          </cell>
          <cell r="F5745" t="str">
            <v>CTNS</v>
          </cell>
          <cell r="G5745">
            <v>41</v>
          </cell>
          <cell r="H5745">
            <v>41</v>
          </cell>
          <cell r="I5745">
            <v>28</v>
          </cell>
          <cell r="J5745">
            <v>2</v>
          </cell>
          <cell r="K5745">
            <v>41</v>
          </cell>
        </row>
        <row r="5746">
          <cell r="A5746" t="str">
            <v>RS180</v>
          </cell>
          <cell r="B5746" t="str">
            <v xml:space="preserve">BUN CHAO CHING           </v>
          </cell>
          <cell r="C5746" t="str">
            <v>16 OZ X 60 BAGS      [I1]</v>
          </cell>
          <cell r="D5746" t="str">
            <v>CTNS</v>
          </cell>
          <cell r="E5746">
            <v>59</v>
          </cell>
          <cell r="F5746" t="str">
            <v>CTNS</v>
          </cell>
          <cell r="G5746">
            <v>53.5</v>
          </cell>
          <cell r="H5746">
            <v>53.5</v>
          </cell>
          <cell r="I5746">
            <v>62</v>
          </cell>
          <cell r="J5746">
            <v>8</v>
          </cell>
          <cell r="K5746">
            <v>1</v>
          </cell>
        </row>
        <row r="5747">
          <cell r="A5747" t="str">
            <v>RS181</v>
          </cell>
          <cell r="B5747" t="str">
            <v>3 LADIES RICE STICK SMALL</v>
          </cell>
          <cell r="C5747" t="str">
            <v xml:space="preserve">14 OZ X 30 BAGS          </v>
          </cell>
          <cell r="D5747" t="str">
            <v>CTNS</v>
          </cell>
          <cell r="E5747">
            <v>31.5</v>
          </cell>
          <cell r="F5747" t="str">
            <v>CTNS</v>
          </cell>
          <cell r="G5747">
            <v>27.5</v>
          </cell>
          <cell r="H5747">
            <v>27.5</v>
          </cell>
          <cell r="I5747">
            <v>28</v>
          </cell>
          <cell r="J5747">
            <v>0</v>
          </cell>
          <cell r="K5747">
            <v>0</v>
          </cell>
        </row>
        <row r="5748">
          <cell r="A5748" t="str">
            <v>RS181A</v>
          </cell>
          <cell r="B5748" t="str">
            <v>3 LADIES RICE STICK *MED*</v>
          </cell>
          <cell r="C5748" t="str">
            <v xml:space="preserve">14 OZ X 30 BAGS          </v>
          </cell>
          <cell r="D5748" t="str">
            <v>CTNS</v>
          </cell>
          <cell r="E5748">
            <v>31.5</v>
          </cell>
          <cell r="F5748" t="str">
            <v>CTNS</v>
          </cell>
          <cell r="G5748">
            <v>27.5</v>
          </cell>
          <cell r="H5748">
            <v>27.5</v>
          </cell>
          <cell r="I5748">
            <v>28</v>
          </cell>
          <cell r="J5748">
            <v>0</v>
          </cell>
          <cell r="K5748">
            <v>0</v>
          </cell>
        </row>
        <row r="5749">
          <cell r="A5749" t="str">
            <v>RS181B</v>
          </cell>
          <cell r="B5749" t="str">
            <v>3 LADIES RICE STICK LARGE</v>
          </cell>
          <cell r="C5749" t="str">
            <v xml:space="preserve">14 OZ X 30 BAGS          </v>
          </cell>
          <cell r="D5749" t="str">
            <v>CTNS</v>
          </cell>
          <cell r="E5749">
            <v>31.5</v>
          </cell>
          <cell r="F5749" t="str">
            <v>CTNS</v>
          </cell>
          <cell r="G5749">
            <v>27.5</v>
          </cell>
          <cell r="H5749">
            <v>27.5</v>
          </cell>
          <cell r="I5749">
            <v>28</v>
          </cell>
          <cell r="J5749">
            <v>0</v>
          </cell>
          <cell r="K5749">
            <v>0</v>
          </cell>
        </row>
        <row r="5750">
          <cell r="A5750" t="str">
            <v>RS181C</v>
          </cell>
          <cell r="B5750" t="str">
            <v xml:space="preserve">3 LADIES RICE STICK XL   </v>
          </cell>
          <cell r="C5750" t="str">
            <v xml:space="preserve">14 OZ X 30 BAGS          </v>
          </cell>
          <cell r="D5750" t="str">
            <v>CTNS</v>
          </cell>
          <cell r="E5750">
            <v>31.5</v>
          </cell>
          <cell r="F5750" t="str">
            <v>CTNS</v>
          </cell>
          <cell r="G5750">
            <v>28.5</v>
          </cell>
          <cell r="H5750">
            <v>28.5</v>
          </cell>
          <cell r="I5750">
            <v>28</v>
          </cell>
          <cell r="J5750">
            <v>0</v>
          </cell>
          <cell r="K5750">
            <v>0</v>
          </cell>
        </row>
        <row r="5751">
          <cell r="A5751" t="str">
            <v>RS182</v>
          </cell>
          <cell r="B5751" t="str">
            <v xml:space="preserve">OK RICE STICK SMALL      </v>
          </cell>
          <cell r="C5751" t="str">
            <v xml:space="preserve">14 OZ X 30 BAGS          </v>
          </cell>
          <cell r="D5751" t="str">
            <v>CTNS</v>
          </cell>
          <cell r="E5751">
            <v>0</v>
          </cell>
          <cell r="F5751" t="str">
            <v>CTNS</v>
          </cell>
          <cell r="G5751">
            <v>0</v>
          </cell>
          <cell r="H5751">
            <v>0</v>
          </cell>
          <cell r="I5751">
            <v>28</v>
          </cell>
          <cell r="J5751">
            <v>0</v>
          </cell>
          <cell r="K5751">
            <v>0</v>
          </cell>
        </row>
        <row r="5752">
          <cell r="A5752" t="str">
            <v>RS182A</v>
          </cell>
          <cell r="B5752" t="str">
            <v xml:space="preserve">OK RICE STICK MEDIUM     </v>
          </cell>
          <cell r="C5752" t="str">
            <v xml:space="preserve">14 OZ X 30 BAGS          </v>
          </cell>
          <cell r="D5752" t="str">
            <v>CTNS</v>
          </cell>
          <cell r="E5752">
            <v>0</v>
          </cell>
          <cell r="F5752" t="str">
            <v>CTNS</v>
          </cell>
          <cell r="G5752">
            <v>0</v>
          </cell>
          <cell r="H5752">
            <v>0</v>
          </cell>
          <cell r="I5752">
            <v>28</v>
          </cell>
          <cell r="J5752">
            <v>0</v>
          </cell>
          <cell r="K5752">
            <v>0</v>
          </cell>
        </row>
        <row r="5753">
          <cell r="A5753" t="str">
            <v>RS182B</v>
          </cell>
          <cell r="B5753" t="str">
            <v xml:space="preserve">OK RICE STICK LARGE      </v>
          </cell>
          <cell r="C5753" t="str">
            <v xml:space="preserve">14 OZ X 30 BAGS          </v>
          </cell>
          <cell r="D5753" t="str">
            <v>CTNS</v>
          </cell>
          <cell r="E5753">
            <v>0</v>
          </cell>
          <cell r="F5753" t="str">
            <v>CTNS</v>
          </cell>
          <cell r="G5753">
            <v>0</v>
          </cell>
          <cell r="H5753">
            <v>0</v>
          </cell>
          <cell r="I5753">
            <v>28</v>
          </cell>
          <cell r="J5753">
            <v>0</v>
          </cell>
          <cell r="K5753">
            <v>0</v>
          </cell>
        </row>
        <row r="5754">
          <cell r="A5754" t="str">
            <v>RS182C</v>
          </cell>
          <cell r="B5754" t="str">
            <v xml:space="preserve">OK RICE STICK XL         </v>
          </cell>
          <cell r="C5754" t="str">
            <v xml:space="preserve">14 OZ X 30 BAGS          </v>
          </cell>
          <cell r="D5754" t="str">
            <v>CTNS</v>
          </cell>
          <cell r="E5754">
            <v>0</v>
          </cell>
          <cell r="F5754" t="str">
            <v>CTNS</v>
          </cell>
          <cell r="G5754">
            <v>0</v>
          </cell>
          <cell r="H5754">
            <v>0</v>
          </cell>
          <cell r="I5754">
            <v>28</v>
          </cell>
          <cell r="J5754">
            <v>0</v>
          </cell>
          <cell r="K5754">
            <v>0</v>
          </cell>
        </row>
        <row r="5755">
          <cell r="A5755" t="str">
            <v>RS185</v>
          </cell>
          <cell r="B5755" t="str">
            <v xml:space="preserve">BANH PHO 3 CAY TRE *1MM* </v>
          </cell>
          <cell r="C5755" t="str">
            <v>14OZ X 30 BAGS    *SMALL*</v>
          </cell>
          <cell r="D5755" t="str">
            <v>CTNS</v>
          </cell>
          <cell r="E5755">
            <v>27</v>
          </cell>
          <cell r="F5755" t="str">
            <v>CTNS</v>
          </cell>
          <cell r="G5755">
            <v>18.48</v>
          </cell>
          <cell r="H5755">
            <v>22.37</v>
          </cell>
          <cell r="I5755">
            <v>28</v>
          </cell>
          <cell r="J5755">
            <v>-111</v>
          </cell>
          <cell r="K5755">
            <v>33</v>
          </cell>
        </row>
        <row r="5756">
          <cell r="A5756" t="str">
            <v>RS186</v>
          </cell>
          <cell r="B5756" t="str">
            <v xml:space="preserve">BANH PHO 3 CAY TRE *3MM* </v>
          </cell>
          <cell r="C5756" t="str">
            <v xml:space="preserve">14OZ X 30 BAG  *MEDIUM*  </v>
          </cell>
          <cell r="D5756" t="str">
            <v>CTNS</v>
          </cell>
          <cell r="E5756">
            <v>27</v>
          </cell>
          <cell r="F5756" t="str">
            <v>CTNS</v>
          </cell>
          <cell r="G5756">
            <v>18.48</v>
          </cell>
          <cell r="H5756">
            <v>22.37</v>
          </cell>
          <cell r="I5756">
            <v>28</v>
          </cell>
          <cell r="J5756">
            <v>-60</v>
          </cell>
          <cell r="K5756">
            <v>3</v>
          </cell>
        </row>
        <row r="5757">
          <cell r="A5757" t="str">
            <v>RS187</v>
          </cell>
          <cell r="B5757" t="str">
            <v xml:space="preserve">BANH PHO 3 CAY TRE *5MM* </v>
          </cell>
          <cell r="C5757" t="str">
            <v xml:space="preserve">14OZ X 30 BAG *LARGE*    </v>
          </cell>
          <cell r="D5757" t="str">
            <v>CTNS</v>
          </cell>
          <cell r="E5757">
            <v>27</v>
          </cell>
          <cell r="F5757" t="str">
            <v>CTNS</v>
          </cell>
          <cell r="G5757">
            <v>18.48</v>
          </cell>
          <cell r="H5757">
            <v>22.37</v>
          </cell>
          <cell r="I5757">
            <v>28</v>
          </cell>
          <cell r="J5757">
            <v>128</v>
          </cell>
          <cell r="K5757">
            <v>1</v>
          </cell>
        </row>
        <row r="5758">
          <cell r="A5758" t="str">
            <v>RS188</v>
          </cell>
          <cell r="B5758" t="str">
            <v>BANH PHO 3 CAY TRE *10MM*</v>
          </cell>
          <cell r="C5758" t="str">
            <v>14 OZ X 30      *X-LARGE*</v>
          </cell>
          <cell r="D5758" t="str">
            <v>CTNS</v>
          </cell>
          <cell r="E5758">
            <v>27</v>
          </cell>
          <cell r="F5758" t="str">
            <v>CTNS</v>
          </cell>
          <cell r="G5758">
            <v>18.48</v>
          </cell>
          <cell r="H5758">
            <v>22.37</v>
          </cell>
          <cell r="I5758">
            <v>28</v>
          </cell>
          <cell r="J5758">
            <v>76</v>
          </cell>
          <cell r="K5758">
            <v>0</v>
          </cell>
        </row>
        <row r="5759">
          <cell r="A5759" t="str">
            <v>RS190</v>
          </cell>
          <cell r="B5759" t="str">
            <v xml:space="preserve">BKK ELE RICE STICK 1MM-S </v>
          </cell>
          <cell r="C5759" t="str">
            <v>16 OZ X 30 BAG      [I29]</v>
          </cell>
          <cell r="D5759" t="str">
            <v>CTNS</v>
          </cell>
          <cell r="E5759">
            <v>30</v>
          </cell>
          <cell r="F5759" t="str">
            <v>CTNS</v>
          </cell>
          <cell r="G5759">
            <v>23</v>
          </cell>
          <cell r="H5759">
            <v>24</v>
          </cell>
          <cell r="I5759">
            <v>33</v>
          </cell>
          <cell r="J5759">
            <v>30</v>
          </cell>
          <cell r="K5759">
            <v>0</v>
          </cell>
        </row>
        <row r="5760">
          <cell r="A5760" t="str">
            <v>RS190A</v>
          </cell>
          <cell r="B5760" t="str">
            <v xml:space="preserve">BKK ELE RICE STICK 3MM-M </v>
          </cell>
          <cell r="C5760" t="str">
            <v>16OZ X 30 BAGS      [I31]</v>
          </cell>
          <cell r="D5760" t="str">
            <v>CTNS</v>
          </cell>
          <cell r="E5760">
            <v>30</v>
          </cell>
          <cell r="F5760" t="str">
            <v>CTNS</v>
          </cell>
          <cell r="G5760">
            <v>24</v>
          </cell>
          <cell r="H5760">
            <v>24</v>
          </cell>
          <cell r="I5760">
            <v>33</v>
          </cell>
          <cell r="J5760">
            <v>599</v>
          </cell>
          <cell r="K5760">
            <v>1</v>
          </cell>
        </row>
        <row r="5761">
          <cell r="A5761" t="str">
            <v>RS190B</v>
          </cell>
          <cell r="B5761" t="str">
            <v xml:space="preserve">BKK ELE RICE STICK 5MM-L </v>
          </cell>
          <cell r="C5761" t="str">
            <v xml:space="preserve">16OZ X 30 BAG      [I30] </v>
          </cell>
          <cell r="D5761" t="str">
            <v>CTNS</v>
          </cell>
          <cell r="E5761">
            <v>30</v>
          </cell>
          <cell r="F5761" t="str">
            <v>CTNS</v>
          </cell>
          <cell r="G5761">
            <v>24</v>
          </cell>
          <cell r="H5761">
            <v>24</v>
          </cell>
          <cell r="I5761">
            <v>33</v>
          </cell>
          <cell r="J5761">
            <v>210</v>
          </cell>
          <cell r="K5761">
            <v>0</v>
          </cell>
        </row>
        <row r="5762">
          <cell r="A5762" t="str">
            <v>RS190C</v>
          </cell>
          <cell r="B5762" t="str">
            <v>BKK ELE RICE STIK 10MM-XL</v>
          </cell>
          <cell r="C5762" t="str">
            <v>16 OZ X 30 BAG      [I28]</v>
          </cell>
          <cell r="D5762" t="str">
            <v>CTNS</v>
          </cell>
          <cell r="E5762">
            <v>30</v>
          </cell>
          <cell r="F5762" t="str">
            <v>CTNS</v>
          </cell>
          <cell r="G5762">
            <v>24</v>
          </cell>
          <cell r="H5762">
            <v>24</v>
          </cell>
          <cell r="I5762">
            <v>33</v>
          </cell>
          <cell r="J5762">
            <v>89</v>
          </cell>
          <cell r="K5762">
            <v>1</v>
          </cell>
        </row>
        <row r="5763">
          <cell r="A5763" t="str">
            <v>RS192</v>
          </cell>
          <cell r="B5763" t="str">
            <v xml:space="preserve">ERAWAN RICE STICK *M*    </v>
          </cell>
          <cell r="C5763" t="str">
            <v xml:space="preserve">16 OZ X 30 BAGS          </v>
          </cell>
          <cell r="D5763" t="str">
            <v>CTNS</v>
          </cell>
          <cell r="E5763">
            <v>35.5</v>
          </cell>
          <cell r="F5763" t="str">
            <v>CTNS</v>
          </cell>
          <cell r="G5763">
            <v>24.5</v>
          </cell>
          <cell r="H5763">
            <v>24.5</v>
          </cell>
          <cell r="I5763">
            <v>33</v>
          </cell>
          <cell r="J5763">
            <v>0</v>
          </cell>
          <cell r="K5763">
            <v>0</v>
          </cell>
        </row>
        <row r="5764">
          <cell r="A5764" t="str">
            <v>RS193</v>
          </cell>
          <cell r="B5764" t="str">
            <v xml:space="preserve">ROSE RICE STICK XL       </v>
          </cell>
          <cell r="C5764" t="str">
            <v xml:space="preserve">12 OZ X 30 BAGS          </v>
          </cell>
          <cell r="D5764" t="str">
            <v>CTNS</v>
          </cell>
          <cell r="E5764">
            <v>26</v>
          </cell>
          <cell r="F5764" t="str">
            <v>CTNS</v>
          </cell>
          <cell r="G5764">
            <v>23</v>
          </cell>
          <cell r="H5764">
            <v>23</v>
          </cell>
          <cell r="I5764">
            <v>25</v>
          </cell>
          <cell r="J5764">
            <v>0</v>
          </cell>
          <cell r="K5764">
            <v>0</v>
          </cell>
        </row>
        <row r="5765">
          <cell r="A5765" t="str">
            <v>RS194</v>
          </cell>
          <cell r="B5765" t="str">
            <v xml:space="preserve">BUN KIM THAP             </v>
          </cell>
          <cell r="C5765" t="str">
            <v>14 OZ X 60 BAGS     [I35]</v>
          </cell>
          <cell r="D5765" t="str">
            <v>CTNS</v>
          </cell>
          <cell r="E5765">
            <v>43.5</v>
          </cell>
          <cell r="F5765" t="str">
            <v>CTNS</v>
          </cell>
          <cell r="G5765">
            <v>38.75</v>
          </cell>
          <cell r="H5765">
            <v>0</v>
          </cell>
          <cell r="I5765">
            <v>55</v>
          </cell>
          <cell r="J5765">
            <v>0</v>
          </cell>
          <cell r="K5765">
            <v>0</v>
          </cell>
        </row>
        <row r="5766">
          <cell r="A5766" t="str">
            <v>RS195</v>
          </cell>
          <cell r="B5766" t="str">
            <v xml:space="preserve">SUN VOI BANH PHO 5 MMM   </v>
          </cell>
          <cell r="C5766" t="str">
            <v xml:space="preserve">14 OZ/30 BAG RICE STICK  </v>
          </cell>
          <cell r="D5766" t="str">
            <v>CTNS</v>
          </cell>
          <cell r="E5766">
            <v>33.5</v>
          </cell>
          <cell r="F5766" t="str">
            <v>CTNS</v>
          </cell>
          <cell r="G5766">
            <v>30.5</v>
          </cell>
          <cell r="H5766">
            <v>30.5</v>
          </cell>
          <cell r="I5766">
            <v>28</v>
          </cell>
          <cell r="J5766">
            <v>0</v>
          </cell>
          <cell r="K5766">
            <v>0</v>
          </cell>
        </row>
        <row r="5767">
          <cell r="A5767" t="str">
            <v>RS196</v>
          </cell>
          <cell r="B5767" t="str">
            <v>DRY NOODLE hu tieu dai 6P</v>
          </cell>
          <cell r="C5767" t="str">
            <v>12 OZ X 30 BAG      6 vat</v>
          </cell>
          <cell r="D5767" t="str">
            <v>CTNS</v>
          </cell>
          <cell r="E5767">
            <v>25</v>
          </cell>
          <cell r="F5767" t="str">
            <v>CTNS</v>
          </cell>
          <cell r="G5767">
            <v>0</v>
          </cell>
          <cell r="H5767">
            <v>0</v>
          </cell>
          <cell r="I5767">
            <v>25</v>
          </cell>
          <cell r="J5767">
            <v>1</v>
          </cell>
          <cell r="K5767">
            <v>0</v>
          </cell>
        </row>
        <row r="5768">
          <cell r="A5768" t="str">
            <v>RS197</v>
          </cell>
          <cell r="B5768" t="str">
            <v>VERMICELLI (BUN BOT NANG)</v>
          </cell>
          <cell r="C5768" t="str">
            <v xml:space="preserve">8.75 OZ X 50 BAG         </v>
          </cell>
          <cell r="D5768" t="str">
            <v>CTNS</v>
          </cell>
          <cell r="E5768">
            <v>28</v>
          </cell>
          <cell r="F5768" t="str">
            <v>CTNS</v>
          </cell>
          <cell r="G5768">
            <v>0</v>
          </cell>
          <cell r="H5768">
            <v>0</v>
          </cell>
          <cell r="I5768">
            <v>30</v>
          </cell>
          <cell r="J5768">
            <v>0</v>
          </cell>
          <cell r="K5768">
            <v>0</v>
          </cell>
        </row>
        <row r="5769">
          <cell r="A5769" t="str">
            <v>RS198</v>
          </cell>
          <cell r="B5769" t="str">
            <v>THAI FARMER RICE STICK  S</v>
          </cell>
          <cell r="C5769" t="str">
            <v xml:space="preserve">16 OZ X 30 BAGS          </v>
          </cell>
          <cell r="D5769" t="str">
            <v>CTNS</v>
          </cell>
          <cell r="E5769">
            <v>31</v>
          </cell>
          <cell r="F5769" t="str">
            <v>CTNS</v>
          </cell>
          <cell r="G5769">
            <v>28</v>
          </cell>
          <cell r="H5769">
            <v>28</v>
          </cell>
          <cell r="I5769">
            <v>32</v>
          </cell>
          <cell r="J5769">
            <v>0</v>
          </cell>
          <cell r="K5769">
            <v>0</v>
          </cell>
        </row>
        <row r="5770">
          <cell r="A5770" t="str">
            <v>RS199</v>
          </cell>
          <cell r="B5770" t="str">
            <v>THAI FARMER RICE STICK  M</v>
          </cell>
          <cell r="C5770" t="str">
            <v xml:space="preserve">16 OZ X 30 BAGS          </v>
          </cell>
          <cell r="D5770" t="str">
            <v>CTNS</v>
          </cell>
          <cell r="E5770">
            <v>33</v>
          </cell>
          <cell r="F5770" t="str">
            <v>CTNS</v>
          </cell>
          <cell r="G5770">
            <v>28</v>
          </cell>
          <cell r="H5770">
            <v>28</v>
          </cell>
          <cell r="I5770">
            <v>32</v>
          </cell>
          <cell r="J5770">
            <v>0</v>
          </cell>
          <cell r="K5770">
            <v>0</v>
          </cell>
        </row>
        <row r="5771">
          <cell r="A5771" t="str">
            <v>RS199A</v>
          </cell>
          <cell r="B5771" t="str">
            <v>THAI FARMER RICE STICK  L</v>
          </cell>
          <cell r="C5771" t="str">
            <v xml:space="preserve">16 OZ X 30 BAG           </v>
          </cell>
          <cell r="D5771" t="str">
            <v>CTNS</v>
          </cell>
          <cell r="E5771">
            <v>0</v>
          </cell>
          <cell r="F5771" t="str">
            <v>CTNS</v>
          </cell>
          <cell r="G5771">
            <v>0</v>
          </cell>
          <cell r="H5771">
            <v>0</v>
          </cell>
          <cell r="I5771">
            <v>32</v>
          </cell>
          <cell r="J5771">
            <v>0</v>
          </cell>
          <cell r="K5771">
            <v>0</v>
          </cell>
        </row>
        <row r="5772">
          <cell r="A5772" t="str">
            <v>RS200</v>
          </cell>
          <cell r="B5772" t="str">
            <v xml:space="preserve">WAI WAI VERM. RICE STICK </v>
          </cell>
          <cell r="C5772" t="str">
            <v>17.5 OZ. X 24 BAGS   [J8]</v>
          </cell>
          <cell r="D5772" t="str">
            <v>CTNS</v>
          </cell>
          <cell r="E5772">
            <v>21</v>
          </cell>
          <cell r="F5772" t="str">
            <v>CTNS</v>
          </cell>
          <cell r="G5772">
            <v>18.5</v>
          </cell>
          <cell r="H5772">
            <v>18.5</v>
          </cell>
          <cell r="I5772">
            <v>28</v>
          </cell>
          <cell r="J5772">
            <v>17</v>
          </cell>
          <cell r="K5772">
            <v>1</v>
          </cell>
        </row>
        <row r="5773">
          <cell r="A5773" t="str">
            <v>RS201A</v>
          </cell>
          <cell r="B5773" t="str">
            <v>EVERGREEN FINE VERMICELLI</v>
          </cell>
          <cell r="C5773" t="str">
            <v>10.5 OZ X 60 BG   soi nho</v>
          </cell>
          <cell r="D5773" t="str">
            <v>CTNS</v>
          </cell>
          <cell r="E5773">
            <v>25</v>
          </cell>
          <cell r="F5773" t="str">
            <v>CTNS</v>
          </cell>
          <cell r="G5773">
            <v>20</v>
          </cell>
          <cell r="H5773">
            <v>20</v>
          </cell>
          <cell r="I5773">
            <v>41</v>
          </cell>
          <cell r="J5773">
            <v>0</v>
          </cell>
          <cell r="K5773">
            <v>0</v>
          </cell>
        </row>
        <row r="5774">
          <cell r="A5774" t="str">
            <v>RS201B</v>
          </cell>
          <cell r="B5774" t="str">
            <v>D-DOVE TAY DO BUN TUOI  S</v>
          </cell>
          <cell r="C5774" t="str">
            <v xml:space="preserve">10 OZ X 40 BAGS          </v>
          </cell>
          <cell r="D5774" t="str">
            <v>CTNS</v>
          </cell>
          <cell r="E5774">
            <v>36</v>
          </cell>
          <cell r="F5774" t="str">
            <v>CTNS</v>
          </cell>
          <cell r="G5774">
            <v>0</v>
          </cell>
          <cell r="H5774">
            <v>36</v>
          </cell>
          <cell r="I5774">
            <v>27</v>
          </cell>
          <cell r="J5774">
            <v>0</v>
          </cell>
          <cell r="K5774">
            <v>0</v>
          </cell>
        </row>
        <row r="5775">
          <cell r="A5775" t="str">
            <v>RS210</v>
          </cell>
          <cell r="B5775" t="str">
            <v xml:space="preserve">BUN THAP CHUA            </v>
          </cell>
          <cell r="C5775" t="str">
            <v>16 OZ X 60 BAGS     [I11]</v>
          </cell>
          <cell r="D5775" t="str">
            <v>CTNS</v>
          </cell>
          <cell r="E5775">
            <v>72</v>
          </cell>
          <cell r="F5775" t="str">
            <v>CTNS</v>
          </cell>
          <cell r="G5775">
            <v>66</v>
          </cell>
          <cell r="H5775">
            <v>66</v>
          </cell>
          <cell r="I5775">
            <v>62</v>
          </cell>
          <cell r="J5775">
            <v>7</v>
          </cell>
          <cell r="K5775">
            <v>3</v>
          </cell>
        </row>
        <row r="5776">
          <cell r="A5776" t="str">
            <v>RS211</v>
          </cell>
          <cell r="B5776" t="str">
            <v xml:space="preserve">BUN DAC BIET             </v>
          </cell>
          <cell r="C5776" t="str">
            <v>16 OZ X 60 BAG      [I18]</v>
          </cell>
          <cell r="D5776" t="str">
            <v>CTNS</v>
          </cell>
          <cell r="E5776">
            <v>50</v>
          </cell>
          <cell r="F5776" t="str">
            <v>CTNS</v>
          </cell>
          <cell r="G5776">
            <v>46</v>
          </cell>
          <cell r="H5776">
            <v>46</v>
          </cell>
          <cell r="I5776">
            <v>62</v>
          </cell>
          <cell r="J5776">
            <v>0</v>
          </cell>
          <cell r="K5776">
            <v>0</v>
          </cell>
        </row>
        <row r="5777">
          <cell r="A5777" t="str">
            <v>RS212</v>
          </cell>
          <cell r="B5777" t="str">
            <v xml:space="preserve">3 LADY JIAN XI *BUNDLE*  </v>
          </cell>
          <cell r="C5777" t="str">
            <v xml:space="preserve">14 OZ X 60 BAG    MAIFUN </v>
          </cell>
          <cell r="D5777" t="str">
            <v>CTNS</v>
          </cell>
          <cell r="E5777">
            <v>41</v>
          </cell>
          <cell r="F5777" t="str">
            <v>CTNS</v>
          </cell>
          <cell r="G5777">
            <v>37</v>
          </cell>
          <cell r="H5777">
            <v>37</v>
          </cell>
          <cell r="I5777">
            <v>55</v>
          </cell>
          <cell r="J5777">
            <v>0</v>
          </cell>
          <cell r="K5777">
            <v>0</v>
          </cell>
        </row>
        <row r="5778">
          <cell r="A5778" t="str">
            <v>RS213</v>
          </cell>
          <cell r="B5778" t="str">
            <v xml:space="preserve">3 LADY JIAN XI *REGULAR* </v>
          </cell>
          <cell r="C5778" t="str">
            <v xml:space="preserve">14 OZ X 60 BAG           </v>
          </cell>
          <cell r="D5778" t="str">
            <v>CTNS</v>
          </cell>
          <cell r="E5778">
            <v>50</v>
          </cell>
          <cell r="F5778" t="str">
            <v>CTNS</v>
          </cell>
          <cell r="G5778">
            <v>45</v>
          </cell>
          <cell r="H5778">
            <v>45</v>
          </cell>
          <cell r="I5778">
            <v>55</v>
          </cell>
          <cell r="J5778">
            <v>0</v>
          </cell>
          <cell r="K5778">
            <v>0</v>
          </cell>
        </row>
        <row r="5779">
          <cell r="A5779" t="str">
            <v>RS214</v>
          </cell>
          <cell r="B5779" t="str">
            <v xml:space="preserve">3 LADY JIAN XI *THICK*   </v>
          </cell>
          <cell r="C5779" t="str">
            <v xml:space="preserve">14 OZ X 60 BAG  B.BO HUE </v>
          </cell>
          <cell r="D5779" t="str">
            <v>CTNS</v>
          </cell>
          <cell r="E5779">
            <v>50</v>
          </cell>
          <cell r="F5779" t="str">
            <v>CTNS</v>
          </cell>
          <cell r="G5779">
            <v>45</v>
          </cell>
          <cell r="H5779">
            <v>45</v>
          </cell>
          <cell r="I5779">
            <v>55</v>
          </cell>
          <cell r="J5779">
            <v>0</v>
          </cell>
          <cell r="K5779">
            <v>0</v>
          </cell>
        </row>
        <row r="5780">
          <cell r="A5780" t="str">
            <v>RS215</v>
          </cell>
          <cell r="B5780" t="str">
            <v xml:space="preserve">3 LADY JIAN XI *FINE*    </v>
          </cell>
          <cell r="C5780" t="str">
            <v xml:space="preserve">10.5 OZ X 60 BAGS        </v>
          </cell>
          <cell r="D5780" t="str">
            <v>CTNS</v>
          </cell>
          <cell r="E5780">
            <v>40.5</v>
          </cell>
          <cell r="F5780" t="str">
            <v>CTNS</v>
          </cell>
          <cell r="G5780">
            <v>36.5</v>
          </cell>
          <cell r="H5780">
            <v>36.5</v>
          </cell>
          <cell r="I5780">
            <v>41</v>
          </cell>
          <cell r="J5780">
            <v>0</v>
          </cell>
          <cell r="K5780">
            <v>0</v>
          </cell>
        </row>
        <row r="5781">
          <cell r="A5781" t="str">
            <v>RS216</v>
          </cell>
          <cell r="B5781" t="str">
            <v xml:space="preserve">MT. E RICE VERMICELLI XL </v>
          </cell>
          <cell r="C5781" t="str">
            <v>14 OZ X 60 BAG bun bo hue</v>
          </cell>
          <cell r="D5781" t="str">
            <v>EACH</v>
          </cell>
          <cell r="E5781">
            <v>45</v>
          </cell>
          <cell r="F5781" t="str">
            <v>CTNS</v>
          </cell>
          <cell r="G5781">
            <v>41</v>
          </cell>
          <cell r="H5781">
            <v>41</v>
          </cell>
          <cell r="I5781">
            <v>55</v>
          </cell>
          <cell r="J5781">
            <v>0</v>
          </cell>
          <cell r="K5781">
            <v>0</v>
          </cell>
        </row>
        <row r="5782">
          <cell r="A5782" t="str">
            <v>RS216A</v>
          </cell>
          <cell r="B5782" t="str">
            <v>MT. E RICE VERMICELLI *L*</v>
          </cell>
          <cell r="C5782" t="str">
            <v xml:space="preserve">14 OZ X 60 BAG           </v>
          </cell>
          <cell r="D5782" t="str">
            <v>CTNS</v>
          </cell>
          <cell r="E5782">
            <v>40</v>
          </cell>
          <cell r="F5782" t="str">
            <v>CTNS</v>
          </cell>
          <cell r="G5782">
            <v>0</v>
          </cell>
          <cell r="H5782">
            <v>0</v>
          </cell>
          <cell r="I5782">
            <v>0</v>
          </cell>
          <cell r="J5782">
            <v>0</v>
          </cell>
          <cell r="K5782">
            <v>0</v>
          </cell>
        </row>
        <row r="5783">
          <cell r="A5783" t="str">
            <v>RS216B</v>
          </cell>
          <cell r="B5783" t="str">
            <v>MT. E RICE VERMICELLI *S*</v>
          </cell>
          <cell r="C5783" t="str">
            <v xml:space="preserve">14 OZ X 60 BAG           </v>
          </cell>
          <cell r="D5783" t="str">
            <v>CTNS</v>
          </cell>
          <cell r="E5783">
            <v>40</v>
          </cell>
          <cell r="F5783" t="str">
            <v>CTNS</v>
          </cell>
          <cell r="G5783">
            <v>0</v>
          </cell>
          <cell r="H5783">
            <v>0</v>
          </cell>
          <cell r="I5783">
            <v>0</v>
          </cell>
          <cell r="J5783">
            <v>0</v>
          </cell>
          <cell r="K5783">
            <v>0</v>
          </cell>
        </row>
        <row r="5784">
          <cell r="A5784" t="str">
            <v>RS220</v>
          </cell>
          <cell r="B5784" t="str">
            <v xml:space="preserve">BUN THAN TAI    FORTUNA  </v>
          </cell>
          <cell r="C5784" t="str">
            <v>16 OZ X 30 BG  RICE STICK</v>
          </cell>
          <cell r="D5784" t="str">
            <v>CTNS</v>
          </cell>
          <cell r="E5784">
            <v>35</v>
          </cell>
          <cell r="F5784" t="str">
            <v>CTNS</v>
          </cell>
          <cell r="G5784">
            <v>32</v>
          </cell>
          <cell r="H5784">
            <v>29.09</v>
          </cell>
          <cell r="I5784">
            <v>62</v>
          </cell>
          <cell r="J5784">
            <v>1</v>
          </cell>
          <cell r="K5784">
            <v>0</v>
          </cell>
        </row>
        <row r="5785">
          <cell r="A5785" t="str">
            <v>RS220A</v>
          </cell>
          <cell r="B5785" t="str">
            <v xml:space="preserve">POCHY JIANGXI VERM (BO)  </v>
          </cell>
          <cell r="C5785" t="str">
            <v xml:space="preserve">14 OZ X 60 BAGS          </v>
          </cell>
          <cell r="D5785" t="str">
            <v>CTNS</v>
          </cell>
          <cell r="E5785">
            <v>40</v>
          </cell>
          <cell r="F5785" t="str">
            <v>CTNS</v>
          </cell>
          <cell r="G5785">
            <v>36</v>
          </cell>
          <cell r="H5785">
            <v>36</v>
          </cell>
          <cell r="I5785">
            <v>0</v>
          </cell>
          <cell r="J5785">
            <v>0</v>
          </cell>
          <cell r="K5785">
            <v>0</v>
          </cell>
        </row>
        <row r="5786">
          <cell r="A5786" t="str">
            <v>RS221</v>
          </cell>
          <cell r="B5786" t="str">
            <v xml:space="preserve">CO GAI BOT LOC NAM VANG  </v>
          </cell>
          <cell r="C5786" t="str">
            <v xml:space="preserve">12 OZ X 30               </v>
          </cell>
          <cell r="D5786" t="str">
            <v>CTNS</v>
          </cell>
          <cell r="E5786">
            <v>54</v>
          </cell>
          <cell r="F5786" t="str">
            <v>CTNS</v>
          </cell>
          <cell r="G5786">
            <v>49</v>
          </cell>
          <cell r="H5786">
            <v>49</v>
          </cell>
          <cell r="I5786">
            <v>25</v>
          </cell>
          <cell r="J5786">
            <v>-2</v>
          </cell>
          <cell r="K5786">
            <v>0</v>
          </cell>
        </row>
        <row r="5787">
          <cell r="A5787" t="str">
            <v>RS221A</v>
          </cell>
          <cell r="B5787" t="str">
            <v xml:space="preserve">HU TIEU BOT LOC SA DEC   </v>
          </cell>
          <cell r="C5787" t="str">
            <v xml:space="preserve">12 OZ X 30               </v>
          </cell>
          <cell r="D5787" t="str">
            <v>CTNS</v>
          </cell>
          <cell r="E5787">
            <v>54</v>
          </cell>
          <cell r="F5787" t="str">
            <v>CTNS</v>
          </cell>
          <cell r="G5787">
            <v>49</v>
          </cell>
          <cell r="H5787">
            <v>49</v>
          </cell>
          <cell r="I5787">
            <v>0</v>
          </cell>
          <cell r="J5787">
            <v>1</v>
          </cell>
          <cell r="K5787">
            <v>0</v>
          </cell>
        </row>
        <row r="5788">
          <cell r="A5788" t="str">
            <v>RS221AA</v>
          </cell>
          <cell r="B5788" t="str">
            <v>CO GAI BOT LOC MY THO (O)</v>
          </cell>
          <cell r="C5788" t="str">
            <v xml:space="preserve">12 OZ X 30               </v>
          </cell>
          <cell r="D5788" t="str">
            <v>CTNS</v>
          </cell>
          <cell r="E5788">
            <v>54</v>
          </cell>
          <cell r="F5788" t="str">
            <v>CTNS</v>
          </cell>
          <cell r="G5788">
            <v>49</v>
          </cell>
          <cell r="H5788">
            <v>49</v>
          </cell>
          <cell r="I5788">
            <v>26</v>
          </cell>
          <cell r="J5788">
            <v>0</v>
          </cell>
          <cell r="K5788">
            <v>0</v>
          </cell>
        </row>
        <row r="5789">
          <cell r="A5789" t="str">
            <v>RS230</v>
          </cell>
          <cell r="B5789" t="str">
            <v xml:space="preserve">COF JIANGXI VERMICE  *M* </v>
          </cell>
          <cell r="C5789" t="str">
            <v>14z/60 BUN GIANG TAY  I22</v>
          </cell>
          <cell r="D5789" t="str">
            <v>CTNS</v>
          </cell>
          <cell r="E5789">
            <v>69</v>
          </cell>
          <cell r="F5789" t="str">
            <v>CTNS</v>
          </cell>
          <cell r="G5789">
            <v>61</v>
          </cell>
          <cell r="H5789">
            <v>61</v>
          </cell>
          <cell r="I5789">
            <v>55</v>
          </cell>
          <cell r="J5789">
            <v>13</v>
          </cell>
          <cell r="K5789">
            <v>0</v>
          </cell>
        </row>
        <row r="5790">
          <cell r="A5790" t="str">
            <v>RS230A</v>
          </cell>
          <cell r="B5790" t="str">
            <v>COF JIANGXI VERMICE  *XL*</v>
          </cell>
          <cell r="C5790" t="str">
            <v>14 OZ X 60 bags     [H26]</v>
          </cell>
          <cell r="D5790" t="str">
            <v>CTNS</v>
          </cell>
          <cell r="E5790">
            <v>69</v>
          </cell>
          <cell r="F5790" t="str">
            <v>CTNS</v>
          </cell>
          <cell r="G5790">
            <v>62</v>
          </cell>
          <cell r="H5790">
            <v>62</v>
          </cell>
          <cell r="I5790">
            <v>55</v>
          </cell>
          <cell r="J5790">
            <v>11</v>
          </cell>
          <cell r="K5790">
            <v>0</v>
          </cell>
        </row>
        <row r="5791">
          <cell r="A5791" t="str">
            <v>RS230B</v>
          </cell>
          <cell r="B5791" t="str">
            <v xml:space="preserve">COF JIANGXI VERMICE *XL* </v>
          </cell>
          <cell r="C5791" t="str">
            <v xml:space="preserve">5 LBS X 8 BAGS           </v>
          </cell>
          <cell r="D5791" t="str">
            <v>CTNS</v>
          </cell>
          <cell r="E5791">
            <v>54</v>
          </cell>
          <cell r="F5791" t="str">
            <v>CTNS</v>
          </cell>
          <cell r="G5791">
            <v>49</v>
          </cell>
          <cell r="H5791">
            <v>49</v>
          </cell>
          <cell r="I5791">
            <v>42</v>
          </cell>
          <cell r="J5791">
            <v>27</v>
          </cell>
          <cell r="K5791">
            <v>0</v>
          </cell>
        </row>
        <row r="5792">
          <cell r="A5792" t="str">
            <v>RS230C</v>
          </cell>
          <cell r="B5792" t="str">
            <v xml:space="preserve">COF JIANGXI VERMICE *M*  </v>
          </cell>
          <cell r="C5792" t="str">
            <v xml:space="preserve">5 LBS X 8 BAGS           </v>
          </cell>
          <cell r="D5792" t="str">
            <v>CTNS</v>
          </cell>
          <cell r="E5792">
            <v>54</v>
          </cell>
          <cell r="F5792" t="str">
            <v>CTNS</v>
          </cell>
          <cell r="G5792">
            <v>49</v>
          </cell>
          <cell r="H5792">
            <v>49</v>
          </cell>
          <cell r="I5792">
            <v>0</v>
          </cell>
          <cell r="J5792">
            <v>-1</v>
          </cell>
          <cell r="K5792">
            <v>0</v>
          </cell>
        </row>
        <row r="5793">
          <cell r="A5793" t="str">
            <v>RS231</v>
          </cell>
          <cell r="B5793" t="str">
            <v>NG FUNG FINE VERM.bun *S*</v>
          </cell>
          <cell r="C5793" t="str">
            <v>10.5/60    giang tay  I32</v>
          </cell>
          <cell r="D5793" t="str">
            <v>CTNS</v>
          </cell>
          <cell r="E5793">
            <v>65</v>
          </cell>
          <cell r="F5793" t="str">
            <v>CTNS</v>
          </cell>
          <cell r="G5793">
            <v>59</v>
          </cell>
          <cell r="H5793">
            <v>59</v>
          </cell>
          <cell r="I5793">
            <v>44</v>
          </cell>
          <cell r="J5793">
            <v>26</v>
          </cell>
          <cell r="K5793">
            <v>25</v>
          </cell>
        </row>
        <row r="5794">
          <cell r="A5794" t="str">
            <v>RS231A</v>
          </cell>
          <cell r="B5794" t="str">
            <v>NG FUNG FINE VERM.bun *S*</v>
          </cell>
          <cell r="C5794" t="str">
            <v xml:space="preserve">4 LBS x 8 BAGS giang tay </v>
          </cell>
          <cell r="D5794" t="str">
            <v>CTNS</v>
          </cell>
          <cell r="E5794">
            <v>53</v>
          </cell>
          <cell r="F5794" t="str">
            <v>CTNS</v>
          </cell>
          <cell r="G5794">
            <v>48</v>
          </cell>
          <cell r="H5794">
            <v>48</v>
          </cell>
          <cell r="I5794">
            <v>32</v>
          </cell>
          <cell r="J5794">
            <v>8</v>
          </cell>
          <cell r="K5794">
            <v>0</v>
          </cell>
        </row>
        <row r="5795">
          <cell r="A5795" t="str">
            <v>RS232</v>
          </cell>
          <cell r="B5795" t="str">
            <v xml:space="preserve">LV JIANGXI VERMICELLI *M </v>
          </cell>
          <cell r="C5795" t="str">
            <v xml:space="preserve">14 OZ X 60 BAG           </v>
          </cell>
          <cell r="D5795" t="str">
            <v>CTNS</v>
          </cell>
          <cell r="E5795">
            <v>46.5</v>
          </cell>
          <cell r="F5795" t="str">
            <v>CTNS</v>
          </cell>
          <cell r="G5795">
            <v>42</v>
          </cell>
          <cell r="H5795">
            <v>42</v>
          </cell>
          <cell r="I5795">
            <v>55</v>
          </cell>
          <cell r="J5795">
            <v>0</v>
          </cell>
          <cell r="K5795">
            <v>0</v>
          </cell>
        </row>
        <row r="5796">
          <cell r="A5796" t="str">
            <v>RS232A</v>
          </cell>
          <cell r="B5796" t="str">
            <v>LV JIANGXI VERMICELLI *XL</v>
          </cell>
          <cell r="C5796" t="str">
            <v xml:space="preserve">14 OZ X 60 BAG           </v>
          </cell>
          <cell r="D5796" t="str">
            <v>CTNS</v>
          </cell>
          <cell r="E5796">
            <v>46.5</v>
          </cell>
          <cell r="F5796" t="str">
            <v>CTNS</v>
          </cell>
          <cell r="G5796">
            <v>42</v>
          </cell>
          <cell r="H5796">
            <v>42</v>
          </cell>
          <cell r="I5796">
            <v>60</v>
          </cell>
          <cell r="J5796">
            <v>0</v>
          </cell>
          <cell r="K5796">
            <v>0</v>
          </cell>
        </row>
        <row r="5797">
          <cell r="A5797" t="str">
            <v>RS233</v>
          </cell>
          <cell r="B5797" t="str">
            <v xml:space="preserve">LV FINE VERMICELLI y-si  </v>
          </cell>
          <cell r="C5797" t="str">
            <v xml:space="preserve">10.5 OZ X 60 BAG  *S*    </v>
          </cell>
          <cell r="D5797" t="str">
            <v>CTNS</v>
          </cell>
          <cell r="E5797">
            <v>46.5</v>
          </cell>
          <cell r="F5797" t="str">
            <v>CTNS</v>
          </cell>
          <cell r="G5797">
            <v>42</v>
          </cell>
          <cell r="H5797">
            <v>42</v>
          </cell>
          <cell r="I5797">
            <v>41</v>
          </cell>
          <cell r="J5797">
            <v>0</v>
          </cell>
          <cell r="K5797">
            <v>0</v>
          </cell>
        </row>
        <row r="5798">
          <cell r="A5798" t="str">
            <v>RS235</v>
          </cell>
          <cell r="B5798" t="str">
            <v xml:space="preserve">NP PHO CHAY *la bo de*   </v>
          </cell>
          <cell r="C5798" t="str">
            <v xml:space="preserve">2 LBS X 24               </v>
          </cell>
          <cell r="D5798" t="str">
            <v>EACH</v>
          </cell>
          <cell r="E5798">
            <v>0</v>
          </cell>
          <cell r="F5798" t="str">
            <v>EACH</v>
          </cell>
          <cell r="G5798">
            <v>0</v>
          </cell>
          <cell r="H5798">
            <v>0</v>
          </cell>
          <cell r="I5798">
            <v>0</v>
          </cell>
          <cell r="J5798">
            <v>0</v>
          </cell>
          <cell r="K5798">
            <v>0</v>
          </cell>
        </row>
        <row r="5799">
          <cell r="A5799" t="str">
            <v>RS240</v>
          </cell>
          <cell r="B5799" t="str">
            <v xml:space="preserve">LV LAIFEN VERMICELLI     </v>
          </cell>
          <cell r="C5799" t="str">
            <v>14 OZ.X 60 BG  BUN BO HUE</v>
          </cell>
          <cell r="D5799" t="str">
            <v>CTNS</v>
          </cell>
          <cell r="E5799">
            <v>48.5</v>
          </cell>
          <cell r="F5799" t="str">
            <v>CTNS</v>
          </cell>
          <cell r="G5799">
            <v>44</v>
          </cell>
          <cell r="H5799">
            <v>44</v>
          </cell>
          <cell r="I5799">
            <v>55</v>
          </cell>
          <cell r="J5799">
            <v>0</v>
          </cell>
          <cell r="K5799">
            <v>0</v>
          </cell>
        </row>
        <row r="5800">
          <cell r="A5800" t="str">
            <v>RS241</v>
          </cell>
          <cell r="B5800" t="str">
            <v xml:space="preserve">BUDDHA RICE STICK *3MM*  </v>
          </cell>
          <cell r="C5800" t="str">
            <v xml:space="preserve">14 OZ X 30 BAGS          </v>
          </cell>
          <cell r="D5800" t="str">
            <v>CTNS</v>
          </cell>
          <cell r="E5800">
            <v>26.5</v>
          </cell>
          <cell r="F5800" t="str">
            <v>CTNS</v>
          </cell>
          <cell r="G5800">
            <v>24</v>
          </cell>
          <cell r="H5800">
            <v>22.5</v>
          </cell>
          <cell r="I5800">
            <v>28</v>
          </cell>
          <cell r="J5800">
            <v>0</v>
          </cell>
          <cell r="K5800">
            <v>0</v>
          </cell>
        </row>
        <row r="5801">
          <cell r="A5801" t="str">
            <v>RS242</v>
          </cell>
          <cell r="B5801" t="str">
            <v xml:space="preserve">OLDMAN BUN QUE LAM *S*   </v>
          </cell>
          <cell r="C5801" t="str">
            <v>12 OZ X 60 PURPLE    (PS)</v>
          </cell>
          <cell r="D5801" t="str">
            <v>CTNS</v>
          </cell>
          <cell r="E5801">
            <v>51</v>
          </cell>
          <cell r="F5801" t="str">
            <v>CTNS</v>
          </cell>
          <cell r="G5801">
            <v>46</v>
          </cell>
          <cell r="H5801">
            <v>46</v>
          </cell>
          <cell r="I5801">
            <v>47</v>
          </cell>
          <cell r="J5801">
            <v>0</v>
          </cell>
          <cell r="K5801">
            <v>0</v>
          </cell>
        </row>
        <row r="5802">
          <cell r="A5802" t="str">
            <v>RS242A</v>
          </cell>
          <cell r="B5802" t="str">
            <v xml:space="preserve">OLDMAN BUN QUE LAM *M*   </v>
          </cell>
          <cell r="C5802" t="str">
            <v>12 OZ X 60 PURPLE    (PM)</v>
          </cell>
          <cell r="D5802" t="str">
            <v>CTNS</v>
          </cell>
          <cell r="E5802">
            <v>52</v>
          </cell>
          <cell r="F5802" t="str">
            <v>CTNS</v>
          </cell>
          <cell r="G5802">
            <v>47</v>
          </cell>
          <cell r="H5802">
            <v>47</v>
          </cell>
          <cell r="I5802">
            <v>48</v>
          </cell>
          <cell r="J5802">
            <v>2</v>
          </cell>
          <cell r="K5802">
            <v>0</v>
          </cell>
        </row>
        <row r="5803">
          <cell r="A5803" t="str">
            <v>RS242B</v>
          </cell>
          <cell r="B5803" t="str">
            <v xml:space="preserve">OLDMAN BUN QUE LAM *L*   </v>
          </cell>
          <cell r="C5803" t="str">
            <v>12 OZ X 60 PURPLE    (PL)</v>
          </cell>
          <cell r="D5803" t="str">
            <v>CTNS</v>
          </cell>
          <cell r="E5803">
            <v>52</v>
          </cell>
          <cell r="F5803" t="str">
            <v>CTNS</v>
          </cell>
          <cell r="G5803">
            <v>47</v>
          </cell>
          <cell r="H5803">
            <v>47</v>
          </cell>
          <cell r="I5803">
            <v>48</v>
          </cell>
          <cell r="J5803">
            <v>2</v>
          </cell>
          <cell r="K5803">
            <v>0</v>
          </cell>
        </row>
        <row r="5804">
          <cell r="A5804" t="str">
            <v>RS242BB</v>
          </cell>
          <cell r="B5804" t="str">
            <v xml:space="preserve">OLDMAN BUN QUE LAM *L*   </v>
          </cell>
          <cell r="C5804" t="str">
            <v xml:space="preserve">GUILIN 12 OZ X 60 GREEN  </v>
          </cell>
          <cell r="D5804" t="str">
            <v>CTNS</v>
          </cell>
          <cell r="E5804">
            <v>52</v>
          </cell>
          <cell r="F5804" t="str">
            <v>CTNS</v>
          </cell>
          <cell r="G5804">
            <v>47</v>
          </cell>
          <cell r="H5804">
            <v>47</v>
          </cell>
          <cell r="I5804">
            <v>78</v>
          </cell>
          <cell r="J5804">
            <v>1</v>
          </cell>
          <cell r="K5804">
            <v>0</v>
          </cell>
        </row>
        <row r="5805">
          <cell r="A5805" t="str">
            <v>RS242C</v>
          </cell>
          <cell r="B5805" t="str">
            <v xml:space="preserve">OLDMAN BUN QUE LAM *XL*  </v>
          </cell>
          <cell r="C5805" t="str">
            <v>12 OZ X 60 PURPLE   (PXL)</v>
          </cell>
          <cell r="D5805" t="str">
            <v>CTNS</v>
          </cell>
          <cell r="E5805">
            <v>51</v>
          </cell>
          <cell r="F5805" t="str">
            <v>CTNS</v>
          </cell>
          <cell r="G5805">
            <v>46</v>
          </cell>
          <cell r="H5805">
            <v>46</v>
          </cell>
          <cell r="I5805">
            <v>50</v>
          </cell>
          <cell r="J5805">
            <v>0</v>
          </cell>
          <cell r="K5805">
            <v>0</v>
          </cell>
        </row>
        <row r="5806">
          <cell r="A5806" t="str">
            <v>RS243</v>
          </cell>
          <cell r="B5806" t="str">
            <v>QH BUN TUOI DAC BIET #802</v>
          </cell>
          <cell r="C5806" t="str">
            <v>2 LBS/30 BAG *GREEN* [I7]</v>
          </cell>
          <cell r="D5806" t="str">
            <v>CTNS</v>
          </cell>
          <cell r="E5806">
            <v>83</v>
          </cell>
          <cell r="F5806" t="str">
            <v>CTNS</v>
          </cell>
          <cell r="G5806">
            <v>75</v>
          </cell>
          <cell r="H5806">
            <v>75</v>
          </cell>
          <cell r="I5806">
            <v>65</v>
          </cell>
          <cell r="J5806">
            <v>-94</v>
          </cell>
          <cell r="K5806">
            <v>22</v>
          </cell>
        </row>
        <row r="5807">
          <cell r="A5807" t="str">
            <v>RS243A</v>
          </cell>
          <cell r="B5807" t="str">
            <v>QH BUN TUOI DAC BIET #801</v>
          </cell>
          <cell r="C5807" t="str">
            <v xml:space="preserve">14 OZ X 60 BAGS          </v>
          </cell>
          <cell r="D5807" t="str">
            <v>CASE</v>
          </cell>
          <cell r="E5807">
            <v>71</v>
          </cell>
          <cell r="F5807" t="str">
            <v>CASE</v>
          </cell>
          <cell r="G5807">
            <v>63</v>
          </cell>
          <cell r="H5807">
            <v>63</v>
          </cell>
          <cell r="I5807">
            <v>55</v>
          </cell>
          <cell r="J5807">
            <v>0</v>
          </cell>
          <cell r="K5807">
            <v>0</v>
          </cell>
        </row>
        <row r="5808">
          <cell r="A5808" t="str">
            <v>RS244</v>
          </cell>
          <cell r="B5808" t="str">
            <v xml:space="preserve">QH BANH CANH DAC BIET    </v>
          </cell>
          <cell r="C5808" t="str">
            <v xml:space="preserve">10.5 OZ X 60             </v>
          </cell>
          <cell r="D5808" t="str">
            <v>CTNS</v>
          </cell>
          <cell r="E5808">
            <v>59</v>
          </cell>
          <cell r="F5808" t="str">
            <v>CTNS</v>
          </cell>
          <cell r="G5808">
            <v>54</v>
          </cell>
          <cell r="H5808">
            <v>54</v>
          </cell>
          <cell r="I5808">
            <v>41</v>
          </cell>
          <cell r="J5808">
            <v>0</v>
          </cell>
          <cell r="K5808">
            <v>0</v>
          </cell>
        </row>
        <row r="5809">
          <cell r="A5809" t="str">
            <v>RS245</v>
          </cell>
          <cell r="B5809" t="str">
            <v xml:space="preserve">LANG EM BUN CHA HA NOI   </v>
          </cell>
          <cell r="C5809" t="str">
            <v>2 LBS X 30 BAGS      #602</v>
          </cell>
          <cell r="D5809" t="str">
            <v>CTNS</v>
          </cell>
          <cell r="E5809">
            <v>83</v>
          </cell>
          <cell r="F5809" t="str">
            <v>CTNS</v>
          </cell>
          <cell r="G5809">
            <v>75</v>
          </cell>
          <cell r="H5809">
            <v>75</v>
          </cell>
          <cell r="I5809">
            <v>62</v>
          </cell>
          <cell r="J5809">
            <v>2</v>
          </cell>
          <cell r="K5809">
            <v>0</v>
          </cell>
        </row>
        <row r="5810">
          <cell r="A5810" t="str">
            <v>RS245A</v>
          </cell>
          <cell r="B5810" t="str">
            <v xml:space="preserve">LANG EM BUN BO HUE #603  </v>
          </cell>
          <cell r="C5810" t="str">
            <v xml:space="preserve">2 LBS X 30 BAGS          </v>
          </cell>
          <cell r="D5810" t="str">
            <v>CTNS</v>
          </cell>
          <cell r="E5810">
            <v>79</v>
          </cell>
          <cell r="F5810" t="str">
            <v>CTNS</v>
          </cell>
          <cell r="G5810">
            <v>71.5</v>
          </cell>
          <cell r="H5810">
            <v>71.5</v>
          </cell>
          <cell r="I5810">
            <v>62</v>
          </cell>
          <cell r="J5810">
            <v>0</v>
          </cell>
          <cell r="K5810">
            <v>0</v>
          </cell>
        </row>
        <row r="5811">
          <cell r="A5811" t="str">
            <v>RS246</v>
          </cell>
          <cell r="B5811" t="str">
            <v>QH BUN BAC LIEU RED  #804</v>
          </cell>
          <cell r="C5811" t="str">
            <v xml:space="preserve">2 LBS X 30               </v>
          </cell>
          <cell r="D5811" t="str">
            <v>CTNS</v>
          </cell>
          <cell r="E5811">
            <v>83</v>
          </cell>
          <cell r="F5811" t="str">
            <v>CTNS</v>
          </cell>
          <cell r="G5811">
            <v>75</v>
          </cell>
          <cell r="H5811">
            <v>75</v>
          </cell>
          <cell r="I5811">
            <v>62</v>
          </cell>
          <cell r="J5811">
            <v>0</v>
          </cell>
          <cell r="K5811">
            <v>0</v>
          </cell>
        </row>
        <row r="5812">
          <cell r="A5812" t="str">
            <v>RS247</v>
          </cell>
          <cell r="B5812" t="str">
            <v xml:space="preserve">QH BUN CHA GIO T.N  #805 </v>
          </cell>
          <cell r="C5812" t="str">
            <v xml:space="preserve">2 LBS X 30 BAG  *YELLOW* </v>
          </cell>
          <cell r="D5812" t="str">
            <v>CTNS</v>
          </cell>
          <cell r="E5812">
            <v>83</v>
          </cell>
          <cell r="F5812" t="str">
            <v>CTNS</v>
          </cell>
          <cell r="G5812">
            <v>75</v>
          </cell>
          <cell r="H5812">
            <v>75</v>
          </cell>
          <cell r="I5812">
            <v>62</v>
          </cell>
          <cell r="J5812">
            <v>2</v>
          </cell>
          <cell r="K5812">
            <v>0</v>
          </cell>
        </row>
        <row r="5813">
          <cell r="A5813" t="str">
            <v>RS248</v>
          </cell>
          <cell r="B5813" t="str">
            <v>TWIN DOLPHIN DRIED NOODLE</v>
          </cell>
          <cell r="C5813" t="str">
            <v xml:space="preserve">32 OZ X 12 BAG           </v>
          </cell>
          <cell r="D5813" t="str">
            <v>CTNS</v>
          </cell>
          <cell r="E5813">
            <v>31</v>
          </cell>
          <cell r="F5813" t="str">
            <v>CTNS</v>
          </cell>
          <cell r="G5813">
            <v>28</v>
          </cell>
          <cell r="H5813">
            <v>28</v>
          </cell>
          <cell r="I5813">
            <v>28</v>
          </cell>
          <cell r="J5813">
            <v>0</v>
          </cell>
          <cell r="K5813">
            <v>0</v>
          </cell>
        </row>
        <row r="5814">
          <cell r="A5814" t="str">
            <v>RS249</v>
          </cell>
          <cell r="B5814" t="str">
            <v>EVERGR JIANGXI RICE STICK</v>
          </cell>
          <cell r="C5814" t="str">
            <v>10.5Z/60       b.giangtay</v>
          </cell>
          <cell r="D5814" t="str">
            <v>CTNS</v>
          </cell>
          <cell r="E5814">
            <v>24.5</v>
          </cell>
          <cell r="F5814" t="str">
            <v>CTNS</v>
          </cell>
          <cell r="G5814">
            <v>20</v>
          </cell>
          <cell r="H5814">
            <v>20</v>
          </cell>
          <cell r="I5814">
            <v>41</v>
          </cell>
          <cell r="J5814">
            <v>0</v>
          </cell>
          <cell r="K5814">
            <v>0</v>
          </cell>
        </row>
        <row r="5815">
          <cell r="A5815" t="str">
            <v>RS249A</v>
          </cell>
          <cell r="B5815" t="str">
            <v xml:space="preserve">LANG EM BUN TUOI #601    </v>
          </cell>
          <cell r="C5815" t="str">
            <v xml:space="preserve">2 LBS X 30 BAG   #601    </v>
          </cell>
          <cell r="D5815" t="str">
            <v>CTNS</v>
          </cell>
          <cell r="E5815">
            <v>83</v>
          </cell>
          <cell r="F5815" t="str">
            <v>CTNS</v>
          </cell>
          <cell r="G5815">
            <v>75</v>
          </cell>
          <cell r="H5815">
            <v>75</v>
          </cell>
          <cell r="I5815">
            <v>66</v>
          </cell>
          <cell r="J5815">
            <v>0</v>
          </cell>
          <cell r="K5815">
            <v>0</v>
          </cell>
        </row>
        <row r="5816">
          <cell r="A5816" t="str">
            <v>RS249B</v>
          </cell>
          <cell r="B5816" t="str">
            <v xml:space="preserve">EVERGREEN JIANGXI LAIFEN </v>
          </cell>
          <cell r="C5816" t="str">
            <v xml:space="preserve">14 OZ/60 BG   RICE STICK </v>
          </cell>
          <cell r="D5816" t="str">
            <v>CTNS</v>
          </cell>
          <cell r="E5816">
            <v>27</v>
          </cell>
          <cell r="F5816" t="str">
            <v>CTNS</v>
          </cell>
          <cell r="G5816">
            <v>0</v>
          </cell>
          <cell r="H5816">
            <v>0</v>
          </cell>
          <cell r="I5816">
            <v>55</v>
          </cell>
          <cell r="J5816">
            <v>0</v>
          </cell>
          <cell r="K5816">
            <v>0</v>
          </cell>
        </row>
        <row r="5817">
          <cell r="A5817" t="str">
            <v>RS250</v>
          </cell>
          <cell r="B5817" t="str">
            <v xml:space="preserve">OLDMAN RICE NOODLE  S-M  </v>
          </cell>
          <cell r="C5817" t="str">
            <v>14 OZ X 30       banh pho</v>
          </cell>
          <cell r="D5817" t="str">
            <v>CTNS</v>
          </cell>
          <cell r="E5817">
            <v>32</v>
          </cell>
          <cell r="F5817" t="str">
            <v>CTNS</v>
          </cell>
          <cell r="G5817">
            <v>0</v>
          </cell>
          <cell r="H5817">
            <v>29</v>
          </cell>
          <cell r="I5817">
            <v>28</v>
          </cell>
          <cell r="J5817">
            <v>0</v>
          </cell>
          <cell r="K5817">
            <v>0</v>
          </cell>
        </row>
        <row r="5818">
          <cell r="A5818" t="str">
            <v>RS251</v>
          </cell>
          <cell r="B5818" t="str">
            <v xml:space="preserve">QH BANH TAM BI           </v>
          </cell>
          <cell r="C5818" t="str">
            <v xml:space="preserve">12 OZ X 60 BAG           </v>
          </cell>
          <cell r="D5818" t="str">
            <v>CTNS</v>
          </cell>
          <cell r="E5818">
            <v>60</v>
          </cell>
          <cell r="F5818" t="str">
            <v>CTNS</v>
          </cell>
          <cell r="G5818">
            <v>54</v>
          </cell>
          <cell r="H5818">
            <v>54</v>
          </cell>
          <cell r="I5818">
            <v>55</v>
          </cell>
          <cell r="J5818">
            <v>0</v>
          </cell>
          <cell r="K5818">
            <v>0</v>
          </cell>
        </row>
        <row r="5819">
          <cell r="A5819" t="str">
            <v>RS252</v>
          </cell>
          <cell r="B5819" t="str">
            <v xml:space="preserve">OLDMAN Q-H BANH HOI DO   </v>
          </cell>
          <cell r="C5819" t="str">
            <v>16 OZ X 30 BAG rice stick</v>
          </cell>
          <cell r="D5819" t="str">
            <v>CTNS</v>
          </cell>
          <cell r="E5819">
            <v>44</v>
          </cell>
          <cell r="F5819" t="str">
            <v>CTNS</v>
          </cell>
          <cell r="G5819">
            <v>40</v>
          </cell>
          <cell r="H5819">
            <v>40</v>
          </cell>
          <cell r="I5819">
            <v>32</v>
          </cell>
          <cell r="J5819">
            <v>0</v>
          </cell>
          <cell r="K5819">
            <v>0</v>
          </cell>
        </row>
        <row r="5820">
          <cell r="A5820" t="str">
            <v>RS253</v>
          </cell>
          <cell r="B5820" t="str">
            <v xml:space="preserve">OK RICE STICK 1MM 3MM    </v>
          </cell>
          <cell r="C5820" t="str">
            <v xml:space="preserve">14 OZ X 30 BAGS          </v>
          </cell>
          <cell r="D5820" t="str">
            <v>CTNS</v>
          </cell>
          <cell r="E5820">
            <v>31</v>
          </cell>
          <cell r="F5820" t="str">
            <v>CTNS</v>
          </cell>
          <cell r="G5820">
            <v>28</v>
          </cell>
          <cell r="H5820">
            <v>28</v>
          </cell>
          <cell r="I5820">
            <v>55</v>
          </cell>
          <cell r="J5820">
            <v>0</v>
          </cell>
          <cell r="K5820">
            <v>0</v>
          </cell>
        </row>
        <row r="5821">
          <cell r="A5821" t="str">
            <v>RS254</v>
          </cell>
          <cell r="B5821" t="str">
            <v xml:space="preserve">QH BUN BO HUE GIO HEO    </v>
          </cell>
          <cell r="C5821" t="str">
            <v xml:space="preserve">12 OZ X 60               </v>
          </cell>
          <cell r="D5821" t="str">
            <v>EACH</v>
          </cell>
          <cell r="E5821">
            <v>46</v>
          </cell>
          <cell r="F5821" t="str">
            <v>CTNS</v>
          </cell>
          <cell r="G5821">
            <v>42</v>
          </cell>
          <cell r="H5821">
            <v>42</v>
          </cell>
          <cell r="I5821">
            <v>0</v>
          </cell>
          <cell r="J5821">
            <v>0</v>
          </cell>
          <cell r="K5821">
            <v>0</v>
          </cell>
        </row>
        <row r="5822">
          <cell r="A5822" t="str">
            <v>RS255</v>
          </cell>
          <cell r="B5822" t="str">
            <v xml:space="preserve">OLDMAN BUN JIANG XI *XL* </v>
          </cell>
          <cell r="C5822" t="str">
            <v>12 OZ X 60          (JXL)</v>
          </cell>
          <cell r="D5822" t="str">
            <v>CTNS</v>
          </cell>
          <cell r="E5822">
            <v>46</v>
          </cell>
          <cell r="F5822" t="str">
            <v>CTNS</v>
          </cell>
          <cell r="G5822">
            <v>42</v>
          </cell>
          <cell r="H5822">
            <v>42</v>
          </cell>
          <cell r="I5822">
            <v>0</v>
          </cell>
          <cell r="J5822">
            <v>0</v>
          </cell>
          <cell r="K5822">
            <v>0</v>
          </cell>
        </row>
        <row r="5823">
          <cell r="A5823" t="str">
            <v>RS255A</v>
          </cell>
          <cell r="B5823" t="str">
            <v xml:space="preserve">OLDMAN BUN JIANG XI *XS* </v>
          </cell>
          <cell r="C5823" t="str">
            <v>12 OZ X 60           (JS)</v>
          </cell>
          <cell r="D5823" t="str">
            <v>CTNS</v>
          </cell>
          <cell r="E5823">
            <v>52</v>
          </cell>
          <cell r="F5823" t="str">
            <v>CTNS</v>
          </cell>
          <cell r="G5823">
            <v>47</v>
          </cell>
          <cell r="H5823">
            <v>47</v>
          </cell>
          <cell r="I5823">
            <v>0</v>
          </cell>
          <cell r="J5823">
            <v>0</v>
          </cell>
          <cell r="K5823">
            <v>0</v>
          </cell>
        </row>
        <row r="5824">
          <cell r="A5824" t="str">
            <v>RS255B</v>
          </cell>
          <cell r="B5824" t="str">
            <v xml:space="preserve">OLDMAN BUN JIANG XI *L*  </v>
          </cell>
          <cell r="C5824" t="str">
            <v xml:space="preserve">12 OZ X 60 BAGS          </v>
          </cell>
          <cell r="D5824" t="str">
            <v>CTNS</v>
          </cell>
          <cell r="E5824">
            <v>46</v>
          </cell>
          <cell r="F5824" t="str">
            <v>CTNS</v>
          </cell>
          <cell r="G5824">
            <v>42</v>
          </cell>
          <cell r="H5824">
            <v>42</v>
          </cell>
          <cell r="I5824">
            <v>0</v>
          </cell>
          <cell r="J5824">
            <v>0</v>
          </cell>
          <cell r="K5824">
            <v>0</v>
          </cell>
        </row>
        <row r="5825">
          <cell r="A5825" t="str">
            <v>RS255C</v>
          </cell>
          <cell r="B5825" t="str">
            <v xml:space="preserve">OLDMAN BUN JIANG XI *M*  </v>
          </cell>
          <cell r="C5825" t="str">
            <v xml:space="preserve">12 OZ X 60               </v>
          </cell>
          <cell r="D5825" t="str">
            <v>CTNS</v>
          </cell>
          <cell r="E5825">
            <v>46</v>
          </cell>
          <cell r="F5825" t="str">
            <v>CTNS</v>
          </cell>
          <cell r="G5825">
            <v>42</v>
          </cell>
          <cell r="H5825">
            <v>42</v>
          </cell>
          <cell r="I5825">
            <v>0</v>
          </cell>
          <cell r="J5825">
            <v>0</v>
          </cell>
          <cell r="K5825">
            <v>0</v>
          </cell>
        </row>
        <row r="5826">
          <cell r="A5826" t="str">
            <v>RS255D</v>
          </cell>
          <cell r="B5826" t="str">
            <v xml:space="preserve">OLDMAN BUN JIANG XI *S*  </v>
          </cell>
          <cell r="C5826" t="str">
            <v xml:space="preserve">12 OZ X 60               </v>
          </cell>
          <cell r="D5826" t="str">
            <v>CTNS</v>
          </cell>
          <cell r="E5826">
            <v>46</v>
          </cell>
          <cell r="F5826" t="str">
            <v>CTNS</v>
          </cell>
          <cell r="G5826">
            <v>42</v>
          </cell>
          <cell r="H5826">
            <v>42</v>
          </cell>
          <cell r="I5826">
            <v>0</v>
          </cell>
          <cell r="J5826">
            <v>0</v>
          </cell>
          <cell r="K5826">
            <v>0</v>
          </cell>
        </row>
        <row r="5827">
          <cell r="A5827" t="str">
            <v>RS255E</v>
          </cell>
          <cell r="B5827" t="str">
            <v>OLDMAN BUN JIANG XI *XXL*</v>
          </cell>
          <cell r="C5827" t="str">
            <v xml:space="preserve">2 LBS X 24 BAG QUE HUONG </v>
          </cell>
          <cell r="D5827" t="str">
            <v>CTNS</v>
          </cell>
          <cell r="E5827">
            <v>55</v>
          </cell>
          <cell r="F5827" t="str">
            <v>CTNS</v>
          </cell>
          <cell r="G5827">
            <v>50</v>
          </cell>
          <cell r="H5827">
            <v>50</v>
          </cell>
          <cell r="I5827">
            <v>0</v>
          </cell>
          <cell r="J5827">
            <v>0</v>
          </cell>
          <cell r="K5827">
            <v>0</v>
          </cell>
        </row>
        <row r="5828">
          <cell r="A5828" t="str">
            <v>RS256</v>
          </cell>
          <cell r="B5828" t="str">
            <v xml:space="preserve">OLDMAN BUN QUE LAM *M*   </v>
          </cell>
          <cell r="C5828" t="str">
            <v>12 OZ X 60            RED</v>
          </cell>
          <cell r="D5828" t="str">
            <v>CTNS</v>
          </cell>
          <cell r="E5828">
            <v>46</v>
          </cell>
          <cell r="F5828" t="str">
            <v>CTNS</v>
          </cell>
          <cell r="G5828">
            <v>42</v>
          </cell>
          <cell r="H5828">
            <v>42</v>
          </cell>
          <cell r="I5828">
            <v>0</v>
          </cell>
          <cell r="J5828">
            <v>0</v>
          </cell>
          <cell r="K5828">
            <v>0</v>
          </cell>
        </row>
        <row r="5829">
          <cell r="A5829" t="str">
            <v>RS256A</v>
          </cell>
          <cell r="B5829" t="str">
            <v xml:space="preserve">OLDMAN BUN QUE LAM *XL   </v>
          </cell>
          <cell r="C5829" t="str">
            <v>12 OZ X 60            RED</v>
          </cell>
          <cell r="D5829" t="str">
            <v>CTNS</v>
          </cell>
          <cell r="E5829">
            <v>44</v>
          </cell>
          <cell r="F5829" t="str">
            <v>CTNS</v>
          </cell>
          <cell r="G5829">
            <v>40</v>
          </cell>
          <cell r="H5829">
            <v>40</v>
          </cell>
          <cell r="I5829">
            <v>0</v>
          </cell>
          <cell r="J5829">
            <v>0</v>
          </cell>
          <cell r="K5829">
            <v>0</v>
          </cell>
        </row>
        <row r="5830">
          <cell r="A5830" t="str">
            <v>SA100</v>
          </cell>
          <cell r="B5830" t="str">
            <v xml:space="preserve">LKK OYSTER SAUCE 18 OZ   </v>
          </cell>
          <cell r="C5830" t="str">
            <v xml:space="preserve">18 OZ X 24 BT  *300024   </v>
          </cell>
          <cell r="D5830" t="str">
            <v>CTNS</v>
          </cell>
          <cell r="E5830">
            <v>38</v>
          </cell>
          <cell r="F5830" t="str">
            <v>CTNS</v>
          </cell>
          <cell r="G5830">
            <v>33.5</v>
          </cell>
          <cell r="H5830">
            <v>33.5</v>
          </cell>
          <cell r="I5830">
            <v>46</v>
          </cell>
          <cell r="J5830">
            <v>-18</v>
          </cell>
          <cell r="K5830">
            <v>1</v>
          </cell>
        </row>
        <row r="5831">
          <cell r="A5831" t="str">
            <v>SA101</v>
          </cell>
          <cell r="B5831" t="str">
            <v xml:space="preserve">LKK OYSTER SAUCE 32 OZ   </v>
          </cell>
          <cell r="C5831" t="str">
            <v xml:space="preserve">32 OZ X 12 BT *300031    </v>
          </cell>
          <cell r="D5831" t="str">
            <v>CTNS</v>
          </cell>
          <cell r="E5831">
            <v>35.5</v>
          </cell>
          <cell r="F5831" t="str">
            <v>CTNS</v>
          </cell>
          <cell r="G5831">
            <v>32</v>
          </cell>
          <cell r="H5831">
            <v>32</v>
          </cell>
          <cell r="I5831">
            <v>26</v>
          </cell>
          <cell r="J5831">
            <v>164</v>
          </cell>
          <cell r="K5831">
            <v>7</v>
          </cell>
        </row>
        <row r="5832">
          <cell r="A5832" t="str">
            <v>SA102</v>
          </cell>
          <cell r="B5832" t="str">
            <v xml:space="preserve">LKK OYSTER SAUCE 6X5LBS  </v>
          </cell>
          <cell r="C5832" t="str">
            <v>5 LBS X 6 CANS  red [G39]</v>
          </cell>
          <cell r="D5832" t="str">
            <v>CTNS</v>
          </cell>
          <cell r="E5832">
            <v>30</v>
          </cell>
          <cell r="F5832" t="str">
            <v>CTNS</v>
          </cell>
          <cell r="G5832">
            <v>27</v>
          </cell>
          <cell r="H5832">
            <v>27</v>
          </cell>
          <cell r="I5832">
            <v>32</v>
          </cell>
          <cell r="J5832">
            <v>47</v>
          </cell>
          <cell r="K5832">
            <v>0</v>
          </cell>
        </row>
        <row r="5833">
          <cell r="A5833" t="str">
            <v>SA102A</v>
          </cell>
          <cell r="B5833" t="str">
            <v>LKK PANDA OYSTER *NO MSG*</v>
          </cell>
          <cell r="C5833" t="str">
            <v>5 LBS/ 6 CAN(GREEN LABEL)</v>
          </cell>
          <cell r="D5833" t="str">
            <v>CTNS</v>
          </cell>
          <cell r="E5833">
            <v>36</v>
          </cell>
          <cell r="F5833" t="str">
            <v>CTNS</v>
          </cell>
          <cell r="G5833">
            <v>29.8</v>
          </cell>
          <cell r="H5833">
            <v>29.8</v>
          </cell>
          <cell r="I5833">
            <v>32</v>
          </cell>
          <cell r="J5833">
            <v>0</v>
          </cell>
          <cell r="K5833">
            <v>0</v>
          </cell>
        </row>
        <row r="5834">
          <cell r="A5834" t="str">
            <v>SA102B</v>
          </cell>
          <cell r="B5834" t="str">
            <v>LKK PANDA OYSTER *NO MSG*</v>
          </cell>
          <cell r="C5834" t="str">
            <v xml:space="preserve">18 OZ/24 BT*GREEN*135237 </v>
          </cell>
          <cell r="D5834" t="str">
            <v>CTNS</v>
          </cell>
          <cell r="E5834">
            <v>57</v>
          </cell>
          <cell r="F5834" t="str">
            <v>CTNS</v>
          </cell>
          <cell r="G5834">
            <v>51.15</v>
          </cell>
          <cell r="H5834">
            <v>51.15</v>
          </cell>
          <cell r="I5834">
            <v>29</v>
          </cell>
          <cell r="J5834">
            <v>-3</v>
          </cell>
          <cell r="K5834">
            <v>0</v>
          </cell>
        </row>
        <row r="5835">
          <cell r="A5835" t="str">
            <v>SA102C</v>
          </cell>
          <cell r="B5835" t="str">
            <v>LKK PANDA OYSTER *NO MSG*</v>
          </cell>
          <cell r="C5835" t="str">
            <v>18 OZ X 12 BTL  **GREEN**</v>
          </cell>
          <cell r="D5835" t="str">
            <v>CTNS</v>
          </cell>
          <cell r="E5835">
            <v>28</v>
          </cell>
          <cell r="F5835" t="str">
            <v>CTNS</v>
          </cell>
          <cell r="G5835">
            <v>24.9</v>
          </cell>
          <cell r="H5835">
            <v>20.75</v>
          </cell>
          <cell r="I5835">
            <v>0</v>
          </cell>
          <cell r="J5835">
            <v>-1</v>
          </cell>
          <cell r="K5835">
            <v>0</v>
          </cell>
        </row>
        <row r="5836">
          <cell r="A5836" t="str">
            <v>SA102D</v>
          </cell>
          <cell r="B5836" t="str">
            <v xml:space="preserve">LKK OYSTER SAUCE W/FRIED </v>
          </cell>
          <cell r="C5836" t="str">
            <v>18 OZ X 12 BOTTLE SCALLOP</v>
          </cell>
          <cell r="D5836" t="str">
            <v>CTNS</v>
          </cell>
          <cell r="E5836">
            <v>40</v>
          </cell>
          <cell r="F5836" t="str">
            <v>CTNS</v>
          </cell>
          <cell r="G5836">
            <v>34.33</v>
          </cell>
          <cell r="H5836">
            <v>34.33</v>
          </cell>
          <cell r="I5836">
            <v>0</v>
          </cell>
          <cell r="J5836">
            <v>4</v>
          </cell>
          <cell r="K5836">
            <v>2</v>
          </cell>
        </row>
        <row r="5837">
          <cell r="A5837" t="str">
            <v>SA102F</v>
          </cell>
          <cell r="B5837" t="str">
            <v xml:space="preserve">LKK seafood XO SAUCE     </v>
          </cell>
          <cell r="C5837" t="str">
            <v xml:space="preserve">2.8 OZ X 12 BOTTLE       </v>
          </cell>
          <cell r="D5837" t="str">
            <v>CTNS</v>
          </cell>
          <cell r="E5837">
            <v>40</v>
          </cell>
          <cell r="F5837" t="str">
            <v>CTNS</v>
          </cell>
          <cell r="G5837">
            <v>34.33</v>
          </cell>
          <cell r="H5837">
            <v>34.33</v>
          </cell>
          <cell r="I5837">
            <v>0</v>
          </cell>
          <cell r="J5837">
            <v>0</v>
          </cell>
          <cell r="K5837">
            <v>0</v>
          </cell>
        </row>
        <row r="5838">
          <cell r="A5838" t="str">
            <v>SA103</v>
          </cell>
          <cell r="B5838" t="str">
            <v xml:space="preserve">LKK PREMIUM OYSTER 18 OZ </v>
          </cell>
          <cell r="C5838" t="str">
            <v xml:space="preserve">18 OZ/24 BT SAUCE*100020 </v>
          </cell>
          <cell r="D5838" t="str">
            <v>CTNS</v>
          </cell>
          <cell r="E5838">
            <v>76</v>
          </cell>
          <cell r="F5838" t="str">
            <v>CTNS</v>
          </cell>
          <cell r="G5838">
            <v>69</v>
          </cell>
          <cell r="H5838">
            <v>69</v>
          </cell>
          <cell r="I5838">
            <v>29</v>
          </cell>
          <cell r="J5838">
            <v>-2</v>
          </cell>
          <cell r="K5838">
            <v>1</v>
          </cell>
        </row>
        <row r="5839">
          <cell r="A5839" t="str">
            <v>SA103A</v>
          </cell>
          <cell r="B5839" t="str">
            <v xml:space="preserve">LKK PREMIUM OYSTER 32 OZ </v>
          </cell>
          <cell r="C5839" t="str">
            <v xml:space="preserve">32 OZ X 12 BOTTLE        </v>
          </cell>
          <cell r="D5839" t="str">
            <v>CTNS</v>
          </cell>
          <cell r="E5839">
            <v>75</v>
          </cell>
          <cell r="F5839" t="str">
            <v>CTNS</v>
          </cell>
          <cell r="G5839">
            <v>68.98</v>
          </cell>
          <cell r="H5839">
            <v>68.290000000000006</v>
          </cell>
          <cell r="I5839">
            <v>26</v>
          </cell>
          <cell r="J5839">
            <v>0</v>
          </cell>
          <cell r="K5839">
            <v>0</v>
          </cell>
        </row>
        <row r="5840">
          <cell r="A5840" t="str">
            <v>SA104</v>
          </cell>
          <cell r="B5840" t="str">
            <v>LKK PREMIUM OYSTER 6X5LBS</v>
          </cell>
          <cell r="C5840" t="str">
            <v xml:space="preserve">5 LBS X 6 CANS  SAUCE    </v>
          </cell>
          <cell r="D5840" t="str">
            <v>CTNS</v>
          </cell>
          <cell r="E5840">
            <v>77</v>
          </cell>
          <cell r="F5840" t="str">
            <v>CTNS</v>
          </cell>
          <cell r="G5840">
            <v>69.95</v>
          </cell>
          <cell r="H5840">
            <v>23.25</v>
          </cell>
          <cell r="I5840">
            <v>32</v>
          </cell>
          <cell r="J5840">
            <v>128</v>
          </cell>
          <cell r="K5840">
            <v>0</v>
          </cell>
        </row>
        <row r="5841">
          <cell r="A5841" t="str">
            <v>SA105</v>
          </cell>
          <cell r="B5841" t="str">
            <v xml:space="preserve">LKK HOISIN SAUCE *20 OZ* </v>
          </cell>
          <cell r="C5841" t="str">
            <v>20 OZ X 12 BT       [H37]</v>
          </cell>
          <cell r="D5841" t="str">
            <v>CTNS</v>
          </cell>
          <cell r="E5841">
            <v>18.75</v>
          </cell>
          <cell r="F5841" t="str">
            <v>CTNS</v>
          </cell>
          <cell r="G5841">
            <v>17</v>
          </cell>
          <cell r="H5841">
            <v>17</v>
          </cell>
          <cell r="I5841">
            <v>17</v>
          </cell>
          <cell r="J5841">
            <v>340</v>
          </cell>
          <cell r="K5841">
            <v>15</v>
          </cell>
        </row>
        <row r="5842">
          <cell r="A5842" t="str">
            <v>SA105A</v>
          </cell>
          <cell r="B5842" t="str">
            <v xml:space="preserve">LKK vege HOISIN SAUCE    </v>
          </cell>
          <cell r="C5842" t="str">
            <v>20 OZ X 12 BT       [G28]</v>
          </cell>
          <cell r="D5842" t="str">
            <v>CTNS</v>
          </cell>
          <cell r="E5842">
            <v>20.5</v>
          </cell>
          <cell r="F5842" t="str">
            <v>CTNS</v>
          </cell>
          <cell r="G5842">
            <v>18.48</v>
          </cell>
          <cell r="H5842">
            <v>18.48</v>
          </cell>
          <cell r="I5842">
            <v>17</v>
          </cell>
          <cell r="J5842">
            <v>-10</v>
          </cell>
          <cell r="K5842">
            <v>1</v>
          </cell>
        </row>
        <row r="5843">
          <cell r="A5843" t="str">
            <v>SA106</v>
          </cell>
          <cell r="B5843" t="str">
            <v xml:space="preserve">LKK HOISIN SAUCE *36 OZ* </v>
          </cell>
          <cell r="C5843" t="str">
            <v>36 OZ X 12 BT       [H38]</v>
          </cell>
          <cell r="D5843" t="str">
            <v>CTNS</v>
          </cell>
          <cell r="E5843">
            <v>29</v>
          </cell>
          <cell r="F5843" t="str">
            <v>CTNS</v>
          </cell>
          <cell r="G5843">
            <v>26</v>
          </cell>
          <cell r="H5843">
            <v>26</v>
          </cell>
          <cell r="I5843">
            <v>29</v>
          </cell>
          <cell r="J5843">
            <v>11</v>
          </cell>
          <cell r="K5843">
            <v>10</v>
          </cell>
        </row>
        <row r="5844">
          <cell r="A5844" t="str">
            <v>SA106A</v>
          </cell>
          <cell r="B5844" t="str">
            <v xml:space="preserve">LKK HOISIN SAUCE *42 OZ* </v>
          </cell>
          <cell r="C5844" t="str">
            <v xml:space="preserve">42 OZ X 12 BOTTLE        </v>
          </cell>
          <cell r="D5844" t="str">
            <v>CTNS</v>
          </cell>
          <cell r="E5844">
            <v>35</v>
          </cell>
          <cell r="F5844" t="str">
            <v>CTNS</v>
          </cell>
          <cell r="G5844">
            <v>30.32</v>
          </cell>
          <cell r="H5844">
            <v>30.32</v>
          </cell>
          <cell r="I5844">
            <v>34</v>
          </cell>
          <cell r="J5844">
            <v>0</v>
          </cell>
          <cell r="K5844">
            <v>0</v>
          </cell>
        </row>
        <row r="5845">
          <cell r="A5845" t="str">
            <v>SA107</v>
          </cell>
          <cell r="B5845" t="str">
            <v xml:space="preserve">LKK HOISIN SAUCE 6X5LBS  </v>
          </cell>
          <cell r="C5845" t="str">
            <v>5 LBS/6 CAN  purple [H41]</v>
          </cell>
          <cell r="D5845" t="str">
            <v>CTNS</v>
          </cell>
          <cell r="E5845">
            <v>25.5</v>
          </cell>
          <cell r="F5845" t="str">
            <v>CTNS</v>
          </cell>
          <cell r="G5845">
            <v>23.05</v>
          </cell>
          <cell r="H5845">
            <v>23.05</v>
          </cell>
          <cell r="I5845">
            <v>35</v>
          </cell>
          <cell r="J5845">
            <v>-107</v>
          </cell>
          <cell r="K5845">
            <v>1</v>
          </cell>
        </row>
        <row r="5846">
          <cell r="A5846" t="str">
            <v>SA108</v>
          </cell>
          <cell r="B5846" t="str">
            <v xml:space="preserve">LKK HOISIN SAUCE *14 OZ* </v>
          </cell>
          <cell r="C5846" t="str">
            <v>14 OZ X 12 BT           *</v>
          </cell>
          <cell r="D5846" t="str">
            <v>CTNS</v>
          </cell>
          <cell r="E5846">
            <v>18.5</v>
          </cell>
          <cell r="F5846" t="str">
            <v>CTNS</v>
          </cell>
          <cell r="G5846">
            <v>16.55</v>
          </cell>
          <cell r="H5846">
            <v>16.55</v>
          </cell>
          <cell r="I5846">
            <v>13</v>
          </cell>
          <cell r="J5846">
            <v>3</v>
          </cell>
          <cell r="K5846">
            <v>0</v>
          </cell>
        </row>
        <row r="5847">
          <cell r="A5847" t="str">
            <v>SA109</v>
          </cell>
          <cell r="B5847" t="str">
            <v>LKK HOISIN SAUCE *8.5 OZ*</v>
          </cell>
          <cell r="C5847" t="str">
            <v>8.5 OZ X 12 JAR     [G33]</v>
          </cell>
          <cell r="D5847" t="str">
            <v>CTNS</v>
          </cell>
          <cell r="E5847">
            <v>18</v>
          </cell>
          <cell r="F5847" t="str">
            <v>CTNS</v>
          </cell>
          <cell r="G5847">
            <v>16.2</v>
          </cell>
          <cell r="H5847">
            <v>16.2</v>
          </cell>
          <cell r="I5847">
            <v>8</v>
          </cell>
          <cell r="J5847">
            <v>-4</v>
          </cell>
          <cell r="K5847">
            <v>0</v>
          </cell>
        </row>
        <row r="5848">
          <cell r="A5848" t="str">
            <v>SA110</v>
          </cell>
          <cell r="B5848" t="str">
            <v>LKK BLACK BEAN GARLIC 13z</v>
          </cell>
          <cell r="C5848" t="str">
            <v>13z/12 JARS  SAUCE  [G34]</v>
          </cell>
          <cell r="D5848" t="str">
            <v>CTNS</v>
          </cell>
          <cell r="E5848">
            <v>30</v>
          </cell>
          <cell r="F5848" t="str">
            <v>CTNS</v>
          </cell>
          <cell r="G5848">
            <v>26.3</v>
          </cell>
          <cell r="H5848">
            <v>26.3</v>
          </cell>
          <cell r="I5848">
            <v>13</v>
          </cell>
          <cell r="J5848">
            <v>-13</v>
          </cell>
          <cell r="K5848">
            <v>4</v>
          </cell>
        </row>
        <row r="5849">
          <cell r="A5849" t="str">
            <v>SA111</v>
          </cell>
          <cell r="B5849" t="str">
            <v>LKK BLACK BEAN GARLIC 8oz</v>
          </cell>
          <cell r="C5849" t="str">
            <v>8 OZ/12 BT SAUCE    [G34]</v>
          </cell>
          <cell r="D5849" t="str">
            <v>CTNS</v>
          </cell>
          <cell r="E5849">
            <v>22</v>
          </cell>
          <cell r="F5849" t="str">
            <v>CTNS</v>
          </cell>
          <cell r="G5849">
            <v>19.75</v>
          </cell>
          <cell r="H5849">
            <v>19.75</v>
          </cell>
          <cell r="I5849">
            <v>8</v>
          </cell>
          <cell r="J5849">
            <v>-14</v>
          </cell>
          <cell r="K5849">
            <v>8</v>
          </cell>
        </row>
        <row r="5850">
          <cell r="A5850" t="str">
            <v>SA111C</v>
          </cell>
          <cell r="B5850" t="str">
            <v>LKK chili BLACK BEAN SAUC</v>
          </cell>
          <cell r="C5850" t="str">
            <v xml:space="preserve">8.1 OZ X 12 BTL          </v>
          </cell>
          <cell r="D5850" t="str">
            <v>CTNS</v>
          </cell>
          <cell r="E5850">
            <v>0</v>
          </cell>
          <cell r="F5850" t="str">
            <v>CTNS</v>
          </cell>
          <cell r="G5850">
            <v>0</v>
          </cell>
          <cell r="H5850">
            <v>0</v>
          </cell>
          <cell r="I5850">
            <v>11</v>
          </cell>
          <cell r="J5850">
            <v>0</v>
          </cell>
          <cell r="K5850">
            <v>0</v>
          </cell>
        </row>
        <row r="5851">
          <cell r="A5851" t="str">
            <v>SA112</v>
          </cell>
          <cell r="B5851" t="str">
            <v xml:space="preserve">LKK PLUM SAUCE  14 OZ    </v>
          </cell>
          <cell r="C5851" t="str">
            <v>14 OZ X 12 BOTTLE   [G33]</v>
          </cell>
          <cell r="D5851" t="str">
            <v>CTNS</v>
          </cell>
          <cell r="E5851">
            <v>26</v>
          </cell>
          <cell r="F5851" t="str">
            <v>CTNS</v>
          </cell>
          <cell r="G5851">
            <v>22.8</v>
          </cell>
          <cell r="H5851">
            <v>22.8</v>
          </cell>
          <cell r="I5851">
            <v>13</v>
          </cell>
          <cell r="J5851">
            <v>-1</v>
          </cell>
          <cell r="K5851">
            <v>1</v>
          </cell>
        </row>
        <row r="5852">
          <cell r="A5852" t="str">
            <v>SA112A</v>
          </cell>
          <cell r="B5852" t="str">
            <v>PANTAI PLUM SAUCE [32.5z]</v>
          </cell>
          <cell r="C5852" t="str">
            <v xml:space="preserve">32.5 OZ X 12 BT (THAI)   </v>
          </cell>
          <cell r="D5852" t="str">
            <v>CTNS</v>
          </cell>
          <cell r="E5852">
            <v>30</v>
          </cell>
          <cell r="F5852" t="str">
            <v>CTNS</v>
          </cell>
          <cell r="G5852">
            <v>23.52</v>
          </cell>
          <cell r="H5852">
            <v>26.82</v>
          </cell>
          <cell r="I5852">
            <v>27</v>
          </cell>
          <cell r="J5852">
            <v>0</v>
          </cell>
          <cell r="K5852">
            <v>3</v>
          </cell>
        </row>
        <row r="5853">
          <cell r="A5853" t="str">
            <v>SA113</v>
          </cell>
          <cell r="B5853" t="str">
            <v xml:space="preserve">LKK PLUM SAUCE   9 OZ    </v>
          </cell>
          <cell r="C5853" t="str">
            <v>9.2 OZ X 12 BT      [G34]</v>
          </cell>
          <cell r="D5853" t="str">
            <v>CTNS</v>
          </cell>
          <cell r="E5853">
            <v>22</v>
          </cell>
          <cell r="F5853" t="str">
            <v>CTNS</v>
          </cell>
          <cell r="G5853">
            <v>19.399999999999999</v>
          </cell>
          <cell r="H5853">
            <v>19.399999999999999</v>
          </cell>
          <cell r="I5853">
            <v>9</v>
          </cell>
          <cell r="J5853">
            <v>-1</v>
          </cell>
          <cell r="K5853">
            <v>1</v>
          </cell>
        </row>
        <row r="5854">
          <cell r="A5854" t="str">
            <v>SA114</v>
          </cell>
          <cell r="B5854" t="str">
            <v xml:space="preserve">LKK SICHUAN spicy NOODLE </v>
          </cell>
          <cell r="C5854" t="str">
            <v>8OZ X 12 BT SAUCE tam tam</v>
          </cell>
          <cell r="D5854" t="str">
            <v>CTNS</v>
          </cell>
          <cell r="E5854">
            <v>29</v>
          </cell>
          <cell r="F5854" t="str">
            <v>CTNS</v>
          </cell>
          <cell r="G5854">
            <v>22.15</v>
          </cell>
          <cell r="H5854">
            <v>22.15</v>
          </cell>
          <cell r="I5854">
            <v>62</v>
          </cell>
          <cell r="J5854">
            <v>0</v>
          </cell>
          <cell r="K5854">
            <v>1</v>
          </cell>
        </row>
        <row r="5855">
          <cell r="A5855" t="str">
            <v>SA115</v>
          </cell>
          <cell r="B5855" t="str">
            <v xml:space="preserve">LKK SATAY SAUCE          </v>
          </cell>
          <cell r="C5855" t="str">
            <v xml:space="preserve">7.8 OZ X 12 BT           </v>
          </cell>
          <cell r="D5855" t="str">
            <v>CTNS</v>
          </cell>
          <cell r="E5855">
            <v>36</v>
          </cell>
          <cell r="F5855" t="str">
            <v>CTNS</v>
          </cell>
          <cell r="G5855">
            <v>30.3</v>
          </cell>
          <cell r="H5855">
            <v>30.3</v>
          </cell>
          <cell r="I5855">
            <v>8</v>
          </cell>
          <cell r="J5855">
            <v>-3</v>
          </cell>
          <cell r="K5855">
            <v>0</v>
          </cell>
        </row>
        <row r="5856">
          <cell r="A5856" t="str">
            <v>SA116</v>
          </cell>
          <cell r="B5856" t="str">
            <v xml:space="preserve">LKK CHIU CHOW chili oil  </v>
          </cell>
          <cell r="C5856" t="str">
            <v xml:space="preserve">7.2 OZ X 12 JAR          </v>
          </cell>
          <cell r="D5856" t="str">
            <v>CTNS</v>
          </cell>
          <cell r="E5856">
            <v>30</v>
          </cell>
          <cell r="F5856" t="str">
            <v>CTNS</v>
          </cell>
          <cell r="G5856">
            <v>26.3</v>
          </cell>
          <cell r="H5856">
            <v>26.3</v>
          </cell>
          <cell r="I5856">
            <v>7</v>
          </cell>
          <cell r="J5856">
            <v>-10</v>
          </cell>
          <cell r="K5856">
            <v>4</v>
          </cell>
        </row>
        <row r="5857">
          <cell r="A5857" t="str">
            <v>SA117</v>
          </cell>
          <cell r="B5857" t="str">
            <v xml:space="preserve">LKK PREMIUM TABLE 5 OZ   </v>
          </cell>
          <cell r="C5857" t="str">
            <v xml:space="preserve">5.OZ X 6 BT    SOY SAUCE </v>
          </cell>
          <cell r="D5857" t="str">
            <v>CTNS</v>
          </cell>
          <cell r="E5857">
            <v>8</v>
          </cell>
          <cell r="F5857" t="str">
            <v>CTNS</v>
          </cell>
          <cell r="G5857">
            <v>6.88</v>
          </cell>
          <cell r="H5857">
            <v>6.88</v>
          </cell>
          <cell r="I5857">
            <v>4</v>
          </cell>
          <cell r="J5857">
            <v>-7</v>
          </cell>
          <cell r="K5857">
            <v>1</v>
          </cell>
        </row>
        <row r="5858">
          <cell r="A5858" t="str">
            <v>SA118</v>
          </cell>
          <cell r="B5858" t="str">
            <v xml:space="preserve">LKK PREMIUM SOY SAUCE *  </v>
          </cell>
          <cell r="C5858" t="str">
            <v xml:space="preserve">16.9 OZ/12 BT *126396    </v>
          </cell>
          <cell r="D5858" t="str">
            <v>EACH</v>
          </cell>
          <cell r="E5858">
            <v>22</v>
          </cell>
          <cell r="F5858" t="str">
            <v>CTNS</v>
          </cell>
          <cell r="G5858">
            <v>19.45</v>
          </cell>
          <cell r="H5858">
            <v>19.45</v>
          </cell>
          <cell r="I5858">
            <v>15</v>
          </cell>
          <cell r="J5858">
            <v>-3</v>
          </cell>
          <cell r="K5858">
            <v>0</v>
          </cell>
        </row>
        <row r="5859">
          <cell r="A5859" t="str">
            <v>SA118A</v>
          </cell>
          <cell r="B5859" t="str">
            <v xml:space="preserve">LKK PREMIUM DARK SOY *   </v>
          </cell>
          <cell r="C5859" t="str">
            <v xml:space="preserve">16.9 OZ X 12 BT  SAUCE   </v>
          </cell>
          <cell r="D5859" t="str">
            <v>CTNS</v>
          </cell>
          <cell r="E5859">
            <v>21</v>
          </cell>
          <cell r="F5859" t="str">
            <v>CTNS</v>
          </cell>
          <cell r="G5859">
            <v>17.8</v>
          </cell>
          <cell r="H5859">
            <v>17.8</v>
          </cell>
          <cell r="I5859">
            <v>15</v>
          </cell>
          <cell r="J5859">
            <v>0</v>
          </cell>
          <cell r="K5859">
            <v>0</v>
          </cell>
        </row>
        <row r="5860">
          <cell r="A5860" t="str">
            <v>SA118B</v>
          </cell>
          <cell r="B5860" t="str">
            <v>LKK LESS SODIUM SOY SAUCE</v>
          </cell>
          <cell r="C5860" t="str">
            <v xml:space="preserve">16.9 OZ X 12 BT *130188  </v>
          </cell>
          <cell r="D5860" t="str">
            <v>CTNS</v>
          </cell>
          <cell r="E5860">
            <v>28</v>
          </cell>
          <cell r="F5860" t="str">
            <v>CTNS</v>
          </cell>
          <cell r="G5860">
            <v>25</v>
          </cell>
          <cell r="H5860">
            <v>25.1</v>
          </cell>
          <cell r="I5860">
            <v>8</v>
          </cell>
          <cell r="J5860">
            <v>0</v>
          </cell>
          <cell r="K5860">
            <v>0</v>
          </cell>
        </row>
        <row r="5861">
          <cell r="A5861" t="str">
            <v>SA118C</v>
          </cell>
          <cell r="B5861" t="str">
            <v>LKK LESS SODIUM SOY SAUCE</v>
          </cell>
          <cell r="C5861" t="str">
            <v>150 ML/ 6 BT*TABLE*131413</v>
          </cell>
          <cell r="D5861" t="str">
            <v>CTNS</v>
          </cell>
          <cell r="E5861">
            <v>11</v>
          </cell>
          <cell r="F5861" t="str">
            <v>CTNS</v>
          </cell>
          <cell r="G5861">
            <v>7.75</v>
          </cell>
          <cell r="H5861">
            <v>7.75</v>
          </cell>
          <cell r="I5861">
            <v>0</v>
          </cell>
          <cell r="J5861">
            <v>-1</v>
          </cell>
          <cell r="K5861">
            <v>0</v>
          </cell>
        </row>
        <row r="5862">
          <cell r="A5862" t="str">
            <v>SA119</v>
          </cell>
          <cell r="B5862" t="str">
            <v xml:space="preserve">LKK MUSHROOM DARK SOY *  </v>
          </cell>
          <cell r="C5862" t="str">
            <v>16.9z/12 BT  SAUCE  [G27]</v>
          </cell>
          <cell r="D5862" t="str">
            <v>CTNS</v>
          </cell>
          <cell r="E5862">
            <v>17</v>
          </cell>
          <cell r="F5862" t="str">
            <v>CTNS</v>
          </cell>
          <cell r="G5862">
            <v>14.95</v>
          </cell>
          <cell r="H5862">
            <v>14.95</v>
          </cell>
          <cell r="I5862">
            <v>15</v>
          </cell>
          <cell r="J5862">
            <v>-9</v>
          </cell>
          <cell r="K5862">
            <v>0</v>
          </cell>
        </row>
        <row r="5863">
          <cell r="A5863" t="str">
            <v>SA119A</v>
          </cell>
          <cell r="B5863" t="str">
            <v xml:space="preserve">LKK SOY SAUCE *          </v>
          </cell>
          <cell r="C5863" t="str">
            <v>16.9 OZ X 12 BT     [G29]</v>
          </cell>
          <cell r="D5863" t="str">
            <v>CTNS</v>
          </cell>
          <cell r="E5863">
            <v>16</v>
          </cell>
          <cell r="F5863" t="str">
            <v>CTNS</v>
          </cell>
          <cell r="G5863">
            <v>13.45</v>
          </cell>
          <cell r="H5863">
            <v>13.45</v>
          </cell>
          <cell r="I5863">
            <v>15</v>
          </cell>
          <cell r="J5863">
            <v>-10</v>
          </cell>
          <cell r="K5863">
            <v>4</v>
          </cell>
        </row>
        <row r="5864">
          <cell r="A5864" t="str">
            <v>SA119B</v>
          </cell>
          <cell r="B5864" t="str">
            <v xml:space="preserve">LKK SWEET SOY SAUCE      </v>
          </cell>
          <cell r="C5864" t="str">
            <v xml:space="preserve">14 OZ X 12               </v>
          </cell>
          <cell r="D5864" t="str">
            <v>CTNS</v>
          </cell>
          <cell r="E5864">
            <v>28</v>
          </cell>
          <cell r="F5864" t="str">
            <v>CTNS</v>
          </cell>
          <cell r="G5864">
            <v>24.9</v>
          </cell>
          <cell r="H5864">
            <v>24.9</v>
          </cell>
          <cell r="I5864">
            <v>13</v>
          </cell>
          <cell r="J5864">
            <v>0</v>
          </cell>
          <cell r="K5864">
            <v>1</v>
          </cell>
        </row>
        <row r="5865">
          <cell r="A5865" t="str">
            <v>SA119C</v>
          </cell>
          <cell r="B5865" t="str">
            <v xml:space="preserve">LKK CHILI SOY SAUCE      </v>
          </cell>
          <cell r="C5865" t="str">
            <v xml:space="preserve">7 OZ X 12 BOTTLE         </v>
          </cell>
          <cell r="D5865" t="str">
            <v>CTNS</v>
          </cell>
          <cell r="E5865">
            <v>25</v>
          </cell>
          <cell r="F5865" t="str">
            <v>CTNS</v>
          </cell>
          <cell r="G5865">
            <v>21.4</v>
          </cell>
          <cell r="H5865">
            <v>21.4</v>
          </cell>
          <cell r="I5865">
            <v>7</v>
          </cell>
          <cell r="J5865">
            <v>4</v>
          </cell>
          <cell r="K5865">
            <v>0</v>
          </cell>
        </row>
        <row r="5866">
          <cell r="A5866" t="str">
            <v>SA119D</v>
          </cell>
          <cell r="B5866" t="str">
            <v>LKK DBL FERMENT SOY SAUCE</v>
          </cell>
          <cell r="C5866" t="str">
            <v xml:space="preserve">500 ML X 12 BTL          </v>
          </cell>
          <cell r="D5866" t="str">
            <v>CTNS</v>
          </cell>
          <cell r="E5866">
            <v>30</v>
          </cell>
          <cell r="F5866" t="str">
            <v>CTNS</v>
          </cell>
          <cell r="G5866">
            <v>26.45</v>
          </cell>
          <cell r="H5866">
            <v>26.45</v>
          </cell>
          <cell r="I5866">
            <v>15</v>
          </cell>
          <cell r="J5866">
            <v>0</v>
          </cell>
          <cell r="K5866">
            <v>0</v>
          </cell>
        </row>
        <row r="5867">
          <cell r="A5867" t="str">
            <v>SA119E</v>
          </cell>
          <cell r="B5867" t="str">
            <v xml:space="preserve">LKK seasoned SOY SAUCE   </v>
          </cell>
          <cell r="C5867" t="str">
            <v xml:space="preserve">500 ML X 12 BTL          </v>
          </cell>
          <cell r="D5867" t="str">
            <v>CTNS</v>
          </cell>
          <cell r="E5867">
            <v>16</v>
          </cell>
          <cell r="F5867" t="str">
            <v>CTNS</v>
          </cell>
          <cell r="G5867">
            <v>13.45</v>
          </cell>
          <cell r="H5867">
            <v>13.45</v>
          </cell>
          <cell r="I5867">
            <v>15</v>
          </cell>
          <cell r="J5867">
            <v>-2</v>
          </cell>
          <cell r="K5867">
            <v>0</v>
          </cell>
        </row>
        <row r="5868">
          <cell r="A5868" t="str">
            <v>SA119F</v>
          </cell>
          <cell r="B5868" t="str">
            <v xml:space="preserve">LKK SOY SAUCE **GLUTEN** </v>
          </cell>
          <cell r="C5868" t="str">
            <v>500 ML X 6 BTL   **FREE**</v>
          </cell>
          <cell r="D5868" t="str">
            <v>CTNS</v>
          </cell>
          <cell r="E5868">
            <v>15</v>
          </cell>
          <cell r="F5868" t="str">
            <v>CTNS</v>
          </cell>
          <cell r="G5868">
            <v>11.35</v>
          </cell>
          <cell r="H5868">
            <v>11.35</v>
          </cell>
          <cell r="I5868">
            <v>0</v>
          </cell>
          <cell r="J5868">
            <v>-1</v>
          </cell>
          <cell r="K5868">
            <v>0</v>
          </cell>
        </row>
        <row r="5869">
          <cell r="A5869" t="str">
            <v>SA119FF</v>
          </cell>
          <cell r="B5869" t="str">
            <v xml:space="preserve">LKK SOY SAUCE **GLUTEN** </v>
          </cell>
          <cell r="C5869" t="str">
            <v>250ML X 6            FREE</v>
          </cell>
          <cell r="D5869" t="str">
            <v>CTNS</v>
          </cell>
          <cell r="E5869">
            <v>9.5</v>
          </cell>
          <cell r="F5869" t="str">
            <v>CTNS</v>
          </cell>
          <cell r="G5869">
            <v>7.6</v>
          </cell>
          <cell r="H5869">
            <v>7.6</v>
          </cell>
          <cell r="I5869">
            <v>0</v>
          </cell>
          <cell r="J5869">
            <v>5</v>
          </cell>
          <cell r="K5869">
            <v>0</v>
          </cell>
        </row>
        <row r="5870">
          <cell r="A5870" t="str">
            <v>SA119G</v>
          </cell>
          <cell r="B5870" t="str">
            <v xml:space="preserve">LKK SODIUM reduced       </v>
          </cell>
          <cell r="C5870" t="str">
            <v xml:space="preserve">16.9 OZ/12 BT SEASONED   </v>
          </cell>
          <cell r="D5870" t="str">
            <v>CTNS</v>
          </cell>
          <cell r="E5870">
            <v>29</v>
          </cell>
          <cell r="F5870" t="str">
            <v>CTNS</v>
          </cell>
          <cell r="G5870">
            <v>26.2</v>
          </cell>
          <cell r="H5870">
            <v>26.2</v>
          </cell>
          <cell r="I5870">
            <v>0</v>
          </cell>
          <cell r="J5870">
            <v>0</v>
          </cell>
          <cell r="K5870">
            <v>0</v>
          </cell>
        </row>
        <row r="5871">
          <cell r="A5871" t="str">
            <v>SA119H</v>
          </cell>
          <cell r="B5871" t="str">
            <v>LKK BROWN cooking S.SAUCE</v>
          </cell>
          <cell r="C5871" t="str">
            <v xml:space="preserve">16.9 OZ X 12 BT          </v>
          </cell>
          <cell r="D5871" t="str">
            <v>CTNS</v>
          </cell>
          <cell r="E5871">
            <v>15.5</v>
          </cell>
          <cell r="F5871" t="str">
            <v>CTNS</v>
          </cell>
          <cell r="G5871">
            <v>13.35</v>
          </cell>
          <cell r="H5871">
            <v>13.35</v>
          </cell>
          <cell r="I5871">
            <v>0</v>
          </cell>
          <cell r="J5871">
            <v>-2</v>
          </cell>
          <cell r="K5871">
            <v>1</v>
          </cell>
        </row>
        <row r="5872">
          <cell r="A5872" t="str">
            <v>SA119I</v>
          </cell>
          <cell r="B5872" t="str">
            <v xml:space="preserve">LKK PREMIUM seasoned SOY </v>
          </cell>
          <cell r="C5872" t="str">
            <v>16.9 OZ X 12 BT     SAUCE</v>
          </cell>
          <cell r="D5872" t="str">
            <v>CTNS</v>
          </cell>
          <cell r="E5872">
            <v>29</v>
          </cell>
          <cell r="F5872" t="str">
            <v>CTNS</v>
          </cell>
          <cell r="G5872">
            <v>26.2</v>
          </cell>
          <cell r="H5872">
            <v>26.2</v>
          </cell>
          <cell r="I5872">
            <v>0</v>
          </cell>
          <cell r="J5872">
            <v>0</v>
          </cell>
          <cell r="K5872">
            <v>0</v>
          </cell>
        </row>
        <row r="5873">
          <cell r="A5873" t="str">
            <v>SA119J</v>
          </cell>
          <cell r="B5873" t="str">
            <v xml:space="preserve">LKK kum chun SOY SAUCE   </v>
          </cell>
          <cell r="C5873" t="str">
            <v xml:space="preserve">16.9 OZ X 12 BT          </v>
          </cell>
          <cell r="D5873" t="str">
            <v>CTNS</v>
          </cell>
          <cell r="E5873">
            <v>9</v>
          </cell>
          <cell r="F5873" t="str">
            <v>CTNS</v>
          </cell>
          <cell r="G5873">
            <v>23.85</v>
          </cell>
          <cell r="H5873">
            <v>7.08</v>
          </cell>
          <cell r="I5873">
            <v>0</v>
          </cell>
          <cell r="J5873">
            <v>0</v>
          </cell>
          <cell r="K5873">
            <v>0</v>
          </cell>
        </row>
        <row r="5874">
          <cell r="A5874" t="str">
            <v>SA120</v>
          </cell>
          <cell r="B5874" t="str">
            <v>LKK CHILI GARLIC SAUCE 13</v>
          </cell>
          <cell r="C5874" t="str">
            <v>14 OZ/12 BT         [G33]</v>
          </cell>
          <cell r="D5874" t="str">
            <v>CTNS</v>
          </cell>
          <cell r="E5874">
            <v>29</v>
          </cell>
          <cell r="F5874" t="str">
            <v>CTNS</v>
          </cell>
          <cell r="G5874">
            <v>26.25</v>
          </cell>
          <cell r="H5874">
            <v>26.25</v>
          </cell>
          <cell r="I5874">
            <v>12</v>
          </cell>
          <cell r="J5874">
            <v>-1</v>
          </cell>
          <cell r="K5874">
            <v>0</v>
          </cell>
        </row>
        <row r="5875">
          <cell r="A5875" t="str">
            <v>SA121</v>
          </cell>
          <cell r="B5875" t="str">
            <v>LKK CHILI GARLIC SAUCE  8</v>
          </cell>
          <cell r="C5875" t="str">
            <v>8 OZ X 12 BT        [G34]</v>
          </cell>
          <cell r="D5875" t="str">
            <v>CTNS</v>
          </cell>
          <cell r="E5875">
            <v>23.5</v>
          </cell>
          <cell r="F5875" t="str">
            <v>CTNS</v>
          </cell>
          <cell r="G5875">
            <v>19.45</v>
          </cell>
          <cell r="H5875">
            <v>19.45</v>
          </cell>
          <cell r="I5875">
            <v>8</v>
          </cell>
          <cell r="J5875">
            <v>1</v>
          </cell>
          <cell r="K5875">
            <v>1</v>
          </cell>
        </row>
        <row r="5876">
          <cell r="A5876" t="str">
            <v>SA122</v>
          </cell>
          <cell r="B5876" t="str">
            <v xml:space="preserve">LKK CHAR SIU SAUCE 14 OZ </v>
          </cell>
          <cell r="C5876" t="str">
            <v xml:space="preserve">14 OZ/12 BT   [G34]      </v>
          </cell>
          <cell r="D5876" t="str">
            <v>CTNS</v>
          </cell>
          <cell r="E5876">
            <v>28</v>
          </cell>
          <cell r="F5876" t="str">
            <v>CTNS</v>
          </cell>
          <cell r="G5876">
            <v>25</v>
          </cell>
          <cell r="H5876">
            <v>25</v>
          </cell>
          <cell r="I5876">
            <v>13</v>
          </cell>
          <cell r="J5876">
            <v>-18</v>
          </cell>
          <cell r="K5876">
            <v>1</v>
          </cell>
        </row>
        <row r="5877">
          <cell r="A5877" t="str">
            <v>SA123</v>
          </cell>
          <cell r="B5877" t="str">
            <v>LKK CHAR SIU SAUCE 8.5 OZ</v>
          </cell>
          <cell r="C5877" t="str">
            <v xml:space="preserve">8.5 OZ X 12 BT   05-2019 </v>
          </cell>
          <cell r="D5877" t="str">
            <v>CTNS</v>
          </cell>
          <cell r="E5877">
            <v>20</v>
          </cell>
          <cell r="F5877" t="str">
            <v>CTNS</v>
          </cell>
          <cell r="G5877">
            <v>17.8</v>
          </cell>
          <cell r="H5877">
            <v>17.8</v>
          </cell>
          <cell r="I5877">
            <v>8</v>
          </cell>
          <cell r="J5877">
            <v>-15</v>
          </cell>
          <cell r="K5877">
            <v>4</v>
          </cell>
        </row>
        <row r="5878">
          <cell r="A5878" t="str">
            <v>SA123A</v>
          </cell>
          <cell r="B5878" t="str">
            <v xml:space="preserve">LKK CHAR SIU SAUCE 5 LBS </v>
          </cell>
          <cell r="C5878" t="str">
            <v xml:space="preserve">5 LBS X 6 CAN            </v>
          </cell>
          <cell r="D5878" t="str">
            <v>CTNS</v>
          </cell>
          <cell r="E5878">
            <v>40</v>
          </cell>
          <cell r="F5878" t="str">
            <v>CTNS</v>
          </cell>
          <cell r="G5878">
            <v>35.75</v>
          </cell>
          <cell r="H5878">
            <v>35.75</v>
          </cell>
          <cell r="I5878">
            <v>32</v>
          </cell>
          <cell r="J5878">
            <v>0</v>
          </cell>
          <cell r="K5878">
            <v>0</v>
          </cell>
        </row>
        <row r="5879">
          <cell r="A5879" t="str">
            <v>SA124</v>
          </cell>
          <cell r="B5879" t="str">
            <v xml:space="preserve">LKK SPARE RIB SAUCE 14oz </v>
          </cell>
          <cell r="C5879" t="str">
            <v>14 OZ X 12 BT       [G33]</v>
          </cell>
          <cell r="D5879" t="str">
            <v>CTNS</v>
          </cell>
          <cell r="E5879">
            <v>29</v>
          </cell>
          <cell r="F5879" t="str">
            <v>CTNS</v>
          </cell>
          <cell r="G5879">
            <v>24.72</v>
          </cell>
          <cell r="H5879">
            <v>24.72</v>
          </cell>
          <cell r="I5879">
            <v>13</v>
          </cell>
          <cell r="J5879">
            <v>-1</v>
          </cell>
          <cell r="K5879">
            <v>1</v>
          </cell>
        </row>
        <row r="5880">
          <cell r="A5880" t="str">
            <v>SA125</v>
          </cell>
          <cell r="B5880" t="str">
            <v>LKK SPARE RIB SAUCE 8.5oz</v>
          </cell>
          <cell r="C5880" t="str">
            <v xml:space="preserve">8.5 OZ X 12 BT           </v>
          </cell>
          <cell r="D5880" t="str">
            <v>CTNS</v>
          </cell>
          <cell r="E5880">
            <v>19</v>
          </cell>
          <cell r="F5880" t="str">
            <v>CTNS</v>
          </cell>
          <cell r="G5880">
            <v>16.7</v>
          </cell>
          <cell r="H5880">
            <v>16.7</v>
          </cell>
          <cell r="I5880">
            <v>8</v>
          </cell>
          <cell r="J5880">
            <v>1</v>
          </cell>
          <cell r="K5880">
            <v>2</v>
          </cell>
        </row>
        <row r="5881">
          <cell r="A5881" t="str">
            <v>SA126</v>
          </cell>
          <cell r="B5881" t="str">
            <v xml:space="preserve">LKK CHINESE MARINADE 14z </v>
          </cell>
          <cell r="C5881" t="str">
            <v>14 OZ X 12 BT       [G30]</v>
          </cell>
          <cell r="D5881" t="str">
            <v>CTNS</v>
          </cell>
          <cell r="E5881">
            <v>27.5</v>
          </cell>
          <cell r="F5881" t="str">
            <v>CTNS</v>
          </cell>
          <cell r="G5881">
            <v>23.64</v>
          </cell>
          <cell r="H5881">
            <v>23.64</v>
          </cell>
          <cell r="I5881">
            <v>13</v>
          </cell>
          <cell r="J5881">
            <v>1</v>
          </cell>
          <cell r="K5881">
            <v>0</v>
          </cell>
        </row>
        <row r="5882">
          <cell r="A5882" t="str">
            <v>SA126A</v>
          </cell>
          <cell r="B5882" t="str">
            <v xml:space="preserve">LKK CHINESE MARINADE 24z </v>
          </cell>
          <cell r="C5882" t="str">
            <v xml:space="preserve">24 OZ X 12 BT            </v>
          </cell>
          <cell r="D5882" t="str">
            <v>CTNS</v>
          </cell>
          <cell r="E5882">
            <v>35</v>
          </cell>
          <cell r="F5882" t="str">
            <v>CTNS</v>
          </cell>
          <cell r="G5882">
            <v>31</v>
          </cell>
          <cell r="H5882">
            <v>31</v>
          </cell>
          <cell r="I5882">
            <v>20</v>
          </cell>
          <cell r="J5882">
            <v>0</v>
          </cell>
          <cell r="K5882">
            <v>0</v>
          </cell>
        </row>
        <row r="5883">
          <cell r="A5883" t="str">
            <v>SA127</v>
          </cell>
          <cell r="B5883" t="str">
            <v>LKK CHICKEN MARINADE 14oz</v>
          </cell>
          <cell r="C5883" t="str">
            <v xml:space="preserve">14 OZ X 12 BT            </v>
          </cell>
          <cell r="D5883" t="str">
            <v>CTNS</v>
          </cell>
          <cell r="E5883">
            <v>24</v>
          </cell>
          <cell r="F5883" t="str">
            <v>CTNS</v>
          </cell>
          <cell r="G5883">
            <v>20.76</v>
          </cell>
          <cell r="H5883">
            <v>20.76</v>
          </cell>
          <cell r="I5883">
            <v>13</v>
          </cell>
          <cell r="J5883">
            <v>-3</v>
          </cell>
          <cell r="K5883">
            <v>4</v>
          </cell>
        </row>
        <row r="5884">
          <cell r="A5884" t="str">
            <v>SA127A</v>
          </cell>
          <cell r="B5884" t="str">
            <v>LKK CHICKEN MARINADE 24oz</v>
          </cell>
          <cell r="C5884" t="str">
            <v>24 OZ/12 BT SAUCE   [G28]</v>
          </cell>
          <cell r="D5884" t="str">
            <v>CTNS</v>
          </cell>
          <cell r="E5884">
            <v>35</v>
          </cell>
          <cell r="F5884" t="str">
            <v>CTNS</v>
          </cell>
          <cell r="G5884">
            <v>31</v>
          </cell>
          <cell r="H5884">
            <v>31</v>
          </cell>
          <cell r="I5884">
            <v>20</v>
          </cell>
          <cell r="J5884">
            <v>-5</v>
          </cell>
          <cell r="K5884">
            <v>0</v>
          </cell>
        </row>
        <row r="5885">
          <cell r="A5885" t="str">
            <v>SA128</v>
          </cell>
          <cell r="B5885" t="str">
            <v xml:space="preserve">LKK SEASONED SOY+SEAFOOD </v>
          </cell>
          <cell r="C5885" t="str">
            <v>14z/12 BT *L* SAUCE [G29]</v>
          </cell>
          <cell r="D5885" t="str">
            <v>CTNS</v>
          </cell>
          <cell r="E5885">
            <v>24</v>
          </cell>
          <cell r="F5885" t="str">
            <v>CTNS</v>
          </cell>
          <cell r="G5885">
            <v>21.2</v>
          </cell>
          <cell r="H5885">
            <v>21.2</v>
          </cell>
          <cell r="I5885">
            <v>13</v>
          </cell>
          <cell r="J5885">
            <v>-1</v>
          </cell>
          <cell r="K5885">
            <v>0</v>
          </cell>
        </row>
        <row r="5886">
          <cell r="A5886" t="str">
            <v>SA129</v>
          </cell>
          <cell r="B5886" t="str">
            <v>LKK DRUNKEN CHICKEN SAUCE</v>
          </cell>
          <cell r="C5886" t="str">
            <v>14 OZ X 12 BT    MARINADE</v>
          </cell>
          <cell r="D5886" t="str">
            <v>CTNS</v>
          </cell>
          <cell r="E5886">
            <v>29</v>
          </cell>
          <cell r="F5886" t="str">
            <v>CTNS</v>
          </cell>
          <cell r="G5886">
            <v>23.85</v>
          </cell>
          <cell r="H5886">
            <v>23.85</v>
          </cell>
          <cell r="I5886">
            <v>13</v>
          </cell>
          <cell r="J5886">
            <v>1</v>
          </cell>
          <cell r="K5886">
            <v>1</v>
          </cell>
        </row>
        <row r="5887">
          <cell r="A5887" t="str">
            <v>SA129A</v>
          </cell>
          <cell r="B5887" t="str">
            <v xml:space="preserve">LKK ALL PURPOSE MARINADE </v>
          </cell>
          <cell r="C5887" t="str">
            <v xml:space="preserve">14 OZ X 12               </v>
          </cell>
          <cell r="D5887" t="str">
            <v>CTNS</v>
          </cell>
          <cell r="E5887">
            <v>26.5</v>
          </cell>
          <cell r="F5887" t="str">
            <v>CTNS</v>
          </cell>
          <cell r="G5887">
            <v>24</v>
          </cell>
          <cell r="H5887">
            <v>20.8</v>
          </cell>
          <cell r="I5887">
            <v>0</v>
          </cell>
          <cell r="J5887">
            <v>0</v>
          </cell>
          <cell r="K5887">
            <v>0</v>
          </cell>
        </row>
        <row r="5888">
          <cell r="A5888" t="str">
            <v>SA129B</v>
          </cell>
          <cell r="B5888" t="str">
            <v xml:space="preserve">LKK ABALONE SAUCE *L*    </v>
          </cell>
          <cell r="C5888" t="str">
            <v xml:space="preserve">18.9 OZ X 12             </v>
          </cell>
          <cell r="D5888" t="str">
            <v>CTNS</v>
          </cell>
          <cell r="E5888">
            <v>62</v>
          </cell>
          <cell r="F5888" t="str">
            <v>CTNS</v>
          </cell>
          <cell r="G5888">
            <v>49.75</v>
          </cell>
          <cell r="H5888">
            <v>49.75</v>
          </cell>
          <cell r="I5888">
            <v>0</v>
          </cell>
          <cell r="J5888">
            <v>0</v>
          </cell>
          <cell r="K5888">
            <v>0</v>
          </cell>
        </row>
        <row r="5889">
          <cell r="A5889" t="str">
            <v>SA129C</v>
          </cell>
          <cell r="B5889" t="str">
            <v xml:space="preserve">LKK ABALONE SAUCE *S*    </v>
          </cell>
          <cell r="C5889" t="str">
            <v xml:space="preserve">9.2 OZ X 12              </v>
          </cell>
          <cell r="D5889" t="str">
            <v>CTNS</v>
          </cell>
          <cell r="E5889">
            <v>30</v>
          </cell>
          <cell r="F5889" t="str">
            <v>CTNS</v>
          </cell>
          <cell r="G5889">
            <v>27</v>
          </cell>
          <cell r="H5889">
            <v>27</v>
          </cell>
          <cell r="I5889">
            <v>10</v>
          </cell>
          <cell r="J5889">
            <v>0</v>
          </cell>
          <cell r="K5889">
            <v>0</v>
          </cell>
        </row>
        <row r="5890">
          <cell r="A5890" t="str">
            <v>SA129D</v>
          </cell>
          <cell r="B5890" t="str">
            <v xml:space="preserve">LKK KOREAN BBQ SAUCE     </v>
          </cell>
          <cell r="C5890" t="str">
            <v xml:space="preserve">13 OZ X 12               </v>
          </cell>
          <cell r="D5890" t="str">
            <v>CTNS</v>
          </cell>
          <cell r="E5890">
            <v>26.5</v>
          </cell>
          <cell r="F5890" t="str">
            <v>CTNS</v>
          </cell>
          <cell r="G5890">
            <v>22.25</v>
          </cell>
          <cell r="H5890">
            <v>22.25</v>
          </cell>
          <cell r="I5890">
            <v>0</v>
          </cell>
          <cell r="J5890">
            <v>0</v>
          </cell>
          <cell r="K5890">
            <v>0</v>
          </cell>
        </row>
        <row r="5891">
          <cell r="A5891" t="str">
            <v>SA130</v>
          </cell>
          <cell r="B5891" t="str">
            <v>LKK CHOI-SUN OYSTER SAUCE</v>
          </cell>
          <cell r="C5891" t="str">
            <v xml:space="preserve">18 OZ X 24 BT            </v>
          </cell>
          <cell r="D5891" t="str">
            <v>CTNS</v>
          </cell>
          <cell r="E5891">
            <v>44</v>
          </cell>
          <cell r="F5891" t="str">
            <v>CTNS</v>
          </cell>
          <cell r="G5891">
            <v>39.93</v>
          </cell>
          <cell r="H5891">
            <v>40</v>
          </cell>
          <cell r="I5891">
            <v>29</v>
          </cell>
          <cell r="J5891">
            <v>0</v>
          </cell>
          <cell r="K5891">
            <v>0</v>
          </cell>
        </row>
        <row r="5892">
          <cell r="A5892" t="str">
            <v>SA130A</v>
          </cell>
          <cell r="B5892" t="str">
            <v>LKK CHOI-SUN OYSTER SAUCE</v>
          </cell>
          <cell r="C5892" t="str">
            <v xml:space="preserve">5 LBS X 6 CAN            </v>
          </cell>
          <cell r="D5892" t="str">
            <v>CTNS</v>
          </cell>
          <cell r="E5892">
            <v>27.5</v>
          </cell>
          <cell r="F5892" t="str">
            <v>CTNS</v>
          </cell>
          <cell r="G5892">
            <v>24.5</v>
          </cell>
          <cell r="H5892">
            <v>24.5</v>
          </cell>
          <cell r="I5892">
            <v>32</v>
          </cell>
          <cell r="J5892">
            <v>0</v>
          </cell>
          <cell r="K5892">
            <v>0</v>
          </cell>
        </row>
        <row r="5893">
          <cell r="A5893" t="str">
            <v>SA130B</v>
          </cell>
          <cell r="B5893" t="str">
            <v xml:space="preserve">LKK VEGE-STIR FRY 5LBS   </v>
          </cell>
          <cell r="C5893" t="str">
            <v xml:space="preserve">5 LBS X 6 pl BT SAUCE    </v>
          </cell>
          <cell r="D5893" t="str">
            <v>CTNS</v>
          </cell>
          <cell r="E5893">
            <v>35.5</v>
          </cell>
          <cell r="F5893" t="str">
            <v>CTNS</v>
          </cell>
          <cell r="G5893">
            <v>32.35</v>
          </cell>
          <cell r="H5893">
            <v>32.35</v>
          </cell>
          <cell r="I5893">
            <v>32</v>
          </cell>
          <cell r="J5893">
            <v>0</v>
          </cell>
          <cell r="K5893">
            <v>0</v>
          </cell>
        </row>
        <row r="5894">
          <cell r="A5894" t="str">
            <v>SA130C</v>
          </cell>
          <cell r="B5894" t="str">
            <v>LKK CHOI-SUN OYSTER SAUCE</v>
          </cell>
          <cell r="C5894" t="str">
            <v xml:space="preserve">32 OZ X 12 BT            </v>
          </cell>
          <cell r="D5894" t="str">
            <v>CTNS</v>
          </cell>
          <cell r="E5894">
            <v>0</v>
          </cell>
          <cell r="F5894" t="str">
            <v>CTNS</v>
          </cell>
          <cell r="G5894">
            <v>0</v>
          </cell>
          <cell r="H5894">
            <v>0</v>
          </cell>
          <cell r="I5894">
            <v>26</v>
          </cell>
          <cell r="J5894">
            <v>0</v>
          </cell>
          <cell r="K5894">
            <v>0</v>
          </cell>
        </row>
        <row r="5895">
          <cell r="A5895" t="str">
            <v>SA131</v>
          </cell>
          <cell r="B5895" t="str">
            <v xml:space="preserve">LKK VEGE-STIR FRY 18oz   </v>
          </cell>
          <cell r="C5895" t="str">
            <v xml:space="preserve">18 OZ X 12 BT *100853    </v>
          </cell>
          <cell r="D5895" t="str">
            <v>CTNS</v>
          </cell>
          <cell r="E5895">
            <v>30</v>
          </cell>
          <cell r="F5895" t="str">
            <v>CTNS</v>
          </cell>
          <cell r="G5895">
            <v>27.15</v>
          </cell>
          <cell r="H5895">
            <v>27.15</v>
          </cell>
          <cell r="I5895">
            <v>16</v>
          </cell>
          <cell r="J5895">
            <v>1</v>
          </cell>
          <cell r="K5895">
            <v>4</v>
          </cell>
        </row>
        <row r="5896">
          <cell r="A5896" t="str">
            <v>SA131A</v>
          </cell>
          <cell r="B5896" t="str">
            <v xml:space="preserve">LKK CHU HOU SAUCE        </v>
          </cell>
          <cell r="C5896" t="str">
            <v xml:space="preserve">8.5 OZ X 12     04/2018  </v>
          </cell>
          <cell r="D5896" t="str">
            <v>CTNS</v>
          </cell>
          <cell r="E5896">
            <v>26.5</v>
          </cell>
          <cell r="F5896" t="str">
            <v>CTNS</v>
          </cell>
          <cell r="G5896">
            <v>20.2</v>
          </cell>
          <cell r="H5896">
            <v>20.2</v>
          </cell>
          <cell r="I5896">
            <v>8</v>
          </cell>
          <cell r="J5896">
            <v>5</v>
          </cell>
          <cell r="K5896">
            <v>2</v>
          </cell>
        </row>
        <row r="5897">
          <cell r="A5897" t="str">
            <v>SA131B</v>
          </cell>
          <cell r="B5897" t="str">
            <v>LKK VEG MUSHROOM STIR-FRY</v>
          </cell>
          <cell r="C5897" t="str">
            <v>20 OZ X 12 PLASTIC*128321</v>
          </cell>
          <cell r="D5897" t="str">
            <v>CTNS</v>
          </cell>
          <cell r="E5897">
            <v>27</v>
          </cell>
          <cell r="F5897" t="str">
            <v>CTNS</v>
          </cell>
          <cell r="G5897">
            <v>22.05</v>
          </cell>
          <cell r="H5897">
            <v>22.05</v>
          </cell>
          <cell r="I5897">
            <v>17</v>
          </cell>
          <cell r="J5897">
            <v>-6</v>
          </cell>
          <cell r="K5897">
            <v>1</v>
          </cell>
        </row>
        <row r="5898">
          <cell r="A5898" t="str">
            <v>SA131C</v>
          </cell>
          <cell r="B5898" t="str">
            <v>LKK VEG MUSHROOM STIR FRY</v>
          </cell>
          <cell r="C5898" t="str">
            <v xml:space="preserve">5 LBS X 6 PLASTIC        </v>
          </cell>
          <cell r="D5898" t="str">
            <v>CTNS</v>
          </cell>
          <cell r="E5898">
            <v>36</v>
          </cell>
          <cell r="F5898" t="str">
            <v>CTNS</v>
          </cell>
          <cell r="G5898">
            <v>32.5</v>
          </cell>
          <cell r="H5898">
            <v>32.35</v>
          </cell>
          <cell r="I5898">
            <v>0</v>
          </cell>
          <cell r="J5898">
            <v>0</v>
          </cell>
          <cell r="K5898">
            <v>0</v>
          </cell>
        </row>
        <row r="5899">
          <cell r="A5899" t="str">
            <v>SA132</v>
          </cell>
          <cell r="B5899" t="str">
            <v xml:space="preserve">LKK CURRY SAUCE          </v>
          </cell>
          <cell r="C5899" t="str">
            <v>8 OZ X 12 BT        [G33]</v>
          </cell>
          <cell r="D5899" t="str">
            <v>CTNS</v>
          </cell>
          <cell r="E5899">
            <v>28</v>
          </cell>
          <cell r="F5899" t="str">
            <v>CTNS</v>
          </cell>
          <cell r="G5899">
            <v>25.1</v>
          </cell>
          <cell r="H5899">
            <v>25.1</v>
          </cell>
          <cell r="I5899">
            <v>8</v>
          </cell>
          <cell r="J5899">
            <v>-1</v>
          </cell>
          <cell r="K5899">
            <v>0</v>
          </cell>
        </row>
        <row r="5900">
          <cell r="A5900" t="str">
            <v>SA133</v>
          </cell>
          <cell r="B5900" t="str">
            <v xml:space="preserve">LKK BLACK BEAN SAUCE 8oz </v>
          </cell>
          <cell r="C5900" t="str">
            <v xml:space="preserve">8 OZ X 12 BT             </v>
          </cell>
          <cell r="D5900" t="str">
            <v>CTNS</v>
          </cell>
          <cell r="E5900">
            <v>23.5</v>
          </cell>
          <cell r="F5900" t="str">
            <v>CTNS</v>
          </cell>
          <cell r="G5900">
            <v>20.98</v>
          </cell>
          <cell r="H5900">
            <v>20.98</v>
          </cell>
          <cell r="I5900">
            <v>8</v>
          </cell>
          <cell r="J5900">
            <v>0</v>
          </cell>
          <cell r="K5900">
            <v>0</v>
          </cell>
        </row>
        <row r="5901">
          <cell r="A5901" t="str">
            <v>SA133A</v>
          </cell>
          <cell r="B5901" t="str">
            <v xml:space="preserve">LKK TERIYAKI SAUCE       </v>
          </cell>
          <cell r="C5901" t="str">
            <v xml:space="preserve">8.8 OZ X 12 BOTTLE       </v>
          </cell>
          <cell r="D5901" t="str">
            <v>CTNS</v>
          </cell>
          <cell r="E5901">
            <v>18.5</v>
          </cell>
          <cell r="F5901" t="str">
            <v>CTNS</v>
          </cell>
          <cell r="G5901">
            <v>16.440000000000001</v>
          </cell>
          <cell r="H5901">
            <v>16.440000000000001</v>
          </cell>
          <cell r="I5901">
            <v>9</v>
          </cell>
          <cell r="J5901">
            <v>-13</v>
          </cell>
          <cell r="K5901">
            <v>3</v>
          </cell>
        </row>
        <row r="5902">
          <cell r="A5902" t="str">
            <v>SA133B</v>
          </cell>
          <cell r="B5902" t="str">
            <v xml:space="preserve">LKK TERIYAKI SAUCE***    </v>
          </cell>
          <cell r="C5902" t="str">
            <v>8 OZ X 12 BTL ***VALUE***</v>
          </cell>
          <cell r="D5902" t="str">
            <v>CTNS</v>
          </cell>
          <cell r="E5902">
            <v>10</v>
          </cell>
          <cell r="F5902" t="str">
            <v>CTNS</v>
          </cell>
          <cell r="G5902">
            <v>8.1999999999999993</v>
          </cell>
          <cell r="H5902">
            <v>8.1999999999999993</v>
          </cell>
          <cell r="I5902">
            <v>0</v>
          </cell>
          <cell r="J5902">
            <v>0</v>
          </cell>
          <cell r="K5902">
            <v>0</v>
          </cell>
        </row>
        <row r="5903">
          <cell r="A5903" t="str">
            <v>SA134</v>
          </cell>
          <cell r="B5903" t="str">
            <v>LKK CHILI BEAN SAUCE  8oz</v>
          </cell>
          <cell r="C5903" t="str">
            <v>8z/12 BT TOBAN-DIAN [G33]</v>
          </cell>
          <cell r="D5903" t="str">
            <v>CTNS</v>
          </cell>
          <cell r="E5903">
            <v>24</v>
          </cell>
          <cell r="F5903" t="str">
            <v>CTNS</v>
          </cell>
          <cell r="G5903">
            <v>19.16</v>
          </cell>
          <cell r="H5903">
            <v>19.16</v>
          </cell>
          <cell r="I5903">
            <v>8</v>
          </cell>
          <cell r="J5903">
            <v>-2</v>
          </cell>
          <cell r="K5903">
            <v>4</v>
          </cell>
        </row>
        <row r="5904">
          <cell r="A5904" t="str">
            <v>SA135</v>
          </cell>
          <cell r="B5904" t="str">
            <v>LKK CHILI BEAN SAUCE 13oz</v>
          </cell>
          <cell r="C5904" t="str">
            <v xml:space="preserve">13 OZ X 12 BT TOBAN-DIAN </v>
          </cell>
          <cell r="D5904" t="str">
            <v>CTNS</v>
          </cell>
          <cell r="E5904">
            <v>31</v>
          </cell>
          <cell r="F5904" t="str">
            <v>CTNS</v>
          </cell>
          <cell r="G5904">
            <v>27</v>
          </cell>
          <cell r="H5904">
            <v>27</v>
          </cell>
          <cell r="I5904">
            <v>12</v>
          </cell>
          <cell r="J5904">
            <v>-7</v>
          </cell>
          <cell r="K5904">
            <v>0</v>
          </cell>
        </row>
        <row r="5905">
          <cell r="A5905" t="str">
            <v>SA136</v>
          </cell>
          <cell r="B5905" t="str">
            <v xml:space="preserve">LKK GINGER MINCED FRESH  </v>
          </cell>
          <cell r="C5905" t="str">
            <v xml:space="preserve">7.5 OZ X 12 BT           </v>
          </cell>
          <cell r="D5905" t="str">
            <v>CTNS</v>
          </cell>
          <cell r="E5905">
            <v>26.5</v>
          </cell>
          <cell r="F5905" t="str">
            <v>CTNS</v>
          </cell>
          <cell r="G5905">
            <v>23.94</v>
          </cell>
          <cell r="H5905">
            <v>23</v>
          </cell>
          <cell r="I5905">
            <v>8</v>
          </cell>
          <cell r="J5905">
            <v>-14</v>
          </cell>
          <cell r="K5905">
            <v>0</v>
          </cell>
        </row>
        <row r="5906">
          <cell r="A5906" t="str">
            <v>SA137</v>
          </cell>
          <cell r="B5906" t="str">
            <v xml:space="preserve">LKK GARLIC MINCED FRESH  </v>
          </cell>
          <cell r="C5906" t="str">
            <v xml:space="preserve">7.5 OZ X 12 BT           </v>
          </cell>
          <cell r="D5906" t="str">
            <v>CTNS</v>
          </cell>
          <cell r="E5906">
            <v>25</v>
          </cell>
          <cell r="F5906" t="str">
            <v>CTNS</v>
          </cell>
          <cell r="G5906">
            <v>21.85</v>
          </cell>
          <cell r="H5906">
            <v>21.85</v>
          </cell>
          <cell r="I5906">
            <v>8</v>
          </cell>
          <cell r="J5906">
            <v>-5</v>
          </cell>
          <cell r="K5906">
            <v>0</v>
          </cell>
        </row>
        <row r="5907">
          <cell r="A5907" t="str">
            <v>SA138</v>
          </cell>
          <cell r="B5907" t="str">
            <v xml:space="preserve">LKK FIVE SPICE MARINADE  </v>
          </cell>
          <cell r="C5907" t="str">
            <v xml:space="preserve">14 OZ X 12 BT     SAUCE  </v>
          </cell>
          <cell r="D5907" t="str">
            <v>CTNS</v>
          </cell>
          <cell r="E5907">
            <v>24</v>
          </cell>
          <cell r="F5907" t="str">
            <v>CTNS</v>
          </cell>
          <cell r="G5907">
            <v>21</v>
          </cell>
          <cell r="H5907">
            <v>21</v>
          </cell>
          <cell r="I5907">
            <v>13</v>
          </cell>
          <cell r="J5907">
            <v>-3</v>
          </cell>
          <cell r="K5907">
            <v>0</v>
          </cell>
        </row>
        <row r="5908">
          <cell r="A5908" t="str">
            <v>SA139</v>
          </cell>
          <cell r="B5908" t="str">
            <v>LKK KUM-CHUN OYSTER SAUCE</v>
          </cell>
          <cell r="C5908" t="str">
            <v xml:space="preserve">17 OZ X 24 BT *121148    </v>
          </cell>
          <cell r="D5908" t="str">
            <v>CTNS</v>
          </cell>
          <cell r="E5908">
            <v>20</v>
          </cell>
          <cell r="F5908" t="str">
            <v>CTNS</v>
          </cell>
          <cell r="G5908">
            <v>17.149999999999999</v>
          </cell>
          <cell r="H5908">
            <v>17.149999999999999</v>
          </cell>
          <cell r="I5908">
            <v>28</v>
          </cell>
          <cell r="J5908">
            <v>0</v>
          </cell>
          <cell r="K5908">
            <v>1</v>
          </cell>
        </row>
        <row r="5909">
          <cell r="A5909" t="str">
            <v>SA140</v>
          </cell>
          <cell r="B5909" t="str">
            <v>LKK KUM-CHUN OYSTER SAUCE</v>
          </cell>
          <cell r="C5909" t="str">
            <v>5 LBS X 6 CAN       [G41]</v>
          </cell>
          <cell r="D5909" t="str">
            <v>CTNS</v>
          </cell>
          <cell r="E5909">
            <v>20</v>
          </cell>
          <cell r="F5909" t="str">
            <v>CTNS</v>
          </cell>
          <cell r="G5909">
            <v>16.350000000000001</v>
          </cell>
          <cell r="H5909">
            <v>16.350000000000001</v>
          </cell>
          <cell r="I5909">
            <v>32</v>
          </cell>
          <cell r="J5909">
            <v>0</v>
          </cell>
          <cell r="K5909">
            <v>0</v>
          </cell>
        </row>
        <row r="5910">
          <cell r="A5910" t="str">
            <v>SA141</v>
          </cell>
          <cell r="B5910" t="str">
            <v>LKK GUILIN CHILI SAUCE 13</v>
          </cell>
          <cell r="C5910" t="str">
            <v xml:space="preserve">13 OZ X 12 BT            </v>
          </cell>
          <cell r="D5910" t="str">
            <v>CTNS</v>
          </cell>
          <cell r="E5910">
            <v>37</v>
          </cell>
          <cell r="F5910" t="str">
            <v>CTNS</v>
          </cell>
          <cell r="G5910">
            <v>33.1</v>
          </cell>
          <cell r="H5910">
            <v>33.1</v>
          </cell>
          <cell r="I5910">
            <v>12</v>
          </cell>
          <cell r="J5910">
            <v>1</v>
          </cell>
          <cell r="K5910">
            <v>5</v>
          </cell>
        </row>
        <row r="5911">
          <cell r="A5911" t="str">
            <v>SA142</v>
          </cell>
          <cell r="B5911" t="str">
            <v>LKK GUILIN CHILI SAUCE  8</v>
          </cell>
          <cell r="C5911" t="str">
            <v xml:space="preserve">8 OZ X 12 BT   03-2017   </v>
          </cell>
          <cell r="D5911" t="str">
            <v>CTNS</v>
          </cell>
          <cell r="E5911">
            <v>29.5</v>
          </cell>
          <cell r="F5911" t="str">
            <v>CTNS</v>
          </cell>
          <cell r="G5911">
            <v>26.3</v>
          </cell>
          <cell r="H5911">
            <v>26.3</v>
          </cell>
          <cell r="I5911">
            <v>8</v>
          </cell>
          <cell r="J5911">
            <v>0</v>
          </cell>
          <cell r="K5911">
            <v>1</v>
          </cell>
        </row>
        <row r="5912">
          <cell r="A5912" t="str">
            <v>SA143</v>
          </cell>
          <cell r="B5912" t="str">
            <v>LKK BLACK PEPPER SAUCE 12</v>
          </cell>
          <cell r="C5912" t="str">
            <v>12.4 OZ X 12 BT     [G33]</v>
          </cell>
          <cell r="D5912" t="str">
            <v>CTNS</v>
          </cell>
          <cell r="E5912">
            <v>27</v>
          </cell>
          <cell r="F5912" t="str">
            <v>CTNS</v>
          </cell>
          <cell r="G5912">
            <v>24.05</v>
          </cell>
          <cell r="H5912">
            <v>24.05</v>
          </cell>
          <cell r="I5912">
            <v>11</v>
          </cell>
          <cell r="J5912">
            <v>1</v>
          </cell>
          <cell r="K5912">
            <v>0</v>
          </cell>
        </row>
        <row r="5913">
          <cell r="A5913" t="str">
            <v>SA144</v>
          </cell>
          <cell r="B5913" t="str">
            <v>LKK BLACK PEPPER SAUCE 8z</v>
          </cell>
          <cell r="C5913" t="str">
            <v xml:space="preserve">8.1 OZ X 12 BOTTLE       </v>
          </cell>
          <cell r="D5913" t="str">
            <v>CTNS</v>
          </cell>
          <cell r="E5913">
            <v>22.5</v>
          </cell>
          <cell r="F5913" t="str">
            <v>CTNS</v>
          </cell>
          <cell r="G5913">
            <v>19.899999999999999</v>
          </cell>
          <cell r="H5913">
            <v>19.899999999999999</v>
          </cell>
          <cell r="I5913">
            <v>8</v>
          </cell>
          <cell r="J5913">
            <v>-2</v>
          </cell>
          <cell r="K5913">
            <v>2</v>
          </cell>
        </row>
        <row r="5914">
          <cell r="A5914" t="str">
            <v>SA145</v>
          </cell>
          <cell r="B5914" t="str">
            <v xml:space="preserve">LKK KUNG PAO STIR FRY SC </v>
          </cell>
          <cell r="C5914" t="str">
            <v xml:space="preserve">18 OZ X 12 plastic BT    </v>
          </cell>
          <cell r="D5914" t="str">
            <v>CTNS</v>
          </cell>
          <cell r="E5914">
            <v>29</v>
          </cell>
          <cell r="F5914" t="str">
            <v>CTNS</v>
          </cell>
          <cell r="G5914">
            <v>25.85</v>
          </cell>
          <cell r="H5914">
            <v>25.85</v>
          </cell>
          <cell r="I5914">
            <v>16</v>
          </cell>
          <cell r="J5914">
            <v>0</v>
          </cell>
          <cell r="K5914">
            <v>0</v>
          </cell>
        </row>
        <row r="5915">
          <cell r="A5915" t="str">
            <v>SA146</v>
          </cell>
          <cell r="B5915" t="str">
            <v xml:space="preserve">LKK ORG STIR FRY SAUCE   </v>
          </cell>
          <cell r="C5915" t="str">
            <v>19z/12 plastic BT8-13 G29</v>
          </cell>
          <cell r="D5915" t="str">
            <v>CTNS</v>
          </cell>
          <cell r="E5915">
            <v>29</v>
          </cell>
          <cell r="F5915" t="str">
            <v>CTNS</v>
          </cell>
          <cell r="G5915">
            <v>25.85</v>
          </cell>
          <cell r="H5915">
            <v>25.85</v>
          </cell>
          <cell r="I5915">
            <v>16</v>
          </cell>
          <cell r="J5915">
            <v>-20</v>
          </cell>
          <cell r="K5915">
            <v>2</v>
          </cell>
        </row>
        <row r="5916">
          <cell r="A5916" t="str">
            <v>SA146A</v>
          </cell>
          <cell r="B5916" t="str">
            <v xml:space="preserve">LKK LO MEIN OYSTER SAUCE </v>
          </cell>
          <cell r="C5916" t="str">
            <v xml:space="preserve">22 OZ X 12 BTL *140934   </v>
          </cell>
          <cell r="D5916" t="str">
            <v>CTNS</v>
          </cell>
          <cell r="E5916">
            <v>30</v>
          </cell>
          <cell r="F5916" t="str">
            <v>CTNS</v>
          </cell>
          <cell r="G5916">
            <v>26.7</v>
          </cell>
          <cell r="H5916">
            <v>26.7</v>
          </cell>
          <cell r="I5916">
            <v>19.5</v>
          </cell>
          <cell r="J5916">
            <v>-4</v>
          </cell>
          <cell r="K5916">
            <v>0</v>
          </cell>
        </row>
        <row r="5917">
          <cell r="A5917" t="str">
            <v>SA146B</v>
          </cell>
          <cell r="B5917" t="str">
            <v xml:space="preserve">LKK SICHUAN HOT &amp; SPICY  </v>
          </cell>
          <cell r="C5917" t="str">
            <v xml:space="preserve">13 OZ X 12 BTL soup base </v>
          </cell>
          <cell r="D5917" t="str">
            <v>CTNS</v>
          </cell>
          <cell r="E5917">
            <v>33</v>
          </cell>
          <cell r="F5917" t="str">
            <v>CTNS</v>
          </cell>
          <cell r="G5917">
            <v>26.6</v>
          </cell>
          <cell r="H5917">
            <v>26.6</v>
          </cell>
          <cell r="I5917">
            <v>0</v>
          </cell>
          <cell r="J5917">
            <v>1</v>
          </cell>
          <cell r="K5917">
            <v>1</v>
          </cell>
        </row>
        <row r="5918">
          <cell r="A5918" t="str">
            <v>SA146C</v>
          </cell>
          <cell r="B5918" t="str">
            <v xml:space="preserve">LKK SICHUAN HOT &amp; SPICY  </v>
          </cell>
          <cell r="C5918" t="str">
            <v>8.1 OZ X 12         SAUCE</v>
          </cell>
          <cell r="D5918" t="str">
            <v>CTNS</v>
          </cell>
          <cell r="E5918">
            <v>33</v>
          </cell>
          <cell r="F5918" t="str">
            <v>CTNS</v>
          </cell>
          <cell r="G5918">
            <v>30</v>
          </cell>
          <cell r="H5918">
            <v>30</v>
          </cell>
          <cell r="I5918">
            <v>0</v>
          </cell>
          <cell r="J5918">
            <v>0</v>
          </cell>
          <cell r="K5918">
            <v>0</v>
          </cell>
        </row>
        <row r="5919">
          <cell r="A5919" t="str">
            <v>SA147</v>
          </cell>
          <cell r="B5919" t="str">
            <v xml:space="preserve">LKK GUIZHOU BLACK BEAN   </v>
          </cell>
          <cell r="C5919" t="str">
            <v xml:space="preserve">12 OZ X 12   CHILI SAUCE </v>
          </cell>
          <cell r="D5919" t="str">
            <v>CTNS</v>
          </cell>
          <cell r="E5919">
            <v>32</v>
          </cell>
          <cell r="F5919" t="str">
            <v>CTNS</v>
          </cell>
          <cell r="G5919">
            <v>26.04</v>
          </cell>
          <cell r="H5919">
            <v>26.04</v>
          </cell>
          <cell r="I5919">
            <v>11</v>
          </cell>
          <cell r="J5919">
            <v>-3</v>
          </cell>
          <cell r="K5919">
            <v>1</v>
          </cell>
        </row>
        <row r="5920">
          <cell r="A5920" t="str">
            <v>SA148</v>
          </cell>
          <cell r="B5920" t="str">
            <v xml:space="preserve">LKK SRIRACHA MAYO  *S*   </v>
          </cell>
          <cell r="C5920" t="str">
            <v xml:space="preserve">9.3 OZ X 12 BT           </v>
          </cell>
          <cell r="D5920" t="str">
            <v>CTNS</v>
          </cell>
          <cell r="E5920">
            <v>24</v>
          </cell>
          <cell r="F5920" t="str">
            <v>CTNS</v>
          </cell>
          <cell r="G5920">
            <v>20.8</v>
          </cell>
          <cell r="H5920">
            <v>20.8</v>
          </cell>
          <cell r="I5920">
            <v>0</v>
          </cell>
          <cell r="J5920">
            <v>0</v>
          </cell>
          <cell r="K5920">
            <v>0</v>
          </cell>
        </row>
        <row r="5921">
          <cell r="A5921" t="str">
            <v>SA148A</v>
          </cell>
          <cell r="B5921" t="str">
            <v xml:space="preserve">LKK SRIRACHA MAYO  *L*   </v>
          </cell>
          <cell r="C5921" t="str">
            <v xml:space="preserve">15 OZ/12 BT              </v>
          </cell>
          <cell r="D5921" t="str">
            <v>CTNS</v>
          </cell>
          <cell r="E5921">
            <v>29.4</v>
          </cell>
          <cell r="F5921" t="str">
            <v>CTNS</v>
          </cell>
          <cell r="G5921">
            <v>25.71</v>
          </cell>
          <cell r="H5921">
            <v>25.71</v>
          </cell>
          <cell r="I5921">
            <v>0</v>
          </cell>
          <cell r="J5921">
            <v>-4</v>
          </cell>
          <cell r="K5921">
            <v>0</v>
          </cell>
        </row>
        <row r="5922">
          <cell r="A5922" t="str">
            <v>SA148B</v>
          </cell>
          <cell r="B5922" t="str">
            <v xml:space="preserve">LKK BROWN BRAISING SAUCE </v>
          </cell>
          <cell r="C5922" t="str">
            <v xml:space="preserve">14 OZ X 12               </v>
          </cell>
          <cell r="D5922" t="str">
            <v>CTNS</v>
          </cell>
          <cell r="E5922">
            <v>18</v>
          </cell>
          <cell r="F5922" t="str">
            <v>CTNS</v>
          </cell>
          <cell r="G5922">
            <v>16.2</v>
          </cell>
          <cell r="H5922">
            <v>16.2</v>
          </cell>
          <cell r="I5922">
            <v>0</v>
          </cell>
          <cell r="J5922">
            <v>0</v>
          </cell>
          <cell r="K5922">
            <v>0</v>
          </cell>
        </row>
        <row r="5923">
          <cell r="A5923" t="str">
            <v>SA148D</v>
          </cell>
          <cell r="B5923" t="str">
            <v xml:space="preserve">LKK SRIRACHA (KETCHUP)   </v>
          </cell>
          <cell r="C5923" t="str">
            <v xml:space="preserve">18.5 OZ X 12             </v>
          </cell>
          <cell r="D5923" t="str">
            <v>CTNS</v>
          </cell>
          <cell r="E5923">
            <v>26</v>
          </cell>
          <cell r="F5923" t="str">
            <v>CTNS</v>
          </cell>
          <cell r="G5923">
            <v>23</v>
          </cell>
          <cell r="H5923">
            <v>23</v>
          </cell>
          <cell r="I5923">
            <v>0</v>
          </cell>
          <cell r="J5923">
            <v>0</v>
          </cell>
          <cell r="K5923">
            <v>0</v>
          </cell>
        </row>
        <row r="5924">
          <cell r="A5924" t="str">
            <v>SA149</v>
          </cell>
          <cell r="B5924" t="str">
            <v xml:space="preserve">LKK garlic HOISIN SAUCE  </v>
          </cell>
          <cell r="C5924" t="str">
            <v xml:space="preserve">20 OZ X 12 BT            </v>
          </cell>
          <cell r="D5924" t="str">
            <v>CTNS</v>
          </cell>
          <cell r="E5924">
            <v>21.5</v>
          </cell>
          <cell r="F5924" t="str">
            <v>CTNS</v>
          </cell>
          <cell r="G5924">
            <v>19.399999999999999</v>
          </cell>
          <cell r="H5924">
            <v>19.399999999999999</v>
          </cell>
          <cell r="I5924">
            <v>0</v>
          </cell>
          <cell r="J5924">
            <v>0</v>
          </cell>
          <cell r="K5924">
            <v>0</v>
          </cell>
        </row>
        <row r="5925">
          <cell r="A5925" t="str">
            <v>SA149A</v>
          </cell>
          <cell r="B5925" t="str">
            <v xml:space="preserve">LKK gluten free HOISIN   </v>
          </cell>
          <cell r="C5925" t="str">
            <v xml:space="preserve">9.4 OZ X 12 BT  SAUCE    </v>
          </cell>
          <cell r="D5925" t="str">
            <v>CTNS</v>
          </cell>
          <cell r="E5925">
            <v>23</v>
          </cell>
          <cell r="F5925" t="str">
            <v>CTNS</v>
          </cell>
          <cell r="G5925">
            <v>17.100000000000001</v>
          </cell>
          <cell r="H5925">
            <v>17.100000000000001</v>
          </cell>
          <cell r="I5925">
            <v>0</v>
          </cell>
          <cell r="J5925">
            <v>0</v>
          </cell>
          <cell r="K5925">
            <v>1</v>
          </cell>
        </row>
        <row r="5926">
          <cell r="A5926" t="str">
            <v>SA149B</v>
          </cell>
          <cell r="B5926" t="str">
            <v xml:space="preserve">LKK SOYBEAN SAUCE        </v>
          </cell>
          <cell r="C5926" t="str">
            <v xml:space="preserve">2 LBS X 6 BT             </v>
          </cell>
          <cell r="D5926" t="str">
            <v>CTNS</v>
          </cell>
          <cell r="E5926">
            <v>12</v>
          </cell>
          <cell r="F5926" t="str">
            <v>CTNS</v>
          </cell>
          <cell r="G5926">
            <v>0</v>
          </cell>
          <cell r="H5926">
            <v>0</v>
          </cell>
          <cell r="I5926">
            <v>0</v>
          </cell>
          <cell r="J5926">
            <v>0</v>
          </cell>
          <cell r="K5926">
            <v>0</v>
          </cell>
        </row>
        <row r="5927">
          <cell r="A5927" t="str">
            <v>SA149C</v>
          </cell>
          <cell r="B5927" t="str">
            <v xml:space="preserve">LKK SA CHA SAUCE         </v>
          </cell>
          <cell r="C5927" t="str">
            <v xml:space="preserve">7 OZ X 12 BT             </v>
          </cell>
          <cell r="D5927" t="str">
            <v>CTNS</v>
          </cell>
          <cell r="E5927">
            <v>40</v>
          </cell>
          <cell r="F5927" t="str">
            <v>CTNS</v>
          </cell>
          <cell r="G5927">
            <v>30.6</v>
          </cell>
          <cell r="H5927">
            <v>30.6</v>
          </cell>
          <cell r="I5927">
            <v>0</v>
          </cell>
          <cell r="J5927">
            <v>0</v>
          </cell>
          <cell r="K5927">
            <v>0</v>
          </cell>
        </row>
        <row r="5928">
          <cell r="A5928" t="str">
            <v>SA149D</v>
          </cell>
          <cell r="B5928" t="str">
            <v xml:space="preserve">LKK THAI SWEET CHILI     </v>
          </cell>
          <cell r="C5928" t="str">
            <v xml:space="preserve">18 OZ X 12 BTL           </v>
          </cell>
          <cell r="D5928" t="str">
            <v>CTNS</v>
          </cell>
          <cell r="E5928">
            <v>23.5</v>
          </cell>
          <cell r="F5928" t="str">
            <v>CTNS</v>
          </cell>
          <cell r="G5928">
            <v>21.1</v>
          </cell>
          <cell r="H5928">
            <v>21.1</v>
          </cell>
          <cell r="I5928">
            <v>0</v>
          </cell>
          <cell r="J5928">
            <v>1</v>
          </cell>
          <cell r="K5928">
            <v>0</v>
          </cell>
        </row>
        <row r="5929">
          <cell r="A5929" t="str">
            <v>SA149E</v>
          </cell>
          <cell r="B5929" t="str">
            <v xml:space="preserve">LKK LEMONGRASS SAUCE     </v>
          </cell>
          <cell r="C5929" t="str">
            <v xml:space="preserve">8.8 OZ/12 BT             </v>
          </cell>
          <cell r="D5929" t="str">
            <v>CTNS</v>
          </cell>
          <cell r="E5929">
            <v>32</v>
          </cell>
          <cell r="F5929" t="str">
            <v>CTNS</v>
          </cell>
          <cell r="G5929">
            <v>25.1</v>
          </cell>
          <cell r="H5929">
            <v>25.1</v>
          </cell>
          <cell r="I5929">
            <v>0</v>
          </cell>
          <cell r="J5929">
            <v>0</v>
          </cell>
          <cell r="K5929">
            <v>0</v>
          </cell>
        </row>
        <row r="5930">
          <cell r="A5930" t="str">
            <v>SA149F</v>
          </cell>
          <cell r="B5930" t="str">
            <v xml:space="preserve">LKK GROUND BEAN SAUCE    </v>
          </cell>
          <cell r="C5930" t="str">
            <v xml:space="preserve">13 OZ X 12 BTL           </v>
          </cell>
          <cell r="D5930" t="str">
            <v>CTNS</v>
          </cell>
          <cell r="E5930">
            <v>23</v>
          </cell>
          <cell r="F5930" t="str">
            <v>CTNS</v>
          </cell>
          <cell r="G5930">
            <v>18.399999999999999</v>
          </cell>
          <cell r="H5930">
            <v>18.399999999999999</v>
          </cell>
          <cell r="I5930">
            <v>0</v>
          </cell>
          <cell r="J5930">
            <v>0</v>
          </cell>
          <cell r="K5930">
            <v>0</v>
          </cell>
        </row>
        <row r="5931">
          <cell r="A5931" t="str">
            <v>SA149G</v>
          </cell>
          <cell r="B5931" t="str">
            <v xml:space="preserve">LKK FINE CHILI SAUCE     </v>
          </cell>
          <cell r="C5931" t="str">
            <v xml:space="preserve">16 OZ X 12               </v>
          </cell>
          <cell r="D5931" t="str">
            <v>CTNS</v>
          </cell>
          <cell r="E5931">
            <v>24</v>
          </cell>
          <cell r="F5931" t="str">
            <v>CTNS</v>
          </cell>
          <cell r="G5931">
            <v>21.5</v>
          </cell>
          <cell r="H5931">
            <v>21.5</v>
          </cell>
          <cell r="I5931">
            <v>0</v>
          </cell>
          <cell r="J5931">
            <v>0</v>
          </cell>
          <cell r="K5931">
            <v>0</v>
          </cell>
        </row>
        <row r="5932">
          <cell r="A5932" t="str">
            <v>SA149H</v>
          </cell>
          <cell r="B5932" t="str">
            <v>LKK SOYBEAN SAUCE (GLASS)</v>
          </cell>
          <cell r="C5932" t="str">
            <v xml:space="preserve">8.5 OZ X 12              </v>
          </cell>
          <cell r="D5932" t="str">
            <v>CTNS</v>
          </cell>
          <cell r="E5932">
            <v>20</v>
          </cell>
          <cell r="F5932" t="str">
            <v>CTNS</v>
          </cell>
          <cell r="G5932">
            <v>18</v>
          </cell>
          <cell r="H5932">
            <v>14.6</v>
          </cell>
          <cell r="I5932">
            <v>0</v>
          </cell>
          <cell r="J5932">
            <v>0</v>
          </cell>
          <cell r="K5932">
            <v>0</v>
          </cell>
        </row>
        <row r="5933">
          <cell r="A5933" t="str">
            <v>SA150</v>
          </cell>
          <cell r="B5933" t="str">
            <v xml:space="preserve">LKK COCONUT CURRY SAUCE  </v>
          </cell>
          <cell r="C5933" t="str">
            <v xml:space="preserve">8 OZX 12 BT *PORTUGUESE* </v>
          </cell>
          <cell r="D5933" t="str">
            <v>CTNS</v>
          </cell>
          <cell r="E5933">
            <v>33</v>
          </cell>
          <cell r="F5933" t="str">
            <v>CTNS</v>
          </cell>
          <cell r="G5933">
            <v>24.85</v>
          </cell>
          <cell r="H5933">
            <v>24.85</v>
          </cell>
          <cell r="I5933">
            <v>8</v>
          </cell>
          <cell r="J5933">
            <v>4</v>
          </cell>
          <cell r="K5933">
            <v>0</v>
          </cell>
        </row>
        <row r="5934">
          <cell r="A5934" t="str">
            <v>SA151</v>
          </cell>
          <cell r="B5934" t="str">
            <v>LKK SPICY BEAN SAUCE mapo</v>
          </cell>
          <cell r="C5934" t="str">
            <v>8 OZ X 12 BT *mapo sauce*</v>
          </cell>
          <cell r="D5934" t="str">
            <v>CTNS</v>
          </cell>
          <cell r="E5934">
            <v>28.5</v>
          </cell>
          <cell r="F5934" t="str">
            <v>CTNS</v>
          </cell>
          <cell r="G5934">
            <v>22.85</v>
          </cell>
          <cell r="H5934">
            <v>22.85</v>
          </cell>
          <cell r="I5934">
            <v>8</v>
          </cell>
          <cell r="J5934">
            <v>0</v>
          </cell>
          <cell r="K5934">
            <v>1</v>
          </cell>
        </row>
        <row r="5935">
          <cell r="A5935" t="str">
            <v>SA152</v>
          </cell>
          <cell r="B5935" t="str">
            <v xml:space="preserve">LKK SPICY GARLIC SAUCE   </v>
          </cell>
          <cell r="C5935" t="str">
            <v xml:space="preserve">8 OZ X 12 BT *yu hsiang* </v>
          </cell>
          <cell r="D5935" t="str">
            <v>CTNS</v>
          </cell>
          <cell r="E5935">
            <v>28</v>
          </cell>
          <cell r="F5935" t="str">
            <v>CTNS</v>
          </cell>
          <cell r="G5935">
            <v>22.15</v>
          </cell>
          <cell r="H5935">
            <v>22.15</v>
          </cell>
          <cell r="I5935">
            <v>8</v>
          </cell>
          <cell r="J5935">
            <v>3</v>
          </cell>
          <cell r="K5935">
            <v>3</v>
          </cell>
        </row>
        <row r="5936">
          <cell r="A5936" t="str">
            <v>SA152A</v>
          </cell>
          <cell r="B5936" t="str">
            <v xml:space="preserve">LKK HOT SPICY STIR FRY   </v>
          </cell>
          <cell r="C5936" t="str">
            <v xml:space="preserve">8.3 OZ X 12              </v>
          </cell>
          <cell r="D5936" t="str">
            <v>CTNS</v>
          </cell>
          <cell r="E5936">
            <v>46</v>
          </cell>
          <cell r="F5936" t="str">
            <v>CTNS</v>
          </cell>
          <cell r="G5936">
            <v>42</v>
          </cell>
          <cell r="H5936">
            <v>38.4</v>
          </cell>
          <cell r="I5936">
            <v>0</v>
          </cell>
          <cell r="J5936">
            <v>0</v>
          </cell>
          <cell r="K5936">
            <v>0</v>
          </cell>
        </row>
        <row r="5937">
          <cell r="A5937" t="str">
            <v>SA153</v>
          </cell>
          <cell r="B5937" t="str">
            <v xml:space="preserve">LKK PEANUT FLAV. SAUCE   </v>
          </cell>
          <cell r="C5937" t="str">
            <v>8 OZ X 12 BT        [G32]</v>
          </cell>
          <cell r="D5937" t="str">
            <v>CTNS</v>
          </cell>
          <cell r="E5937">
            <v>21</v>
          </cell>
          <cell r="F5937" t="str">
            <v>CTNS</v>
          </cell>
          <cell r="G5937">
            <v>17.75</v>
          </cell>
          <cell r="H5937">
            <v>17.75</v>
          </cell>
          <cell r="I5937">
            <v>8</v>
          </cell>
          <cell r="J5937">
            <v>-1</v>
          </cell>
          <cell r="K5937">
            <v>4</v>
          </cell>
        </row>
        <row r="5938">
          <cell r="A5938" t="str">
            <v>SA154</v>
          </cell>
          <cell r="B5938" t="str">
            <v xml:space="preserve">LKK SAUCE F MA PO TOFU   </v>
          </cell>
          <cell r="C5938" t="str">
            <v xml:space="preserve">2.8 OZ X 12 BAG          </v>
          </cell>
          <cell r="D5938" t="str">
            <v>CTNS</v>
          </cell>
          <cell r="E5938">
            <v>10</v>
          </cell>
          <cell r="F5938" t="str">
            <v>CTNS</v>
          </cell>
          <cell r="G5938">
            <v>7.25</v>
          </cell>
          <cell r="H5938">
            <v>9</v>
          </cell>
          <cell r="I5938">
            <v>4</v>
          </cell>
          <cell r="J5938">
            <v>0</v>
          </cell>
          <cell r="K5938">
            <v>0</v>
          </cell>
        </row>
        <row r="5939">
          <cell r="A5939" t="str">
            <v>SA155</v>
          </cell>
          <cell r="B5939" t="str">
            <v>LKK SAUCE F TOMATO GARLIC</v>
          </cell>
          <cell r="C5939" t="str">
            <v>2.5 OZ X 12 BAG    PRAWNS</v>
          </cell>
          <cell r="D5939" t="str">
            <v>CTNS</v>
          </cell>
          <cell r="E5939">
            <v>10</v>
          </cell>
          <cell r="F5939" t="str">
            <v>CTNS</v>
          </cell>
          <cell r="G5939">
            <v>7.25</v>
          </cell>
          <cell r="H5939">
            <v>9</v>
          </cell>
          <cell r="I5939">
            <v>4</v>
          </cell>
          <cell r="J5939">
            <v>0</v>
          </cell>
          <cell r="K5939">
            <v>0</v>
          </cell>
        </row>
        <row r="5940">
          <cell r="A5940" t="str">
            <v>SA155A</v>
          </cell>
          <cell r="B5940" t="str">
            <v xml:space="preserve">LKK SAUCE F TERIYAKI     </v>
          </cell>
          <cell r="C5940" t="str">
            <v>2.5 OZ X 12 BAG   CHICKEN</v>
          </cell>
          <cell r="D5940" t="str">
            <v>CTNS</v>
          </cell>
          <cell r="E5940">
            <v>10</v>
          </cell>
          <cell r="F5940" t="str">
            <v>CTNS</v>
          </cell>
          <cell r="G5940">
            <v>7.25</v>
          </cell>
          <cell r="H5940">
            <v>9</v>
          </cell>
          <cell r="I5940">
            <v>4</v>
          </cell>
          <cell r="J5940">
            <v>0</v>
          </cell>
          <cell r="K5940">
            <v>0</v>
          </cell>
        </row>
        <row r="5941">
          <cell r="A5941" t="str">
            <v>SA155B</v>
          </cell>
          <cell r="B5941" t="str">
            <v>LKK SAUCE F ORIENTAL PORK</v>
          </cell>
          <cell r="C5941" t="str">
            <v xml:space="preserve">2.8 OZ X 12 BAG     CHOP </v>
          </cell>
          <cell r="D5941" t="str">
            <v>CTNS</v>
          </cell>
          <cell r="E5941">
            <v>8.5</v>
          </cell>
          <cell r="F5941" t="str">
            <v>CTNS</v>
          </cell>
          <cell r="G5941">
            <v>7.2</v>
          </cell>
          <cell r="H5941">
            <v>7.5</v>
          </cell>
          <cell r="I5941">
            <v>4</v>
          </cell>
          <cell r="J5941">
            <v>0</v>
          </cell>
          <cell r="K5941">
            <v>0</v>
          </cell>
        </row>
        <row r="5942">
          <cell r="A5942" t="str">
            <v>SA155C</v>
          </cell>
          <cell r="B5942" t="str">
            <v xml:space="preserve">LKK SAUCE F BLACK PEPPER </v>
          </cell>
          <cell r="C5942" t="str">
            <v xml:space="preserve">2.1 OZ X 12 BAG  CHICKEN </v>
          </cell>
          <cell r="D5942" t="str">
            <v>CTNS</v>
          </cell>
          <cell r="E5942">
            <v>10</v>
          </cell>
          <cell r="F5942" t="str">
            <v>CTNS</v>
          </cell>
          <cell r="G5942">
            <v>9</v>
          </cell>
          <cell r="H5942">
            <v>7.25</v>
          </cell>
          <cell r="I5942">
            <v>4</v>
          </cell>
          <cell r="J5942">
            <v>0</v>
          </cell>
          <cell r="K5942">
            <v>0</v>
          </cell>
        </row>
        <row r="5943">
          <cell r="A5943" t="str">
            <v>SA156</v>
          </cell>
          <cell r="B5943" t="str">
            <v xml:space="preserve">LKK SAUCE F STIR-FRIED   </v>
          </cell>
          <cell r="C5943" t="str">
            <v>2.8 OZ X 12   BEEF W/LEEK</v>
          </cell>
          <cell r="D5943" t="str">
            <v>CTNS</v>
          </cell>
          <cell r="E5943">
            <v>10</v>
          </cell>
          <cell r="F5943" t="str">
            <v>CTNS</v>
          </cell>
          <cell r="G5943">
            <v>0</v>
          </cell>
          <cell r="H5943">
            <v>7.2</v>
          </cell>
          <cell r="I5943">
            <v>4</v>
          </cell>
          <cell r="J5943">
            <v>0</v>
          </cell>
          <cell r="K5943">
            <v>0</v>
          </cell>
        </row>
        <row r="5944">
          <cell r="A5944" t="str">
            <v>SA157</v>
          </cell>
          <cell r="B5944" t="str">
            <v>LKK SAUCE F LEMON CHICKEN</v>
          </cell>
          <cell r="C5944" t="str">
            <v xml:space="preserve">2.8 OZ X 12 BAG          </v>
          </cell>
          <cell r="D5944" t="str">
            <v>CTNS</v>
          </cell>
          <cell r="E5944">
            <v>10</v>
          </cell>
          <cell r="F5944" t="str">
            <v>CTNS</v>
          </cell>
          <cell r="G5944">
            <v>9</v>
          </cell>
          <cell r="H5944">
            <v>9</v>
          </cell>
          <cell r="I5944">
            <v>4</v>
          </cell>
          <cell r="J5944">
            <v>0</v>
          </cell>
          <cell r="K5944">
            <v>0</v>
          </cell>
        </row>
        <row r="5945">
          <cell r="A5945" t="str">
            <v>SA157A</v>
          </cell>
          <cell r="B5945" t="str">
            <v xml:space="preserve">LKK SAUCE F BLACK BEAN   </v>
          </cell>
          <cell r="C5945" t="str">
            <v>1.8 OZ X 12 BAG   CHICKEN</v>
          </cell>
          <cell r="D5945" t="str">
            <v>CTNS</v>
          </cell>
          <cell r="E5945">
            <v>10</v>
          </cell>
          <cell r="F5945" t="str">
            <v>CTNS</v>
          </cell>
          <cell r="G5945">
            <v>0</v>
          </cell>
          <cell r="H5945">
            <v>9</v>
          </cell>
          <cell r="I5945">
            <v>3</v>
          </cell>
          <cell r="J5945">
            <v>0</v>
          </cell>
          <cell r="K5945">
            <v>0</v>
          </cell>
        </row>
        <row r="5946">
          <cell r="A5946" t="str">
            <v>SA157B</v>
          </cell>
          <cell r="B5946" t="str">
            <v xml:space="preserve">LKK SAUCE F HONEY GARLIC </v>
          </cell>
          <cell r="C5946" t="str">
            <v xml:space="preserve">2.5 OZ X 12              </v>
          </cell>
          <cell r="D5946" t="str">
            <v>CTNS</v>
          </cell>
          <cell r="E5946">
            <v>10</v>
          </cell>
          <cell r="F5946" t="str">
            <v>CTNS</v>
          </cell>
          <cell r="G5946">
            <v>0</v>
          </cell>
          <cell r="H5946">
            <v>7.25</v>
          </cell>
          <cell r="I5946">
            <v>0</v>
          </cell>
          <cell r="J5946">
            <v>0</v>
          </cell>
          <cell r="K5946">
            <v>0</v>
          </cell>
        </row>
        <row r="5947">
          <cell r="A5947" t="str">
            <v>SA158</v>
          </cell>
          <cell r="B5947" t="str">
            <v>LKK SAUCE F CURRY SEAFOOD</v>
          </cell>
          <cell r="C5947" t="str">
            <v xml:space="preserve">2.1 OZ X 12 BAG          </v>
          </cell>
          <cell r="D5947" t="str">
            <v>CTNS</v>
          </cell>
          <cell r="E5947">
            <v>10</v>
          </cell>
          <cell r="F5947" t="str">
            <v>CTNS</v>
          </cell>
          <cell r="G5947">
            <v>0</v>
          </cell>
          <cell r="H5947">
            <v>7.2</v>
          </cell>
          <cell r="I5947">
            <v>4</v>
          </cell>
          <cell r="J5947">
            <v>0</v>
          </cell>
          <cell r="K5947">
            <v>0</v>
          </cell>
        </row>
        <row r="5948">
          <cell r="A5948" t="str">
            <v>SA158B</v>
          </cell>
          <cell r="B5948" t="str">
            <v xml:space="preserve">LKK SICHUAN HOT &amp; SPICY  </v>
          </cell>
          <cell r="C5948" t="str">
            <v xml:space="preserve">2.5 OZ X 12 SOUP/HOT POT </v>
          </cell>
          <cell r="D5948" t="str">
            <v>CTNS</v>
          </cell>
          <cell r="E5948">
            <v>10</v>
          </cell>
          <cell r="F5948" t="str">
            <v>CTNS</v>
          </cell>
          <cell r="G5948">
            <v>7.25</v>
          </cell>
          <cell r="H5948">
            <v>7.25</v>
          </cell>
          <cell r="I5948">
            <v>4</v>
          </cell>
          <cell r="J5948">
            <v>0</v>
          </cell>
          <cell r="K5948">
            <v>0</v>
          </cell>
        </row>
        <row r="5949">
          <cell r="A5949" t="str">
            <v>SA158C</v>
          </cell>
          <cell r="B5949" t="str">
            <v>LKK SEAFOOD SOUP BASE FOR</v>
          </cell>
          <cell r="C5949" t="str">
            <v xml:space="preserve">2.3 OZ X 12 BAGS HOT POT </v>
          </cell>
          <cell r="D5949" t="str">
            <v>CTNS</v>
          </cell>
          <cell r="E5949">
            <v>10</v>
          </cell>
          <cell r="F5949" t="str">
            <v>CTNS</v>
          </cell>
          <cell r="G5949">
            <v>7.25</v>
          </cell>
          <cell r="H5949">
            <v>9</v>
          </cell>
          <cell r="I5949">
            <v>4</v>
          </cell>
          <cell r="J5949">
            <v>0</v>
          </cell>
          <cell r="K5949">
            <v>0</v>
          </cell>
        </row>
        <row r="5950">
          <cell r="A5950" t="str">
            <v>SA159</v>
          </cell>
          <cell r="B5950" t="str">
            <v xml:space="preserve">LKK SAUCE F SPICY GARLIC </v>
          </cell>
          <cell r="C5950" t="str">
            <v xml:space="preserve">2.8 OZ X 12  EGG-PLANT   </v>
          </cell>
          <cell r="D5950" t="str">
            <v>CTNS</v>
          </cell>
          <cell r="E5950">
            <v>10</v>
          </cell>
          <cell r="F5950" t="str">
            <v>CTNS</v>
          </cell>
          <cell r="G5950">
            <v>9</v>
          </cell>
          <cell r="H5950">
            <v>9</v>
          </cell>
          <cell r="I5950">
            <v>4</v>
          </cell>
          <cell r="J5950">
            <v>0</v>
          </cell>
          <cell r="K5950">
            <v>0</v>
          </cell>
        </row>
        <row r="5951">
          <cell r="A5951" t="str">
            <v>SA159A</v>
          </cell>
          <cell r="B5951" t="str">
            <v>LKK SAUCE F SWEET &amp; SPICY</v>
          </cell>
          <cell r="C5951" t="str">
            <v xml:space="preserve">2.8 OZ X 12    BEEF RIBS </v>
          </cell>
          <cell r="D5951" t="str">
            <v>CTNS</v>
          </cell>
          <cell r="E5951">
            <v>10</v>
          </cell>
          <cell r="F5951" t="str">
            <v>CTNS</v>
          </cell>
          <cell r="G5951">
            <v>0</v>
          </cell>
          <cell r="H5951">
            <v>7.2</v>
          </cell>
          <cell r="I5951">
            <v>4</v>
          </cell>
          <cell r="J5951">
            <v>0</v>
          </cell>
          <cell r="K5951">
            <v>0</v>
          </cell>
        </row>
        <row r="5952">
          <cell r="A5952" t="str">
            <v>SA159B</v>
          </cell>
          <cell r="B5952" t="str">
            <v xml:space="preserve">LKK SAUCE F ORANGE FISH  </v>
          </cell>
          <cell r="C5952" t="str">
            <v>2.8 OZ X 12 BAG    FILLET</v>
          </cell>
          <cell r="D5952" t="str">
            <v>CTNS</v>
          </cell>
          <cell r="E5952">
            <v>10</v>
          </cell>
          <cell r="F5952" t="str">
            <v>CTNS</v>
          </cell>
          <cell r="G5952">
            <v>0</v>
          </cell>
          <cell r="H5952">
            <v>7.2</v>
          </cell>
          <cell r="I5952">
            <v>4</v>
          </cell>
          <cell r="J5952">
            <v>0</v>
          </cell>
          <cell r="K5952">
            <v>0</v>
          </cell>
        </row>
        <row r="5953">
          <cell r="A5953" t="str">
            <v>SA159C</v>
          </cell>
          <cell r="B5953" t="str">
            <v xml:space="preserve">LKK SATAY SOUP BASE FOR  </v>
          </cell>
          <cell r="C5953" t="str">
            <v xml:space="preserve">2.7 OZ X 12 BAG  HOT POT </v>
          </cell>
          <cell r="D5953" t="str">
            <v>CTNS</v>
          </cell>
          <cell r="E5953">
            <v>10</v>
          </cell>
          <cell r="F5953" t="str">
            <v>CTNS</v>
          </cell>
          <cell r="G5953">
            <v>9</v>
          </cell>
          <cell r="H5953">
            <v>9</v>
          </cell>
          <cell r="I5953">
            <v>4</v>
          </cell>
          <cell r="J5953">
            <v>0</v>
          </cell>
          <cell r="K5953">
            <v>0</v>
          </cell>
        </row>
        <row r="5954">
          <cell r="A5954" t="str">
            <v>SA159D</v>
          </cell>
          <cell r="B5954" t="str">
            <v>LKK CHICKEN SOUP BASE FOR</v>
          </cell>
          <cell r="C5954" t="str">
            <v xml:space="preserve">2.1 OZ X 12 BAG  HOT POT </v>
          </cell>
          <cell r="D5954" t="str">
            <v>CTNS</v>
          </cell>
          <cell r="E5954">
            <v>10</v>
          </cell>
          <cell r="F5954" t="str">
            <v>CTNS</v>
          </cell>
          <cell r="G5954">
            <v>7.2</v>
          </cell>
          <cell r="H5954">
            <v>7.2</v>
          </cell>
          <cell r="I5954">
            <v>4</v>
          </cell>
          <cell r="J5954">
            <v>0</v>
          </cell>
          <cell r="K5954">
            <v>0</v>
          </cell>
        </row>
        <row r="5955">
          <cell r="A5955" t="str">
            <v>SA159F</v>
          </cell>
          <cell r="B5955" t="str">
            <v xml:space="preserve">LKK SAUCE F COD FILLET   </v>
          </cell>
          <cell r="C5955" t="str">
            <v xml:space="preserve">1.8 OZ X 12 BAG          </v>
          </cell>
          <cell r="D5955" t="str">
            <v>CTNS</v>
          </cell>
          <cell r="E5955">
            <v>10</v>
          </cell>
          <cell r="F5955" t="str">
            <v>CTNS</v>
          </cell>
          <cell r="G5955">
            <v>0</v>
          </cell>
          <cell r="H5955">
            <v>7.2</v>
          </cell>
          <cell r="I5955">
            <v>3</v>
          </cell>
          <cell r="J5955">
            <v>0</v>
          </cell>
          <cell r="K5955">
            <v>0</v>
          </cell>
        </row>
        <row r="5956">
          <cell r="A5956" t="str">
            <v>SA159H</v>
          </cell>
          <cell r="B5956" t="str">
            <v xml:space="preserve">LKK SAUCE F SWEET &amp; SOUR </v>
          </cell>
          <cell r="C5956" t="str">
            <v>2.8 OZX 12 PORK/SPARE RIB</v>
          </cell>
          <cell r="D5956" t="str">
            <v>CTNS</v>
          </cell>
          <cell r="E5956">
            <v>10</v>
          </cell>
          <cell r="F5956" t="str">
            <v>CTNS</v>
          </cell>
          <cell r="G5956">
            <v>9</v>
          </cell>
          <cell r="H5956">
            <v>7.25</v>
          </cell>
          <cell r="I5956">
            <v>4</v>
          </cell>
          <cell r="J5956">
            <v>0</v>
          </cell>
          <cell r="K5956">
            <v>0</v>
          </cell>
        </row>
        <row r="5957">
          <cell r="A5957" t="str">
            <v>SA159I</v>
          </cell>
          <cell r="B5957" t="str">
            <v xml:space="preserve">LKK bag ORANGE CHICKEN   </v>
          </cell>
          <cell r="C5957" t="str">
            <v xml:space="preserve">8 OZ / 6 PK              </v>
          </cell>
          <cell r="D5957" t="str">
            <v>PACK</v>
          </cell>
          <cell r="E5957">
            <v>12.6</v>
          </cell>
          <cell r="F5957" t="str">
            <v>PACK</v>
          </cell>
          <cell r="G5957">
            <v>11.4</v>
          </cell>
          <cell r="H5957">
            <v>11.4</v>
          </cell>
          <cell r="I5957">
            <v>5</v>
          </cell>
          <cell r="J5957">
            <v>0</v>
          </cell>
          <cell r="K5957">
            <v>0</v>
          </cell>
        </row>
        <row r="5958">
          <cell r="A5958" t="str">
            <v>SA159J</v>
          </cell>
          <cell r="B5958" t="str">
            <v xml:space="preserve">LKK bag LETTUCE WRAP     </v>
          </cell>
          <cell r="C5958" t="str">
            <v xml:space="preserve">8 OZ / 6 / PK            </v>
          </cell>
          <cell r="D5958" t="str">
            <v>PACK</v>
          </cell>
          <cell r="E5958">
            <v>12.6</v>
          </cell>
          <cell r="F5958" t="str">
            <v>PACK</v>
          </cell>
          <cell r="G5958">
            <v>11.4</v>
          </cell>
          <cell r="H5958">
            <v>11.4</v>
          </cell>
          <cell r="I5958">
            <v>0</v>
          </cell>
          <cell r="J5958">
            <v>0</v>
          </cell>
          <cell r="K5958">
            <v>0</v>
          </cell>
        </row>
        <row r="5959">
          <cell r="A5959" t="str">
            <v>SA159K</v>
          </cell>
          <cell r="B5959" t="str">
            <v xml:space="preserve">LKK bag BROCCOLI BEEF    </v>
          </cell>
          <cell r="C5959" t="str">
            <v xml:space="preserve">8 OZ / 6 / PK            </v>
          </cell>
          <cell r="D5959" t="str">
            <v>PACK</v>
          </cell>
          <cell r="E5959">
            <v>12.6</v>
          </cell>
          <cell r="F5959" t="str">
            <v>PACK</v>
          </cell>
          <cell r="G5959">
            <v>11.4</v>
          </cell>
          <cell r="H5959">
            <v>11.4</v>
          </cell>
          <cell r="I5959">
            <v>0</v>
          </cell>
          <cell r="J5959">
            <v>0</v>
          </cell>
          <cell r="K5959">
            <v>0</v>
          </cell>
        </row>
        <row r="5960">
          <cell r="A5960" t="str">
            <v>SA159L</v>
          </cell>
          <cell r="B5960" t="str">
            <v xml:space="preserve">LKK bag MONGOLIAN BBQ    </v>
          </cell>
          <cell r="C5960" t="str">
            <v>8 OZ / 6 / PK    STIR FRY</v>
          </cell>
          <cell r="D5960" t="str">
            <v>PACK</v>
          </cell>
          <cell r="E5960">
            <v>12.6</v>
          </cell>
          <cell r="F5960" t="str">
            <v>PACK</v>
          </cell>
          <cell r="G5960">
            <v>11.4</v>
          </cell>
          <cell r="H5960">
            <v>11.4</v>
          </cell>
          <cell r="I5960">
            <v>0</v>
          </cell>
          <cell r="J5960">
            <v>0</v>
          </cell>
          <cell r="K5960">
            <v>0</v>
          </cell>
        </row>
        <row r="5961">
          <cell r="A5961" t="str">
            <v>SA159M</v>
          </cell>
          <cell r="B5961" t="str">
            <v xml:space="preserve">LKK bag KUNG PAO CHICKEN </v>
          </cell>
          <cell r="C5961" t="str">
            <v xml:space="preserve">8 OZ / 6 / PK            </v>
          </cell>
          <cell r="D5961" t="str">
            <v>PACK</v>
          </cell>
          <cell r="E5961">
            <v>12.6</v>
          </cell>
          <cell r="F5961" t="str">
            <v>PACK</v>
          </cell>
          <cell r="G5961">
            <v>11.4</v>
          </cell>
          <cell r="H5961">
            <v>11.4</v>
          </cell>
          <cell r="I5961">
            <v>0</v>
          </cell>
          <cell r="J5961">
            <v>0</v>
          </cell>
          <cell r="K5961">
            <v>0</v>
          </cell>
        </row>
        <row r="5962">
          <cell r="A5962" t="str">
            <v>SA159N</v>
          </cell>
          <cell r="B5962" t="str">
            <v>LKK bag HONEY SESAME CHKN</v>
          </cell>
          <cell r="C5962" t="str">
            <v xml:space="preserve">8oz / 6 / PK *PANDA*     </v>
          </cell>
          <cell r="D5962" t="str">
            <v>PACK</v>
          </cell>
          <cell r="E5962">
            <v>12.6</v>
          </cell>
          <cell r="F5962" t="str">
            <v>PACK</v>
          </cell>
          <cell r="G5962">
            <v>11.4</v>
          </cell>
          <cell r="H5962">
            <v>10.199999999999999</v>
          </cell>
          <cell r="I5962">
            <v>0</v>
          </cell>
          <cell r="J5962">
            <v>0</v>
          </cell>
          <cell r="K5962">
            <v>0</v>
          </cell>
        </row>
        <row r="5963">
          <cell r="A5963" t="str">
            <v>SA160</v>
          </cell>
          <cell r="B5963" t="str">
            <v>MANG TOMAS ALL PURPOSE *S</v>
          </cell>
          <cell r="C5963" t="str">
            <v>11 OZ X 24 BT SAUCE [H19]</v>
          </cell>
          <cell r="D5963" t="str">
            <v>CTNS</v>
          </cell>
          <cell r="E5963">
            <v>20</v>
          </cell>
          <cell r="F5963" t="str">
            <v>CTNS</v>
          </cell>
          <cell r="G5963">
            <v>18</v>
          </cell>
          <cell r="H5963">
            <v>18</v>
          </cell>
          <cell r="I5963">
            <v>19</v>
          </cell>
          <cell r="J5963">
            <v>6</v>
          </cell>
          <cell r="K5963">
            <v>0</v>
          </cell>
        </row>
        <row r="5964">
          <cell r="A5964" t="str">
            <v>SA161</v>
          </cell>
          <cell r="B5964" t="str">
            <v xml:space="preserve">MANG TOMAS ALL PURPOSE*  </v>
          </cell>
          <cell r="C5964" t="str">
            <v>11z/24  SAUCE *HOT* [H19]</v>
          </cell>
          <cell r="D5964" t="str">
            <v>CTNS</v>
          </cell>
          <cell r="E5964">
            <v>20.5</v>
          </cell>
          <cell r="F5964" t="str">
            <v>CTNS</v>
          </cell>
          <cell r="G5964">
            <v>18.5</v>
          </cell>
          <cell r="H5964">
            <v>18.5</v>
          </cell>
          <cell r="I5964">
            <v>19</v>
          </cell>
          <cell r="J5964">
            <v>8</v>
          </cell>
          <cell r="K5964">
            <v>0</v>
          </cell>
        </row>
        <row r="5965">
          <cell r="A5965" t="str">
            <v>SA161A</v>
          </cell>
          <cell r="B5965" t="str">
            <v>MANG TOMAS ALL PURPOSE *L</v>
          </cell>
          <cell r="C5965" t="str">
            <v>19 OZ X 18  SAUCE   [H21]</v>
          </cell>
          <cell r="D5965" t="str">
            <v>CTNS</v>
          </cell>
          <cell r="E5965">
            <v>23</v>
          </cell>
          <cell r="F5965" t="str">
            <v>CTNS</v>
          </cell>
          <cell r="G5965">
            <v>20.5</v>
          </cell>
          <cell r="H5965">
            <v>20.5</v>
          </cell>
          <cell r="I5965">
            <v>23</v>
          </cell>
          <cell r="J5965">
            <v>15</v>
          </cell>
          <cell r="K5965">
            <v>2</v>
          </cell>
        </row>
        <row r="5966">
          <cell r="A5966" t="str">
            <v>SA161B</v>
          </cell>
          <cell r="B5966" t="str">
            <v xml:space="preserve">MANG TOMAS ALL PURPOSE*  </v>
          </cell>
          <cell r="C5966" t="str">
            <v>19 OZ X 18 BT SAUCE *HOT*</v>
          </cell>
          <cell r="D5966" t="str">
            <v>CTNS</v>
          </cell>
          <cell r="E5966">
            <v>21</v>
          </cell>
          <cell r="F5966" t="str">
            <v>CTNS</v>
          </cell>
          <cell r="G5966">
            <v>0</v>
          </cell>
          <cell r="H5966">
            <v>0</v>
          </cell>
          <cell r="I5966">
            <v>23</v>
          </cell>
          <cell r="J5966">
            <v>0</v>
          </cell>
          <cell r="K5966">
            <v>0</v>
          </cell>
        </row>
        <row r="5967">
          <cell r="A5967" t="str">
            <v>SA161C</v>
          </cell>
          <cell r="B5967" t="str">
            <v xml:space="preserve">MAMA.SITA LECHON SAUCE   </v>
          </cell>
          <cell r="C5967" t="str">
            <v>11 OZ X 24          *HOT*</v>
          </cell>
          <cell r="D5967" t="str">
            <v>CTNS</v>
          </cell>
          <cell r="E5967">
            <v>21</v>
          </cell>
          <cell r="F5967" t="str">
            <v>CTNS</v>
          </cell>
          <cell r="G5967">
            <v>21.6</v>
          </cell>
          <cell r="H5967">
            <v>18.5</v>
          </cell>
          <cell r="I5967">
            <v>19</v>
          </cell>
          <cell r="J5967">
            <v>0</v>
          </cell>
          <cell r="K5967">
            <v>0</v>
          </cell>
        </row>
        <row r="5968">
          <cell r="A5968" t="str">
            <v>SA161D</v>
          </cell>
          <cell r="B5968" t="str">
            <v xml:space="preserve">MAMA.SITA LECHON SAUCE   </v>
          </cell>
          <cell r="C5968" t="str">
            <v>11 OZ X 24      *REGULAR*</v>
          </cell>
          <cell r="D5968" t="str">
            <v>CTNS</v>
          </cell>
          <cell r="E5968">
            <v>25</v>
          </cell>
          <cell r="F5968" t="str">
            <v>CTNS</v>
          </cell>
          <cell r="G5968">
            <v>21.6</v>
          </cell>
          <cell r="H5968">
            <v>21.6</v>
          </cell>
          <cell r="I5968">
            <v>19</v>
          </cell>
          <cell r="J5968">
            <v>0</v>
          </cell>
          <cell r="K5968">
            <v>0</v>
          </cell>
        </row>
        <row r="5969">
          <cell r="A5969" t="str">
            <v>SA162</v>
          </cell>
          <cell r="B5969" t="str">
            <v>JUFRAN BANANA SAUCE 12 OZ</v>
          </cell>
          <cell r="C5969" t="str">
            <v>12 OZ X 24 BT       [B20]</v>
          </cell>
          <cell r="D5969" t="str">
            <v>CTNS</v>
          </cell>
          <cell r="E5969">
            <v>15.25</v>
          </cell>
          <cell r="F5969" t="str">
            <v>CTNS</v>
          </cell>
          <cell r="G5969">
            <v>13.75</v>
          </cell>
          <cell r="H5969">
            <v>14</v>
          </cell>
          <cell r="I5969">
            <v>20</v>
          </cell>
          <cell r="J5969">
            <v>2</v>
          </cell>
          <cell r="K5969">
            <v>0</v>
          </cell>
        </row>
        <row r="5970">
          <cell r="A5970" t="str">
            <v>SA163</v>
          </cell>
          <cell r="B5970" t="str">
            <v>JUFRAN BANANA SAUCE HOT*S</v>
          </cell>
          <cell r="C5970" t="str">
            <v>12 OZ X 24 BT       [B20]</v>
          </cell>
          <cell r="D5970" t="str">
            <v>CTNS</v>
          </cell>
          <cell r="E5970">
            <v>17</v>
          </cell>
          <cell r="F5970" t="str">
            <v>CTNS</v>
          </cell>
          <cell r="G5970">
            <v>15</v>
          </cell>
          <cell r="H5970">
            <v>15</v>
          </cell>
          <cell r="I5970">
            <v>19</v>
          </cell>
          <cell r="J5970">
            <v>8</v>
          </cell>
          <cell r="K5970">
            <v>1</v>
          </cell>
        </row>
        <row r="5971">
          <cell r="A5971" t="str">
            <v>SA163A</v>
          </cell>
          <cell r="B5971" t="str">
            <v>JUFRAN BANANA SAUCE 19 OZ</v>
          </cell>
          <cell r="C5971" t="str">
            <v xml:space="preserve">19 OZ X 18 BT      [H19] </v>
          </cell>
          <cell r="D5971" t="str">
            <v>CTNS</v>
          </cell>
          <cell r="E5971">
            <v>18.25</v>
          </cell>
          <cell r="F5971" t="str">
            <v>CTNS</v>
          </cell>
          <cell r="G5971">
            <v>16.5</v>
          </cell>
          <cell r="H5971">
            <v>16.5</v>
          </cell>
          <cell r="I5971">
            <v>23</v>
          </cell>
          <cell r="J5971">
            <v>5</v>
          </cell>
          <cell r="K5971">
            <v>0</v>
          </cell>
        </row>
        <row r="5972">
          <cell r="A5972" t="str">
            <v>SA163B</v>
          </cell>
          <cell r="B5972" t="str">
            <v>JUFRAN BANANA SAUCE HOT*L</v>
          </cell>
          <cell r="C5972" t="str">
            <v xml:space="preserve">19 OZ X 18 BT            </v>
          </cell>
          <cell r="D5972" t="str">
            <v>CTNS</v>
          </cell>
          <cell r="E5972">
            <v>19.5</v>
          </cell>
          <cell r="F5972" t="str">
            <v>CTNS</v>
          </cell>
          <cell r="G5972">
            <v>17.5</v>
          </cell>
          <cell r="H5972">
            <v>17.5</v>
          </cell>
          <cell r="I5972">
            <v>23</v>
          </cell>
          <cell r="J5972">
            <v>5</v>
          </cell>
          <cell r="K5972">
            <v>1</v>
          </cell>
        </row>
        <row r="5973">
          <cell r="A5973" t="str">
            <v>SA163C</v>
          </cell>
          <cell r="B5973" t="str">
            <v xml:space="preserve">UFC BANANA SAUCE 19 OZ   </v>
          </cell>
          <cell r="C5973" t="str">
            <v xml:space="preserve">19 OZ X 18 BTL           </v>
          </cell>
          <cell r="D5973" t="str">
            <v>CTNS</v>
          </cell>
          <cell r="E5973">
            <v>18</v>
          </cell>
          <cell r="F5973" t="str">
            <v>CTNS</v>
          </cell>
          <cell r="G5973">
            <v>16</v>
          </cell>
          <cell r="H5973">
            <v>16</v>
          </cell>
          <cell r="I5973">
            <v>26</v>
          </cell>
          <cell r="J5973">
            <v>1</v>
          </cell>
          <cell r="K5973">
            <v>0</v>
          </cell>
        </row>
        <row r="5974">
          <cell r="A5974" t="str">
            <v>SA163D</v>
          </cell>
          <cell r="B5974" t="str">
            <v xml:space="preserve">UFC BANANA SAUCE *HOT*   </v>
          </cell>
          <cell r="C5974" t="str">
            <v xml:space="preserve">19 OZ X 18 BOTTLE        </v>
          </cell>
          <cell r="D5974" t="str">
            <v>CTNS</v>
          </cell>
          <cell r="E5974">
            <v>19</v>
          </cell>
          <cell r="F5974" t="str">
            <v>CTNS</v>
          </cell>
          <cell r="G5974">
            <v>17</v>
          </cell>
          <cell r="H5974">
            <v>17</v>
          </cell>
          <cell r="I5974">
            <v>0</v>
          </cell>
          <cell r="J5974">
            <v>-1</v>
          </cell>
          <cell r="K5974">
            <v>1</v>
          </cell>
        </row>
        <row r="5975">
          <cell r="A5975" t="str">
            <v>SA163E</v>
          </cell>
          <cell r="B5975" t="str">
            <v xml:space="preserve">UFC BANANA SAUCE 11 OZ   </v>
          </cell>
          <cell r="C5975" t="str">
            <v xml:space="preserve">11 OZ X 24               </v>
          </cell>
          <cell r="D5975" t="str">
            <v>CTNS</v>
          </cell>
          <cell r="E5975">
            <v>14.5</v>
          </cell>
          <cell r="F5975" t="str">
            <v>CTNS</v>
          </cell>
          <cell r="G5975">
            <v>13.2</v>
          </cell>
          <cell r="H5975">
            <v>13.2</v>
          </cell>
          <cell r="I5975">
            <v>0</v>
          </cell>
          <cell r="J5975">
            <v>0</v>
          </cell>
          <cell r="K5975">
            <v>0</v>
          </cell>
        </row>
        <row r="5976">
          <cell r="A5976" t="str">
            <v>SA163F</v>
          </cell>
          <cell r="B5976" t="str">
            <v xml:space="preserve">UFC BANANA SAUCE *HOT*   </v>
          </cell>
          <cell r="C5976" t="str">
            <v xml:space="preserve">11 OZ X 24               </v>
          </cell>
          <cell r="D5976" t="str">
            <v>CTNS</v>
          </cell>
          <cell r="E5976">
            <v>16</v>
          </cell>
          <cell r="F5976" t="str">
            <v>CTNS</v>
          </cell>
          <cell r="G5976">
            <v>14.4</v>
          </cell>
          <cell r="H5976">
            <v>14.4</v>
          </cell>
          <cell r="I5976">
            <v>0</v>
          </cell>
          <cell r="J5976">
            <v>0</v>
          </cell>
          <cell r="K5976">
            <v>0</v>
          </cell>
        </row>
        <row r="5977">
          <cell r="A5977" t="str">
            <v>SA163G</v>
          </cell>
          <cell r="B5977" t="str">
            <v xml:space="preserve">UFC BANANA CATSUP REG    </v>
          </cell>
          <cell r="C5977" t="str">
            <v xml:space="preserve">1 GL X 4                 </v>
          </cell>
          <cell r="D5977" t="str">
            <v>CTNS</v>
          </cell>
          <cell r="E5977">
            <v>20</v>
          </cell>
          <cell r="F5977" t="str">
            <v>CTNS</v>
          </cell>
          <cell r="G5977">
            <v>18</v>
          </cell>
          <cell r="H5977">
            <v>18</v>
          </cell>
          <cell r="I5977">
            <v>0</v>
          </cell>
          <cell r="J5977">
            <v>0</v>
          </cell>
          <cell r="K5977">
            <v>0</v>
          </cell>
        </row>
        <row r="5978">
          <cell r="A5978" t="str">
            <v>SA164</v>
          </cell>
          <cell r="B5978" t="str">
            <v xml:space="preserve">LAN CHI CHILI W/GARLIC   </v>
          </cell>
          <cell r="C5978" t="str">
            <v xml:space="preserve">8 OZ X 48 BT    PASTE    </v>
          </cell>
          <cell r="D5978" t="str">
            <v>CTNS</v>
          </cell>
          <cell r="E5978">
            <v>64</v>
          </cell>
          <cell r="F5978" t="str">
            <v>CTNS</v>
          </cell>
          <cell r="G5978">
            <v>0</v>
          </cell>
          <cell r="H5978">
            <v>0</v>
          </cell>
          <cell r="I5978">
            <v>26</v>
          </cell>
          <cell r="J5978">
            <v>0</v>
          </cell>
          <cell r="K5978">
            <v>0</v>
          </cell>
        </row>
        <row r="5979">
          <cell r="A5979" t="str">
            <v>SA165</v>
          </cell>
          <cell r="B5979" t="str">
            <v>YEO'S HAINAM CHICKEN RICE</v>
          </cell>
          <cell r="C5979" t="str">
            <v xml:space="preserve">320 ML X 24 BT    SAUCE  </v>
          </cell>
          <cell r="D5979" t="str">
            <v>CTNS</v>
          </cell>
          <cell r="E5979">
            <v>38.5</v>
          </cell>
          <cell r="F5979" t="str">
            <v>CTNS</v>
          </cell>
          <cell r="G5979">
            <v>35</v>
          </cell>
          <cell r="H5979">
            <v>35</v>
          </cell>
          <cell r="I5979">
            <v>0</v>
          </cell>
          <cell r="J5979">
            <v>0</v>
          </cell>
          <cell r="K5979">
            <v>0</v>
          </cell>
        </row>
        <row r="5980">
          <cell r="A5980" t="str">
            <v>SA166</v>
          </cell>
          <cell r="B5980" t="str">
            <v>YEO'S CHILI SAUCE F/FRIED</v>
          </cell>
          <cell r="C5980" t="str">
            <v xml:space="preserve">376 GR X 24 BT  CHICKEN  </v>
          </cell>
          <cell r="D5980" t="str">
            <v>CTNS</v>
          </cell>
          <cell r="E5980">
            <v>25</v>
          </cell>
          <cell r="F5980" t="str">
            <v>CTNS</v>
          </cell>
          <cell r="G5980">
            <v>0</v>
          </cell>
          <cell r="H5980">
            <v>0</v>
          </cell>
          <cell r="I5980">
            <v>22</v>
          </cell>
          <cell r="J5980">
            <v>0</v>
          </cell>
          <cell r="K5980">
            <v>0</v>
          </cell>
        </row>
        <row r="5981">
          <cell r="A5981" t="str">
            <v>SA171</v>
          </cell>
          <cell r="B5981" t="str">
            <v xml:space="preserve">YEO'S CURRY GRAVY (L)    </v>
          </cell>
          <cell r="C5981" t="str">
            <v xml:space="preserve">14.OZ/12 JAR SINGAPORE   </v>
          </cell>
          <cell r="D5981" t="str">
            <v>CTNS</v>
          </cell>
          <cell r="E5981">
            <v>21.5</v>
          </cell>
          <cell r="F5981" t="str">
            <v>CTNS</v>
          </cell>
          <cell r="G5981">
            <v>19.5</v>
          </cell>
          <cell r="H5981">
            <v>19.5</v>
          </cell>
          <cell r="I5981">
            <v>24</v>
          </cell>
          <cell r="J5981">
            <v>5</v>
          </cell>
          <cell r="K5981">
            <v>0</v>
          </cell>
        </row>
        <row r="5982">
          <cell r="A5982" t="str">
            <v>SA172</v>
          </cell>
          <cell r="B5982" t="str">
            <v xml:space="preserve">YEO'S mild CURRY SAUCE   </v>
          </cell>
          <cell r="C5982" t="str">
            <v xml:space="preserve">24 CAN                   </v>
          </cell>
          <cell r="D5982" t="str">
            <v>CTNS</v>
          </cell>
          <cell r="E5982">
            <v>32</v>
          </cell>
          <cell r="F5982" t="str">
            <v>CTNS</v>
          </cell>
          <cell r="G5982">
            <v>29</v>
          </cell>
          <cell r="H5982">
            <v>29</v>
          </cell>
          <cell r="I5982">
            <v>10</v>
          </cell>
          <cell r="J5982">
            <v>0</v>
          </cell>
          <cell r="K5982">
            <v>0</v>
          </cell>
        </row>
        <row r="5983">
          <cell r="A5983" t="str">
            <v>SA173</v>
          </cell>
          <cell r="B5983" t="str">
            <v xml:space="preserve">YEO'S extra hot CURRY    </v>
          </cell>
          <cell r="C5983" t="str">
            <v xml:space="preserve">24 CAN          SAUCE    </v>
          </cell>
          <cell r="D5983" t="str">
            <v>CTNS</v>
          </cell>
          <cell r="E5983">
            <v>32</v>
          </cell>
          <cell r="F5983" t="str">
            <v>CTNS</v>
          </cell>
          <cell r="G5983">
            <v>0</v>
          </cell>
          <cell r="H5983">
            <v>29</v>
          </cell>
          <cell r="I5983">
            <v>11</v>
          </cell>
          <cell r="J5983">
            <v>0</v>
          </cell>
          <cell r="K5983">
            <v>0</v>
          </cell>
        </row>
        <row r="5984">
          <cell r="A5984" t="str">
            <v>SA174</v>
          </cell>
          <cell r="B5984" t="str">
            <v xml:space="preserve">YEO'S KAYA (COCONUT JAM) </v>
          </cell>
          <cell r="C5984" t="str">
            <v>17.5 OZ X 12  **L** [C22]</v>
          </cell>
          <cell r="D5984" t="str">
            <v>CTNS</v>
          </cell>
          <cell r="E5984">
            <v>26.5</v>
          </cell>
          <cell r="F5984" t="str">
            <v>CTNS</v>
          </cell>
          <cell r="G5984">
            <v>24</v>
          </cell>
          <cell r="H5984">
            <v>24</v>
          </cell>
          <cell r="I5984">
            <v>15</v>
          </cell>
          <cell r="J5984">
            <v>8</v>
          </cell>
          <cell r="K5984">
            <v>1</v>
          </cell>
        </row>
        <row r="5985">
          <cell r="A5985" t="str">
            <v>SA175</v>
          </cell>
          <cell r="B5985" t="str">
            <v xml:space="preserve">GLORY COCONUT JAM (KAYA) </v>
          </cell>
          <cell r="C5985" t="str">
            <v xml:space="preserve">14 OZ X12 BOTTLE         </v>
          </cell>
          <cell r="D5985" t="str">
            <v>CTNS</v>
          </cell>
          <cell r="E5985">
            <v>18</v>
          </cell>
          <cell r="F5985" t="str">
            <v>CTNS</v>
          </cell>
          <cell r="G5985">
            <v>0</v>
          </cell>
          <cell r="H5985">
            <v>0</v>
          </cell>
          <cell r="I5985">
            <v>13</v>
          </cell>
          <cell r="J5985">
            <v>0</v>
          </cell>
          <cell r="K5985">
            <v>0</v>
          </cell>
        </row>
        <row r="5986">
          <cell r="A5986" t="str">
            <v>SA176</v>
          </cell>
          <cell r="B5986" t="str">
            <v xml:space="preserve">YEO'S SWEET SOUR SAUCE   </v>
          </cell>
          <cell r="C5986" t="str">
            <v>24 JAR X 250 ML*****OUT**</v>
          </cell>
          <cell r="D5986" t="str">
            <v>CTNS</v>
          </cell>
          <cell r="E5986">
            <v>20</v>
          </cell>
          <cell r="F5986" t="str">
            <v>CTNS</v>
          </cell>
          <cell r="G5986">
            <v>0</v>
          </cell>
          <cell r="H5986">
            <v>0</v>
          </cell>
          <cell r="I5986">
            <v>0</v>
          </cell>
          <cell r="J5986">
            <v>0</v>
          </cell>
          <cell r="K5986">
            <v>0</v>
          </cell>
        </row>
        <row r="5987">
          <cell r="A5987" t="str">
            <v>SA177</v>
          </cell>
          <cell r="B5987" t="str">
            <v>LA CHOY SWEET &amp; SOUR SAUC</v>
          </cell>
          <cell r="C5987" t="str">
            <v xml:space="preserve">10 OZ X 12 BT   SAUCE    </v>
          </cell>
          <cell r="D5987" t="str">
            <v>CTNS</v>
          </cell>
          <cell r="E5987">
            <v>20</v>
          </cell>
          <cell r="F5987" t="str">
            <v>CTNS</v>
          </cell>
          <cell r="G5987">
            <v>18</v>
          </cell>
          <cell r="H5987">
            <v>18</v>
          </cell>
          <cell r="I5987">
            <v>17</v>
          </cell>
          <cell r="J5987">
            <v>7</v>
          </cell>
          <cell r="K5987">
            <v>0</v>
          </cell>
        </row>
        <row r="5988">
          <cell r="A5988" t="str">
            <v>SA178</v>
          </cell>
          <cell r="B5988" t="str">
            <v xml:space="preserve">YEO'S BLACK PEPPER SAUCE </v>
          </cell>
          <cell r="C5988" t="str">
            <v xml:space="preserve">10.2 OZ X 24 JAR         </v>
          </cell>
          <cell r="D5988" t="str">
            <v>CTNS</v>
          </cell>
          <cell r="E5988">
            <v>35</v>
          </cell>
          <cell r="F5988" t="str">
            <v>CTNS</v>
          </cell>
          <cell r="G5988">
            <v>0</v>
          </cell>
          <cell r="H5988">
            <v>31</v>
          </cell>
          <cell r="I5988">
            <v>19</v>
          </cell>
          <cell r="J5988">
            <v>0</v>
          </cell>
          <cell r="K5988">
            <v>0</v>
          </cell>
        </row>
        <row r="5989">
          <cell r="A5989" t="str">
            <v>SA179</v>
          </cell>
          <cell r="B5989" t="str">
            <v>YEO'S KAYA COCONUT JAM **</v>
          </cell>
          <cell r="C5989" t="str">
            <v>11.3 OZ X 24 BT pandan fl</v>
          </cell>
          <cell r="D5989" t="str">
            <v>CTNS</v>
          </cell>
          <cell r="E5989">
            <v>0</v>
          </cell>
          <cell r="F5989" t="str">
            <v>CTNS</v>
          </cell>
          <cell r="G5989">
            <v>0</v>
          </cell>
          <cell r="H5989">
            <v>0</v>
          </cell>
          <cell r="I5989">
            <v>19</v>
          </cell>
          <cell r="J5989">
            <v>0</v>
          </cell>
          <cell r="K5989">
            <v>0</v>
          </cell>
        </row>
        <row r="5990">
          <cell r="A5990" t="str">
            <v>SA179A</v>
          </cell>
          <cell r="B5990" t="str">
            <v xml:space="preserve">YEO'S BLACK BEAN SAUCE   </v>
          </cell>
          <cell r="C5990" t="str">
            <v>9.5 OZ X 24 BT  W/ GARLIC</v>
          </cell>
          <cell r="D5990" t="str">
            <v>CTNS</v>
          </cell>
          <cell r="E5990">
            <v>21.5</v>
          </cell>
          <cell r="F5990" t="str">
            <v>CTNS</v>
          </cell>
          <cell r="G5990">
            <v>0</v>
          </cell>
          <cell r="H5990">
            <v>0</v>
          </cell>
          <cell r="I5990">
            <v>16</v>
          </cell>
          <cell r="J5990">
            <v>0</v>
          </cell>
          <cell r="K5990">
            <v>0</v>
          </cell>
        </row>
        <row r="5991">
          <cell r="A5991" t="str">
            <v>SA180</v>
          </cell>
          <cell r="B5991" t="str">
            <v xml:space="preserve">PANTAI YELLOW BEAN SAUCE </v>
          </cell>
          <cell r="C5991" t="str">
            <v xml:space="preserve">16 OZ X 24               </v>
          </cell>
          <cell r="D5991" t="str">
            <v>CTNS</v>
          </cell>
          <cell r="E5991">
            <v>36</v>
          </cell>
          <cell r="F5991" t="str">
            <v>CTNS</v>
          </cell>
          <cell r="G5991">
            <v>32</v>
          </cell>
          <cell r="H5991">
            <v>0</v>
          </cell>
          <cell r="I5991">
            <v>14</v>
          </cell>
          <cell r="J5991">
            <v>0</v>
          </cell>
          <cell r="K5991">
            <v>0</v>
          </cell>
        </row>
        <row r="5992">
          <cell r="A5992" t="str">
            <v>SA190</v>
          </cell>
          <cell r="B5992" t="str">
            <v xml:space="preserve">ORCHIDS OYSTER MUSHROOM  </v>
          </cell>
          <cell r="C5992" t="str">
            <v>15z/12 BT SAUCE     [H26]</v>
          </cell>
          <cell r="D5992" t="str">
            <v>CTNS</v>
          </cell>
          <cell r="E5992">
            <v>28</v>
          </cell>
          <cell r="F5992" t="str">
            <v>CTNS</v>
          </cell>
          <cell r="G5992">
            <v>24</v>
          </cell>
          <cell r="H5992">
            <v>24</v>
          </cell>
          <cell r="I5992">
            <v>15</v>
          </cell>
          <cell r="J5992">
            <v>0</v>
          </cell>
          <cell r="K5992">
            <v>0</v>
          </cell>
        </row>
        <row r="5993">
          <cell r="A5993" t="str">
            <v>SA194</v>
          </cell>
          <cell r="B5993" t="str">
            <v xml:space="preserve">TF                       </v>
          </cell>
          <cell r="D5993" t="str">
            <v>CTNS</v>
          </cell>
          <cell r="E5993">
            <v>0</v>
          </cell>
          <cell r="F5993" t="str">
            <v>CTNS</v>
          </cell>
          <cell r="G5993">
            <v>80</v>
          </cell>
          <cell r="H5993">
            <v>75</v>
          </cell>
          <cell r="I5993">
            <v>50</v>
          </cell>
          <cell r="J5993">
            <v>0</v>
          </cell>
          <cell r="K5993">
            <v>0</v>
          </cell>
        </row>
        <row r="5994">
          <cell r="A5994" t="str">
            <v>SA195</v>
          </cell>
          <cell r="B5994" t="str">
            <v xml:space="preserve">HAHA HOT BEAN SAUCE *L*  </v>
          </cell>
          <cell r="C5994" t="str">
            <v>16 OZ X 24 CAN.         .</v>
          </cell>
          <cell r="D5994" t="str">
            <v>CTNS</v>
          </cell>
          <cell r="E5994">
            <v>42</v>
          </cell>
          <cell r="F5994" t="str">
            <v>CTNS</v>
          </cell>
          <cell r="G5994">
            <v>0</v>
          </cell>
          <cell r="H5994">
            <v>42</v>
          </cell>
          <cell r="I5994">
            <v>26</v>
          </cell>
          <cell r="J5994">
            <v>0</v>
          </cell>
          <cell r="K5994">
            <v>0</v>
          </cell>
        </row>
        <row r="5995">
          <cell r="A5995" t="str">
            <v>SA197</v>
          </cell>
          <cell r="B5995" t="str">
            <v xml:space="preserve">TF SZE. SWEET BEAN SAUCE </v>
          </cell>
          <cell r="C5995" t="str">
            <v xml:space="preserve">16 OZ X 48 CAN           </v>
          </cell>
          <cell r="D5995" t="str">
            <v>CTNS</v>
          </cell>
          <cell r="E5995">
            <v>116</v>
          </cell>
          <cell r="F5995" t="str">
            <v>CTNS</v>
          </cell>
          <cell r="G5995">
            <v>105</v>
          </cell>
          <cell r="H5995">
            <v>105</v>
          </cell>
          <cell r="I5995">
            <v>50</v>
          </cell>
          <cell r="J5995">
            <v>0</v>
          </cell>
          <cell r="K5995">
            <v>0</v>
          </cell>
        </row>
        <row r="5996">
          <cell r="A5996" t="str">
            <v>SA199</v>
          </cell>
          <cell r="B5996" t="str">
            <v xml:space="preserve">TF WET BEAN CURD         </v>
          </cell>
          <cell r="C5996" t="str">
            <v xml:space="preserve">10 OZ X 48      WHITE    </v>
          </cell>
          <cell r="D5996" t="str">
            <v>CTNS</v>
          </cell>
          <cell r="E5996">
            <v>96</v>
          </cell>
          <cell r="F5996" t="str">
            <v>CTNS</v>
          </cell>
          <cell r="G5996">
            <v>86</v>
          </cell>
          <cell r="H5996">
            <v>86</v>
          </cell>
          <cell r="I5996">
            <v>32</v>
          </cell>
          <cell r="J5996">
            <v>0</v>
          </cell>
          <cell r="K5996">
            <v>0</v>
          </cell>
        </row>
        <row r="5997">
          <cell r="A5997" t="str">
            <v>SA199A</v>
          </cell>
          <cell r="B5997" t="str">
            <v xml:space="preserve">TF WET BEAN CURD         </v>
          </cell>
          <cell r="C5997" t="str">
            <v xml:space="preserve">6 OZ X 96                </v>
          </cell>
          <cell r="D5997" t="str">
            <v>CTNS</v>
          </cell>
          <cell r="E5997">
            <v>0</v>
          </cell>
          <cell r="F5997" t="str">
            <v>CTNS</v>
          </cell>
          <cell r="G5997">
            <v>0</v>
          </cell>
          <cell r="H5997">
            <v>0</v>
          </cell>
          <cell r="I5997">
            <v>38</v>
          </cell>
          <cell r="J5997">
            <v>0</v>
          </cell>
          <cell r="K5997">
            <v>0</v>
          </cell>
        </row>
        <row r="5998">
          <cell r="A5998" t="str">
            <v>SA2000</v>
          </cell>
          <cell r="B5998" t="str">
            <v xml:space="preserve">WHITE KING SPAGHETTI SCE </v>
          </cell>
          <cell r="C5998" t="str">
            <v>500 GM X 24       *SWEET*</v>
          </cell>
          <cell r="D5998" t="str">
            <v>CTNS</v>
          </cell>
          <cell r="E5998">
            <v>29</v>
          </cell>
          <cell r="F5998" t="str">
            <v>CTNS</v>
          </cell>
          <cell r="G5998">
            <v>26</v>
          </cell>
          <cell r="H5998">
            <v>26</v>
          </cell>
          <cell r="I5998">
            <v>27</v>
          </cell>
          <cell r="J5998">
            <v>1</v>
          </cell>
          <cell r="K5998">
            <v>0</v>
          </cell>
        </row>
        <row r="5999">
          <cell r="A5999" t="str">
            <v>SA2000A</v>
          </cell>
          <cell r="B5999" t="str">
            <v xml:space="preserve">DEL MONTE SPAGHETTI SCE  </v>
          </cell>
          <cell r="C5999" t="str">
            <v>1 KG X 18         *SWEET*</v>
          </cell>
          <cell r="D5999" t="str">
            <v>CTNS</v>
          </cell>
          <cell r="E5999">
            <v>60</v>
          </cell>
          <cell r="F5999" t="str">
            <v>CTNS</v>
          </cell>
          <cell r="G5999">
            <v>54</v>
          </cell>
          <cell r="H5999">
            <v>54</v>
          </cell>
          <cell r="I5999">
            <v>40</v>
          </cell>
          <cell r="J5999">
            <v>4</v>
          </cell>
          <cell r="K5999">
            <v>5</v>
          </cell>
        </row>
        <row r="6000">
          <cell r="A6000" t="str">
            <v>SA2000AA</v>
          </cell>
          <cell r="B6000" t="str">
            <v xml:space="preserve">DEL MONTE FILIPINO SAUCE </v>
          </cell>
          <cell r="C6000" t="str">
            <v xml:space="preserve">SPAGHETTI 1 KG X 18      </v>
          </cell>
          <cell r="D6000" t="str">
            <v>CTNS</v>
          </cell>
          <cell r="E6000">
            <v>60</v>
          </cell>
          <cell r="F6000" t="str">
            <v>CTNS</v>
          </cell>
          <cell r="G6000">
            <v>54</v>
          </cell>
          <cell r="H6000">
            <v>54</v>
          </cell>
          <cell r="I6000">
            <v>43</v>
          </cell>
          <cell r="J6000">
            <v>1</v>
          </cell>
          <cell r="K6000">
            <v>0</v>
          </cell>
        </row>
        <row r="6001">
          <cell r="A6001" t="str">
            <v>SA2000B</v>
          </cell>
          <cell r="B6001" t="str">
            <v xml:space="preserve">UFC SPAGHETTI SAUCE      </v>
          </cell>
          <cell r="C6001" t="str">
            <v>1 KG X 12         *SWEET*</v>
          </cell>
          <cell r="D6001" t="str">
            <v>CTNS</v>
          </cell>
          <cell r="E6001">
            <v>28</v>
          </cell>
          <cell r="F6001" t="str">
            <v>CTNS</v>
          </cell>
          <cell r="G6001">
            <v>25.2</v>
          </cell>
          <cell r="H6001">
            <v>25.2</v>
          </cell>
          <cell r="I6001">
            <v>27</v>
          </cell>
          <cell r="J6001">
            <v>11</v>
          </cell>
          <cell r="K6001">
            <v>7</v>
          </cell>
        </row>
        <row r="6002">
          <cell r="A6002" t="str">
            <v>SA205</v>
          </cell>
          <cell r="B6002" t="str">
            <v xml:space="preserve">WON KY SUPER PASTE SAUCE </v>
          </cell>
          <cell r="C6002" t="str">
            <v>4.5 OZ X 48 BT sate B.B.Q</v>
          </cell>
          <cell r="D6002" t="str">
            <v>CTNS</v>
          </cell>
          <cell r="E6002">
            <v>54</v>
          </cell>
          <cell r="F6002" t="str">
            <v>CTNS</v>
          </cell>
          <cell r="G6002">
            <v>0</v>
          </cell>
          <cell r="H6002">
            <v>0</v>
          </cell>
          <cell r="I6002">
            <v>16</v>
          </cell>
          <cell r="J6002">
            <v>0</v>
          </cell>
          <cell r="K6002">
            <v>0</v>
          </cell>
        </row>
        <row r="6003">
          <cell r="A6003" t="str">
            <v>SA210</v>
          </cell>
          <cell r="B6003" t="str">
            <v>BULL HEAD B.B.Q SAUCE *S*</v>
          </cell>
          <cell r="C6003" t="str">
            <v xml:space="preserve">4.5 OZ X 24 JARS         </v>
          </cell>
          <cell r="D6003" t="str">
            <v>CTNS</v>
          </cell>
          <cell r="E6003">
            <v>37</v>
          </cell>
          <cell r="F6003" t="str">
            <v>CTNS</v>
          </cell>
          <cell r="G6003">
            <v>32.72</v>
          </cell>
          <cell r="H6003">
            <v>32.72</v>
          </cell>
          <cell r="I6003">
            <v>9</v>
          </cell>
          <cell r="J6003">
            <v>8</v>
          </cell>
          <cell r="K6003">
            <v>2</v>
          </cell>
        </row>
        <row r="6004">
          <cell r="A6004" t="str">
            <v>SA210A</v>
          </cell>
          <cell r="B6004" t="str">
            <v>BULL HEAD CHILI BBQ SAUCE</v>
          </cell>
          <cell r="C6004" t="str">
            <v xml:space="preserve">4.5 OZ  X 24             </v>
          </cell>
          <cell r="D6004" t="str">
            <v>CTNS</v>
          </cell>
          <cell r="E6004">
            <v>36</v>
          </cell>
          <cell r="F6004" t="str">
            <v>CTNS</v>
          </cell>
          <cell r="G6004">
            <v>36</v>
          </cell>
          <cell r="H6004">
            <v>32.729999999999997</v>
          </cell>
          <cell r="I6004">
            <v>0</v>
          </cell>
          <cell r="J6004">
            <v>0</v>
          </cell>
          <cell r="K6004">
            <v>0</v>
          </cell>
        </row>
        <row r="6005">
          <cell r="A6005" t="str">
            <v>SA211</v>
          </cell>
          <cell r="B6005" t="str">
            <v>BULL HEAD B.B.Q SAUCE *L*</v>
          </cell>
          <cell r="C6005" t="str">
            <v xml:space="preserve">26 OZ X 12 CANS          </v>
          </cell>
          <cell r="D6005" t="str">
            <v>CTNS</v>
          </cell>
          <cell r="E6005">
            <v>79</v>
          </cell>
          <cell r="F6005" t="str">
            <v>CTNS</v>
          </cell>
          <cell r="G6005">
            <v>70.900000000000006</v>
          </cell>
          <cell r="H6005">
            <v>70.900000000000006</v>
          </cell>
          <cell r="I6005">
            <v>22</v>
          </cell>
          <cell r="J6005">
            <v>9</v>
          </cell>
          <cell r="K6005">
            <v>0</v>
          </cell>
        </row>
        <row r="6006">
          <cell r="A6006" t="str">
            <v>SA212</v>
          </cell>
          <cell r="B6006" t="str">
            <v>BULL HEAD chili BBQ SAUCE</v>
          </cell>
          <cell r="C6006" t="str">
            <v xml:space="preserve">8.5 OZ X 24              </v>
          </cell>
          <cell r="D6006" t="str">
            <v>CTNS</v>
          </cell>
          <cell r="E6006">
            <v>79</v>
          </cell>
          <cell r="F6006" t="str">
            <v>CTNS</v>
          </cell>
          <cell r="G6006">
            <v>72</v>
          </cell>
          <cell r="H6006">
            <v>68</v>
          </cell>
          <cell r="I6006">
            <v>15</v>
          </cell>
          <cell r="J6006">
            <v>5</v>
          </cell>
          <cell r="K6006">
            <v>1</v>
          </cell>
        </row>
        <row r="6007">
          <cell r="A6007" t="str">
            <v>SA265</v>
          </cell>
          <cell r="B6007" t="str">
            <v xml:space="preserve">LKK SWEET &amp; SOUR SAUCE   </v>
          </cell>
          <cell r="C6007" t="str">
            <v>8.5 OZ X 12 JAR     [G32]</v>
          </cell>
          <cell r="D6007" t="str">
            <v>CTNS</v>
          </cell>
          <cell r="E6007">
            <v>22</v>
          </cell>
          <cell r="F6007" t="str">
            <v>CTNS</v>
          </cell>
          <cell r="G6007">
            <v>19.399999999999999</v>
          </cell>
          <cell r="H6007">
            <v>19.399999999999999</v>
          </cell>
          <cell r="I6007">
            <v>8</v>
          </cell>
          <cell r="J6007">
            <v>-8</v>
          </cell>
          <cell r="K6007">
            <v>4</v>
          </cell>
        </row>
        <row r="6008">
          <cell r="A6008" t="str">
            <v>SA270</v>
          </cell>
          <cell r="B6008" t="str">
            <v xml:space="preserve">LGM SPICY CHILI CRISP    </v>
          </cell>
          <cell r="C6008" t="str">
            <v xml:space="preserve">210g X 24 #1619197       </v>
          </cell>
          <cell r="D6008" t="str">
            <v>CTNS</v>
          </cell>
          <cell r="E6008">
            <v>40</v>
          </cell>
          <cell r="F6008" t="str">
            <v>CTNS</v>
          </cell>
          <cell r="G6008">
            <v>36</v>
          </cell>
          <cell r="H6008">
            <v>36</v>
          </cell>
          <cell r="I6008">
            <v>13</v>
          </cell>
          <cell r="J6008">
            <v>0</v>
          </cell>
          <cell r="K6008">
            <v>0</v>
          </cell>
        </row>
        <row r="6009">
          <cell r="A6009" t="str">
            <v>SA270A</v>
          </cell>
          <cell r="B6009" t="str">
            <v xml:space="preserve">LGM HOT CHILI SAUCE      </v>
          </cell>
          <cell r="C6009" t="str">
            <v xml:space="preserve">280g X 24 #2616201       </v>
          </cell>
          <cell r="D6009" t="str">
            <v>CTNS</v>
          </cell>
          <cell r="E6009">
            <v>40</v>
          </cell>
          <cell r="F6009" t="str">
            <v>CTNS</v>
          </cell>
          <cell r="G6009">
            <v>36</v>
          </cell>
          <cell r="H6009">
            <v>36</v>
          </cell>
          <cell r="I6009">
            <v>0</v>
          </cell>
          <cell r="J6009">
            <v>0</v>
          </cell>
          <cell r="K6009">
            <v>0</v>
          </cell>
        </row>
        <row r="6010">
          <cell r="A6010" t="str">
            <v>SA270B</v>
          </cell>
          <cell r="B6010" t="str">
            <v xml:space="preserve">LGM FRIED CHILI IN OIL   </v>
          </cell>
          <cell r="C6010" t="str">
            <v xml:space="preserve">210g X 24 #1619199       </v>
          </cell>
          <cell r="D6010" t="str">
            <v>CTNS</v>
          </cell>
          <cell r="E6010">
            <v>40</v>
          </cell>
          <cell r="F6010" t="str">
            <v>CTNS</v>
          </cell>
          <cell r="G6010">
            <v>36</v>
          </cell>
          <cell r="H6010">
            <v>36</v>
          </cell>
          <cell r="I6010">
            <v>0</v>
          </cell>
          <cell r="J6010">
            <v>0</v>
          </cell>
          <cell r="K6010">
            <v>0</v>
          </cell>
        </row>
        <row r="6011">
          <cell r="A6011" t="str">
            <v>SA270C</v>
          </cell>
          <cell r="B6011" t="str">
            <v xml:space="preserve">LGM CHILI OIL SAUCE      </v>
          </cell>
          <cell r="C6011" t="str">
            <v>275 GR X 24     #16192021</v>
          </cell>
          <cell r="D6011" t="str">
            <v>CTNS</v>
          </cell>
          <cell r="E6011">
            <v>42</v>
          </cell>
          <cell r="F6011" t="str">
            <v>CTNS</v>
          </cell>
          <cell r="G6011">
            <v>38</v>
          </cell>
          <cell r="H6011">
            <v>38</v>
          </cell>
          <cell r="I6011">
            <v>0</v>
          </cell>
          <cell r="J6011">
            <v>0</v>
          </cell>
          <cell r="K6011">
            <v>0</v>
          </cell>
        </row>
        <row r="6012">
          <cell r="A6012" t="str">
            <v>SA271</v>
          </cell>
          <cell r="B6012" t="str">
            <v xml:space="preserve">OTAFUKU OKONOMI SAUCE    </v>
          </cell>
          <cell r="C6012" t="str">
            <v xml:space="preserve">17.6 OZ X 12             </v>
          </cell>
          <cell r="D6012" t="str">
            <v>CTNS</v>
          </cell>
          <cell r="E6012">
            <v>44.5</v>
          </cell>
          <cell r="F6012" t="str">
            <v>CTNS</v>
          </cell>
          <cell r="G6012">
            <v>40.200000000000003</v>
          </cell>
          <cell r="H6012">
            <v>40.200000000000003</v>
          </cell>
          <cell r="I6012">
            <v>0</v>
          </cell>
          <cell r="J6012">
            <v>0</v>
          </cell>
          <cell r="K6012">
            <v>0</v>
          </cell>
        </row>
        <row r="6013">
          <cell r="A6013" t="str">
            <v>SA271A</v>
          </cell>
          <cell r="B6013" t="str">
            <v xml:space="preserve">OTAFUKU YAKISOBA SAUCE   </v>
          </cell>
          <cell r="C6013" t="str">
            <v xml:space="preserve">17.6 OZ X 12             </v>
          </cell>
          <cell r="D6013" t="str">
            <v>CTNS</v>
          </cell>
          <cell r="E6013">
            <v>44.5</v>
          </cell>
          <cell r="F6013" t="str">
            <v>CTNS</v>
          </cell>
          <cell r="G6013">
            <v>40.200000000000003</v>
          </cell>
          <cell r="H6013">
            <v>40.200000000000003</v>
          </cell>
          <cell r="I6013">
            <v>0</v>
          </cell>
          <cell r="J6013">
            <v>0</v>
          </cell>
          <cell r="K6013">
            <v>0</v>
          </cell>
        </row>
        <row r="6014">
          <cell r="A6014" t="str">
            <v>SA271B</v>
          </cell>
          <cell r="B6014" t="str">
            <v xml:space="preserve">OTAFUKU TAKOYAKI DASHI &amp; </v>
          </cell>
          <cell r="C6014" t="str">
            <v xml:space="preserve">10.6 OZ X 12       SHOYU </v>
          </cell>
          <cell r="D6014" t="str">
            <v>CTNS</v>
          </cell>
          <cell r="E6014">
            <v>32.5</v>
          </cell>
          <cell r="F6014" t="str">
            <v>CTNS</v>
          </cell>
          <cell r="G6014">
            <v>29.4</v>
          </cell>
          <cell r="H6014">
            <v>29.4</v>
          </cell>
          <cell r="I6014">
            <v>0</v>
          </cell>
          <cell r="J6014">
            <v>0</v>
          </cell>
          <cell r="K6014">
            <v>0</v>
          </cell>
        </row>
        <row r="6015">
          <cell r="A6015" t="str">
            <v>SA273</v>
          </cell>
          <cell r="B6015" t="str">
            <v xml:space="preserve">RED SHELL TERIYAKI SAUCE </v>
          </cell>
          <cell r="C6015" t="str">
            <v xml:space="preserve">12 OZ X 12               </v>
          </cell>
          <cell r="D6015" t="str">
            <v>CTNS</v>
          </cell>
          <cell r="E6015">
            <v>37</v>
          </cell>
          <cell r="F6015" t="str">
            <v>CTNS</v>
          </cell>
          <cell r="G6015">
            <v>33.6</v>
          </cell>
          <cell r="H6015">
            <v>33.6</v>
          </cell>
          <cell r="I6015">
            <v>0</v>
          </cell>
          <cell r="J6015">
            <v>0</v>
          </cell>
          <cell r="K6015">
            <v>0</v>
          </cell>
        </row>
        <row r="6016">
          <cell r="A6016" t="str">
            <v>SA274</v>
          </cell>
          <cell r="B6016" t="str">
            <v xml:space="preserve">MARUTOMO SOBA TSUYU STRT </v>
          </cell>
          <cell r="C6016" t="str">
            <v>12.7 OZ X 30 BT SOUP BASE</v>
          </cell>
          <cell r="D6016" t="str">
            <v>CTNS</v>
          </cell>
          <cell r="E6016">
            <v>86</v>
          </cell>
          <cell r="F6016" t="str">
            <v>CTNS</v>
          </cell>
          <cell r="G6016">
            <v>78</v>
          </cell>
          <cell r="H6016">
            <v>78</v>
          </cell>
          <cell r="I6016">
            <v>39</v>
          </cell>
          <cell r="J6016">
            <v>0</v>
          </cell>
          <cell r="K6016">
            <v>0</v>
          </cell>
        </row>
        <row r="6017">
          <cell r="A6017" t="str">
            <v>SA274A</v>
          </cell>
          <cell r="B6017" t="str">
            <v>MARUTOMO SOMEN TSUYU STRT</v>
          </cell>
          <cell r="C6017" t="str">
            <v xml:space="preserve">12.7 OZ X 30 SOUP BASE   </v>
          </cell>
          <cell r="D6017" t="str">
            <v>CTNS</v>
          </cell>
          <cell r="E6017">
            <v>86</v>
          </cell>
          <cell r="F6017" t="str">
            <v>CTNS</v>
          </cell>
          <cell r="G6017">
            <v>78</v>
          </cell>
          <cell r="H6017">
            <v>78</v>
          </cell>
          <cell r="I6017">
            <v>39</v>
          </cell>
          <cell r="J6017">
            <v>0</v>
          </cell>
          <cell r="K6017">
            <v>0</v>
          </cell>
        </row>
        <row r="6018">
          <cell r="A6018" t="str">
            <v>SD001</v>
          </cell>
          <cell r="B6018" t="str">
            <v xml:space="preserve">VICTORIAS HOT BANGUS IN  </v>
          </cell>
          <cell r="C6018" t="str">
            <v xml:space="preserve">200 GR X 48        OIL   </v>
          </cell>
          <cell r="D6018" t="str">
            <v>CTNS</v>
          </cell>
          <cell r="E6018">
            <v>90</v>
          </cell>
          <cell r="F6018" t="str">
            <v>CTNS</v>
          </cell>
          <cell r="G6018">
            <v>82</v>
          </cell>
          <cell r="H6018">
            <v>82</v>
          </cell>
          <cell r="I6018">
            <v>23</v>
          </cell>
          <cell r="J6018">
            <v>1</v>
          </cell>
          <cell r="K6018">
            <v>2</v>
          </cell>
        </row>
        <row r="6019">
          <cell r="A6019" t="str">
            <v>SD100</v>
          </cell>
          <cell r="B6019" t="str">
            <v xml:space="preserve">SUMACO SARDINES          </v>
          </cell>
          <cell r="C6019" t="str">
            <v xml:space="preserve">120gX50 CAN              </v>
          </cell>
          <cell r="D6019" t="str">
            <v>CTNS</v>
          </cell>
          <cell r="E6019">
            <v>32</v>
          </cell>
          <cell r="F6019" t="str">
            <v>CTNS</v>
          </cell>
          <cell r="G6019">
            <v>19.5</v>
          </cell>
          <cell r="H6019">
            <v>19.91</v>
          </cell>
          <cell r="I6019">
            <v>18</v>
          </cell>
          <cell r="J6019">
            <v>1123</v>
          </cell>
          <cell r="K6019">
            <v>217</v>
          </cell>
        </row>
        <row r="6020">
          <cell r="A6020" t="str">
            <v>SD110</v>
          </cell>
          <cell r="B6020" t="str">
            <v xml:space="preserve">LAL SARDINES IN XO SAUCE </v>
          </cell>
          <cell r="C6020" t="str">
            <v>7 OZ X 24 CANS       [A4]</v>
          </cell>
          <cell r="D6020" t="str">
            <v>CTNS</v>
          </cell>
          <cell r="E6020">
            <v>17</v>
          </cell>
          <cell r="F6020" t="str">
            <v>CTNS</v>
          </cell>
          <cell r="G6020">
            <v>14.03</v>
          </cell>
          <cell r="H6020">
            <v>14.03</v>
          </cell>
          <cell r="I6020">
            <v>16.5</v>
          </cell>
          <cell r="J6020">
            <v>0</v>
          </cell>
          <cell r="K6020">
            <v>2</v>
          </cell>
        </row>
        <row r="6021">
          <cell r="A6021" t="str">
            <v>SD120</v>
          </cell>
          <cell r="B6021" t="str">
            <v>LIGO SARDINE GREEN 5.5 OZ</v>
          </cell>
          <cell r="C6021" t="str">
            <v xml:space="preserve">5.5 OZ X 100 CAN         </v>
          </cell>
          <cell r="D6021" t="str">
            <v>CTNS</v>
          </cell>
          <cell r="E6021">
            <v>59</v>
          </cell>
          <cell r="F6021" t="str">
            <v>CTNS</v>
          </cell>
          <cell r="G6021">
            <v>53.5</v>
          </cell>
          <cell r="H6021">
            <v>53.5</v>
          </cell>
          <cell r="I6021">
            <v>36</v>
          </cell>
          <cell r="J6021">
            <v>25</v>
          </cell>
          <cell r="K6021">
            <v>1</v>
          </cell>
        </row>
        <row r="6022">
          <cell r="A6022" t="str">
            <v>SD121</v>
          </cell>
          <cell r="B6022" t="str">
            <v xml:space="preserve">LIGO SARDINE RED  5.5 OZ </v>
          </cell>
          <cell r="C6022" t="str">
            <v>5.5 OZ X 100 CAN    CHILI</v>
          </cell>
          <cell r="D6022" t="str">
            <v>CTNS</v>
          </cell>
          <cell r="E6022">
            <v>59</v>
          </cell>
          <cell r="F6022" t="str">
            <v>CTNS</v>
          </cell>
          <cell r="G6022">
            <v>53.5</v>
          </cell>
          <cell r="H6022">
            <v>53.5</v>
          </cell>
          <cell r="I6022">
            <v>36</v>
          </cell>
          <cell r="J6022">
            <v>7</v>
          </cell>
          <cell r="K6022">
            <v>2</v>
          </cell>
        </row>
        <row r="6023">
          <cell r="A6023" t="str">
            <v>SD122</v>
          </cell>
          <cell r="B6023" t="str">
            <v xml:space="preserve">LIGO PINK SALMON         </v>
          </cell>
          <cell r="C6023" t="str">
            <v xml:space="preserve">14.75 OZ X 24            </v>
          </cell>
          <cell r="D6023" t="str">
            <v>CTNS</v>
          </cell>
          <cell r="E6023">
            <v>72</v>
          </cell>
          <cell r="F6023" t="str">
            <v>CTNS</v>
          </cell>
          <cell r="G6023">
            <v>66.7</v>
          </cell>
          <cell r="H6023">
            <v>66.7</v>
          </cell>
          <cell r="I6023">
            <v>0</v>
          </cell>
          <cell r="J6023">
            <v>0</v>
          </cell>
          <cell r="K6023">
            <v>0</v>
          </cell>
        </row>
        <row r="6024">
          <cell r="A6024" t="str">
            <v>SD129</v>
          </cell>
          <cell r="B6024" t="str">
            <v xml:space="preserve">CALIFORNIA GIRL SARDINE  </v>
          </cell>
          <cell r="C6024" t="str">
            <v xml:space="preserve">15z/24 TOMATO SAUCE      </v>
          </cell>
          <cell r="D6024" t="str">
            <v>CTNS</v>
          </cell>
          <cell r="E6024">
            <v>31</v>
          </cell>
          <cell r="F6024" t="str">
            <v>CTNS</v>
          </cell>
          <cell r="G6024">
            <v>27.5</v>
          </cell>
          <cell r="H6024">
            <v>27.5</v>
          </cell>
          <cell r="I6024">
            <v>0</v>
          </cell>
          <cell r="J6024">
            <v>1</v>
          </cell>
          <cell r="K6024">
            <v>0</v>
          </cell>
        </row>
        <row r="6025">
          <cell r="A6025" t="str">
            <v>SD129A</v>
          </cell>
          <cell r="B6025" t="str">
            <v xml:space="preserve">CALIFORNIA GIRL SARDINE  </v>
          </cell>
          <cell r="C6025" t="str">
            <v xml:space="preserve">15z/24 TOMATO w/CHILI    </v>
          </cell>
          <cell r="D6025" t="str">
            <v>CTNS</v>
          </cell>
          <cell r="E6025">
            <v>31</v>
          </cell>
          <cell r="F6025" t="str">
            <v>CTNS</v>
          </cell>
          <cell r="G6025">
            <v>27.5</v>
          </cell>
          <cell r="H6025">
            <v>27.5</v>
          </cell>
          <cell r="I6025">
            <v>0</v>
          </cell>
          <cell r="J6025">
            <v>0</v>
          </cell>
          <cell r="K6025">
            <v>0</v>
          </cell>
        </row>
        <row r="6026">
          <cell r="A6026" t="str">
            <v>SD130</v>
          </cell>
          <cell r="B6026" t="str">
            <v xml:space="preserve">LAL SARDINES LARGE *RED* </v>
          </cell>
          <cell r="C6026" t="str">
            <v>15 OZ X 24 CAN  OVAL [A3]</v>
          </cell>
          <cell r="D6026" t="str">
            <v>CTNS</v>
          </cell>
          <cell r="E6026">
            <v>30</v>
          </cell>
          <cell r="F6026" t="str">
            <v>CTNS</v>
          </cell>
          <cell r="G6026">
            <v>24.23</v>
          </cell>
          <cell r="H6026">
            <v>24.23</v>
          </cell>
          <cell r="I6026">
            <v>29</v>
          </cell>
          <cell r="J6026">
            <v>0</v>
          </cell>
          <cell r="K6026">
            <v>1</v>
          </cell>
        </row>
        <row r="6027">
          <cell r="A6027" t="str">
            <v>SD130A</v>
          </cell>
          <cell r="B6027" t="str">
            <v xml:space="preserve">LAL SARDINES *HOT* GREEN </v>
          </cell>
          <cell r="C6027" t="str">
            <v>15 OZ X 24 CAN       [A2]</v>
          </cell>
          <cell r="D6027" t="str">
            <v>CTNS</v>
          </cell>
          <cell r="E6027">
            <v>30</v>
          </cell>
          <cell r="F6027" t="str">
            <v>CTNS</v>
          </cell>
          <cell r="G6027">
            <v>24.43</v>
          </cell>
          <cell r="H6027">
            <v>24.43</v>
          </cell>
          <cell r="I6027">
            <v>29</v>
          </cell>
          <cell r="J6027">
            <v>0</v>
          </cell>
          <cell r="K6027">
            <v>1</v>
          </cell>
        </row>
        <row r="6028">
          <cell r="A6028" t="str">
            <v>SD131</v>
          </cell>
          <cell r="B6028" t="str">
            <v xml:space="preserve">SMILING-F FRIED  X       </v>
          </cell>
          <cell r="C6028" t="str">
            <v>5.5z/50  IN CHILI   [H22]</v>
          </cell>
          <cell r="D6028" t="str">
            <v>CTNS</v>
          </cell>
          <cell r="E6028">
            <v>38</v>
          </cell>
          <cell r="F6028" t="str">
            <v>CTNS</v>
          </cell>
          <cell r="G6028">
            <v>33.85</v>
          </cell>
          <cell r="H6028">
            <v>33.85</v>
          </cell>
          <cell r="I6028">
            <v>19</v>
          </cell>
          <cell r="J6028">
            <v>0</v>
          </cell>
          <cell r="K6028">
            <v>0</v>
          </cell>
        </row>
        <row r="6029">
          <cell r="A6029" t="str">
            <v>SD132</v>
          </cell>
          <cell r="B6029" t="str">
            <v xml:space="preserve">SMILING-F FRIED SARDINES </v>
          </cell>
          <cell r="C6029" t="str">
            <v xml:space="preserve">5.5 OZ X 50   W/CHILLI   </v>
          </cell>
          <cell r="D6029" t="str">
            <v>CTNS</v>
          </cell>
          <cell r="E6029">
            <v>42</v>
          </cell>
          <cell r="F6029" t="str">
            <v>CTNS</v>
          </cell>
          <cell r="G6029">
            <v>38</v>
          </cell>
          <cell r="H6029">
            <v>38</v>
          </cell>
          <cell r="I6029">
            <v>19</v>
          </cell>
          <cell r="J6029">
            <v>0</v>
          </cell>
          <cell r="K6029">
            <v>0</v>
          </cell>
        </row>
        <row r="6030">
          <cell r="A6030" t="str">
            <v>SD133</v>
          </cell>
          <cell r="B6030" t="str">
            <v xml:space="preserve">SMILING-F FRIED CATFISH  </v>
          </cell>
          <cell r="C6030" t="str">
            <v xml:space="preserve">3 OZ X 48 CAN  W/CHILI   </v>
          </cell>
          <cell r="D6030" t="str">
            <v>CTNS</v>
          </cell>
          <cell r="E6030">
            <v>55</v>
          </cell>
          <cell r="F6030" t="str">
            <v>CTNS</v>
          </cell>
          <cell r="G6030">
            <v>50</v>
          </cell>
          <cell r="H6030">
            <v>0</v>
          </cell>
          <cell r="I6030">
            <v>11</v>
          </cell>
          <cell r="J6030">
            <v>0</v>
          </cell>
          <cell r="K6030">
            <v>0</v>
          </cell>
        </row>
        <row r="6031">
          <cell r="A6031" t="str">
            <v>SD134</v>
          </cell>
          <cell r="B6031" t="str">
            <v>SMILING-F FRIED BABY CLAM</v>
          </cell>
          <cell r="C6031" t="str">
            <v xml:space="preserve">2.5 OZ X 48  W/CHILLI    </v>
          </cell>
          <cell r="D6031" t="str">
            <v>CTNS</v>
          </cell>
          <cell r="E6031">
            <v>72</v>
          </cell>
          <cell r="F6031" t="str">
            <v>CTNS</v>
          </cell>
          <cell r="G6031">
            <v>65</v>
          </cell>
          <cell r="H6031">
            <v>65</v>
          </cell>
          <cell r="I6031">
            <v>10</v>
          </cell>
          <cell r="J6031">
            <v>0</v>
          </cell>
          <cell r="K6031">
            <v>0</v>
          </cell>
        </row>
        <row r="6032">
          <cell r="A6032" t="str">
            <v>SD135</v>
          </cell>
          <cell r="B6032" t="str">
            <v>SMILII-F CRISPY BABY CLAM</v>
          </cell>
          <cell r="C6032" t="str">
            <v xml:space="preserve">1.06 OZ X 100  W/ANCHOVY </v>
          </cell>
          <cell r="D6032" t="str">
            <v>CTNS</v>
          </cell>
          <cell r="E6032">
            <v>40</v>
          </cell>
          <cell r="F6032" t="str">
            <v>CTNS</v>
          </cell>
          <cell r="G6032">
            <v>0</v>
          </cell>
          <cell r="H6032">
            <v>0</v>
          </cell>
          <cell r="I6032">
            <v>9</v>
          </cell>
          <cell r="J6032">
            <v>0</v>
          </cell>
          <cell r="K6032">
            <v>0</v>
          </cell>
        </row>
        <row r="6033">
          <cell r="A6033" t="str">
            <v>SD140</v>
          </cell>
          <cell r="B6033" t="str">
            <v xml:space="preserve">LIGO SARDINE GREEN 15 OZ </v>
          </cell>
          <cell r="C6033" t="str">
            <v xml:space="preserve">15 OZ X 48 CANS          </v>
          </cell>
          <cell r="D6033" t="str">
            <v>CTNS</v>
          </cell>
          <cell r="E6033">
            <v>69</v>
          </cell>
          <cell r="F6033" t="str">
            <v>CTNS</v>
          </cell>
          <cell r="G6033">
            <v>61</v>
          </cell>
          <cell r="H6033">
            <v>61</v>
          </cell>
          <cell r="I6033">
            <v>47</v>
          </cell>
          <cell r="J6033">
            <v>14</v>
          </cell>
          <cell r="K6033">
            <v>3</v>
          </cell>
        </row>
        <row r="6034">
          <cell r="A6034" t="str">
            <v>SD141</v>
          </cell>
          <cell r="B6034" t="str">
            <v xml:space="preserve">LIGO SARDINE RED 15 OZ   </v>
          </cell>
          <cell r="C6034" t="str">
            <v>15 OZ. X 48 CANS    CHILI</v>
          </cell>
          <cell r="D6034" t="str">
            <v>CTNS</v>
          </cell>
          <cell r="E6034">
            <v>69</v>
          </cell>
          <cell r="F6034" t="str">
            <v>CTNS</v>
          </cell>
          <cell r="G6034">
            <v>61</v>
          </cell>
          <cell r="H6034">
            <v>61</v>
          </cell>
          <cell r="I6034">
            <v>47</v>
          </cell>
          <cell r="J6034">
            <v>-1</v>
          </cell>
          <cell r="K6034">
            <v>2</v>
          </cell>
        </row>
        <row r="6035">
          <cell r="A6035" t="str">
            <v>SD163</v>
          </cell>
          <cell r="B6035" t="str">
            <v xml:space="preserve">LAL SARDINES RED         </v>
          </cell>
          <cell r="C6035" t="str">
            <v xml:space="preserve">5.5 OZ X 100 CANS        </v>
          </cell>
          <cell r="D6035" t="str">
            <v>CTNS</v>
          </cell>
          <cell r="E6035">
            <v>0</v>
          </cell>
          <cell r="F6035" t="str">
            <v>CTNS</v>
          </cell>
          <cell r="G6035">
            <v>0</v>
          </cell>
          <cell r="H6035">
            <v>22</v>
          </cell>
          <cell r="I6035">
            <v>36</v>
          </cell>
          <cell r="J6035">
            <v>0</v>
          </cell>
          <cell r="K6035">
            <v>0</v>
          </cell>
        </row>
        <row r="6036">
          <cell r="A6036" t="str">
            <v>SD170</v>
          </cell>
          <cell r="B6036" t="str">
            <v>FIJI O SARDINES IN TOMATO</v>
          </cell>
          <cell r="C6036" t="str">
            <v>15z/24  SAUCE  *OVAL CAN*</v>
          </cell>
          <cell r="D6036" t="str">
            <v>CTNS</v>
          </cell>
          <cell r="E6036">
            <v>37</v>
          </cell>
          <cell r="F6036" t="str">
            <v>CTNS</v>
          </cell>
          <cell r="G6036">
            <v>33.85</v>
          </cell>
          <cell r="H6036">
            <v>29.52</v>
          </cell>
          <cell r="I6036">
            <v>0</v>
          </cell>
          <cell r="J6036">
            <v>5</v>
          </cell>
          <cell r="K6036">
            <v>0</v>
          </cell>
        </row>
        <row r="6037">
          <cell r="A6037" t="str">
            <v>SD171</v>
          </cell>
          <cell r="B6037" t="str">
            <v xml:space="preserve">FIJI O SARDINE IN OIL    </v>
          </cell>
          <cell r="C6037" t="str">
            <v xml:space="preserve">15 OZ X 24 CANS          </v>
          </cell>
          <cell r="D6037" t="str">
            <v>CTNS</v>
          </cell>
          <cell r="E6037">
            <v>36.5</v>
          </cell>
          <cell r="F6037" t="str">
            <v>CTNS</v>
          </cell>
          <cell r="G6037">
            <v>33.35</v>
          </cell>
          <cell r="H6037">
            <v>31</v>
          </cell>
          <cell r="I6037">
            <v>0</v>
          </cell>
          <cell r="J6037">
            <v>5</v>
          </cell>
          <cell r="K6037">
            <v>0</v>
          </cell>
        </row>
        <row r="6038">
          <cell r="A6038" t="str">
            <v>SE100</v>
          </cell>
          <cell r="B6038" t="str">
            <v xml:space="preserve">MEIWEI SESAME OIL 16oz   </v>
          </cell>
          <cell r="C6038" t="str">
            <v>16 OZ X 12 BT    *YELLOW*</v>
          </cell>
          <cell r="D6038" t="str">
            <v>CTNS</v>
          </cell>
          <cell r="E6038">
            <v>38</v>
          </cell>
          <cell r="F6038" t="str">
            <v>CTNS</v>
          </cell>
          <cell r="G6038">
            <v>34</v>
          </cell>
          <cell r="H6038">
            <v>34</v>
          </cell>
          <cell r="I6038">
            <v>14</v>
          </cell>
          <cell r="J6038">
            <v>10</v>
          </cell>
          <cell r="K6038">
            <v>0</v>
          </cell>
        </row>
        <row r="6039">
          <cell r="A6039" t="str">
            <v>SE101</v>
          </cell>
          <cell r="B6039" t="str">
            <v xml:space="preserve">MEIWEI SESAME OIL  8oz   </v>
          </cell>
          <cell r="C6039" t="str">
            <v xml:space="preserve">8 OZ X 24 BT    *YELLOW* </v>
          </cell>
          <cell r="D6039" t="str">
            <v>CTNS</v>
          </cell>
          <cell r="E6039">
            <v>42</v>
          </cell>
          <cell r="F6039" t="str">
            <v>CTNS</v>
          </cell>
          <cell r="G6039">
            <v>38</v>
          </cell>
          <cell r="H6039">
            <v>38</v>
          </cell>
          <cell r="I6039">
            <v>14</v>
          </cell>
          <cell r="J6039">
            <v>7</v>
          </cell>
          <cell r="K6039">
            <v>0</v>
          </cell>
        </row>
        <row r="6040">
          <cell r="A6040" t="str">
            <v>SE102</v>
          </cell>
          <cell r="B6040" t="str">
            <v>JASUN SESAME OIL RED 16oz</v>
          </cell>
          <cell r="C6040" t="str">
            <v xml:space="preserve">16 OZ. X 12 BOTTLES      </v>
          </cell>
          <cell r="D6040" t="str">
            <v>CTNS</v>
          </cell>
          <cell r="E6040">
            <v>42</v>
          </cell>
          <cell r="F6040" t="str">
            <v>CTNS</v>
          </cell>
          <cell r="G6040">
            <v>38</v>
          </cell>
          <cell r="H6040">
            <v>38</v>
          </cell>
          <cell r="I6040">
            <v>14</v>
          </cell>
          <cell r="J6040">
            <v>9</v>
          </cell>
          <cell r="K6040">
            <v>0</v>
          </cell>
        </row>
        <row r="6041">
          <cell r="A6041" t="str">
            <v>SE102A</v>
          </cell>
          <cell r="B6041" t="str">
            <v>JASUN SESAME OIL RED 1gal</v>
          </cell>
          <cell r="C6041" t="str">
            <v xml:space="preserve">1 gallon X 4 BTL         </v>
          </cell>
          <cell r="D6041" t="str">
            <v>CTNS</v>
          </cell>
          <cell r="E6041">
            <v>68</v>
          </cell>
          <cell r="F6041" t="str">
            <v>CTNS</v>
          </cell>
          <cell r="G6041">
            <v>0</v>
          </cell>
          <cell r="H6041">
            <v>0</v>
          </cell>
          <cell r="I6041">
            <v>0</v>
          </cell>
          <cell r="J6041">
            <v>0</v>
          </cell>
          <cell r="K6041">
            <v>0</v>
          </cell>
        </row>
        <row r="6042">
          <cell r="A6042" t="str">
            <v>SE102B</v>
          </cell>
          <cell r="B6042" t="str">
            <v>JASUN SESAME OIL R 1/2gal</v>
          </cell>
          <cell r="C6042" t="str">
            <v xml:space="preserve">1/2 gal X 6 BTL          </v>
          </cell>
          <cell r="D6042" t="str">
            <v>CTNS</v>
          </cell>
          <cell r="E6042">
            <v>55</v>
          </cell>
          <cell r="F6042" t="str">
            <v>CTNS</v>
          </cell>
          <cell r="G6042">
            <v>50</v>
          </cell>
          <cell r="H6042">
            <v>50</v>
          </cell>
          <cell r="I6042">
            <v>0</v>
          </cell>
          <cell r="J6042">
            <v>0</v>
          </cell>
          <cell r="K6042">
            <v>0</v>
          </cell>
        </row>
        <row r="6043">
          <cell r="A6043" t="str">
            <v>SE103</v>
          </cell>
          <cell r="B6043" t="str">
            <v>JASUN SESAME OIL RED  8oz</v>
          </cell>
          <cell r="C6043" t="str">
            <v xml:space="preserve">8 OZ. X 24 BOTTLES       </v>
          </cell>
          <cell r="D6043" t="str">
            <v>CTNS</v>
          </cell>
          <cell r="E6043">
            <v>45</v>
          </cell>
          <cell r="F6043" t="str">
            <v>CTNS</v>
          </cell>
          <cell r="G6043">
            <v>41</v>
          </cell>
          <cell r="H6043">
            <v>41</v>
          </cell>
          <cell r="I6043">
            <v>14</v>
          </cell>
          <cell r="J6043">
            <v>9</v>
          </cell>
          <cell r="K6043">
            <v>0</v>
          </cell>
        </row>
        <row r="6044">
          <cell r="A6044" t="str">
            <v>SE104</v>
          </cell>
          <cell r="B6044" t="str">
            <v xml:space="preserve">CHINESE SESAME OIL 16 OZ </v>
          </cell>
          <cell r="C6044" t="str">
            <v xml:space="preserve">16 OZ. X 12 BOTTLES      </v>
          </cell>
          <cell r="D6044" t="str">
            <v>CTNS</v>
          </cell>
          <cell r="E6044">
            <v>46</v>
          </cell>
          <cell r="F6044" t="str">
            <v>CTNS</v>
          </cell>
          <cell r="G6044">
            <v>42</v>
          </cell>
          <cell r="H6044">
            <v>42</v>
          </cell>
          <cell r="I6044">
            <v>14</v>
          </cell>
          <cell r="J6044">
            <v>11</v>
          </cell>
          <cell r="K6044">
            <v>0</v>
          </cell>
        </row>
        <row r="6045">
          <cell r="A6045" t="str">
            <v>SE105</v>
          </cell>
          <cell r="B6045" t="str">
            <v xml:space="preserve">CHINESE SESAME OIL  8 OZ </v>
          </cell>
          <cell r="C6045" t="str">
            <v xml:space="preserve">8 OZ. X 24 BOTTLES       </v>
          </cell>
          <cell r="D6045" t="str">
            <v>CTNS</v>
          </cell>
          <cell r="E6045">
            <v>50</v>
          </cell>
          <cell r="F6045" t="str">
            <v>CTNS</v>
          </cell>
          <cell r="G6045">
            <v>45</v>
          </cell>
          <cell r="H6045">
            <v>45</v>
          </cell>
          <cell r="I6045">
            <v>14</v>
          </cell>
          <cell r="J6045">
            <v>13</v>
          </cell>
          <cell r="K6045">
            <v>0</v>
          </cell>
        </row>
        <row r="6046">
          <cell r="A6046" t="str">
            <v>SE106</v>
          </cell>
          <cell r="B6046" t="str">
            <v xml:space="preserve">L.HOW BLACK SESAME OIL   </v>
          </cell>
          <cell r="C6046" t="str">
            <v xml:space="preserve">16 OZ X 12 BOTTLES       </v>
          </cell>
          <cell r="D6046" t="str">
            <v>CTNS</v>
          </cell>
          <cell r="E6046">
            <v>66</v>
          </cell>
          <cell r="F6046" t="str">
            <v>CTNS</v>
          </cell>
          <cell r="G6046">
            <v>60</v>
          </cell>
          <cell r="H6046">
            <v>60</v>
          </cell>
          <cell r="I6046">
            <v>14</v>
          </cell>
          <cell r="J6046">
            <v>3</v>
          </cell>
          <cell r="K6046">
            <v>0</v>
          </cell>
        </row>
        <row r="6047">
          <cell r="A6047" t="str">
            <v>SE107</v>
          </cell>
          <cell r="B6047" t="str">
            <v xml:space="preserve">L.HOW SUPER. CHILI OIL   </v>
          </cell>
          <cell r="C6047" t="str">
            <v xml:space="preserve">8 OZ X 24 BOTTLES        </v>
          </cell>
          <cell r="D6047" t="str">
            <v>CTNS</v>
          </cell>
          <cell r="E6047">
            <v>38.5</v>
          </cell>
          <cell r="F6047" t="str">
            <v>CTNS</v>
          </cell>
          <cell r="G6047">
            <v>35</v>
          </cell>
          <cell r="H6047">
            <v>34</v>
          </cell>
          <cell r="I6047">
            <v>11</v>
          </cell>
          <cell r="J6047">
            <v>0</v>
          </cell>
          <cell r="K6047">
            <v>0</v>
          </cell>
        </row>
        <row r="6048">
          <cell r="A6048" t="str">
            <v>SE108</v>
          </cell>
          <cell r="B6048" t="str">
            <v xml:space="preserve">LKK SESAME OIL (S)       </v>
          </cell>
          <cell r="C6048" t="str">
            <v>7 OZ X 12         blended</v>
          </cell>
          <cell r="D6048" t="str">
            <v xml:space="preserve">CTN </v>
          </cell>
          <cell r="E6048">
            <v>27</v>
          </cell>
          <cell r="F6048" t="str">
            <v xml:space="preserve">CTN </v>
          </cell>
          <cell r="G6048">
            <v>24.25</v>
          </cell>
          <cell r="H6048">
            <v>24.25</v>
          </cell>
          <cell r="I6048">
            <v>7</v>
          </cell>
          <cell r="J6048">
            <v>3</v>
          </cell>
          <cell r="K6048">
            <v>0</v>
          </cell>
        </row>
        <row r="6049">
          <cell r="A6049" t="str">
            <v>SE108A</v>
          </cell>
          <cell r="B6049" t="str">
            <v xml:space="preserve">LKK SESAME OIL (HOT)     </v>
          </cell>
          <cell r="C6049" t="str">
            <v>3.9 OZ X 12 BT      [G31]</v>
          </cell>
          <cell r="D6049" t="str">
            <v>CTNS</v>
          </cell>
          <cell r="E6049">
            <v>22.5</v>
          </cell>
          <cell r="F6049" t="str">
            <v>CTNS</v>
          </cell>
          <cell r="G6049">
            <v>18.649999999999999</v>
          </cell>
          <cell r="H6049">
            <v>18.649999999999999</v>
          </cell>
          <cell r="I6049">
            <v>5</v>
          </cell>
          <cell r="J6049">
            <v>3</v>
          </cell>
          <cell r="K6049">
            <v>0</v>
          </cell>
        </row>
        <row r="6050">
          <cell r="A6050" t="str">
            <v>SE108B</v>
          </cell>
          <cell r="B6050" t="str">
            <v xml:space="preserve">LKK SESAME OIL (PURE)    </v>
          </cell>
          <cell r="C6050" t="str">
            <v xml:space="preserve">15 OZ X 12 BTL           </v>
          </cell>
          <cell r="D6050" t="str">
            <v>CTNS</v>
          </cell>
          <cell r="E6050">
            <v>50.5</v>
          </cell>
          <cell r="F6050" t="str">
            <v>CTNS</v>
          </cell>
          <cell r="G6050">
            <v>45.75</v>
          </cell>
          <cell r="H6050">
            <v>45.75</v>
          </cell>
          <cell r="I6050">
            <v>0</v>
          </cell>
          <cell r="J6050">
            <v>-1</v>
          </cell>
          <cell r="K6050">
            <v>1</v>
          </cell>
        </row>
        <row r="6051">
          <cell r="A6051" t="str">
            <v>SE108C</v>
          </cell>
          <cell r="B6051" t="str">
            <v xml:space="preserve">LKK PREMIUM SESAME OIL   </v>
          </cell>
          <cell r="C6051" t="str">
            <v xml:space="preserve">14 OZ X 12               </v>
          </cell>
          <cell r="D6051" t="str">
            <v>CTNS</v>
          </cell>
          <cell r="E6051">
            <v>30</v>
          </cell>
          <cell r="F6051" t="str">
            <v>CTNS</v>
          </cell>
          <cell r="G6051">
            <v>0</v>
          </cell>
          <cell r="H6051">
            <v>0</v>
          </cell>
          <cell r="I6051">
            <v>0</v>
          </cell>
          <cell r="J6051">
            <v>5</v>
          </cell>
          <cell r="K6051">
            <v>3</v>
          </cell>
        </row>
        <row r="6052">
          <cell r="A6052" t="str">
            <v>SE109</v>
          </cell>
          <cell r="B6052" t="str">
            <v>YEO'S SESAME OIL 100% *M*</v>
          </cell>
          <cell r="C6052" t="str">
            <v>375 ML X 24 BT      [C23]</v>
          </cell>
          <cell r="D6052" t="str">
            <v>CTNS</v>
          </cell>
          <cell r="E6052">
            <v>116.5</v>
          </cell>
          <cell r="F6052" t="str">
            <v>CTNS</v>
          </cell>
          <cell r="G6052">
            <v>106</v>
          </cell>
          <cell r="H6052">
            <v>106</v>
          </cell>
          <cell r="I6052">
            <v>0</v>
          </cell>
          <cell r="J6052">
            <v>2</v>
          </cell>
          <cell r="K6052">
            <v>0</v>
          </cell>
        </row>
        <row r="6053">
          <cell r="A6053" t="str">
            <v>SE110</v>
          </cell>
          <cell r="B6053" t="str">
            <v xml:space="preserve">TASTY SESAME OIL         </v>
          </cell>
          <cell r="C6053" t="str">
            <v xml:space="preserve">64 OZ. X 8 BOTTLES       </v>
          </cell>
          <cell r="D6053" t="str">
            <v>CTNS</v>
          </cell>
          <cell r="E6053">
            <v>24</v>
          </cell>
          <cell r="F6053" t="str">
            <v>CTNS</v>
          </cell>
          <cell r="G6053">
            <v>0</v>
          </cell>
          <cell r="H6053">
            <v>0</v>
          </cell>
          <cell r="I6053">
            <v>34</v>
          </cell>
          <cell r="J6053">
            <v>0</v>
          </cell>
          <cell r="K6053">
            <v>0</v>
          </cell>
        </row>
        <row r="6054">
          <cell r="A6054" t="str">
            <v>SE111</v>
          </cell>
          <cell r="B6054" t="str">
            <v xml:space="preserve">YEO'S SESAME OIL (S)     </v>
          </cell>
          <cell r="C6054" t="str">
            <v>150 ML X 24 JAR     [C23]</v>
          </cell>
          <cell r="D6054" t="str">
            <v>CTNS</v>
          </cell>
          <cell r="E6054">
            <v>67</v>
          </cell>
          <cell r="F6054" t="str">
            <v>CTNS</v>
          </cell>
          <cell r="G6054">
            <v>60</v>
          </cell>
          <cell r="H6054">
            <v>60</v>
          </cell>
          <cell r="I6054">
            <v>20</v>
          </cell>
          <cell r="J6054">
            <v>4</v>
          </cell>
          <cell r="K6054">
            <v>1</v>
          </cell>
        </row>
        <row r="6055">
          <cell r="A6055" t="str">
            <v>SE120</v>
          </cell>
          <cell r="B6055" t="str">
            <v xml:space="preserve">FARMER SESAME OIL        </v>
          </cell>
          <cell r="C6055" t="str">
            <v xml:space="preserve">1 GAL X 4 BT             </v>
          </cell>
          <cell r="D6055" t="str">
            <v>CTNS</v>
          </cell>
          <cell r="E6055">
            <v>28</v>
          </cell>
          <cell r="F6055" t="str">
            <v>CTNS</v>
          </cell>
          <cell r="G6055">
            <v>25</v>
          </cell>
          <cell r="H6055">
            <v>24.5</v>
          </cell>
          <cell r="I6055">
            <v>0</v>
          </cell>
          <cell r="J6055">
            <v>12</v>
          </cell>
          <cell r="K6055">
            <v>0</v>
          </cell>
        </row>
        <row r="6056">
          <cell r="A6056" t="str">
            <v>SE121</v>
          </cell>
          <cell r="B6056" t="str">
            <v xml:space="preserve">FOREWAY PURE SESAME OIL  </v>
          </cell>
          <cell r="C6056" t="str">
            <v xml:space="preserve">56 OZ. X 10 CANS         </v>
          </cell>
          <cell r="D6056" t="str">
            <v>CTNS</v>
          </cell>
          <cell r="E6056">
            <v>109</v>
          </cell>
          <cell r="F6056" t="str">
            <v>CTNS</v>
          </cell>
          <cell r="G6056">
            <v>89</v>
          </cell>
          <cell r="H6056">
            <v>99</v>
          </cell>
          <cell r="I6056">
            <v>37</v>
          </cell>
          <cell r="J6056">
            <v>0</v>
          </cell>
          <cell r="K6056">
            <v>0</v>
          </cell>
        </row>
        <row r="6057">
          <cell r="A6057" t="str">
            <v>SE122</v>
          </cell>
          <cell r="B6057" t="str">
            <v xml:space="preserve">KADOYA SESAME OIL 56 OZ  </v>
          </cell>
          <cell r="C6057" t="str">
            <v>56 OZ X 10 CANNED   [H24]</v>
          </cell>
          <cell r="D6057" t="str">
            <v>CTNS</v>
          </cell>
          <cell r="E6057">
            <v>127</v>
          </cell>
          <cell r="F6057" t="str">
            <v>CTNS</v>
          </cell>
          <cell r="G6057">
            <v>112</v>
          </cell>
          <cell r="H6057">
            <v>112</v>
          </cell>
          <cell r="I6057">
            <v>37</v>
          </cell>
          <cell r="J6057">
            <v>9</v>
          </cell>
          <cell r="K6057">
            <v>0</v>
          </cell>
        </row>
        <row r="6058">
          <cell r="A6058" t="str">
            <v>SE123</v>
          </cell>
          <cell r="B6058" t="str">
            <v>KADOYA SESAME OIL  5.5 OZ</v>
          </cell>
          <cell r="C6058" t="str">
            <v>5.5 OZ X 24 BT      [H23]</v>
          </cell>
          <cell r="D6058" t="str">
            <v>CTNS</v>
          </cell>
          <cell r="E6058">
            <v>45</v>
          </cell>
          <cell r="F6058" t="str">
            <v>CTNS</v>
          </cell>
          <cell r="G6058">
            <v>40</v>
          </cell>
          <cell r="H6058">
            <v>40</v>
          </cell>
          <cell r="I6058">
            <v>10</v>
          </cell>
          <cell r="J6058">
            <v>5</v>
          </cell>
          <cell r="K6058">
            <v>5</v>
          </cell>
        </row>
        <row r="6059">
          <cell r="A6059" t="str">
            <v>SE124</v>
          </cell>
          <cell r="B6059" t="str">
            <v xml:space="preserve">KADOYA SESAME OIL 11 OZ  </v>
          </cell>
          <cell r="C6059" t="str">
            <v>11 OZ X 12 BT       [H23]</v>
          </cell>
          <cell r="D6059" t="str">
            <v>CTNS</v>
          </cell>
          <cell r="E6059">
            <v>38.5</v>
          </cell>
          <cell r="F6059" t="str">
            <v>CTNS</v>
          </cell>
          <cell r="G6059">
            <v>34.799999999999997</v>
          </cell>
          <cell r="H6059">
            <v>34.799999999999997</v>
          </cell>
          <cell r="I6059">
            <v>19</v>
          </cell>
          <cell r="J6059">
            <v>3</v>
          </cell>
          <cell r="K6059">
            <v>2</v>
          </cell>
        </row>
        <row r="6060">
          <cell r="A6060" t="str">
            <v>SE125</v>
          </cell>
          <cell r="B6060" t="str">
            <v xml:space="preserve">KADOYA SESAME OIL 22 OZ  </v>
          </cell>
          <cell r="C6060" t="str">
            <v>22 OZ X 12 BT       [H23]</v>
          </cell>
          <cell r="D6060" t="str">
            <v>CTNS</v>
          </cell>
          <cell r="E6060">
            <v>77</v>
          </cell>
          <cell r="F6060" t="str">
            <v>CTNS</v>
          </cell>
          <cell r="G6060">
            <v>68.400000000000006</v>
          </cell>
          <cell r="H6060">
            <v>68.400000000000006</v>
          </cell>
          <cell r="I6060">
            <v>19</v>
          </cell>
          <cell r="J6060">
            <v>6</v>
          </cell>
          <cell r="K6060">
            <v>1</v>
          </cell>
        </row>
        <row r="6061">
          <cell r="A6061" t="str">
            <v>SE130</v>
          </cell>
          <cell r="B6061" t="str">
            <v xml:space="preserve">CJ SESAME OIL            </v>
          </cell>
          <cell r="C6061" t="str">
            <v xml:space="preserve">16.9 OZ X 12 TIN         </v>
          </cell>
          <cell r="D6061" t="str">
            <v>CTNS</v>
          </cell>
          <cell r="E6061">
            <v>80</v>
          </cell>
          <cell r="F6061" t="str">
            <v>CTNS</v>
          </cell>
          <cell r="G6061">
            <v>0</v>
          </cell>
          <cell r="H6061">
            <v>72</v>
          </cell>
          <cell r="I6061">
            <v>15</v>
          </cell>
          <cell r="J6061">
            <v>0</v>
          </cell>
          <cell r="K6061">
            <v>0</v>
          </cell>
        </row>
        <row r="6062">
          <cell r="A6062" t="str">
            <v>SE140</v>
          </cell>
          <cell r="B6062" t="str">
            <v xml:space="preserve">L.HOW BLACK SESAME OIL   </v>
          </cell>
          <cell r="C6062" t="str">
            <v xml:space="preserve">6 OZ X 24 BT             </v>
          </cell>
          <cell r="D6062" t="str">
            <v>CTNS</v>
          </cell>
          <cell r="E6062">
            <v>66</v>
          </cell>
          <cell r="F6062" t="str">
            <v>CTNS</v>
          </cell>
          <cell r="G6062">
            <v>60</v>
          </cell>
          <cell r="H6062">
            <v>60</v>
          </cell>
          <cell r="I6062">
            <v>11</v>
          </cell>
          <cell r="J6062">
            <v>4</v>
          </cell>
          <cell r="K6062">
            <v>0</v>
          </cell>
        </row>
        <row r="6063">
          <cell r="A6063" t="str">
            <v>SE141</v>
          </cell>
          <cell r="B6063" t="str">
            <v>L.HOW BEAN PASTE*HOT*8.5#</v>
          </cell>
          <cell r="C6063" t="str">
            <v>1 GAL X 4           *HOT*</v>
          </cell>
          <cell r="D6063" t="str">
            <v>CTNS</v>
          </cell>
          <cell r="E6063">
            <v>36</v>
          </cell>
          <cell r="F6063" t="str">
            <v>CTNS</v>
          </cell>
          <cell r="G6063">
            <v>32.4</v>
          </cell>
          <cell r="H6063">
            <v>52</v>
          </cell>
          <cell r="I6063">
            <v>0</v>
          </cell>
          <cell r="J6063">
            <v>0</v>
          </cell>
          <cell r="K6063">
            <v>0</v>
          </cell>
        </row>
        <row r="6064">
          <cell r="A6064" t="str">
            <v>SE141A</v>
          </cell>
          <cell r="B6064" t="str">
            <v>L.HOW HOT BEAN PASTE 16oz</v>
          </cell>
          <cell r="C6064" t="str">
            <v xml:space="preserve">16 OZ X 12               </v>
          </cell>
          <cell r="D6064" t="str">
            <v>CTNS</v>
          </cell>
          <cell r="E6064">
            <v>22</v>
          </cell>
          <cell r="F6064" t="str">
            <v>CTNS</v>
          </cell>
          <cell r="G6064">
            <v>20</v>
          </cell>
          <cell r="H6064">
            <v>20</v>
          </cell>
          <cell r="I6064">
            <v>14</v>
          </cell>
          <cell r="J6064">
            <v>0</v>
          </cell>
          <cell r="K6064">
            <v>0</v>
          </cell>
        </row>
        <row r="6065">
          <cell r="A6065" t="str">
            <v>SF001</v>
          </cell>
          <cell r="B6065" t="str">
            <v>MAM CA SUU SALTED CROAKER</v>
          </cell>
          <cell r="C6065" t="str">
            <v xml:space="preserve">40 LBS          FISH     </v>
          </cell>
          <cell r="D6065" t="str">
            <v>CTNS</v>
          </cell>
          <cell r="E6065">
            <v>140</v>
          </cell>
          <cell r="F6065" t="str">
            <v>CTNS</v>
          </cell>
          <cell r="G6065">
            <v>0</v>
          </cell>
          <cell r="H6065">
            <v>0</v>
          </cell>
          <cell r="I6065">
            <v>42</v>
          </cell>
          <cell r="J6065">
            <v>0</v>
          </cell>
          <cell r="K6065">
            <v>0</v>
          </cell>
        </row>
        <row r="6066">
          <cell r="A6066" t="str">
            <v>SF100</v>
          </cell>
          <cell r="B6066" t="str">
            <v>LAL CUTTLEFISH STRIP *4OZ</v>
          </cell>
          <cell r="C6066" t="str">
            <v xml:space="preserve">4 OZ X 50 BG  *TAIWAN*   </v>
          </cell>
          <cell r="D6066" t="str">
            <v>CTNS</v>
          </cell>
          <cell r="E6066">
            <v>125</v>
          </cell>
          <cell r="F6066" t="str">
            <v>CTNS</v>
          </cell>
          <cell r="G6066">
            <v>98.24</v>
          </cell>
          <cell r="H6066">
            <v>98.24</v>
          </cell>
          <cell r="I6066">
            <v>15</v>
          </cell>
          <cell r="J6066">
            <v>0</v>
          </cell>
          <cell r="K6066">
            <v>0</v>
          </cell>
        </row>
        <row r="6067">
          <cell r="A6067" t="str">
            <v>SF100A</v>
          </cell>
          <cell r="B6067" t="str">
            <v>LAL CUTTLEFISH STRIP *HOT</v>
          </cell>
          <cell r="C6067" t="str">
            <v xml:space="preserve">4 OZ X 50 BG  *TAIWAN*   </v>
          </cell>
          <cell r="D6067" t="str">
            <v>EACH</v>
          </cell>
          <cell r="E6067">
            <v>125</v>
          </cell>
          <cell r="F6067" t="str">
            <v>CTNS</v>
          </cell>
          <cell r="G6067">
            <v>98.24</v>
          </cell>
          <cell r="H6067">
            <v>98.24</v>
          </cell>
          <cell r="I6067">
            <v>15</v>
          </cell>
          <cell r="J6067">
            <v>0</v>
          </cell>
          <cell r="K6067">
            <v>0</v>
          </cell>
        </row>
        <row r="6068">
          <cell r="A6068" t="str">
            <v>SF101</v>
          </cell>
          <cell r="B6068" t="str">
            <v>LAL CUTTLEFISH STRIP *2OZ</v>
          </cell>
          <cell r="C6068" t="str">
            <v xml:space="preserve">2 OZ X 50 OUT!           </v>
          </cell>
          <cell r="D6068" t="str">
            <v>CTNS</v>
          </cell>
          <cell r="E6068">
            <v>65</v>
          </cell>
          <cell r="F6068" t="str">
            <v>CTNS</v>
          </cell>
          <cell r="G6068">
            <v>52.24</v>
          </cell>
          <cell r="H6068">
            <v>52.24</v>
          </cell>
          <cell r="I6068">
            <v>8</v>
          </cell>
          <cell r="J6068">
            <v>0</v>
          </cell>
          <cell r="K6068">
            <v>0</v>
          </cell>
        </row>
        <row r="6069">
          <cell r="A6069" t="str">
            <v>SF101A</v>
          </cell>
          <cell r="B6069" t="str">
            <v>LAL CUTTLEFISH STRIP *HOT</v>
          </cell>
          <cell r="C6069" t="str">
            <v xml:space="preserve">2 OZ X 50 OUT!           </v>
          </cell>
          <cell r="D6069" t="str">
            <v>CTNS</v>
          </cell>
          <cell r="E6069">
            <v>65</v>
          </cell>
          <cell r="F6069" t="str">
            <v>CTNS</v>
          </cell>
          <cell r="G6069">
            <v>52.24</v>
          </cell>
          <cell r="H6069">
            <v>52.24</v>
          </cell>
          <cell r="I6069">
            <v>8</v>
          </cell>
          <cell r="J6069">
            <v>0</v>
          </cell>
          <cell r="K6069">
            <v>0</v>
          </cell>
        </row>
        <row r="6070">
          <cell r="A6070" t="str">
            <v>SF102</v>
          </cell>
          <cell r="B6070" t="str">
            <v xml:space="preserve">LAL CUTTLEFISH STRIP     </v>
          </cell>
          <cell r="C6070" t="str">
            <v>0.7 OZ X 100 BAGS       .</v>
          </cell>
          <cell r="D6070" t="str">
            <v>CTNS</v>
          </cell>
          <cell r="E6070">
            <v>55</v>
          </cell>
          <cell r="F6070" t="str">
            <v>CTNS</v>
          </cell>
          <cell r="G6070">
            <v>35</v>
          </cell>
          <cell r="H6070">
            <v>0</v>
          </cell>
          <cell r="I6070">
            <v>0</v>
          </cell>
          <cell r="J6070">
            <v>0</v>
          </cell>
          <cell r="K6070">
            <v>0</v>
          </cell>
        </row>
        <row r="6071">
          <cell r="A6071" t="str">
            <v>SF102A</v>
          </cell>
          <cell r="B6071" t="str">
            <v xml:space="preserve">H. SQUID SHREDS REG S    </v>
          </cell>
          <cell r="C6071" t="str">
            <v xml:space="preserve">2 OZ X 50                </v>
          </cell>
          <cell r="D6071" t="str">
            <v>CTNS</v>
          </cell>
          <cell r="E6071">
            <v>71.5</v>
          </cell>
          <cell r="F6071" t="str">
            <v>CTNS</v>
          </cell>
          <cell r="G6071">
            <v>65</v>
          </cell>
          <cell r="H6071">
            <v>65</v>
          </cell>
          <cell r="I6071">
            <v>0</v>
          </cell>
          <cell r="J6071">
            <v>0</v>
          </cell>
          <cell r="K6071">
            <v>0</v>
          </cell>
        </row>
        <row r="6072">
          <cell r="A6072" t="str">
            <v>SF102AA</v>
          </cell>
          <cell r="B6072" t="str">
            <v xml:space="preserve">H.SQUID SHREDS REG 7 OZ  </v>
          </cell>
          <cell r="C6072" t="str">
            <v xml:space="preserve">7 OZ X 50    (H)         </v>
          </cell>
          <cell r="D6072" t="str">
            <v>CTNS</v>
          </cell>
          <cell r="E6072">
            <v>253</v>
          </cell>
          <cell r="F6072" t="str">
            <v>CTNS</v>
          </cell>
          <cell r="G6072">
            <v>230</v>
          </cell>
          <cell r="H6072">
            <v>230</v>
          </cell>
          <cell r="I6072">
            <v>0</v>
          </cell>
          <cell r="J6072">
            <v>0</v>
          </cell>
          <cell r="K6072">
            <v>0</v>
          </cell>
        </row>
        <row r="6073">
          <cell r="A6073" t="str">
            <v>SF102B</v>
          </cell>
          <cell r="B6073" t="str">
            <v xml:space="preserve">H. SQUID SHREDS REG L    </v>
          </cell>
          <cell r="C6073" t="str">
            <v xml:space="preserve">4 OZ X 100               </v>
          </cell>
          <cell r="D6073" t="str">
            <v>CTNS</v>
          </cell>
          <cell r="E6073">
            <v>286</v>
          </cell>
          <cell r="F6073" t="str">
            <v>CTNS</v>
          </cell>
          <cell r="G6073">
            <v>260</v>
          </cell>
          <cell r="H6073">
            <v>260</v>
          </cell>
          <cell r="I6073">
            <v>0</v>
          </cell>
          <cell r="J6073">
            <v>0</v>
          </cell>
          <cell r="K6073">
            <v>0</v>
          </cell>
        </row>
        <row r="6074">
          <cell r="A6074" t="str">
            <v>SF102C</v>
          </cell>
          <cell r="B6074" t="str">
            <v xml:space="preserve">H. SQUID SHREDS HOT S    </v>
          </cell>
          <cell r="C6074" t="str">
            <v xml:space="preserve">2 OZ X 50                </v>
          </cell>
          <cell r="D6074" t="str">
            <v>CTNS</v>
          </cell>
          <cell r="E6074">
            <v>71.5</v>
          </cell>
          <cell r="F6074" t="str">
            <v>CTNS</v>
          </cell>
          <cell r="G6074">
            <v>65</v>
          </cell>
          <cell r="H6074">
            <v>65</v>
          </cell>
          <cell r="I6074">
            <v>0</v>
          </cell>
          <cell r="J6074">
            <v>0</v>
          </cell>
          <cell r="K6074">
            <v>0</v>
          </cell>
        </row>
        <row r="6075">
          <cell r="A6075" t="str">
            <v>SF102D</v>
          </cell>
          <cell r="B6075" t="str">
            <v xml:space="preserve">H. SQUID SHREDS HOT L    </v>
          </cell>
          <cell r="C6075" t="str">
            <v xml:space="preserve">4 OZ X 100               </v>
          </cell>
          <cell r="D6075" t="str">
            <v>CTNS</v>
          </cell>
          <cell r="E6075">
            <v>286</v>
          </cell>
          <cell r="F6075" t="str">
            <v>CTNS</v>
          </cell>
          <cell r="G6075">
            <v>260</v>
          </cell>
          <cell r="H6075">
            <v>260</v>
          </cell>
          <cell r="I6075">
            <v>0</v>
          </cell>
          <cell r="J6075">
            <v>0</v>
          </cell>
          <cell r="K6075">
            <v>0</v>
          </cell>
        </row>
        <row r="6076">
          <cell r="A6076" t="str">
            <v>SF102E</v>
          </cell>
          <cell r="B6076" t="str">
            <v xml:space="preserve">H. SQUID SHREDS HOT 7 OZ </v>
          </cell>
          <cell r="C6076" t="str">
            <v xml:space="preserve">7OZ X 50                 </v>
          </cell>
          <cell r="D6076" t="str">
            <v>CTNS</v>
          </cell>
          <cell r="E6076">
            <v>253</v>
          </cell>
          <cell r="F6076" t="str">
            <v>CTNS</v>
          </cell>
          <cell r="G6076">
            <v>230</v>
          </cell>
          <cell r="H6076">
            <v>230</v>
          </cell>
          <cell r="I6076">
            <v>0</v>
          </cell>
          <cell r="J6076">
            <v>0</v>
          </cell>
          <cell r="K6076">
            <v>0</v>
          </cell>
        </row>
        <row r="6077">
          <cell r="A6077" t="str">
            <v>SF103</v>
          </cell>
          <cell r="B6077" t="str">
            <v xml:space="preserve">JELLY FISH STRIP **      </v>
          </cell>
          <cell r="C6077" t="str">
            <v xml:space="preserve">14 OZ X 50 BAGS          </v>
          </cell>
          <cell r="D6077" t="str">
            <v>CTNS</v>
          </cell>
          <cell r="E6077">
            <v>127</v>
          </cell>
          <cell r="F6077" t="str">
            <v>CTNS</v>
          </cell>
          <cell r="G6077">
            <v>115</v>
          </cell>
          <cell r="H6077">
            <v>115</v>
          </cell>
          <cell r="I6077">
            <v>46</v>
          </cell>
          <cell r="J6077">
            <v>0</v>
          </cell>
          <cell r="K6077">
            <v>0</v>
          </cell>
        </row>
        <row r="6078">
          <cell r="A6078" t="str">
            <v>SF110</v>
          </cell>
          <cell r="B6078" t="str">
            <v>H.LOONG (yeetow) PIKE MAW</v>
          </cell>
          <cell r="C6078" t="str">
            <v xml:space="preserve">3.5 OZ X 20 BAGS         </v>
          </cell>
          <cell r="D6078" t="str">
            <v>CTNS</v>
          </cell>
          <cell r="E6078">
            <v>110</v>
          </cell>
          <cell r="F6078" t="str">
            <v>CTNS</v>
          </cell>
          <cell r="G6078">
            <v>100</v>
          </cell>
          <cell r="H6078">
            <v>100</v>
          </cell>
          <cell r="I6078">
            <v>6</v>
          </cell>
          <cell r="J6078">
            <v>0</v>
          </cell>
          <cell r="K6078">
            <v>0</v>
          </cell>
        </row>
        <row r="6079">
          <cell r="A6079" t="str">
            <v>SF120</v>
          </cell>
          <cell r="B6079" t="str">
            <v xml:space="preserve">DRIED FISH MAW           </v>
          </cell>
          <cell r="C6079" t="str">
            <v xml:space="preserve">3 OZ X 20                </v>
          </cell>
          <cell r="D6079" t="str">
            <v>CTNS</v>
          </cell>
          <cell r="E6079">
            <v>121</v>
          </cell>
          <cell r="F6079" t="str">
            <v>CTNS</v>
          </cell>
          <cell r="G6079">
            <v>110</v>
          </cell>
          <cell r="H6079">
            <v>110</v>
          </cell>
          <cell r="I6079">
            <v>6</v>
          </cell>
          <cell r="J6079">
            <v>6</v>
          </cell>
          <cell r="K6079">
            <v>0</v>
          </cell>
        </row>
        <row r="6080">
          <cell r="A6080" t="str">
            <v>SF121</v>
          </cell>
          <cell r="B6080" t="str">
            <v xml:space="preserve">BAKED FISH MAW           </v>
          </cell>
          <cell r="C6080" t="str">
            <v xml:space="preserve">16 OZ X 16 #120151       </v>
          </cell>
          <cell r="D6080" t="str">
            <v>CTNS</v>
          </cell>
          <cell r="E6080">
            <v>334.5</v>
          </cell>
          <cell r="F6080" t="str">
            <v>CTNS</v>
          </cell>
          <cell r="G6080">
            <v>304</v>
          </cell>
          <cell r="H6080">
            <v>304</v>
          </cell>
          <cell r="I6080">
            <v>19</v>
          </cell>
          <cell r="J6080">
            <v>0</v>
          </cell>
          <cell r="K6080">
            <v>0</v>
          </cell>
        </row>
        <row r="6081">
          <cell r="A6081" t="str">
            <v>SF122</v>
          </cell>
          <cell r="B6081" t="str">
            <v xml:space="preserve">FISH MAW H.T.            </v>
          </cell>
          <cell r="C6081" t="str">
            <v xml:space="preserve">3.5 OZ X 20              </v>
          </cell>
          <cell r="D6081" t="str">
            <v>CTNS</v>
          </cell>
          <cell r="E6081">
            <v>154</v>
          </cell>
          <cell r="F6081" t="str">
            <v>CTNS</v>
          </cell>
          <cell r="G6081">
            <v>140</v>
          </cell>
          <cell r="H6081">
            <v>140</v>
          </cell>
          <cell r="I6081">
            <v>8</v>
          </cell>
          <cell r="J6081">
            <v>0</v>
          </cell>
          <cell r="K6081">
            <v>0</v>
          </cell>
        </row>
        <row r="6082">
          <cell r="A6082" t="str">
            <v>SF150</v>
          </cell>
          <cell r="B6082" t="str">
            <v xml:space="preserve">DRIED SQUID              </v>
          </cell>
          <cell r="C6082" t="str">
            <v xml:space="preserve">7 OZ X 100 BAGS  *S*     </v>
          </cell>
          <cell r="D6082" t="str">
            <v>CTNS</v>
          </cell>
          <cell r="E6082">
            <v>572</v>
          </cell>
          <cell r="F6082" t="str">
            <v>CTNS</v>
          </cell>
          <cell r="G6082">
            <v>520</v>
          </cell>
          <cell r="H6082">
            <v>520</v>
          </cell>
          <cell r="I6082">
            <v>46</v>
          </cell>
          <cell r="J6082">
            <v>0</v>
          </cell>
          <cell r="K6082">
            <v>0</v>
          </cell>
        </row>
        <row r="6083">
          <cell r="A6083" t="str">
            <v>SF159</v>
          </cell>
          <cell r="B6083" t="str">
            <v xml:space="preserve">PEELED DRIED CUTTLEFISH  </v>
          </cell>
          <cell r="C6083" t="str">
            <v xml:space="preserve">5.3 OZ X 25 BAG          </v>
          </cell>
          <cell r="D6083" t="str">
            <v>CTNS</v>
          </cell>
          <cell r="E6083">
            <v>175</v>
          </cell>
          <cell r="F6083" t="str">
            <v>CTNS</v>
          </cell>
          <cell r="G6083">
            <v>0</v>
          </cell>
          <cell r="H6083">
            <v>0</v>
          </cell>
          <cell r="I6083">
            <v>10</v>
          </cell>
          <cell r="J6083">
            <v>0</v>
          </cell>
          <cell r="K6083">
            <v>0</v>
          </cell>
        </row>
        <row r="6084">
          <cell r="A6084" t="str">
            <v>SF160</v>
          </cell>
          <cell r="B6084" t="str">
            <v xml:space="preserve">BEAUTY SALTED JELLYFISH  </v>
          </cell>
          <cell r="C6084" t="str">
            <v xml:space="preserve">14 OZ X 48 BAGS          </v>
          </cell>
          <cell r="D6084" t="str">
            <v>CTNS</v>
          </cell>
          <cell r="E6084">
            <v>117</v>
          </cell>
          <cell r="F6084" t="str">
            <v>CTNS</v>
          </cell>
          <cell r="G6084">
            <v>105.6</v>
          </cell>
          <cell r="H6084">
            <v>105.6</v>
          </cell>
          <cell r="I6084">
            <v>46</v>
          </cell>
          <cell r="J6084">
            <v>0</v>
          </cell>
          <cell r="K6084">
            <v>0</v>
          </cell>
        </row>
        <row r="6085">
          <cell r="A6085" t="str">
            <v>SF160A</v>
          </cell>
          <cell r="B6085" t="str">
            <v xml:space="preserve">ML DRIED JELLYFISH WHOLE </v>
          </cell>
          <cell r="C6085" t="str">
            <v xml:space="preserve">14 OZ X 50               </v>
          </cell>
          <cell r="D6085" t="str">
            <v>CTNS</v>
          </cell>
          <cell r="E6085">
            <v>110</v>
          </cell>
          <cell r="F6085" t="str">
            <v>CTNS</v>
          </cell>
          <cell r="G6085">
            <v>100</v>
          </cell>
          <cell r="H6085">
            <v>100</v>
          </cell>
          <cell r="I6085">
            <v>47</v>
          </cell>
          <cell r="J6085">
            <v>0</v>
          </cell>
          <cell r="K6085">
            <v>0</v>
          </cell>
        </row>
        <row r="6086">
          <cell r="A6086" t="str">
            <v>SF160AA</v>
          </cell>
          <cell r="B6086" t="str">
            <v xml:space="preserve">ML DR. JELLYFISH SHRED   </v>
          </cell>
          <cell r="C6086" t="str">
            <v xml:space="preserve">14 OZ X 50               </v>
          </cell>
          <cell r="D6086" t="str">
            <v>CTNS</v>
          </cell>
          <cell r="E6086">
            <v>110</v>
          </cell>
          <cell r="F6086" t="str">
            <v>CTNS</v>
          </cell>
          <cell r="G6086">
            <v>100</v>
          </cell>
          <cell r="H6086">
            <v>100</v>
          </cell>
          <cell r="I6086">
            <v>47</v>
          </cell>
          <cell r="J6086">
            <v>0</v>
          </cell>
          <cell r="K6086">
            <v>0</v>
          </cell>
        </row>
        <row r="6087">
          <cell r="A6087" t="str">
            <v>SF161</v>
          </cell>
          <cell r="B6087" t="str">
            <v xml:space="preserve">HCL SALTED JELLY FISH    </v>
          </cell>
          <cell r="C6087" t="str">
            <v xml:space="preserve">14 OZ X 30 BAG           </v>
          </cell>
          <cell r="D6087" t="str">
            <v>CTNS</v>
          </cell>
          <cell r="E6087">
            <v>115</v>
          </cell>
          <cell r="F6087" t="str">
            <v>CTNS</v>
          </cell>
          <cell r="G6087">
            <v>67.5</v>
          </cell>
          <cell r="H6087">
            <v>67.5</v>
          </cell>
          <cell r="I6087">
            <v>28</v>
          </cell>
          <cell r="J6087">
            <v>0</v>
          </cell>
          <cell r="K6087">
            <v>0</v>
          </cell>
        </row>
        <row r="6088">
          <cell r="A6088" t="str">
            <v>SF170</v>
          </cell>
          <cell r="B6088" t="str">
            <v xml:space="preserve">CALIFORNIA GIRL CRABMEAT </v>
          </cell>
          <cell r="C6088" t="str">
            <v xml:space="preserve">6 OZ X 12 CANS           </v>
          </cell>
          <cell r="D6088" t="str">
            <v>CTNS</v>
          </cell>
          <cell r="E6088">
            <v>19</v>
          </cell>
          <cell r="F6088" t="str">
            <v>CTNS</v>
          </cell>
          <cell r="G6088">
            <v>16</v>
          </cell>
          <cell r="H6088">
            <v>16</v>
          </cell>
          <cell r="I6088">
            <v>8</v>
          </cell>
          <cell r="J6088">
            <v>27</v>
          </cell>
          <cell r="K6088">
            <v>1</v>
          </cell>
        </row>
        <row r="6089">
          <cell r="A6089" t="str">
            <v>SF190</v>
          </cell>
          <cell r="B6089" t="str">
            <v xml:space="preserve">SEABANK CRAB MEAT        </v>
          </cell>
          <cell r="C6089" t="str">
            <v xml:space="preserve">6 OZ X 48 CANS           </v>
          </cell>
          <cell r="D6089" t="str">
            <v>CTNS</v>
          </cell>
          <cell r="E6089">
            <v>45</v>
          </cell>
          <cell r="F6089" t="str">
            <v>CTNS</v>
          </cell>
          <cell r="G6089">
            <v>0</v>
          </cell>
          <cell r="H6089">
            <v>0</v>
          </cell>
          <cell r="I6089">
            <v>20</v>
          </cell>
          <cell r="J6089">
            <v>0</v>
          </cell>
          <cell r="K6089">
            <v>0</v>
          </cell>
        </row>
        <row r="6090">
          <cell r="A6090" t="str">
            <v>SF191</v>
          </cell>
          <cell r="B6090" t="str">
            <v xml:space="preserve">LAL CRAB MEAT W/LEGMEAT  </v>
          </cell>
          <cell r="C6090" t="str">
            <v xml:space="preserve">6 OZ X 24 BT             </v>
          </cell>
          <cell r="D6090" t="str">
            <v>CTNS</v>
          </cell>
          <cell r="E6090">
            <v>95</v>
          </cell>
          <cell r="F6090" t="str">
            <v>CTNS</v>
          </cell>
          <cell r="G6090">
            <v>73</v>
          </cell>
          <cell r="H6090">
            <v>74.55</v>
          </cell>
          <cell r="I6090">
            <v>11</v>
          </cell>
          <cell r="J6090">
            <v>162</v>
          </cell>
          <cell r="K6090">
            <v>2</v>
          </cell>
        </row>
        <row r="6091">
          <cell r="A6091" t="str">
            <v>SF192</v>
          </cell>
          <cell r="B6091" t="str">
            <v>LAL MINCE PRAWN IN SPICES</v>
          </cell>
          <cell r="C6091" t="str">
            <v>5.6oz/48 RIEU TOM    [B8]</v>
          </cell>
          <cell r="D6091" t="str">
            <v>CTNS</v>
          </cell>
          <cell r="E6091">
            <v>44</v>
          </cell>
          <cell r="F6091" t="str">
            <v>CTNS</v>
          </cell>
          <cell r="G6091">
            <v>29.93</v>
          </cell>
          <cell r="H6091">
            <v>31.48</v>
          </cell>
          <cell r="I6091">
            <v>19</v>
          </cell>
          <cell r="J6091">
            <v>97</v>
          </cell>
          <cell r="K6091">
            <v>0</v>
          </cell>
        </row>
        <row r="6092">
          <cell r="A6092" t="str">
            <v>SF193</v>
          </cell>
          <cell r="B6092" t="str">
            <v xml:space="preserve">LAL MINCE CRAB IN SPICES </v>
          </cell>
          <cell r="C6092" t="str">
            <v>5.6oz/48 RIEU CUA    [B9]</v>
          </cell>
          <cell r="D6092" t="str">
            <v xml:space="preserve">CTN </v>
          </cell>
          <cell r="E6092">
            <v>44</v>
          </cell>
          <cell r="F6092" t="str">
            <v xml:space="preserve">CTN </v>
          </cell>
          <cell r="G6092">
            <v>30.37</v>
          </cell>
          <cell r="H6092">
            <v>31.92</v>
          </cell>
          <cell r="I6092">
            <v>19</v>
          </cell>
          <cell r="J6092">
            <v>155</v>
          </cell>
          <cell r="K6092">
            <v>0</v>
          </cell>
        </row>
        <row r="6093">
          <cell r="A6093" t="str">
            <v>SF194</v>
          </cell>
          <cell r="B6093" t="str">
            <v>POR KWAN MINCE PRAWN 5.6z</v>
          </cell>
          <cell r="C6093" t="str">
            <v>5.6 OZ/48 CAN GV RIEU TOM</v>
          </cell>
          <cell r="D6093" t="str">
            <v>CTNS</v>
          </cell>
          <cell r="E6093">
            <v>44</v>
          </cell>
          <cell r="F6093" t="str">
            <v>CTNS</v>
          </cell>
          <cell r="G6093">
            <v>29.93</v>
          </cell>
          <cell r="H6093">
            <v>31.48</v>
          </cell>
          <cell r="I6093">
            <v>19</v>
          </cell>
          <cell r="J6093">
            <v>100</v>
          </cell>
          <cell r="K6093">
            <v>2</v>
          </cell>
        </row>
        <row r="6094">
          <cell r="A6094" t="str">
            <v>SF195</v>
          </cell>
          <cell r="B6094" t="str">
            <v>POR KWAN MINCE CRAB 5.6oz</v>
          </cell>
          <cell r="C6094" t="str">
            <v>5.6OZ X 48CAN GV RIEU CUA</v>
          </cell>
          <cell r="D6094" t="str">
            <v>CTNS</v>
          </cell>
          <cell r="E6094">
            <v>44</v>
          </cell>
          <cell r="F6094" t="str">
            <v>CTNS</v>
          </cell>
          <cell r="G6094">
            <v>29.93</v>
          </cell>
          <cell r="H6094">
            <v>31.65</v>
          </cell>
          <cell r="I6094">
            <v>19</v>
          </cell>
          <cell r="J6094">
            <v>53</v>
          </cell>
          <cell r="K6094">
            <v>1</v>
          </cell>
        </row>
        <row r="6095">
          <cell r="A6095" t="str">
            <v>SF210</v>
          </cell>
          <cell r="B6095" t="str">
            <v xml:space="preserve">YEO'S MINCE PRAWN SPICE  </v>
          </cell>
          <cell r="C6095" t="str">
            <v xml:space="preserve">5.6 OZ/48 rieu tom [C23] </v>
          </cell>
          <cell r="D6095" t="str">
            <v>CTNS</v>
          </cell>
          <cell r="E6095">
            <v>46</v>
          </cell>
          <cell r="F6095" t="str">
            <v>CTNS</v>
          </cell>
          <cell r="G6095">
            <v>41.67</v>
          </cell>
          <cell r="H6095">
            <v>41.67</v>
          </cell>
          <cell r="I6095">
            <v>19</v>
          </cell>
          <cell r="J6095">
            <v>7</v>
          </cell>
          <cell r="K6095">
            <v>0</v>
          </cell>
        </row>
        <row r="6096">
          <cell r="A6096" t="str">
            <v>SF220</v>
          </cell>
          <cell r="B6096" t="str">
            <v>INSTANT JELLYFISH NATURAL</v>
          </cell>
          <cell r="C6096" t="str">
            <v xml:space="preserve">150 G X 30 BAGS          </v>
          </cell>
          <cell r="D6096" t="str">
            <v>CTNS</v>
          </cell>
          <cell r="E6096">
            <v>25</v>
          </cell>
          <cell r="F6096" t="str">
            <v>CTNS</v>
          </cell>
          <cell r="G6096">
            <v>22.5</v>
          </cell>
          <cell r="H6096">
            <v>22.5</v>
          </cell>
          <cell r="I6096">
            <v>15</v>
          </cell>
          <cell r="J6096">
            <v>0</v>
          </cell>
          <cell r="K6096">
            <v>0</v>
          </cell>
        </row>
        <row r="6097">
          <cell r="A6097" t="str">
            <v>SF221</v>
          </cell>
          <cell r="B6097" t="str">
            <v xml:space="preserve">INSTANT JELLYFISH *HOT*  </v>
          </cell>
          <cell r="C6097" t="str">
            <v xml:space="preserve">150 GR X 30 BAGS         </v>
          </cell>
          <cell r="D6097" t="str">
            <v>CTNS</v>
          </cell>
          <cell r="E6097">
            <v>25</v>
          </cell>
          <cell r="F6097" t="str">
            <v>CTNS</v>
          </cell>
          <cell r="G6097">
            <v>22.5</v>
          </cell>
          <cell r="H6097">
            <v>22.5</v>
          </cell>
          <cell r="I6097">
            <v>30</v>
          </cell>
          <cell r="J6097">
            <v>0</v>
          </cell>
          <cell r="K6097">
            <v>0</v>
          </cell>
        </row>
        <row r="6098">
          <cell r="A6098" t="str">
            <v>SF230</v>
          </cell>
          <cell r="B6098" t="str">
            <v xml:space="preserve">INSTANT SEAWEED knott    </v>
          </cell>
          <cell r="C6098" t="str">
            <v xml:space="preserve">150 g X 40 BAG  strips   </v>
          </cell>
          <cell r="D6098" t="str">
            <v>CTNS</v>
          </cell>
          <cell r="E6098">
            <v>26</v>
          </cell>
          <cell r="F6098" t="str">
            <v>CTNS</v>
          </cell>
          <cell r="G6098">
            <v>0</v>
          </cell>
          <cell r="H6098">
            <v>23</v>
          </cell>
          <cell r="I6098">
            <v>15</v>
          </cell>
          <cell r="J6098">
            <v>0</v>
          </cell>
          <cell r="K6098">
            <v>0</v>
          </cell>
        </row>
        <row r="6099">
          <cell r="A6099" t="str">
            <v>SF231</v>
          </cell>
          <cell r="B6099" t="str">
            <v xml:space="preserve">INT. SEAWEED STRIPS      </v>
          </cell>
          <cell r="C6099" t="str">
            <v xml:space="preserve">150 GR X 40              </v>
          </cell>
          <cell r="D6099" t="str">
            <v>CTNS</v>
          </cell>
          <cell r="E6099">
            <v>26</v>
          </cell>
          <cell r="F6099" t="str">
            <v>CTNS</v>
          </cell>
          <cell r="G6099">
            <v>0</v>
          </cell>
          <cell r="H6099">
            <v>23</v>
          </cell>
          <cell r="I6099">
            <v>15</v>
          </cell>
          <cell r="J6099">
            <v>0</v>
          </cell>
          <cell r="K6099">
            <v>0</v>
          </cell>
        </row>
        <row r="6100">
          <cell r="A6100" t="str">
            <v>SH100</v>
          </cell>
          <cell r="B6100" t="str">
            <v xml:space="preserve">LAL DRIED SHRIMP (M)     </v>
          </cell>
          <cell r="C6100" t="str">
            <v>3 OZ X 80 BAGS   *TAIWAN*</v>
          </cell>
          <cell r="D6100" t="str">
            <v>CTNS</v>
          </cell>
          <cell r="E6100">
            <v>160</v>
          </cell>
          <cell r="F6100" t="str">
            <v>CTNS</v>
          </cell>
          <cell r="G6100">
            <v>132.24</v>
          </cell>
          <cell r="H6100">
            <v>190</v>
          </cell>
          <cell r="I6100">
            <v>24</v>
          </cell>
          <cell r="J6100">
            <v>0</v>
          </cell>
          <cell r="K6100">
            <v>0</v>
          </cell>
        </row>
        <row r="6101">
          <cell r="A6101" t="str">
            <v>SH100A</v>
          </cell>
          <cell r="B6101" t="str">
            <v xml:space="preserve">LAL DRIED SHRIMP (L)     </v>
          </cell>
          <cell r="C6101" t="str">
            <v xml:space="preserve">3 OZ X 80 BAGS *TAIWAN*  </v>
          </cell>
          <cell r="D6101" t="str">
            <v>CTNS</v>
          </cell>
          <cell r="E6101">
            <v>210</v>
          </cell>
          <cell r="F6101" t="str">
            <v>CTNS</v>
          </cell>
          <cell r="G6101">
            <v>158.24</v>
          </cell>
          <cell r="H6101">
            <v>158.24</v>
          </cell>
          <cell r="I6101">
            <v>24</v>
          </cell>
          <cell r="J6101">
            <v>0</v>
          </cell>
          <cell r="K6101">
            <v>0</v>
          </cell>
        </row>
        <row r="6102">
          <cell r="A6102" t="str">
            <v>SH101</v>
          </cell>
          <cell r="B6102" t="str">
            <v xml:space="preserve">LAL DRIED SHRIMP (XL)    </v>
          </cell>
          <cell r="C6102" t="str">
            <v xml:space="preserve">3 OZ X 80 BAGS           </v>
          </cell>
          <cell r="D6102" t="str">
            <v>CTNS</v>
          </cell>
          <cell r="E6102">
            <v>370</v>
          </cell>
          <cell r="F6102" t="str">
            <v>CTNS</v>
          </cell>
          <cell r="G6102">
            <v>151.9</v>
          </cell>
          <cell r="H6102">
            <v>151.9</v>
          </cell>
          <cell r="I6102">
            <v>24</v>
          </cell>
          <cell r="J6102">
            <v>0</v>
          </cell>
          <cell r="K6102">
            <v>0</v>
          </cell>
        </row>
        <row r="6103">
          <cell r="A6103" t="str">
            <v>SH102</v>
          </cell>
          <cell r="B6103" t="str">
            <v>HOKKAI DRIED SMALL SHRIMP</v>
          </cell>
          <cell r="C6103" t="str">
            <v xml:space="preserve">100 G X 60 *RUOT KHO*    </v>
          </cell>
          <cell r="D6103" t="str">
            <v>CTNS</v>
          </cell>
          <cell r="E6103">
            <v>105</v>
          </cell>
          <cell r="F6103" t="str">
            <v>CTNS</v>
          </cell>
          <cell r="G6103">
            <v>90</v>
          </cell>
          <cell r="H6103">
            <v>90</v>
          </cell>
          <cell r="I6103">
            <v>16</v>
          </cell>
          <cell r="J6103">
            <v>0</v>
          </cell>
          <cell r="K6103">
            <v>0</v>
          </cell>
        </row>
        <row r="6104">
          <cell r="A6104" t="str">
            <v>SH103</v>
          </cell>
          <cell r="B6104" t="str">
            <v xml:space="preserve">DRIED SHRIMP (S) *loose* </v>
          </cell>
          <cell r="C6104" t="str">
            <v xml:space="preserve">22 LBS *IQF*    la lucky </v>
          </cell>
          <cell r="D6104" t="str">
            <v>CTNS</v>
          </cell>
          <cell r="E6104">
            <v>135</v>
          </cell>
          <cell r="F6104" t="str">
            <v>CTNS</v>
          </cell>
          <cell r="G6104">
            <v>110.58</v>
          </cell>
          <cell r="H6104">
            <v>170</v>
          </cell>
          <cell r="I6104">
            <v>46</v>
          </cell>
          <cell r="J6104">
            <v>0</v>
          </cell>
          <cell r="K6104">
            <v>0</v>
          </cell>
        </row>
        <row r="6105">
          <cell r="A6105" t="str">
            <v>SH104</v>
          </cell>
          <cell r="B6105" t="str">
            <v xml:space="preserve">T&amp;T CRISP TINY SHRIMP    </v>
          </cell>
          <cell r="C6105" t="str">
            <v xml:space="preserve">7 OZ X 24 J  TEP SAY KHO </v>
          </cell>
          <cell r="D6105" t="str">
            <v>CTNS</v>
          </cell>
          <cell r="E6105">
            <v>58</v>
          </cell>
          <cell r="F6105" t="str">
            <v>CTNS</v>
          </cell>
          <cell r="G6105">
            <v>52.5</v>
          </cell>
          <cell r="H6105">
            <v>52</v>
          </cell>
          <cell r="I6105">
            <v>17</v>
          </cell>
          <cell r="J6105">
            <v>7</v>
          </cell>
          <cell r="K6105">
            <v>1</v>
          </cell>
        </row>
        <row r="6106">
          <cell r="A6106" t="str">
            <v>SH105</v>
          </cell>
          <cell r="B6106" t="str">
            <v xml:space="preserve">H. DRIED SHRIMP (MEDIUM) </v>
          </cell>
          <cell r="C6106" t="str">
            <v>3 OZ X 100       21000027</v>
          </cell>
          <cell r="D6106" t="str">
            <v>CASE</v>
          </cell>
          <cell r="E6106">
            <v>209</v>
          </cell>
          <cell r="F6106" t="str">
            <v>CASE</v>
          </cell>
          <cell r="G6106">
            <v>190</v>
          </cell>
          <cell r="H6106">
            <v>190</v>
          </cell>
          <cell r="I6106">
            <v>0</v>
          </cell>
          <cell r="J6106">
            <v>0</v>
          </cell>
          <cell r="K6106">
            <v>0</v>
          </cell>
        </row>
        <row r="6107">
          <cell r="A6107" t="str">
            <v>SH106</v>
          </cell>
          <cell r="B6107" t="str">
            <v xml:space="preserve">NP RUOC SAY              </v>
          </cell>
          <cell r="D6107" t="str">
            <v>EACH</v>
          </cell>
          <cell r="E6107">
            <v>0</v>
          </cell>
          <cell r="F6107" t="str">
            <v>EACH</v>
          </cell>
          <cell r="G6107">
            <v>0</v>
          </cell>
          <cell r="H6107">
            <v>0</v>
          </cell>
          <cell r="I6107">
            <v>0</v>
          </cell>
          <cell r="J6107">
            <v>0</v>
          </cell>
          <cell r="K6107">
            <v>0</v>
          </cell>
        </row>
        <row r="6108">
          <cell r="A6108" t="str">
            <v>SH109</v>
          </cell>
          <cell r="B6108" t="str">
            <v xml:space="preserve">H. DRIED SHRIMP SKIN     </v>
          </cell>
          <cell r="C6108" t="str">
            <v>3.5 OZ X 100 BAGS    ORG.</v>
          </cell>
          <cell r="D6108" t="str">
            <v>CTNS</v>
          </cell>
          <cell r="E6108">
            <v>143</v>
          </cell>
          <cell r="F6108" t="str">
            <v>CTNS</v>
          </cell>
          <cell r="G6108">
            <v>130</v>
          </cell>
          <cell r="H6108">
            <v>130</v>
          </cell>
          <cell r="I6108">
            <v>27</v>
          </cell>
          <cell r="J6108">
            <v>0</v>
          </cell>
          <cell r="K6108">
            <v>0</v>
          </cell>
        </row>
        <row r="6109">
          <cell r="A6109" t="str">
            <v>SH110</v>
          </cell>
          <cell r="B6109" t="str">
            <v xml:space="preserve">DRIED SHRIMP SKIN (H)    </v>
          </cell>
          <cell r="C6109" t="str">
            <v xml:space="preserve">3 OZ X 50                </v>
          </cell>
          <cell r="D6109" t="str">
            <v>CTNS</v>
          </cell>
          <cell r="E6109">
            <v>72</v>
          </cell>
          <cell r="F6109" t="str">
            <v>CTNS</v>
          </cell>
          <cell r="G6109">
            <v>65</v>
          </cell>
          <cell r="H6109">
            <v>65</v>
          </cell>
          <cell r="I6109">
            <v>21</v>
          </cell>
          <cell r="J6109">
            <v>0</v>
          </cell>
          <cell r="K6109">
            <v>0</v>
          </cell>
        </row>
        <row r="6110">
          <cell r="A6110" t="str">
            <v>SH111</v>
          </cell>
          <cell r="B6110" t="str">
            <v xml:space="preserve">DRIED SCALLOP            </v>
          </cell>
          <cell r="C6110" t="str">
            <v xml:space="preserve">6 OZ X 30 BAG            </v>
          </cell>
          <cell r="D6110" t="str">
            <v>CTNS</v>
          </cell>
          <cell r="E6110">
            <v>347</v>
          </cell>
          <cell r="F6110" t="str">
            <v>CTNS</v>
          </cell>
          <cell r="G6110">
            <v>315</v>
          </cell>
          <cell r="H6110">
            <v>315</v>
          </cell>
          <cell r="I6110">
            <v>13</v>
          </cell>
          <cell r="J6110">
            <v>0</v>
          </cell>
          <cell r="K6110">
            <v>0</v>
          </cell>
        </row>
        <row r="6111">
          <cell r="A6111" t="str">
            <v>SH112</v>
          </cell>
          <cell r="B6111" t="str">
            <v xml:space="preserve">DRIED OYSTER             </v>
          </cell>
          <cell r="C6111" t="str">
            <v xml:space="preserve">10 OZ X 30 BAG           </v>
          </cell>
          <cell r="D6111" t="str">
            <v>CTNS</v>
          </cell>
          <cell r="E6111">
            <v>561</v>
          </cell>
          <cell r="F6111" t="str">
            <v>CTNS</v>
          </cell>
          <cell r="G6111">
            <v>510</v>
          </cell>
          <cell r="H6111">
            <v>510</v>
          </cell>
          <cell r="I6111">
            <v>21</v>
          </cell>
          <cell r="J6111">
            <v>0</v>
          </cell>
          <cell r="K6111">
            <v>0</v>
          </cell>
        </row>
        <row r="6112">
          <cell r="A6112" t="str">
            <v>SH113</v>
          </cell>
          <cell r="B6112" t="str">
            <v xml:space="preserve">DRIED CROAKER FISH       </v>
          </cell>
          <cell r="C6112" t="str">
            <v xml:space="preserve">7 OZ X 30 BAG            </v>
          </cell>
          <cell r="D6112" t="str">
            <v>CTNS</v>
          </cell>
          <cell r="E6112">
            <v>149</v>
          </cell>
          <cell r="F6112" t="str">
            <v>CTNS</v>
          </cell>
          <cell r="G6112">
            <v>135</v>
          </cell>
          <cell r="H6112">
            <v>135</v>
          </cell>
          <cell r="I6112">
            <v>15</v>
          </cell>
          <cell r="J6112">
            <v>0</v>
          </cell>
          <cell r="K6112">
            <v>0</v>
          </cell>
        </row>
        <row r="6113">
          <cell r="A6113" t="str">
            <v>SH114</v>
          </cell>
          <cell r="B6113" t="str">
            <v xml:space="preserve">SALTED SNAPPER ca hong   </v>
          </cell>
          <cell r="C6113" t="str">
            <v>50 LBS                kho</v>
          </cell>
          <cell r="D6113" t="str">
            <v>CTNS</v>
          </cell>
          <cell r="E6113">
            <v>655</v>
          </cell>
          <cell r="F6113" t="str">
            <v>CTNS</v>
          </cell>
          <cell r="G6113">
            <v>595</v>
          </cell>
          <cell r="H6113">
            <v>595</v>
          </cell>
          <cell r="I6113">
            <v>52</v>
          </cell>
          <cell r="J6113">
            <v>0</v>
          </cell>
          <cell r="K6113">
            <v>0</v>
          </cell>
        </row>
        <row r="6114">
          <cell r="A6114" t="str">
            <v>SH115</v>
          </cell>
          <cell r="B6114" t="str">
            <v xml:space="preserve">DRIED FLOUNDER FISH      </v>
          </cell>
          <cell r="C6114" t="str">
            <v xml:space="preserve">5 OZ X 30 BG             </v>
          </cell>
          <cell r="D6114" t="str">
            <v>CTNS</v>
          </cell>
          <cell r="E6114">
            <v>157</v>
          </cell>
          <cell r="F6114" t="str">
            <v>CTNS</v>
          </cell>
          <cell r="G6114">
            <v>142.5</v>
          </cell>
          <cell r="H6114">
            <v>142.5</v>
          </cell>
          <cell r="I6114">
            <v>0</v>
          </cell>
          <cell r="J6114">
            <v>0</v>
          </cell>
          <cell r="K6114">
            <v>0</v>
          </cell>
        </row>
        <row r="6115">
          <cell r="A6115" t="str">
            <v>SH116</v>
          </cell>
          <cell r="B6115" t="str">
            <v xml:space="preserve">DRIED SHRIMP AN1570      </v>
          </cell>
          <cell r="C6115" t="str">
            <v xml:space="preserve">3.3 OZ X 50 BAGS         </v>
          </cell>
          <cell r="D6115" t="str">
            <v>CTNS</v>
          </cell>
          <cell r="E6115">
            <v>90.75</v>
          </cell>
          <cell r="F6115" t="str">
            <v>CTNS</v>
          </cell>
          <cell r="G6115">
            <v>82.5</v>
          </cell>
          <cell r="H6115">
            <v>82.5</v>
          </cell>
          <cell r="I6115">
            <v>0</v>
          </cell>
          <cell r="J6115">
            <v>0</v>
          </cell>
          <cell r="K6115">
            <v>0</v>
          </cell>
        </row>
        <row r="6116">
          <cell r="A6116" t="str">
            <v>SH117</v>
          </cell>
          <cell r="B6116" t="str">
            <v xml:space="preserve">DRIED FILE FISH FILLET   </v>
          </cell>
          <cell r="C6116" t="str">
            <v xml:space="preserve">4 OZ X 30 BG             </v>
          </cell>
          <cell r="D6116" t="str">
            <v>CTNS</v>
          </cell>
          <cell r="E6116">
            <v>108</v>
          </cell>
          <cell r="F6116" t="str">
            <v>CTNS</v>
          </cell>
          <cell r="G6116">
            <v>97.5</v>
          </cell>
          <cell r="H6116">
            <v>97.5</v>
          </cell>
          <cell r="I6116">
            <v>0</v>
          </cell>
          <cell r="J6116">
            <v>0</v>
          </cell>
          <cell r="K6116">
            <v>0</v>
          </cell>
        </row>
        <row r="6117">
          <cell r="A6117" t="str">
            <v>SL100</v>
          </cell>
          <cell r="B6117" t="str">
            <v xml:space="preserve">MORTON PLAIN SALT        </v>
          </cell>
          <cell r="C6117" t="str">
            <v xml:space="preserve">26 OZ X 24               </v>
          </cell>
          <cell r="D6117" t="str">
            <v>CTNS</v>
          </cell>
          <cell r="E6117">
            <v>22</v>
          </cell>
          <cell r="F6117" t="str">
            <v>CTNS</v>
          </cell>
          <cell r="G6117">
            <v>18.989999999999998</v>
          </cell>
          <cell r="H6117">
            <v>18.989999999999998</v>
          </cell>
          <cell r="I6117">
            <v>41</v>
          </cell>
          <cell r="J6117">
            <v>0</v>
          </cell>
          <cell r="K6117">
            <v>1</v>
          </cell>
        </row>
        <row r="6118">
          <cell r="A6118" t="str">
            <v>SL100A</v>
          </cell>
          <cell r="B6118" t="str">
            <v xml:space="preserve">GABRIELA SALT PLAIN      </v>
          </cell>
          <cell r="C6118" t="str">
            <v xml:space="preserve">26 OZ X 24               </v>
          </cell>
          <cell r="D6118" t="str">
            <v>CTNS</v>
          </cell>
          <cell r="E6118">
            <v>12</v>
          </cell>
          <cell r="F6118" t="str">
            <v>CTNS</v>
          </cell>
          <cell r="G6118">
            <v>0</v>
          </cell>
          <cell r="H6118">
            <v>12</v>
          </cell>
          <cell r="I6118">
            <v>41</v>
          </cell>
          <cell r="J6118">
            <v>0</v>
          </cell>
          <cell r="K6118">
            <v>0</v>
          </cell>
        </row>
        <row r="6119">
          <cell r="A6119" t="str">
            <v>SL100B</v>
          </cell>
          <cell r="B6119" t="str">
            <v xml:space="preserve">MORTON IODIZED SALT      </v>
          </cell>
          <cell r="C6119" t="str">
            <v xml:space="preserve">26 OZ X 24 CAN           </v>
          </cell>
          <cell r="D6119" t="str">
            <v>CTNS</v>
          </cell>
          <cell r="E6119">
            <v>22</v>
          </cell>
          <cell r="F6119" t="str">
            <v>CTNS</v>
          </cell>
          <cell r="G6119">
            <v>18.989999999999998</v>
          </cell>
          <cell r="H6119">
            <v>18.989999999999998</v>
          </cell>
          <cell r="I6119">
            <v>41</v>
          </cell>
          <cell r="J6119">
            <v>0</v>
          </cell>
          <cell r="K6119">
            <v>0</v>
          </cell>
        </row>
        <row r="6120">
          <cell r="A6120" t="str">
            <v>SL100C</v>
          </cell>
          <cell r="B6120" t="str">
            <v>RED BOAT SALT *essence of</v>
          </cell>
          <cell r="C6120" t="str">
            <v xml:space="preserve">3.5 oz x 24 bags umami   </v>
          </cell>
          <cell r="D6120" t="str">
            <v>CTNS</v>
          </cell>
          <cell r="E6120">
            <v>95</v>
          </cell>
          <cell r="F6120" t="str">
            <v>CTNS</v>
          </cell>
          <cell r="G6120">
            <v>0</v>
          </cell>
          <cell r="H6120">
            <v>0</v>
          </cell>
          <cell r="I6120">
            <v>0</v>
          </cell>
          <cell r="J6120">
            <v>2</v>
          </cell>
          <cell r="K6120">
            <v>0</v>
          </cell>
        </row>
        <row r="6121">
          <cell r="A6121" t="str">
            <v>SL101</v>
          </cell>
          <cell r="B6121" t="str">
            <v>WC MUOI HOT CA NA natural</v>
          </cell>
          <cell r="C6121" t="str">
            <v>2 LB X 12 BOTTLE sea salt</v>
          </cell>
          <cell r="D6121" t="str">
            <v>CTNS</v>
          </cell>
          <cell r="E6121">
            <v>21</v>
          </cell>
          <cell r="F6121" t="str">
            <v>CTNS</v>
          </cell>
          <cell r="G6121">
            <v>18</v>
          </cell>
          <cell r="H6121">
            <v>18</v>
          </cell>
          <cell r="I6121">
            <v>26</v>
          </cell>
          <cell r="J6121">
            <v>-1</v>
          </cell>
          <cell r="K6121">
            <v>1</v>
          </cell>
        </row>
        <row r="6122">
          <cell r="A6122" t="str">
            <v>SL102</v>
          </cell>
          <cell r="B6122" t="str">
            <v xml:space="preserve">FORTUNA SEASONING muoi   </v>
          </cell>
          <cell r="C6122" t="str">
            <v xml:space="preserve">7.7 OZ X 24       tieu   </v>
          </cell>
          <cell r="D6122" t="str">
            <v>CTNS</v>
          </cell>
          <cell r="E6122">
            <v>40</v>
          </cell>
          <cell r="F6122" t="str">
            <v>CTNS</v>
          </cell>
          <cell r="G6122">
            <v>36</v>
          </cell>
          <cell r="H6122">
            <v>36</v>
          </cell>
          <cell r="I6122">
            <v>16</v>
          </cell>
          <cell r="J6122">
            <v>0</v>
          </cell>
          <cell r="K6122">
            <v>0</v>
          </cell>
        </row>
        <row r="6123">
          <cell r="A6123" t="str">
            <v>SL103</v>
          </cell>
          <cell r="B6123" t="str">
            <v xml:space="preserve">FORTUNA BOT GUNG         </v>
          </cell>
          <cell r="C6123" t="str">
            <v xml:space="preserve">4 OZ X 24 BT  GINGER PWD </v>
          </cell>
          <cell r="D6123" t="str">
            <v>CTNS</v>
          </cell>
          <cell r="E6123">
            <v>53</v>
          </cell>
          <cell r="F6123" t="str">
            <v>CTNS</v>
          </cell>
          <cell r="G6123">
            <v>48</v>
          </cell>
          <cell r="H6123">
            <v>48</v>
          </cell>
          <cell r="I6123">
            <v>8</v>
          </cell>
          <cell r="J6123">
            <v>0</v>
          </cell>
          <cell r="K6123">
            <v>0</v>
          </cell>
        </row>
        <row r="6124">
          <cell r="A6124" t="str">
            <v>SL104</v>
          </cell>
          <cell r="B6124" t="str">
            <v xml:space="preserve">FORTUNA CINNAMON PWD     </v>
          </cell>
          <cell r="C6124" t="str">
            <v xml:space="preserve">4.2 OZ X 24 JAR          </v>
          </cell>
          <cell r="D6124" t="str">
            <v>CTNS</v>
          </cell>
          <cell r="E6124">
            <v>36.5</v>
          </cell>
          <cell r="F6124" t="str">
            <v>CTNS</v>
          </cell>
          <cell r="G6124">
            <v>33</v>
          </cell>
          <cell r="H6124">
            <v>33</v>
          </cell>
          <cell r="I6124">
            <v>0</v>
          </cell>
          <cell r="J6124">
            <v>0</v>
          </cell>
          <cell r="K6124">
            <v>0</v>
          </cell>
        </row>
        <row r="6125">
          <cell r="A6125" t="str">
            <v>SL105</v>
          </cell>
          <cell r="B6125" t="str">
            <v xml:space="preserve">FORTUNA SLT CHILI POWDER </v>
          </cell>
          <cell r="C6125" t="str">
            <v xml:space="preserve">6 OZ X 24 JAR muoi ot    </v>
          </cell>
          <cell r="D6125" t="str">
            <v>CTNS</v>
          </cell>
          <cell r="E6125">
            <v>31</v>
          </cell>
          <cell r="F6125" t="str">
            <v>CTNS</v>
          </cell>
          <cell r="G6125">
            <v>28</v>
          </cell>
          <cell r="H6125">
            <v>28</v>
          </cell>
          <cell r="I6125">
            <v>0</v>
          </cell>
          <cell r="J6125">
            <v>0</v>
          </cell>
          <cell r="K6125">
            <v>0</v>
          </cell>
        </row>
        <row r="6126">
          <cell r="A6126" t="str">
            <v>SL110</v>
          </cell>
          <cell r="B6126" t="str">
            <v xml:space="preserve">SALT 50 LBS              </v>
          </cell>
          <cell r="C6126" t="str">
            <v xml:space="preserve">50 LBS                   </v>
          </cell>
          <cell r="D6126" t="str">
            <v>CTNS</v>
          </cell>
          <cell r="E6126">
            <v>8</v>
          </cell>
          <cell r="F6126" t="str">
            <v>CTNS</v>
          </cell>
          <cell r="G6126">
            <v>0</v>
          </cell>
          <cell r="H6126">
            <v>0</v>
          </cell>
          <cell r="I6126">
            <v>0</v>
          </cell>
          <cell r="J6126">
            <v>0</v>
          </cell>
          <cell r="K6126">
            <v>0</v>
          </cell>
        </row>
        <row r="6127">
          <cell r="A6127" t="str">
            <v>SL120</v>
          </cell>
          <cell r="B6127" t="str">
            <v xml:space="preserve">KS NATURAL SALT WHOLE    </v>
          </cell>
          <cell r="C6127" t="str">
            <v>2 LBS X 24       MUOI HOT</v>
          </cell>
          <cell r="D6127" t="str">
            <v>CTNS</v>
          </cell>
          <cell r="E6127">
            <v>38</v>
          </cell>
          <cell r="F6127" t="str">
            <v>CTNS</v>
          </cell>
          <cell r="G6127">
            <v>34</v>
          </cell>
          <cell r="H6127">
            <v>34</v>
          </cell>
          <cell r="I6127">
            <v>0</v>
          </cell>
          <cell r="J6127">
            <v>3</v>
          </cell>
          <cell r="K6127">
            <v>0</v>
          </cell>
        </row>
        <row r="6128">
          <cell r="A6128" t="str">
            <v>SL120A</v>
          </cell>
          <cell r="B6128" t="str">
            <v xml:space="preserve">Q. TRI NATURAL SALT      </v>
          </cell>
          <cell r="C6128" t="str">
            <v xml:space="preserve">MUOI HOT 32 OZ X 24      </v>
          </cell>
          <cell r="D6128" t="str">
            <v>CTNS</v>
          </cell>
          <cell r="E6128">
            <v>37.5</v>
          </cell>
          <cell r="F6128" t="str">
            <v>CTNS</v>
          </cell>
          <cell r="G6128">
            <v>34</v>
          </cell>
          <cell r="H6128">
            <v>34</v>
          </cell>
          <cell r="I6128">
            <v>51</v>
          </cell>
          <cell r="J6128">
            <v>0</v>
          </cell>
          <cell r="K6128">
            <v>0</v>
          </cell>
        </row>
        <row r="6129">
          <cell r="A6129" t="str">
            <v>SN130</v>
          </cell>
          <cell r="B6129" t="str">
            <v xml:space="preserve">SLICE BANANA    chuoi ep </v>
          </cell>
          <cell r="C6129" t="str">
            <v>12 OZ X 40 BOX N/T  cuon*</v>
          </cell>
          <cell r="D6129" t="str">
            <v>CTNS</v>
          </cell>
          <cell r="E6129">
            <v>33</v>
          </cell>
          <cell r="F6129" t="str">
            <v>CTNS</v>
          </cell>
          <cell r="G6129">
            <v>0</v>
          </cell>
          <cell r="H6129">
            <v>0</v>
          </cell>
          <cell r="I6129">
            <v>32</v>
          </cell>
          <cell r="J6129">
            <v>0</v>
          </cell>
          <cell r="K6129">
            <v>0</v>
          </cell>
        </row>
        <row r="6130">
          <cell r="A6130" t="str">
            <v>SN133</v>
          </cell>
          <cell r="B6130" t="str">
            <v xml:space="preserve">T.F.                     </v>
          </cell>
          <cell r="D6130" t="str">
            <v>CTNS</v>
          </cell>
          <cell r="E6130">
            <v>0</v>
          </cell>
          <cell r="F6130" t="str">
            <v>CTNS</v>
          </cell>
          <cell r="G6130">
            <v>0</v>
          </cell>
          <cell r="H6130">
            <v>0</v>
          </cell>
          <cell r="I6130">
            <v>32</v>
          </cell>
          <cell r="J6130">
            <v>0</v>
          </cell>
          <cell r="K6130">
            <v>0</v>
          </cell>
        </row>
        <row r="6131">
          <cell r="A6131" t="str">
            <v>SN140</v>
          </cell>
          <cell r="B6131" t="str">
            <v xml:space="preserve">SESAME FISH SNACK ca mai </v>
          </cell>
          <cell r="C6131" t="str">
            <v xml:space="preserve">2 OZ X 30 BOX     tam me </v>
          </cell>
          <cell r="D6131" t="str">
            <v>CTNS</v>
          </cell>
          <cell r="E6131">
            <v>37</v>
          </cell>
          <cell r="F6131" t="str">
            <v>CTNS</v>
          </cell>
          <cell r="G6131">
            <v>0</v>
          </cell>
          <cell r="H6131">
            <v>0</v>
          </cell>
          <cell r="I6131">
            <v>6</v>
          </cell>
          <cell r="J6131">
            <v>0</v>
          </cell>
          <cell r="K6131">
            <v>0</v>
          </cell>
        </row>
        <row r="6132">
          <cell r="A6132" t="str">
            <v>SO100</v>
          </cell>
          <cell r="B6132" t="str">
            <v xml:space="preserve">TRADE OCEAN SHARK FIN    </v>
          </cell>
          <cell r="C6132" t="str">
            <v xml:space="preserve">15.5 OZ X 24 CAN         </v>
          </cell>
          <cell r="D6132" t="str">
            <v>CTNS</v>
          </cell>
          <cell r="E6132">
            <v>83</v>
          </cell>
          <cell r="F6132" t="str">
            <v>CTNS</v>
          </cell>
          <cell r="G6132">
            <v>75</v>
          </cell>
          <cell r="H6132">
            <v>75</v>
          </cell>
          <cell r="I6132">
            <v>25</v>
          </cell>
          <cell r="J6132">
            <v>0</v>
          </cell>
          <cell r="K6132">
            <v>0</v>
          </cell>
        </row>
        <row r="6133">
          <cell r="A6133" t="str">
            <v>SOA100</v>
          </cell>
          <cell r="B6133" t="str">
            <v xml:space="preserve">LIKAS PAPAYA SOAP        </v>
          </cell>
          <cell r="C6133" t="str">
            <v xml:space="preserve">135 GR X 100 BOX         </v>
          </cell>
          <cell r="D6133" t="str">
            <v>CTNS</v>
          </cell>
          <cell r="E6133">
            <v>140</v>
          </cell>
          <cell r="F6133" t="str">
            <v>CTNS</v>
          </cell>
          <cell r="G6133">
            <v>120</v>
          </cell>
          <cell r="H6133">
            <v>120</v>
          </cell>
          <cell r="I6133">
            <v>32</v>
          </cell>
          <cell r="J6133">
            <v>0</v>
          </cell>
          <cell r="K6133">
            <v>0</v>
          </cell>
        </row>
        <row r="6134">
          <cell r="A6134" t="str">
            <v>SOA110</v>
          </cell>
          <cell r="B6134" t="str">
            <v xml:space="preserve">BEE &amp; FLOWER ROSE SOAP   </v>
          </cell>
          <cell r="C6134" t="str">
            <v xml:space="preserve">2.65 OZ. X 144 BARS      </v>
          </cell>
          <cell r="D6134" t="str">
            <v>CTNS</v>
          </cell>
          <cell r="E6134">
            <v>61</v>
          </cell>
          <cell r="F6134" t="str">
            <v>CTNS</v>
          </cell>
          <cell r="G6134">
            <v>55</v>
          </cell>
          <cell r="H6134">
            <v>55</v>
          </cell>
          <cell r="I6134">
            <v>26</v>
          </cell>
          <cell r="J6134">
            <v>0</v>
          </cell>
          <cell r="K6134">
            <v>0</v>
          </cell>
        </row>
        <row r="6135">
          <cell r="A6135" t="str">
            <v>SOA111</v>
          </cell>
          <cell r="B6135" t="str">
            <v>BEE &amp; FLOWER JASMINE SOAP</v>
          </cell>
          <cell r="C6135" t="str">
            <v xml:space="preserve">2.85 OZ. X 144 BARS      </v>
          </cell>
          <cell r="D6135" t="str">
            <v>CTNS</v>
          </cell>
          <cell r="E6135">
            <v>61</v>
          </cell>
          <cell r="F6135" t="str">
            <v>CTNS</v>
          </cell>
          <cell r="G6135">
            <v>0</v>
          </cell>
          <cell r="H6135">
            <v>55</v>
          </cell>
          <cell r="I6135">
            <v>28</v>
          </cell>
          <cell r="J6135">
            <v>0</v>
          </cell>
          <cell r="K6135">
            <v>0</v>
          </cell>
        </row>
        <row r="6136">
          <cell r="A6136" t="str">
            <v>SOA112</v>
          </cell>
          <cell r="B6136" t="str">
            <v xml:space="preserve">BEE &amp; FLOWER SANDAL SOAP </v>
          </cell>
          <cell r="C6136" t="str">
            <v xml:space="preserve">2.85OZ X 144 BARS        </v>
          </cell>
          <cell r="D6136" t="str">
            <v>CTNS</v>
          </cell>
          <cell r="E6136">
            <v>61</v>
          </cell>
          <cell r="F6136" t="str">
            <v>CTNS</v>
          </cell>
          <cell r="G6136">
            <v>50</v>
          </cell>
          <cell r="H6136">
            <v>55</v>
          </cell>
          <cell r="I6136">
            <v>28</v>
          </cell>
          <cell r="J6136">
            <v>0</v>
          </cell>
          <cell r="K6136">
            <v>0</v>
          </cell>
        </row>
        <row r="6137">
          <cell r="A6137" t="str">
            <v>SOA113</v>
          </cell>
          <cell r="B6137" t="str">
            <v xml:space="preserve">BEE &amp; FLOWER MIX SOAP    </v>
          </cell>
          <cell r="C6137" t="str">
            <v xml:space="preserve">2.85 OZ X 144 PCS        </v>
          </cell>
          <cell r="D6137" t="str">
            <v>CTNS</v>
          </cell>
          <cell r="E6137">
            <v>61</v>
          </cell>
          <cell r="F6137" t="str">
            <v>CTNS</v>
          </cell>
          <cell r="G6137">
            <v>50</v>
          </cell>
          <cell r="H6137">
            <v>50</v>
          </cell>
          <cell r="I6137">
            <v>28</v>
          </cell>
          <cell r="J6137">
            <v>0</v>
          </cell>
          <cell r="K6137">
            <v>0</v>
          </cell>
        </row>
        <row r="6138">
          <cell r="A6138" t="str">
            <v>SOA114</v>
          </cell>
          <cell r="B6138" t="str">
            <v>BEE &amp; FLOWER GINSENG SOAP</v>
          </cell>
          <cell r="C6138" t="str">
            <v xml:space="preserve">2.65 OZ. X 144 BARS      </v>
          </cell>
          <cell r="D6138" t="str">
            <v>CTNS</v>
          </cell>
          <cell r="E6138">
            <v>61</v>
          </cell>
          <cell r="F6138" t="str">
            <v>CTNS</v>
          </cell>
          <cell r="G6138">
            <v>0</v>
          </cell>
          <cell r="H6138">
            <v>0</v>
          </cell>
          <cell r="I6138">
            <v>0</v>
          </cell>
          <cell r="J6138">
            <v>0</v>
          </cell>
          <cell r="K6138">
            <v>0</v>
          </cell>
        </row>
        <row r="6139">
          <cell r="A6139" t="str">
            <v>SP120</v>
          </cell>
          <cell r="B6139" t="str">
            <v xml:space="preserve">L.HOW PAPRIKA 5 LBS      </v>
          </cell>
          <cell r="C6139" t="str">
            <v xml:space="preserve">5 LBS X 4 BTLS           </v>
          </cell>
          <cell r="D6139" t="str">
            <v>CTNS</v>
          </cell>
          <cell r="E6139">
            <v>52.6</v>
          </cell>
          <cell r="F6139" t="str">
            <v>CTNS</v>
          </cell>
          <cell r="G6139">
            <v>47.8</v>
          </cell>
          <cell r="H6139">
            <v>47.8</v>
          </cell>
          <cell r="I6139">
            <v>22</v>
          </cell>
          <cell r="J6139">
            <v>0</v>
          </cell>
          <cell r="K6139">
            <v>0</v>
          </cell>
        </row>
        <row r="6140">
          <cell r="A6140" t="str">
            <v>SP121</v>
          </cell>
          <cell r="B6140" t="str">
            <v xml:space="preserve">L.HOW GARLIC POWDER 5LBS </v>
          </cell>
          <cell r="C6140" t="str">
            <v xml:space="preserve">5 LBS X 4 BT             </v>
          </cell>
          <cell r="D6140" t="str">
            <v>CTNS</v>
          </cell>
          <cell r="E6140">
            <v>26</v>
          </cell>
          <cell r="F6140" t="str">
            <v>CTNS</v>
          </cell>
          <cell r="G6140">
            <v>23.8</v>
          </cell>
          <cell r="H6140">
            <v>0</v>
          </cell>
          <cell r="I6140">
            <v>22</v>
          </cell>
          <cell r="J6140">
            <v>0</v>
          </cell>
          <cell r="K6140">
            <v>0</v>
          </cell>
        </row>
        <row r="6141">
          <cell r="A6141" t="str">
            <v>SP122</v>
          </cell>
          <cell r="B6141" t="str">
            <v xml:space="preserve">L.HOW CURRY POWDER 5LBS  </v>
          </cell>
          <cell r="C6141" t="str">
            <v xml:space="preserve">5 LBS X 4 BT             </v>
          </cell>
          <cell r="D6141" t="str">
            <v>CTNS</v>
          </cell>
          <cell r="E6141">
            <v>93</v>
          </cell>
          <cell r="F6141" t="str">
            <v>CTNS</v>
          </cell>
          <cell r="G6141">
            <v>83.8</v>
          </cell>
          <cell r="H6141">
            <v>83.8</v>
          </cell>
          <cell r="I6141">
            <v>22</v>
          </cell>
          <cell r="J6141">
            <v>0</v>
          </cell>
          <cell r="K6141">
            <v>0</v>
          </cell>
        </row>
        <row r="6142">
          <cell r="A6142" t="str">
            <v>SP123</v>
          </cell>
          <cell r="B6142" t="str">
            <v xml:space="preserve">L.HOW BEAN PASTE 8.5#    </v>
          </cell>
          <cell r="C6142" t="str">
            <v xml:space="preserve">1 GAL X 4 BT             </v>
          </cell>
          <cell r="D6142" t="str">
            <v>CTNS</v>
          </cell>
          <cell r="E6142">
            <v>36</v>
          </cell>
          <cell r="F6142" t="str">
            <v>CTNS</v>
          </cell>
          <cell r="G6142">
            <v>32.4</v>
          </cell>
          <cell r="H6142">
            <v>32.4</v>
          </cell>
          <cell r="I6142">
            <v>36</v>
          </cell>
          <cell r="J6142">
            <v>1</v>
          </cell>
          <cell r="K6142">
            <v>0</v>
          </cell>
        </row>
        <row r="6143">
          <cell r="A6143" t="str">
            <v>SP124</v>
          </cell>
          <cell r="B6143" t="str">
            <v>L.HOW BEAN PASTE*HOT*8.5#</v>
          </cell>
          <cell r="C6143" t="str">
            <v xml:space="preserve">1 GAL X 4 BT             </v>
          </cell>
          <cell r="D6143" t="str">
            <v>CTNS</v>
          </cell>
          <cell r="E6143">
            <v>36</v>
          </cell>
          <cell r="F6143" t="str">
            <v>CTNS</v>
          </cell>
          <cell r="G6143">
            <v>32.4</v>
          </cell>
          <cell r="H6143">
            <v>32.4</v>
          </cell>
          <cell r="I6143">
            <v>36</v>
          </cell>
          <cell r="J6143">
            <v>0</v>
          </cell>
          <cell r="K6143">
            <v>0</v>
          </cell>
        </row>
        <row r="6144">
          <cell r="A6144" t="str">
            <v>SQ119</v>
          </cell>
          <cell r="B6144" t="str">
            <v xml:space="preserve">BDMP DRIED CUTTLEFISH XL </v>
          </cell>
          <cell r="C6144" t="str">
            <v xml:space="preserve">5.3 OZ X 25 BAG          </v>
          </cell>
          <cell r="D6144" t="str">
            <v>CTNS</v>
          </cell>
          <cell r="E6144">
            <v>175</v>
          </cell>
          <cell r="F6144" t="str">
            <v>CTNS</v>
          </cell>
          <cell r="G6144">
            <v>0</v>
          </cell>
          <cell r="H6144">
            <v>0</v>
          </cell>
          <cell r="I6144">
            <v>10</v>
          </cell>
          <cell r="J6144">
            <v>0</v>
          </cell>
          <cell r="K6144">
            <v>0</v>
          </cell>
        </row>
        <row r="6145">
          <cell r="A6145" t="str">
            <v>SS100</v>
          </cell>
          <cell r="B6145" t="str">
            <v xml:space="preserve">YEO'S SALTED SOYA BEAN   </v>
          </cell>
          <cell r="C6145" t="str">
            <v xml:space="preserve">16 OZ X 24 JARS          </v>
          </cell>
          <cell r="D6145" t="str">
            <v>CTNS</v>
          </cell>
          <cell r="E6145">
            <v>37.5</v>
          </cell>
          <cell r="F6145" t="str">
            <v>CTNS</v>
          </cell>
          <cell r="G6145">
            <v>33.33</v>
          </cell>
          <cell r="H6145">
            <v>33.33</v>
          </cell>
          <cell r="I6145">
            <v>26</v>
          </cell>
          <cell r="J6145">
            <v>44</v>
          </cell>
          <cell r="K6145">
            <v>4</v>
          </cell>
        </row>
        <row r="6146">
          <cell r="A6146" t="str">
            <v>SS101</v>
          </cell>
          <cell r="B6146" t="str">
            <v xml:space="preserve">DATU PUTI SOY SAUCE GAL  </v>
          </cell>
          <cell r="C6146" t="str">
            <v xml:space="preserve">1 GAL X 4                </v>
          </cell>
          <cell r="D6146" t="str">
            <v>CTNS</v>
          </cell>
          <cell r="E6146">
            <v>18.5</v>
          </cell>
          <cell r="F6146" t="str">
            <v>CTNS</v>
          </cell>
          <cell r="G6146">
            <v>16.5</v>
          </cell>
          <cell r="H6146">
            <v>16.5</v>
          </cell>
          <cell r="I6146">
            <v>0</v>
          </cell>
          <cell r="J6146">
            <v>0</v>
          </cell>
          <cell r="K6146">
            <v>1</v>
          </cell>
        </row>
        <row r="6147">
          <cell r="A6147" t="str">
            <v>SS101A</v>
          </cell>
          <cell r="B6147" t="str">
            <v>DATU PUTI SOY SAUCE 750ML</v>
          </cell>
          <cell r="C6147" t="str">
            <v>33.81z (750ml) X 12 glass</v>
          </cell>
          <cell r="D6147" t="str">
            <v>CTNS</v>
          </cell>
          <cell r="E6147">
            <v>16</v>
          </cell>
          <cell r="F6147" t="str">
            <v>CTNS</v>
          </cell>
          <cell r="G6147">
            <v>14.4</v>
          </cell>
          <cell r="H6147">
            <v>14.4</v>
          </cell>
          <cell r="I6147">
            <v>0</v>
          </cell>
          <cell r="J6147">
            <v>0</v>
          </cell>
          <cell r="K6147">
            <v>2</v>
          </cell>
        </row>
        <row r="6148">
          <cell r="A6148" t="str">
            <v>SS101B</v>
          </cell>
          <cell r="B6148" t="str">
            <v xml:space="preserve">DATU PUTI SOY SAUCE 1L   </v>
          </cell>
          <cell r="C6148" t="str">
            <v xml:space="preserve">1000 ML X 12             </v>
          </cell>
          <cell r="D6148" t="str">
            <v>CTNS</v>
          </cell>
          <cell r="E6148">
            <v>16</v>
          </cell>
          <cell r="F6148" t="str">
            <v>CTNS</v>
          </cell>
          <cell r="G6148">
            <v>14.4</v>
          </cell>
          <cell r="H6148">
            <v>14.4</v>
          </cell>
          <cell r="I6148">
            <v>0</v>
          </cell>
          <cell r="J6148">
            <v>0</v>
          </cell>
          <cell r="K6148">
            <v>0</v>
          </cell>
        </row>
        <row r="6149">
          <cell r="A6149" t="str">
            <v>SS101E</v>
          </cell>
          <cell r="B6149" t="str">
            <v xml:space="preserve">DATU PUTI TOYOMANSI      </v>
          </cell>
          <cell r="C6149" t="str">
            <v xml:space="preserve">750 ML X 12 BTL          </v>
          </cell>
          <cell r="D6149" t="str">
            <v>CTNS</v>
          </cell>
          <cell r="E6149">
            <v>18</v>
          </cell>
          <cell r="F6149" t="str">
            <v>CTNS</v>
          </cell>
          <cell r="G6149">
            <v>16</v>
          </cell>
          <cell r="H6149">
            <v>16</v>
          </cell>
          <cell r="I6149">
            <v>0</v>
          </cell>
          <cell r="J6149">
            <v>1</v>
          </cell>
          <cell r="K6149">
            <v>1</v>
          </cell>
        </row>
        <row r="6150">
          <cell r="A6150" t="str">
            <v>SS102</v>
          </cell>
          <cell r="B6150" t="str">
            <v xml:space="preserve">HOA SEN VEGETARIAN SOY   </v>
          </cell>
          <cell r="C6150" t="str">
            <v xml:space="preserve">24 OZ X 12 BT     SAUCE  </v>
          </cell>
          <cell r="D6150" t="str">
            <v>CTNS</v>
          </cell>
          <cell r="E6150">
            <v>36.5</v>
          </cell>
          <cell r="F6150" t="str">
            <v>CTNS</v>
          </cell>
          <cell r="G6150">
            <v>33</v>
          </cell>
          <cell r="H6150">
            <v>31</v>
          </cell>
          <cell r="I6150">
            <v>20</v>
          </cell>
          <cell r="J6150">
            <v>0</v>
          </cell>
          <cell r="K6150">
            <v>0</v>
          </cell>
        </row>
        <row r="6151">
          <cell r="A6151" t="str">
            <v>SS103</v>
          </cell>
          <cell r="B6151" t="str">
            <v xml:space="preserve">LGM CHILI OIL BLACKBEAN  </v>
          </cell>
          <cell r="C6151" t="str">
            <v xml:space="preserve">280g X 24 #1616273       </v>
          </cell>
          <cell r="D6151" t="str">
            <v>CTNS</v>
          </cell>
          <cell r="E6151">
            <v>40</v>
          </cell>
          <cell r="F6151" t="str">
            <v>CTNS</v>
          </cell>
          <cell r="G6151">
            <v>36</v>
          </cell>
          <cell r="H6151">
            <v>36</v>
          </cell>
          <cell r="I6151">
            <v>17</v>
          </cell>
          <cell r="J6151">
            <v>0</v>
          </cell>
          <cell r="K6151">
            <v>0</v>
          </cell>
        </row>
        <row r="6152">
          <cell r="A6152" t="str">
            <v>SS104</v>
          </cell>
          <cell r="B6152" t="str">
            <v xml:space="preserve">TROP. SOY SAUCE (TOYO)   </v>
          </cell>
          <cell r="C6152" t="str">
            <v xml:space="preserve">25 OZ X 12 BT            </v>
          </cell>
          <cell r="D6152" t="str">
            <v>CTNS</v>
          </cell>
          <cell r="E6152">
            <v>16.5</v>
          </cell>
          <cell r="F6152" t="str">
            <v>CTNS</v>
          </cell>
          <cell r="G6152">
            <v>15</v>
          </cell>
          <cell r="H6152">
            <v>15</v>
          </cell>
          <cell r="I6152">
            <v>21</v>
          </cell>
          <cell r="J6152">
            <v>1</v>
          </cell>
          <cell r="K6152">
            <v>0</v>
          </cell>
        </row>
        <row r="6153">
          <cell r="A6153" t="str">
            <v>SS105</v>
          </cell>
          <cell r="B6153" t="str">
            <v xml:space="preserve">CDD NUOC MAU DUA         </v>
          </cell>
          <cell r="C6153" t="str">
            <v xml:space="preserve">8 OZ X 48 JAR            </v>
          </cell>
          <cell r="D6153" t="str">
            <v>CTNS</v>
          </cell>
          <cell r="E6153">
            <v>42</v>
          </cell>
          <cell r="F6153" t="str">
            <v>CTNS</v>
          </cell>
          <cell r="G6153">
            <v>38</v>
          </cell>
          <cell r="H6153">
            <v>42</v>
          </cell>
          <cell r="I6153">
            <v>26</v>
          </cell>
          <cell r="J6153">
            <v>0</v>
          </cell>
          <cell r="K6153">
            <v>0</v>
          </cell>
        </row>
        <row r="6154">
          <cell r="A6154" t="str">
            <v>SS106</v>
          </cell>
          <cell r="B6154" t="str">
            <v xml:space="preserve">NUOC MAU DUA BEN TRE PA  </v>
          </cell>
          <cell r="C6154" t="str">
            <v xml:space="preserve">12 OZ X 24 BT condensed  </v>
          </cell>
          <cell r="D6154" t="str">
            <v>CTNS</v>
          </cell>
          <cell r="E6154">
            <v>40</v>
          </cell>
          <cell r="F6154" t="str">
            <v>CTNS</v>
          </cell>
          <cell r="G6154">
            <v>36</v>
          </cell>
          <cell r="H6154">
            <v>36</v>
          </cell>
          <cell r="I6154">
            <v>20</v>
          </cell>
          <cell r="J6154">
            <v>0</v>
          </cell>
          <cell r="K6154">
            <v>0</v>
          </cell>
        </row>
        <row r="6155">
          <cell r="A6155" t="str">
            <v>SS107</v>
          </cell>
          <cell r="B6155" t="str">
            <v>CJ BULGOGI BEEF SAUCE *S*</v>
          </cell>
          <cell r="C6155" t="str">
            <v>17.6 OZ X 12         10+1</v>
          </cell>
          <cell r="D6155" t="str">
            <v>CTNS</v>
          </cell>
          <cell r="E6155">
            <v>30</v>
          </cell>
          <cell r="F6155" t="str">
            <v>CTNS</v>
          </cell>
          <cell r="G6155">
            <v>22.8</v>
          </cell>
          <cell r="H6155">
            <v>22.8</v>
          </cell>
          <cell r="I6155">
            <v>15</v>
          </cell>
          <cell r="J6155">
            <v>91</v>
          </cell>
          <cell r="K6155">
            <v>11</v>
          </cell>
        </row>
        <row r="6156">
          <cell r="A6156" t="str">
            <v>SS107A</v>
          </cell>
          <cell r="B6156" t="str">
            <v xml:space="preserve">CJ KALBI RIB SAUCE *S*   </v>
          </cell>
          <cell r="C6156" t="str">
            <v xml:space="preserve">16.9 OZ X 12      10+1   </v>
          </cell>
          <cell r="D6156" t="str">
            <v>CTNS</v>
          </cell>
          <cell r="E6156">
            <v>30</v>
          </cell>
          <cell r="F6156" t="str">
            <v>CTNS</v>
          </cell>
          <cell r="G6156">
            <v>22.8</v>
          </cell>
          <cell r="H6156">
            <v>22.8</v>
          </cell>
          <cell r="I6156">
            <v>15</v>
          </cell>
          <cell r="J6156">
            <v>101</v>
          </cell>
          <cell r="K6156">
            <v>9</v>
          </cell>
        </row>
        <row r="6157">
          <cell r="A6157" t="str">
            <v>SS107B</v>
          </cell>
          <cell r="B6157" t="str">
            <v xml:space="preserve">CJ HOT &amp; SPICY SAUCE *S* </v>
          </cell>
          <cell r="C6157" t="str">
            <v>16.9 OZ X 12         10+1</v>
          </cell>
          <cell r="D6157" t="str">
            <v>CTNS</v>
          </cell>
          <cell r="E6157">
            <v>30</v>
          </cell>
          <cell r="F6157" t="str">
            <v>CTNS</v>
          </cell>
          <cell r="G6157">
            <v>22.8</v>
          </cell>
          <cell r="H6157">
            <v>22.8</v>
          </cell>
          <cell r="I6157">
            <v>15</v>
          </cell>
          <cell r="J6157">
            <v>102</v>
          </cell>
          <cell r="K6157">
            <v>2</v>
          </cell>
        </row>
        <row r="6158">
          <cell r="A6158" t="str">
            <v>SS107C</v>
          </cell>
          <cell r="B6158" t="str">
            <v>CJ BULGOGI BEEF SAUCE *L*</v>
          </cell>
          <cell r="C6158" t="str">
            <v>840 GR X 8           10+1</v>
          </cell>
          <cell r="D6158" t="str">
            <v>CTNS</v>
          </cell>
          <cell r="E6158">
            <v>28.5</v>
          </cell>
          <cell r="F6158" t="str">
            <v>CTNS</v>
          </cell>
          <cell r="G6158">
            <v>21.6</v>
          </cell>
          <cell r="H6158">
            <v>21.6</v>
          </cell>
          <cell r="I6158">
            <v>17</v>
          </cell>
          <cell r="J6158">
            <v>289</v>
          </cell>
          <cell r="K6158">
            <v>24</v>
          </cell>
        </row>
        <row r="6159">
          <cell r="A6159" t="str">
            <v>SS107D</v>
          </cell>
          <cell r="B6159" t="str">
            <v xml:space="preserve">CJ HOT &amp; SPICY SAUCE *L* </v>
          </cell>
          <cell r="C6159" t="str">
            <v xml:space="preserve">840 GR X 8    10+1       </v>
          </cell>
          <cell r="D6159" t="str">
            <v>CTNS</v>
          </cell>
          <cell r="E6159">
            <v>28.5</v>
          </cell>
          <cell r="F6159" t="str">
            <v>CTNS</v>
          </cell>
          <cell r="G6159">
            <v>21.6</v>
          </cell>
          <cell r="H6159">
            <v>21.6</v>
          </cell>
          <cell r="I6159">
            <v>17</v>
          </cell>
          <cell r="J6159">
            <v>107</v>
          </cell>
          <cell r="K6159">
            <v>11</v>
          </cell>
        </row>
        <row r="6160">
          <cell r="A6160" t="str">
            <v>SS107E</v>
          </cell>
          <cell r="B6160" t="str">
            <v xml:space="preserve">CJ KALBI RIB SAUCE *L*   </v>
          </cell>
          <cell r="C6160" t="str">
            <v xml:space="preserve">840 GM X 8        10+1   </v>
          </cell>
          <cell r="D6160" t="str">
            <v>CTNS</v>
          </cell>
          <cell r="E6160">
            <v>28.5</v>
          </cell>
          <cell r="F6160" t="str">
            <v>CTNS</v>
          </cell>
          <cell r="G6160">
            <v>21.6</v>
          </cell>
          <cell r="H6160">
            <v>21.6</v>
          </cell>
          <cell r="I6160">
            <v>17</v>
          </cell>
          <cell r="J6160">
            <v>310</v>
          </cell>
          <cell r="K6160">
            <v>12</v>
          </cell>
        </row>
        <row r="6161">
          <cell r="A6161" t="str">
            <v>SS107F</v>
          </cell>
          <cell r="B6161" t="str">
            <v xml:space="preserve">CJ CHICKEN BBQ SAUCE *S* </v>
          </cell>
          <cell r="C6161" t="str">
            <v>16.9 OZ X 12         10+1</v>
          </cell>
          <cell r="D6161" t="str">
            <v>CTNS</v>
          </cell>
          <cell r="E6161">
            <v>30</v>
          </cell>
          <cell r="F6161" t="str">
            <v>CTNS</v>
          </cell>
          <cell r="G6161">
            <v>22.8</v>
          </cell>
          <cell r="H6161">
            <v>22.8</v>
          </cell>
          <cell r="I6161">
            <v>15</v>
          </cell>
          <cell r="J6161">
            <v>100</v>
          </cell>
          <cell r="K6161">
            <v>13</v>
          </cell>
        </row>
        <row r="6162">
          <cell r="A6162" t="str">
            <v>SS107G</v>
          </cell>
          <cell r="B6162" t="str">
            <v xml:space="preserve">CJ CHICKEN BBQ SAUCE *L* </v>
          </cell>
          <cell r="C6162" t="str">
            <v>840 G X 8            10+1</v>
          </cell>
          <cell r="D6162" t="str">
            <v>CTNS</v>
          </cell>
          <cell r="E6162">
            <v>28.5</v>
          </cell>
          <cell r="F6162" t="str">
            <v>CTNS</v>
          </cell>
          <cell r="G6162">
            <v>21.6</v>
          </cell>
          <cell r="H6162">
            <v>21.6</v>
          </cell>
          <cell r="I6162">
            <v>17</v>
          </cell>
          <cell r="J6162">
            <v>173</v>
          </cell>
          <cell r="K6162">
            <v>11</v>
          </cell>
        </row>
        <row r="6163">
          <cell r="A6163" t="str">
            <v>SS107L</v>
          </cell>
          <cell r="B6163" t="str">
            <v xml:space="preserve">CJ BBQ SAUCE ORIGINAL    </v>
          </cell>
          <cell r="C6163" t="str">
            <v xml:space="preserve">16.9 OZ X 12  NO MSG     </v>
          </cell>
          <cell r="D6163" t="str">
            <v>CTNS</v>
          </cell>
          <cell r="E6163">
            <v>29</v>
          </cell>
          <cell r="F6163" t="str">
            <v>CTNS</v>
          </cell>
          <cell r="G6163">
            <v>0</v>
          </cell>
          <cell r="H6163">
            <v>0</v>
          </cell>
          <cell r="I6163">
            <v>15</v>
          </cell>
          <cell r="J6163">
            <v>0</v>
          </cell>
          <cell r="K6163">
            <v>0</v>
          </cell>
        </row>
        <row r="6164">
          <cell r="A6164" t="str">
            <v>SS107M</v>
          </cell>
          <cell r="B6164" t="str">
            <v xml:space="preserve">CJ BBQ SAUCE HOT&amp;SPICY   </v>
          </cell>
          <cell r="C6164" t="str">
            <v xml:space="preserve">16.9 OZ X 12  NO MSG     </v>
          </cell>
          <cell r="D6164" t="str">
            <v>CTNS</v>
          </cell>
          <cell r="E6164">
            <v>29</v>
          </cell>
          <cell r="F6164" t="str">
            <v>CTNS</v>
          </cell>
          <cell r="G6164">
            <v>0</v>
          </cell>
          <cell r="H6164">
            <v>26</v>
          </cell>
          <cell r="I6164">
            <v>15</v>
          </cell>
          <cell r="J6164">
            <v>0</v>
          </cell>
          <cell r="K6164">
            <v>0</v>
          </cell>
        </row>
        <row r="6165">
          <cell r="A6165" t="str">
            <v>SS107N</v>
          </cell>
          <cell r="B6165" t="str">
            <v xml:space="preserve">CJ BBQ SAUCE PINEAPPLE   </v>
          </cell>
          <cell r="C6165" t="str">
            <v xml:space="preserve">16.9 OZ X 12  NO MSG     </v>
          </cell>
          <cell r="D6165" t="str">
            <v>CTNS</v>
          </cell>
          <cell r="E6165">
            <v>29</v>
          </cell>
          <cell r="F6165" t="str">
            <v>CTNS</v>
          </cell>
          <cell r="G6165">
            <v>0</v>
          </cell>
          <cell r="H6165">
            <v>26</v>
          </cell>
          <cell r="I6165">
            <v>15</v>
          </cell>
          <cell r="J6165">
            <v>0</v>
          </cell>
          <cell r="K6165">
            <v>0</v>
          </cell>
        </row>
        <row r="6166">
          <cell r="A6166" t="str">
            <v>SS108</v>
          </cell>
          <cell r="B6166" t="str">
            <v>SUPER-Q VEGE SOY SCE 27oz</v>
          </cell>
          <cell r="C6166" t="str">
            <v xml:space="preserve">27z/12 squareBT V.YEU    </v>
          </cell>
          <cell r="D6166" t="str">
            <v>CTNS</v>
          </cell>
          <cell r="E6166">
            <v>39</v>
          </cell>
          <cell r="F6166" t="str">
            <v>CTNS</v>
          </cell>
          <cell r="G6166">
            <v>36</v>
          </cell>
          <cell r="H6166">
            <v>36</v>
          </cell>
          <cell r="I6166">
            <v>23</v>
          </cell>
          <cell r="J6166">
            <v>13</v>
          </cell>
          <cell r="K6166">
            <v>0</v>
          </cell>
        </row>
        <row r="6167">
          <cell r="A6167" t="str">
            <v>SS108A</v>
          </cell>
          <cell r="B6167" t="str">
            <v xml:space="preserve">SUPER-Q VEGE SOY SCE 7oz </v>
          </cell>
          <cell r="C6167" t="str">
            <v xml:space="preserve">7z/24 squareBT V.YEU H27 </v>
          </cell>
          <cell r="D6167" t="str">
            <v>CTNS</v>
          </cell>
          <cell r="E6167">
            <v>32</v>
          </cell>
          <cell r="F6167" t="str">
            <v>CTNS</v>
          </cell>
          <cell r="G6167">
            <v>29</v>
          </cell>
          <cell r="H6167">
            <v>29</v>
          </cell>
          <cell r="I6167">
            <v>13</v>
          </cell>
          <cell r="J6167">
            <v>1</v>
          </cell>
          <cell r="K6167">
            <v>1</v>
          </cell>
        </row>
        <row r="6168">
          <cell r="A6168" t="str">
            <v>SS108B</v>
          </cell>
          <cell r="B6168" t="str">
            <v xml:space="preserve">SUPER-Q TUONG HOT #971   </v>
          </cell>
          <cell r="C6168" t="str">
            <v xml:space="preserve">16 OZ X 24               </v>
          </cell>
          <cell r="D6168" t="str">
            <v>CTNS</v>
          </cell>
          <cell r="E6168">
            <v>51</v>
          </cell>
          <cell r="F6168" t="str">
            <v>CTNS</v>
          </cell>
          <cell r="G6168">
            <v>46</v>
          </cell>
          <cell r="H6168">
            <v>46</v>
          </cell>
          <cell r="I6168">
            <v>28</v>
          </cell>
          <cell r="J6168">
            <v>0</v>
          </cell>
          <cell r="K6168">
            <v>0</v>
          </cell>
        </row>
        <row r="6169">
          <cell r="A6169" t="str">
            <v>SS108C</v>
          </cell>
          <cell r="B6169" t="str">
            <v xml:space="preserve">SUPER-Q TUONG HOT GUNG   </v>
          </cell>
          <cell r="C6169" t="str">
            <v xml:space="preserve">16 OZ X 24 *GINGER* #972 </v>
          </cell>
          <cell r="D6169" t="str">
            <v>CTNS</v>
          </cell>
          <cell r="E6169">
            <v>51</v>
          </cell>
          <cell r="F6169" t="str">
            <v>CTNS</v>
          </cell>
          <cell r="G6169">
            <v>46</v>
          </cell>
          <cell r="H6169">
            <v>46</v>
          </cell>
          <cell r="I6169">
            <v>28</v>
          </cell>
          <cell r="J6169">
            <v>0</v>
          </cell>
          <cell r="K6169">
            <v>0</v>
          </cell>
        </row>
        <row r="6170">
          <cell r="A6170" t="str">
            <v>SS108D</v>
          </cell>
          <cell r="B6170" t="str">
            <v xml:space="preserve">SUPER-Q TUONG GOI CUON   </v>
          </cell>
          <cell r="C6170" t="str">
            <v xml:space="preserve">16 OZ X 24   #975        </v>
          </cell>
          <cell r="D6170" t="str">
            <v>CTNS</v>
          </cell>
          <cell r="E6170">
            <v>51</v>
          </cell>
          <cell r="F6170" t="str">
            <v>CTNS</v>
          </cell>
          <cell r="G6170">
            <v>46</v>
          </cell>
          <cell r="H6170">
            <v>46</v>
          </cell>
          <cell r="I6170">
            <v>28</v>
          </cell>
          <cell r="J6170">
            <v>2</v>
          </cell>
          <cell r="K6170">
            <v>0</v>
          </cell>
        </row>
        <row r="6171">
          <cell r="A6171" t="str">
            <v>SS109</v>
          </cell>
          <cell r="B6171" t="str">
            <v>SUPER-Q TAU VI YEU *chay*</v>
          </cell>
          <cell r="C6171" t="str">
            <v>33.8 OZ X 12 *ROUND PL.BT</v>
          </cell>
          <cell r="D6171" t="str">
            <v>CTNS</v>
          </cell>
          <cell r="E6171">
            <v>36.5</v>
          </cell>
          <cell r="F6171" t="str">
            <v>CTNS</v>
          </cell>
          <cell r="G6171">
            <v>33</v>
          </cell>
          <cell r="H6171">
            <v>33</v>
          </cell>
          <cell r="I6171">
            <v>27</v>
          </cell>
          <cell r="J6171">
            <v>6</v>
          </cell>
          <cell r="K6171">
            <v>0</v>
          </cell>
        </row>
        <row r="6172">
          <cell r="A6172" t="str">
            <v>SS110</v>
          </cell>
          <cell r="B6172" t="str">
            <v>LA. BO DE SOY SAUCE 33.8z</v>
          </cell>
          <cell r="C6172" t="str">
            <v>33.8 OZ X 12 BT     [F17]</v>
          </cell>
          <cell r="D6172" t="str">
            <v>CTNS</v>
          </cell>
          <cell r="E6172">
            <v>19</v>
          </cell>
          <cell r="F6172" t="str">
            <v>CTNS</v>
          </cell>
          <cell r="G6172">
            <v>17</v>
          </cell>
          <cell r="H6172">
            <v>17</v>
          </cell>
          <cell r="I6172">
            <v>27</v>
          </cell>
          <cell r="J6172">
            <v>53</v>
          </cell>
          <cell r="K6172">
            <v>3</v>
          </cell>
        </row>
        <row r="6173">
          <cell r="A6173" t="str">
            <v>SS111</v>
          </cell>
          <cell r="B6173" t="str">
            <v xml:space="preserve">LA. BO DE GROUND SOYBEAN </v>
          </cell>
          <cell r="C6173" t="str">
            <v>16 Z/12 BT(goi cuon)SAUCE</v>
          </cell>
          <cell r="D6173" t="str">
            <v>CTNS</v>
          </cell>
          <cell r="E6173">
            <v>35</v>
          </cell>
          <cell r="F6173" t="str">
            <v>CTNS</v>
          </cell>
          <cell r="G6173">
            <v>31</v>
          </cell>
          <cell r="H6173">
            <v>31</v>
          </cell>
          <cell r="I6173">
            <v>14</v>
          </cell>
          <cell r="J6173">
            <v>18</v>
          </cell>
          <cell r="K6173">
            <v>3</v>
          </cell>
        </row>
        <row r="6174">
          <cell r="A6174" t="str">
            <v>SS111A</v>
          </cell>
          <cell r="B6174" t="str">
            <v xml:space="preserve">LA. BO DE NUOC TUONG KHO </v>
          </cell>
          <cell r="C6174" t="str">
            <v xml:space="preserve">8 OZ X 12 BT QUET        </v>
          </cell>
          <cell r="D6174" t="str">
            <v>CTNS</v>
          </cell>
          <cell r="E6174">
            <v>0</v>
          </cell>
          <cell r="F6174" t="str">
            <v>CTNS</v>
          </cell>
          <cell r="G6174">
            <v>0</v>
          </cell>
          <cell r="H6174">
            <v>0</v>
          </cell>
          <cell r="I6174">
            <v>12</v>
          </cell>
          <cell r="J6174">
            <v>0</v>
          </cell>
          <cell r="K6174">
            <v>0</v>
          </cell>
        </row>
        <row r="6175">
          <cell r="A6175" t="str">
            <v>SS111B</v>
          </cell>
          <cell r="B6175" t="str">
            <v xml:space="preserve">LA. BO DE MAM RUOC XAO   </v>
          </cell>
          <cell r="C6175" t="str">
            <v>16 OZ X 12 BT       XA OT</v>
          </cell>
          <cell r="D6175" t="str">
            <v>CTNS</v>
          </cell>
          <cell r="E6175">
            <v>0</v>
          </cell>
          <cell r="F6175" t="str">
            <v>CTNS</v>
          </cell>
          <cell r="G6175">
            <v>0</v>
          </cell>
          <cell r="H6175">
            <v>0</v>
          </cell>
          <cell r="I6175">
            <v>23</v>
          </cell>
          <cell r="J6175">
            <v>0</v>
          </cell>
          <cell r="K6175">
            <v>0</v>
          </cell>
        </row>
        <row r="6176">
          <cell r="A6176" t="str">
            <v>SS112</v>
          </cell>
          <cell r="B6176" t="str">
            <v xml:space="preserve">LA. BO DE GINGER SOYBEAN </v>
          </cell>
          <cell r="C6176" t="str">
            <v xml:space="preserve">16 OZ/12 BT WHOLE SAUCE  </v>
          </cell>
          <cell r="D6176" t="str">
            <v>CTNS</v>
          </cell>
          <cell r="E6176">
            <v>35</v>
          </cell>
          <cell r="F6176" t="str">
            <v>CTNS</v>
          </cell>
          <cell r="G6176">
            <v>31</v>
          </cell>
          <cell r="H6176">
            <v>31</v>
          </cell>
          <cell r="I6176">
            <v>16</v>
          </cell>
          <cell r="J6176">
            <v>13</v>
          </cell>
          <cell r="K6176">
            <v>1</v>
          </cell>
        </row>
        <row r="6177">
          <cell r="A6177" t="str">
            <v>SS113</v>
          </cell>
          <cell r="B6177" t="str">
            <v xml:space="preserve">LA. BO DE WHOLE SOYBEAN  </v>
          </cell>
          <cell r="C6177" t="str">
            <v>16 OZ/12  tuong hot SAUCE</v>
          </cell>
          <cell r="D6177" t="str">
            <v>CTNS</v>
          </cell>
          <cell r="E6177">
            <v>35</v>
          </cell>
          <cell r="F6177" t="str">
            <v>CTNS</v>
          </cell>
          <cell r="G6177">
            <v>31</v>
          </cell>
          <cell r="H6177">
            <v>31</v>
          </cell>
          <cell r="I6177">
            <v>16</v>
          </cell>
          <cell r="J6177">
            <v>6</v>
          </cell>
          <cell r="K6177">
            <v>16</v>
          </cell>
        </row>
        <row r="6178">
          <cell r="A6178" t="str">
            <v>SS113B</v>
          </cell>
          <cell r="B6178" t="str">
            <v xml:space="preserve">LA. BO DE TUONG HOT XAO  </v>
          </cell>
          <cell r="C6178" t="str">
            <v>16 OZ X 12 BT       XA OT</v>
          </cell>
          <cell r="D6178" t="str">
            <v>CTNS</v>
          </cell>
          <cell r="E6178">
            <v>35</v>
          </cell>
          <cell r="F6178" t="str">
            <v>CTNS</v>
          </cell>
          <cell r="G6178">
            <v>31</v>
          </cell>
          <cell r="H6178">
            <v>31</v>
          </cell>
          <cell r="I6178">
            <v>0</v>
          </cell>
          <cell r="J6178">
            <v>0</v>
          </cell>
          <cell r="K6178">
            <v>0</v>
          </cell>
        </row>
        <row r="6179">
          <cell r="A6179" t="str">
            <v>SS114</v>
          </cell>
          <cell r="B6179" t="str">
            <v>LA. BO DE VEGE.SOYA SAUCE</v>
          </cell>
          <cell r="C6179" t="str">
            <v xml:space="preserve">17 OZ / 12 BT   T.R      </v>
          </cell>
          <cell r="D6179" t="str">
            <v>CTNS</v>
          </cell>
          <cell r="E6179">
            <v>17</v>
          </cell>
          <cell r="F6179" t="str">
            <v>CTNS</v>
          </cell>
          <cell r="G6179">
            <v>15</v>
          </cell>
          <cell r="H6179">
            <v>15</v>
          </cell>
          <cell r="I6179">
            <v>16</v>
          </cell>
          <cell r="J6179">
            <v>0</v>
          </cell>
          <cell r="K6179">
            <v>0</v>
          </cell>
        </row>
        <row r="6180">
          <cell r="A6180" t="str">
            <v>SS115</v>
          </cell>
          <cell r="B6180" t="str">
            <v xml:space="preserve">NEW T LA BO DE SOY SAUCE </v>
          </cell>
          <cell r="C6180" t="str">
            <v>25OZ X 12 BT *TAU VI YEU*</v>
          </cell>
          <cell r="D6180" t="str">
            <v>CTNS</v>
          </cell>
          <cell r="E6180">
            <v>20.5</v>
          </cell>
          <cell r="F6180" t="str">
            <v>CTNS</v>
          </cell>
          <cell r="G6180">
            <v>17</v>
          </cell>
          <cell r="H6180">
            <v>17</v>
          </cell>
          <cell r="I6180">
            <v>21</v>
          </cell>
          <cell r="J6180">
            <v>0</v>
          </cell>
          <cell r="K6180">
            <v>0</v>
          </cell>
        </row>
        <row r="6181">
          <cell r="A6181" t="str">
            <v>SS116</v>
          </cell>
          <cell r="B6181" t="str">
            <v xml:space="preserve">LAL SEASONING SOY SAUCE  </v>
          </cell>
          <cell r="C6181" t="str">
            <v xml:space="preserve">20 OZ X 12 BT    THAI    </v>
          </cell>
          <cell r="D6181" t="str">
            <v>CTNS</v>
          </cell>
          <cell r="E6181">
            <v>16</v>
          </cell>
          <cell r="F6181" t="str">
            <v>CTNS</v>
          </cell>
          <cell r="G6181">
            <v>9.75</v>
          </cell>
          <cell r="H6181">
            <v>11.45</v>
          </cell>
          <cell r="I6181">
            <v>21</v>
          </cell>
          <cell r="J6181">
            <v>210</v>
          </cell>
          <cell r="K6181">
            <v>0</v>
          </cell>
        </row>
        <row r="6182">
          <cell r="A6182" t="str">
            <v>SS116A</v>
          </cell>
          <cell r="B6182" t="str">
            <v>D-DOVE LA BO DE SOY SAUCE</v>
          </cell>
          <cell r="C6182" t="str">
            <v xml:space="preserve">24 OZ X 12 n.t dau nanh  </v>
          </cell>
          <cell r="D6182" t="str">
            <v>CNTS</v>
          </cell>
          <cell r="E6182">
            <v>24</v>
          </cell>
          <cell r="F6182" t="str">
            <v>CTNS</v>
          </cell>
          <cell r="G6182">
            <v>21</v>
          </cell>
          <cell r="H6182">
            <v>21</v>
          </cell>
          <cell r="I6182">
            <v>25.5</v>
          </cell>
          <cell r="J6182">
            <v>0</v>
          </cell>
          <cell r="K6182">
            <v>0</v>
          </cell>
        </row>
        <row r="6183">
          <cell r="A6183" t="str">
            <v>SS117</v>
          </cell>
          <cell r="B6183" t="str">
            <v>SESAME SEASONING SAUCE  .</v>
          </cell>
          <cell r="C6183" t="str">
            <v xml:space="preserve">21 OZ X 12 BT tau yi yeu </v>
          </cell>
          <cell r="D6183" t="str">
            <v>CTNS</v>
          </cell>
          <cell r="E6183">
            <v>22</v>
          </cell>
          <cell r="F6183" t="str">
            <v>CTNS</v>
          </cell>
          <cell r="G6183">
            <v>0</v>
          </cell>
          <cell r="H6183">
            <v>0</v>
          </cell>
          <cell r="I6183">
            <v>18</v>
          </cell>
          <cell r="J6183">
            <v>0</v>
          </cell>
          <cell r="K6183">
            <v>0</v>
          </cell>
        </row>
        <row r="6184">
          <cell r="A6184" t="str">
            <v>SS119</v>
          </cell>
          <cell r="B6184" t="str">
            <v>O SWALLOW SOYSAUCE xi dau</v>
          </cell>
          <cell r="C6184" t="str">
            <v>30 OZ X 12 square BT chay</v>
          </cell>
          <cell r="D6184" t="str">
            <v>CTNS</v>
          </cell>
          <cell r="E6184">
            <v>26</v>
          </cell>
          <cell r="F6184" t="str">
            <v>CTNS</v>
          </cell>
          <cell r="G6184">
            <v>0</v>
          </cell>
          <cell r="H6184">
            <v>0</v>
          </cell>
          <cell r="I6184">
            <v>25</v>
          </cell>
          <cell r="J6184">
            <v>0</v>
          </cell>
          <cell r="K6184">
            <v>0</v>
          </cell>
        </row>
        <row r="6185">
          <cell r="A6185" t="str">
            <v>SS120</v>
          </cell>
          <cell r="B6185" t="str">
            <v>GOLDEN MOUNTAIN SOY SAUCE</v>
          </cell>
          <cell r="C6185" t="str">
            <v>20 OZ X 12 BT        [F1]</v>
          </cell>
          <cell r="D6185" t="str">
            <v>CTNS</v>
          </cell>
          <cell r="E6185">
            <v>15</v>
          </cell>
          <cell r="F6185" t="str">
            <v>CTNS</v>
          </cell>
          <cell r="G6185">
            <v>13</v>
          </cell>
          <cell r="H6185">
            <v>13</v>
          </cell>
          <cell r="I6185">
            <v>30</v>
          </cell>
          <cell r="J6185">
            <v>62</v>
          </cell>
          <cell r="K6185">
            <v>16</v>
          </cell>
        </row>
        <row r="6186">
          <cell r="A6186" t="str">
            <v>SS121</v>
          </cell>
          <cell r="B6186" t="str">
            <v>GOLDEN MOUNTAIN SOY SAUCE</v>
          </cell>
          <cell r="C6186" t="str">
            <v>7 OZ X 24 BT      (ROUND)</v>
          </cell>
          <cell r="D6186" t="str">
            <v>CTNS</v>
          </cell>
          <cell r="E6186">
            <v>16</v>
          </cell>
          <cell r="F6186" t="str">
            <v>CTNS</v>
          </cell>
          <cell r="G6186">
            <v>13.5</v>
          </cell>
          <cell r="H6186">
            <v>13.5</v>
          </cell>
          <cell r="I6186">
            <v>13</v>
          </cell>
          <cell r="J6186">
            <v>5</v>
          </cell>
          <cell r="K6186">
            <v>0</v>
          </cell>
        </row>
        <row r="6187">
          <cell r="A6187" t="str">
            <v>SS121A</v>
          </cell>
          <cell r="B6187" t="str">
            <v>GOLDEN MOUNTAIN SOY SAUCE</v>
          </cell>
          <cell r="C6187" t="str">
            <v>7 OZ X 12 BOTTLE *square*</v>
          </cell>
          <cell r="D6187" t="str">
            <v>CTNS</v>
          </cell>
          <cell r="E6187">
            <v>14</v>
          </cell>
          <cell r="F6187" t="str">
            <v>CTNS</v>
          </cell>
          <cell r="G6187">
            <v>11.75</v>
          </cell>
          <cell r="H6187">
            <v>10</v>
          </cell>
          <cell r="I6187">
            <v>7</v>
          </cell>
          <cell r="J6187">
            <v>0</v>
          </cell>
          <cell r="K6187">
            <v>0</v>
          </cell>
        </row>
        <row r="6188">
          <cell r="A6188" t="str">
            <v>SS122</v>
          </cell>
          <cell r="B6188" t="str">
            <v xml:space="preserve">HEALTHY BOY THIN SOY     </v>
          </cell>
          <cell r="C6188" t="str">
            <v xml:space="preserve">23.5 OZ/12 BT SAUCE F-1  </v>
          </cell>
          <cell r="D6188" t="str">
            <v>CTNS</v>
          </cell>
          <cell r="E6188">
            <v>23</v>
          </cell>
          <cell r="F6188" t="str">
            <v>CTNS</v>
          </cell>
          <cell r="G6188">
            <v>20.91</v>
          </cell>
          <cell r="H6188">
            <v>20</v>
          </cell>
          <cell r="I6188">
            <v>27</v>
          </cell>
          <cell r="J6188">
            <v>10</v>
          </cell>
          <cell r="K6188">
            <v>3</v>
          </cell>
        </row>
        <row r="6189">
          <cell r="A6189" t="str">
            <v>SS123</v>
          </cell>
          <cell r="B6189" t="str">
            <v xml:space="preserve">HEALTHY BOY MUSHROOM SOY </v>
          </cell>
          <cell r="C6189" t="str">
            <v>23.5 OZ/12 BT SAUCE  10+1</v>
          </cell>
          <cell r="D6189" t="str">
            <v>CTNS</v>
          </cell>
          <cell r="E6189">
            <v>26</v>
          </cell>
          <cell r="F6189" t="str">
            <v>CTNS</v>
          </cell>
          <cell r="G6189">
            <v>22</v>
          </cell>
          <cell r="H6189">
            <v>21</v>
          </cell>
          <cell r="I6189">
            <v>20</v>
          </cell>
          <cell r="J6189">
            <v>14</v>
          </cell>
          <cell r="K6189">
            <v>4</v>
          </cell>
        </row>
        <row r="6190">
          <cell r="A6190" t="str">
            <v>SS124</v>
          </cell>
          <cell r="B6190" t="str">
            <v xml:space="preserve">HEALTHY BOY THICK SOY    </v>
          </cell>
          <cell r="C6190" t="str">
            <v xml:space="preserve">33 OZ X 12 BT   SAUCE    </v>
          </cell>
          <cell r="D6190" t="str">
            <v>CTNS</v>
          </cell>
          <cell r="E6190">
            <v>16.75</v>
          </cell>
          <cell r="F6190" t="str">
            <v>CTNS</v>
          </cell>
          <cell r="G6190">
            <v>15</v>
          </cell>
          <cell r="H6190">
            <v>14.54</v>
          </cell>
          <cell r="I6190">
            <v>20</v>
          </cell>
          <cell r="J6190">
            <v>15</v>
          </cell>
          <cell r="K6190">
            <v>1</v>
          </cell>
        </row>
        <row r="6191">
          <cell r="A6191" t="str">
            <v>SS125</v>
          </cell>
          <cell r="B6191" t="str">
            <v xml:space="preserve">HEALTHY BOY SWEET SOY    </v>
          </cell>
          <cell r="C6191" t="str">
            <v xml:space="preserve">23 OZ X 12 BT     SAUCE  </v>
          </cell>
          <cell r="D6191" t="str">
            <v>CTNS</v>
          </cell>
          <cell r="E6191">
            <v>28.5</v>
          </cell>
          <cell r="F6191" t="str">
            <v>CTNS</v>
          </cell>
          <cell r="G6191">
            <v>26</v>
          </cell>
          <cell r="H6191">
            <v>26</v>
          </cell>
          <cell r="I6191">
            <v>19</v>
          </cell>
          <cell r="J6191">
            <v>0</v>
          </cell>
          <cell r="K6191">
            <v>2</v>
          </cell>
        </row>
        <row r="6192">
          <cell r="A6192" t="str">
            <v>SS126</v>
          </cell>
          <cell r="B6192" t="str">
            <v xml:space="preserve">HEALTHY BOY BLACK SOY    </v>
          </cell>
          <cell r="C6192" t="str">
            <v xml:space="preserve">23 OZ X 12 BT   SAUCE    </v>
          </cell>
          <cell r="D6192" t="str">
            <v>CTNS</v>
          </cell>
          <cell r="E6192">
            <v>26.5</v>
          </cell>
          <cell r="F6192" t="str">
            <v>CTNS</v>
          </cell>
          <cell r="G6192">
            <v>23.64</v>
          </cell>
          <cell r="H6192">
            <v>23.64</v>
          </cell>
          <cell r="I6192">
            <v>19</v>
          </cell>
          <cell r="J6192">
            <v>14</v>
          </cell>
          <cell r="K6192">
            <v>5</v>
          </cell>
        </row>
        <row r="6193">
          <cell r="A6193" t="str">
            <v>SS126A</v>
          </cell>
          <cell r="B6193" t="str">
            <v xml:space="preserve">HEALTHY BOY BLACK SOY    </v>
          </cell>
          <cell r="C6193" t="str">
            <v xml:space="preserve">14 OZ X 24 BTL     SAUCE </v>
          </cell>
          <cell r="D6193" t="str">
            <v>CTNS</v>
          </cell>
          <cell r="E6193">
            <v>18</v>
          </cell>
          <cell r="F6193" t="str">
            <v>CTNS</v>
          </cell>
          <cell r="G6193">
            <v>16</v>
          </cell>
          <cell r="H6193">
            <v>16</v>
          </cell>
          <cell r="I6193">
            <v>0</v>
          </cell>
          <cell r="J6193">
            <v>-1</v>
          </cell>
          <cell r="K6193">
            <v>0</v>
          </cell>
        </row>
        <row r="6194">
          <cell r="A6194" t="str">
            <v>SS127</v>
          </cell>
          <cell r="B6194" t="str">
            <v xml:space="preserve">NAM DUONG SOY SAUCE *S*  </v>
          </cell>
          <cell r="C6194" t="str">
            <v>280ML X 24BT DAM DAC 10+1</v>
          </cell>
          <cell r="D6194" t="str">
            <v>CTNS</v>
          </cell>
          <cell r="E6194">
            <v>30</v>
          </cell>
          <cell r="F6194" t="str">
            <v>CTNS</v>
          </cell>
          <cell r="G6194">
            <v>13.64</v>
          </cell>
          <cell r="H6194">
            <v>15.58</v>
          </cell>
          <cell r="I6194">
            <v>16</v>
          </cell>
          <cell r="J6194">
            <v>77</v>
          </cell>
          <cell r="K6194">
            <v>0</v>
          </cell>
        </row>
        <row r="6195">
          <cell r="A6195" t="str">
            <v>SS128</v>
          </cell>
          <cell r="B6195" t="str">
            <v xml:space="preserve">NAM DUONG SOY SAUCE *L*  </v>
          </cell>
          <cell r="C6195" t="str">
            <v>500ML X 24BT DAM DAC 10+1</v>
          </cell>
          <cell r="D6195" t="str">
            <v>CTNS</v>
          </cell>
          <cell r="E6195">
            <v>37</v>
          </cell>
          <cell r="F6195" t="str">
            <v>CTNS</v>
          </cell>
          <cell r="G6195">
            <v>17.52</v>
          </cell>
          <cell r="H6195">
            <v>19.899999999999999</v>
          </cell>
          <cell r="I6195">
            <v>29</v>
          </cell>
          <cell r="J6195">
            <v>84</v>
          </cell>
          <cell r="K6195">
            <v>0</v>
          </cell>
        </row>
        <row r="6196">
          <cell r="A6196" t="str">
            <v>SS128A</v>
          </cell>
          <cell r="B6196" t="str">
            <v xml:space="preserve">NAM DUONG SOY SAUCE *S*  </v>
          </cell>
          <cell r="C6196" t="str">
            <v xml:space="preserve">210 ML X 20 THUONG HANG  </v>
          </cell>
          <cell r="D6196" t="str">
            <v>CTNS</v>
          </cell>
          <cell r="E6196">
            <v>27</v>
          </cell>
          <cell r="F6196" t="str">
            <v>CTNS</v>
          </cell>
          <cell r="G6196">
            <v>15.6</v>
          </cell>
          <cell r="H6196">
            <v>17.98</v>
          </cell>
          <cell r="I6196">
            <v>22</v>
          </cell>
          <cell r="J6196">
            <v>6</v>
          </cell>
          <cell r="K6196">
            <v>6</v>
          </cell>
        </row>
        <row r="6197">
          <cell r="A6197" t="str">
            <v>SS129</v>
          </cell>
          <cell r="B6197" t="str">
            <v xml:space="preserve">NAM DUONG HANG VIET SOY  </v>
          </cell>
          <cell r="C6197" t="str">
            <v xml:space="preserve">500 ML X 24 SAUCE        </v>
          </cell>
          <cell r="D6197" t="str">
            <v>CTNS</v>
          </cell>
          <cell r="E6197">
            <v>27</v>
          </cell>
          <cell r="F6197" t="str">
            <v>CTNS</v>
          </cell>
          <cell r="G6197">
            <v>8.8800000000000008</v>
          </cell>
          <cell r="H6197">
            <v>11.26</v>
          </cell>
          <cell r="I6197">
            <v>28</v>
          </cell>
          <cell r="J6197">
            <v>-86</v>
          </cell>
          <cell r="K6197">
            <v>0</v>
          </cell>
        </row>
        <row r="6198">
          <cell r="A6198" t="str">
            <v>SS130</v>
          </cell>
          <cell r="B6198" t="str">
            <v xml:space="preserve">PRB DARK SOY SAUCE 500ML </v>
          </cell>
          <cell r="C6198" t="str">
            <v>17 OZ X 24 [F31] SUPERIOR</v>
          </cell>
          <cell r="D6198" t="str">
            <v>CTNS</v>
          </cell>
          <cell r="E6198">
            <v>44</v>
          </cell>
          <cell r="F6198" t="str">
            <v>CTNS</v>
          </cell>
          <cell r="G6198">
            <v>39.67</v>
          </cell>
          <cell r="H6198">
            <v>39.67</v>
          </cell>
          <cell r="I6198">
            <v>40</v>
          </cell>
          <cell r="J6198">
            <v>2</v>
          </cell>
          <cell r="K6198">
            <v>3</v>
          </cell>
        </row>
        <row r="6199">
          <cell r="A6199" t="str">
            <v>SS131</v>
          </cell>
          <cell r="B6199" t="str">
            <v>PRB LIGHT SOY SAUCE 500ML</v>
          </cell>
          <cell r="C6199" t="str">
            <v>17 OZ X 24 [F30] SUPERIOR</v>
          </cell>
          <cell r="D6199" t="str">
            <v>CTNS</v>
          </cell>
          <cell r="E6199">
            <v>28.5</v>
          </cell>
          <cell r="F6199" t="str">
            <v>CTNS</v>
          </cell>
          <cell r="G6199">
            <v>27.84</v>
          </cell>
          <cell r="H6199">
            <v>27.84</v>
          </cell>
          <cell r="I6199">
            <v>40</v>
          </cell>
          <cell r="J6199">
            <v>15</v>
          </cell>
          <cell r="K6199">
            <v>4</v>
          </cell>
        </row>
        <row r="6200">
          <cell r="A6200" t="str">
            <v>SS132</v>
          </cell>
          <cell r="B6200" t="str">
            <v>PRB MUSHROOM SOYSAUCE 5lb</v>
          </cell>
          <cell r="C6200" t="str">
            <v xml:space="preserve">1.8L X 12 BT       [F32] </v>
          </cell>
          <cell r="D6200" t="str">
            <v>CTNS</v>
          </cell>
          <cell r="E6200">
            <v>43</v>
          </cell>
          <cell r="F6200" t="str">
            <v>CTNS</v>
          </cell>
          <cell r="G6200">
            <v>38.880000000000003</v>
          </cell>
          <cell r="H6200">
            <v>36.79</v>
          </cell>
          <cell r="I6200">
            <v>62</v>
          </cell>
          <cell r="J6200">
            <v>43</v>
          </cell>
          <cell r="K6200">
            <v>1</v>
          </cell>
        </row>
        <row r="6201">
          <cell r="A6201" t="str">
            <v>SS133</v>
          </cell>
          <cell r="B6201" t="str">
            <v xml:space="preserve">PRB LIGHT SOY SAUCE 5LB  </v>
          </cell>
          <cell r="C6201" t="str">
            <v>1.8L X 12 BTL    SUPERIOR</v>
          </cell>
          <cell r="D6201" t="str">
            <v>CTNS</v>
          </cell>
          <cell r="E6201">
            <v>46</v>
          </cell>
          <cell r="F6201" t="str">
            <v>CTNS</v>
          </cell>
          <cell r="G6201">
            <v>41.63</v>
          </cell>
          <cell r="H6201">
            <v>41.63</v>
          </cell>
          <cell r="I6201">
            <v>62</v>
          </cell>
          <cell r="J6201">
            <v>10</v>
          </cell>
          <cell r="K6201">
            <v>2</v>
          </cell>
        </row>
        <row r="6202">
          <cell r="A6202" t="str">
            <v>SS134</v>
          </cell>
          <cell r="B6202" t="str">
            <v xml:space="preserve">PRB MUSHROOM SOYSAUCE    </v>
          </cell>
          <cell r="C6202" t="str">
            <v>500 ML X 24 BT      [F32]</v>
          </cell>
          <cell r="D6202" t="str">
            <v>CTNS</v>
          </cell>
          <cell r="E6202">
            <v>40.5</v>
          </cell>
          <cell r="F6202" t="str">
            <v>CTNS</v>
          </cell>
          <cell r="G6202">
            <v>36.869999999999997</v>
          </cell>
          <cell r="H6202">
            <v>36.869999999999997</v>
          </cell>
          <cell r="I6202">
            <v>40</v>
          </cell>
          <cell r="J6202">
            <v>7</v>
          </cell>
          <cell r="K6202">
            <v>0</v>
          </cell>
        </row>
        <row r="6203">
          <cell r="A6203" t="str">
            <v>SS135</v>
          </cell>
          <cell r="B6203" t="str">
            <v xml:space="preserve">PRB DARK SOY SAUCE 5LB   </v>
          </cell>
          <cell r="C6203" t="str">
            <v>1.8L X 12 [F30]  SUPERIOR</v>
          </cell>
          <cell r="D6203" t="str">
            <v>CTNS</v>
          </cell>
          <cell r="E6203">
            <v>48</v>
          </cell>
          <cell r="F6203" t="str">
            <v>CTNS</v>
          </cell>
          <cell r="G6203">
            <v>43.21</v>
          </cell>
          <cell r="H6203">
            <v>43.21</v>
          </cell>
          <cell r="I6203">
            <v>62</v>
          </cell>
          <cell r="J6203">
            <v>3</v>
          </cell>
          <cell r="K6203">
            <v>3</v>
          </cell>
        </row>
        <row r="6204">
          <cell r="A6204" t="str">
            <v>SS140</v>
          </cell>
          <cell r="B6204" t="str">
            <v xml:space="preserve">SILVER SWAN SOY SAUCE    </v>
          </cell>
          <cell r="C6204" t="str">
            <v xml:space="preserve">25 oz X 12 BT      [F18] </v>
          </cell>
          <cell r="D6204" t="str">
            <v>CTNS</v>
          </cell>
          <cell r="E6204">
            <v>19</v>
          </cell>
          <cell r="F6204" t="str">
            <v>CTNS</v>
          </cell>
          <cell r="G6204">
            <v>17.100000000000001</v>
          </cell>
          <cell r="H6204">
            <v>14.25</v>
          </cell>
          <cell r="I6204">
            <v>27</v>
          </cell>
          <cell r="J6204">
            <v>7</v>
          </cell>
          <cell r="K6204">
            <v>3</v>
          </cell>
        </row>
        <row r="6205">
          <cell r="A6205" t="str">
            <v>SS141</v>
          </cell>
          <cell r="B6205" t="str">
            <v>SILVER SWAN SOY SAUCE GAL</v>
          </cell>
          <cell r="C6205" t="str">
            <v xml:space="preserve">1 GALLON X 4 BT          </v>
          </cell>
          <cell r="D6205" t="str">
            <v>CTNS</v>
          </cell>
          <cell r="E6205">
            <v>19</v>
          </cell>
          <cell r="F6205" t="str">
            <v>CTNS</v>
          </cell>
          <cell r="G6205">
            <v>17</v>
          </cell>
          <cell r="H6205">
            <v>17</v>
          </cell>
          <cell r="I6205">
            <v>0</v>
          </cell>
          <cell r="J6205">
            <v>5</v>
          </cell>
          <cell r="K6205">
            <v>0</v>
          </cell>
        </row>
        <row r="6206">
          <cell r="A6206" t="str">
            <v>SS142</v>
          </cell>
          <cell r="B6206" t="str">
            <v xml:space="preserve">SILVER SWAN SOY SAUCE    </v>
          </cell>
          <cell r="C6206" t="str">
            <v xml:space="preserve">1 LIT X 12 BOTTLE        </v>
          </cell>
          <cell r="D6206" t="str">
            <v>EACH</v>
          </cell>
          <cell r="E6206">
            <v>19</v>
          </cell>
          <cell r="F6206" t="str">
            <v>CTNS</v>
          </cell>
          <cell r="G6206">
            <v>17</v>
          </cell>
          <cell r="H6206">
            <v>17</v>
          </cell>
          <cell r="I6206">
            <v>30</v>
          </cell>
          <cell r="J6206">
            <v>1</v>
          </cell>
          <cell r="K6206">
            <v>0</v>
          </cell>
        </row>
        <row r="6207">
          <cell r="A6207" t="str">
            <v>SS150</v>
          </cell>
          <cell r="B6207" t="str">
            <v xml:space="preserve">LAURIAT SOY SAUCE        </v>
          </cell>
          <cell r="C6207" t="str">
            <v>25 OZ X 12 BT       [F19]</v>
          </cell>
          <cell r="D6207" t="str">
            <v>CTNS</v>
          </cell>
          <cell r="E6207">
            <v>21</v>
          </cell>
          <cell r="F6207" t="str">
            <v>CTNS</v>
          </cell>
          <cell r="G6207">
            <v>18.5</v>
          </cell>
          <cell r="H6207">
            <v>17.75</v>
          </cell>
          <cell r="I6207">
            <v>18</v>
          </cell>
          <cell r="J6207">
            <v>11</v>
          </cell>
          <cell r="K6207">
            <v>1</v>
          </cell>
        </row>
        <row r="6208">
          <cell r="A6208" t="str">
            <v>SS152</v>
          </cell>
          <cell r="B6208" t="str">
            <v xml:space="preserve">PANTAI SWEET SOY SAUCE   </v>
          </cell>
          <cell r="C6208" t="str">
            <v xml:space="preserve">35 OZ X 12 BTL           </v>
          </cell>
          <cell r="D6208" t="str">
            <v>CTNS</v>
          </cell>
          <cell r="E6208">
            <v>28</v>
          </cell>
          <cell r="F6208" t="str">
            <v>CTNS</v>
          </cell>
          <cell r="G6208">
            <v>20.440000000000001</v>
          </cell>
          <cell r="H6208">
            <v>23.77</v>
          </cell>
          <cell r="I6208">
            <v>0</v>
          </cell>
          <cell r="J6208">
            <v>9</v>
          </cell>
          <cell r="K6208">
            <v>0</v>
          </cell>
        </row>
        <row r="6209">
          <cell r="A6209" t="str">
            <v>SS152A</v>
          </cell>
          <cell r="B6209" t="str">
            <v xml:space="preserve">PANTAI LIGHT SOY SAUCE   </v>
          </cell>
          <cell r="C6209" t="str">
            <v xml:space="preserve">25 OZ X 12 BTL           </v>
          </cell>
          <cell r="D6209" t="str">
            <v>CTNS</v>
          </cell>
          <cell r="E6209">
            <v>28</v>
          </cell>
          <cell r="F6209" t="str">
            <v>CTNS</v>
          </cell>
          <cell r="G6209">
            <v>19.8</v>
          </cell>
          <cell r="H6209">
            <v>23.06</v>
          </cell>
          <cell r="I6209">
            <v>0</v>
          </cell>
          <cell r="J6209">
            <v>55</v>
          </cell>
          <cell r="K6209">
            <v>0</v>
          </cell>
        </row>
        <row r="6210">
          <cell r="A6210" t="str">
            <v>SS152B</v>
          </cell>
          <cell r="B6210" t="str">
            <v>PANTAI MUSHROOM SOY SAUCE</v>
          </cell>
          <cell r="C6210" t="str">
            <v xml:space="preserve">25 OZ X 12 BTL           </v>
          </cell>
          <cell r="D6210" t="str">
            <v>CTNS</v>
          </cell>
          <cell r="E6210">
            <v>28</v>
          </cell>
          <cell r="F6210" t="str">
            <v>CTNS</v>
          </cell>
          <cell r="G6210">
            <v>20.32</v>
          </cell>
          <cell r="H6210">
            <v>23.64</v>
          </cell>
          <cell r="I6210">
            <v>0</v>
          </cell>
          <cell r="J6210">
            <v>35</v>
          </cell>
          <cell r="K6210">
            <v>0</v>
          </cell>
        </row>
        <row r="6211">
          <cell r="A6211" t="str">
            <v>SS153</v>
          </cell>
          <cell r="B6211" t="str">
            <v xml:space="preserve">PANTAI OYSTER SAUCE      </v>
          </cell>
          <cell r="C6211" t="str">
            <v xml:space="preserve">30.5 OZ X 12 BTL         </v>
          </cell>
          <cell r="D6211" t="str">
            <v>CTNS</v>
          </cell>
          <cell r="E6211">
            <v>26</v>
          </cell>
          <cell r="F6211" t="str">
            <v>CTNS</v>
          </cell>
          <cell r="G6211">
            <v>19.190000000000001</v>
          </cell>
          <cell r="H6211">
            <v>22.38</v>
          </cell>
          <cell r="I6211">
            <v>0</v>
          </cell>
          <cell r="J6211">
            <v>29</v>
          </cell>
          <cell r="K6211">
            <v>0</v>
          </cell>
        </row>
        <row r="6212">
          <cell r="A6212" t="str">
            <v>SS154</v>
          </cell>
          <cell r="B6212" t="str">
            <v xml:space="preserve">MAEKRUA OYSTER SAUCE *S* </v>
          </cell>
          <cell r="C6212" t="str">
            <v>10 OZ X 12 BT       [H20]</v>
          </cell>
          <cell r="D6212" t="str">
            <v>CTNS</v>
          </cell>
          <cell r="E6212">
            <v>20</v>
          </cell>
          <cell r="F6212" t="str">
            <v>CTNS</v>
          </cell>
          <cell r="G6212">
            <v>16.5</v>
          </cell>
          <cell r="H6212">
            <v>14.5</v>
          </cell>
          <cell r="I6212">
            <v>10</v>
          </cell>
          <cell r="J6212">
            <v>9</v>
          </cell>
          <cell r="K6212">
            <v>10</v>
          </cell>
        </row>
        <row r="6213">
          <cell r="A6213" t="str">
            <v>SS155</v>
          </cell>
          <cell r="B6213" t="str">
            <v xml:space="preserve">MAEKRUA OYSTER SAUCE *L* </v>
          </cell>
          <cell r="C6213" t="str">
            <v xml:space="preserve">20 OZ X 12 BT  thailand  </v>
          </cell>
          <cell r="D6213" t="str">
            <v>CTNS</v>
          </cell>
          <cell r="E6213">
            <v>24</v>
          </cell>
          <cell r="F6213" t="str">
            <v>CTNS</v>
          </cell>
          <cell r="G6213">
            <v>20</v>
          </cell>
          <cell r="H6213">
            <v>20</v>
          </cell>
          <cell r="I6213">
            <v>19</v>
          </cell>
          <cell r="J6213">
            <v>1</v>
          </cell>
          <cell r="K6213">
            <v>19</v>
          </cell>
        </row>
        <row r="6214">
          <cell r="A6214" t="str">
            <v>SS159</v>
          </cell>
          <cell r="B6214" t="str">
            <v xml:space="preserve">ABC .SWEET SOY (plastic) </v>
          </cell>
          <cell r="C6214" t="str">
            <v xml:space="preserve">20 oz x 12 bt            </v>
          </cell>
          <cell r="D6214" t="str">
            <v>CTNS</v>
          </cell>
          <cell r="E6214">
            <v>0</v>
          </cell>
          <cell r="F6214" t="str">
            <v>CTNS</v>
          </cell>
          <cell r="G6214">
            <v>27.5</v>
          </cell>
          <cell r="H6214">
            <v>27.5</v>
          </cell>
          <cell r="I6214">
            <v>20</v>
          </cell>
          <cell r="J6214">
            <v>0</v>
          </cell>
          <cell r="K6214">
            <v>0</v>
          </cell>
        </row>
        <row r="6215">
          <cell r="A6215" t="str">
            <v>SS160</v>
          </cell>
          <cell r="B6215" t="str">
            <v xml:space="preserve">ABC .SWEET SOY SAUCE     </v>
          </cell>
          <cell r="C6215" t="str">
            <v>21 OZ X 12 BT       [F26]</v>
          </cell>
          <cell r="D6215" t="str">
            <v>CTNS</v>
          </cell>
          <cell r="E6215">
            <v>35</v>
          </cell>
          <cell r="F6215" t="str">
            <v>CTNS</v>
          </cell>
          <cell r="G6215">
            <v>31.5</v>
          </cell>
          <cell r="H6215">
            <v>31.5</v>
          </cell>
          <cell r="I6215">
            <v>32</v>
          </cell>
          <cell r="J6215">
            <v>19</v>
          </cell>
          <cell r="K6215">
            <v>10</v>
          </cell>
        </row>
        <row r="6216">
          <cell r="A6216" t="str">
            <v>SS161</v>
          </cell>
          <cell r="B6216" t="str">
            <v>ABC .MEDIUM SWEET SOY SCE</v>
          </cell>
          <cell r="C6216" t="str">
            <v xml:space="preserve">21 OZ. X 12 BOTTLES      </v>
          </cell>
          <cell r="D6216" t="str">
            <v>CTNS</v>
          </cell>
          <cell r="E6216">
            <v>35</v>
          </cell>
          <cell r="F6216" t="str">
            <v>CTNS</v>
          </cell>
          <cell r="G6216">
            <v>31.5</v>
          </cell>
          <cell r="H6216">
            <v>31.5</v>
          </cell>
          <cell r="I6216">
            <v>32</v>
          </cell>
          <cell r="J6216">
            <v>41</v>
          </cell>
          <cell r="K6216">
            <v>10</v>
          </cell>
        </row>
        <row r="6217">
          <cell r="A6217" t="str">
            <v>SS162</v>
          </cell>
          <cell r="B6217" t="str">
            <v xml:space="preserve">ABC .SALTY SOY SAUCE     </v>
          </cell>
          <cell r="C6217" t="str">
            <v xml:space="preserve">21 OZ. X 12 kecap asin   </v>
          </cell>
          <cell r="D6217" t="str">
            <v>CTNS</v>
          </cell>
          <cell r="E6217">
            <v>17</v>
          </cell>
          <cell r="F6217" t="str">
            <v>CTNS</v>
          </cell>
          <cell r="G6217">
            <v>15.25</v>
          </cell>
          <cell r="H6217">
            <v>15.25</v>
          </cell>
          <cell r="I6217">
            <v>18</v>
          </cell>
          <cell r="J6217">
            <v>2</v>
          </cell>
          <cell r="K6217">
            <v>7</v>
          </cell>
        </row>
        <row r="6218">
          <cell r="A6218" t="str">
            <v>SS162A</v>
          </cell>
          <cell r="B6218" t="str">
            <v>ABC .XTRA HOT CHILI SAUCE</v>
          </cell>
          <cell r="C6218" t="str">
            <v xml:space="preserve">11.5 OZ X 24 BOTTLE      </v>
          </cell>
          <cell r="D6218" t="str">
            <v>CTNS</v>
          </cell>
          <cell r="E6218">
            <v>39</v>
          </cell>
          <cell r="F6218" t="str">
            <v>CTNS</v>
          </cell>
          <cell r="G6218">
            <v>35.5</v>
          </cell>
          <cell r="H6218">
            <v>35.49</v>
          </cell>
          <cell r="I6218">
            <v>19</v>
          </cell>
          <cell r="J6218">
            <v>2</v>
          </cell>
          <cell r="K6218">
            <v>0</v>
          </cell>
        </row>
        <row r="6219">
          <cell r="A6219" t="str">
            <v>SS162B</v>
          </cell>
          <cell r="B6219" t="str">
            <v xml:space="preserve">ABC .HOT &amp; SWEET CHILI   </v>
          </cell>
          <cell r="C6219" t="str">
            <v xml:space="preserve">11.5 OZ X 24 BT SAUCE    </v>
          </cell>
          <cell r="D6219" t="str">
            <v>CTNS</v>
          </cell>
          <cell r="E6219">
            <v>39</v>
          </cell>
          <cell r="F6219" t="str">
            <v>CTNS</v>
          </cell>
          <cell r="G6219">
            <v>35.5</v>
          </cell>
          <cell r="H6219">
            <v>35.49</v>
          </cell>
          <cell r="I6219">
            <v>19</v>
          </cell>
          <cell r="J6219">
            <v>1</v>
          </cell>
          <cell r="K6219">
            <v>0</v>
          </cell>
        </row>
        <row r="6220">
          <cell r="A6220" t="str">
            <v>SS162C</v>
          </cell>
          <cell r="B6220" t="str">
            <v>ABC .ORIGINAL CHILI SAUCE</v>
          </cell>
          <cell r="C6220" t="str">
            <v xml:space="preserve">11.3 OZ X 24 BT #5332    </v>
          </cell>
          <cell r="D6220" t="str">
            <v>CTNS</v>
          </cell>
          <cell r="E6220">
            <v>39</v>
          </cell>
          <cell r="F6220" t="str">
            <v>CTNS</v>
          </cell>
          <cell r="G6220">
            <v>35.49</v>
          </cell>
          <cell r="H6220">
            <v>35.49</v>
          </cell>
          <cell r="I6220">
            <v>19</v>
          </cell>
          <cell r="J6220">
            <v>4</v>
          </cell>
          <cell r="K6220">
            <v>0</v>
          </cell>
        </row>
        <row r="6221">
          <cell r="A6221" t="str">
            <v>SS162D</v>
          </cell>
          <cell r="B6221" t="str">
            <v xml:space="preserve">LINGHAM'S CHILI SAUCE    </v>
          </cell>
          <cell r="C6221" t="str">
            <v xml:space="preserve">11.5 OZ X 24 BOTTLE      </v>
          </cell>
          <cell r="D6221" t="str">
            <v>CTNS</v>
          </cell>
          <cell r="E6221">
            <v>0</v>
          </cell>
          <cell r="F6221" t="str">
            <v>CTNS</v>
          </cell>
          <cell r="G6221">
            <v>0</v>
          </cell>
          <cell r="H6221">
            <v>0</v>
          </cell>
          <cell r="I6221">
            <v>19</v>
          </cell>
          <cell r="J6221">
            <v>0</v>
          </cell>
          <cell r="K6221">
            <v>0</v>
          </cell>
        </row>
        <row r="6222">
          <cell r="A6222" t="str">
            <v>SS163</v>
          </cell>
          <cell r="B6222" t="str">
            <v xml:space="preserve">DARLING NOODLE SAUCE STH </v>
          </cell>
          <cell r="C6222" t="str">
            <v>500 GR X 12 BT      [H26]</v>
          </cell>
          <cell r="D6222" t="str">
            <v>CTNS</v>
          </cell>
          <cell r="E6222">
            <v>33.5</v>
          </cell>
          <cell r="F6222" t="str">
            <v>CTNS</v>
          </cell>
          <cell r="G6222">
            <v>30</v>
          </cell>
          <cell r="H6222">
            <v>30</v>
          </cell>
          <cell r="I6222">
            <v>15</v>
          </cell>
          <cell r="J6222">
            <v>6</v>
          </cell>
          <cell r="K6222">
            <v>6</v>
          </cell>
        </row>
        <row r="6223">
          <cell r="A6223" t="str">
            <v>SS164</v>
          </cell>
          <cell r="B6223" t="str">
            <v xml:space="preserve">STH VEGETARIAN OYSTER    </v>
          </cell>
          <cell r="C6223" t="str">
            <v xml:space="preserve">500 GM X 12 BT  SAUCE    </v>
          </cell>
          <cell r="D6223" t="str">
            <v>CTNS</v>
          </cell>
          <cell r="E6223">
            <v>34</v>
          </cell>
          <cell r="F6223" t="str">
            <v>CTNS</v>
          </cell>
          <cell r="G6223">
            <v>30</v>
          </cell>
          <cell r="H6223">
            <v>30</v>
          </cell>
          <cell r="I6223">
            <v>15</v>
          </cell>
          <cell r="J6223">
            <v>5</v>
          </cell>
          <cell r="K6223">
            <v>0</v>
          </cell>
        </row>
        <row r="6224">
          <cell r="A6224" t="str">
            <v>SS168</v>
          </cell>
          <cell r="B6224" t="str">
            <v xml:space="preserve">MOTHER'S B OYSTER SAUCE  </v>
          </cell>
          <cell r="C6224" t="str">
            <v xml:space="preserve">750ML X 12               </v>
          </cell>
          <cell r="D6224" t="str">
            <v>CTNS</v>
          </cell>
          <cell r="E6224">
            <v>44</v>
          </cell>
          <cell r="F6224" t="str">
            <v>CTNS</v>
          </cell>
          <cell r="G6224">
            <v>40</v>
          </cell>
          <cell r="H6224">
            <v>40</v>
          </cell>
          <cell r="I6224">
            <v>0</v>
          </cell>
          <cell r="J6224">
            <v>2</v>
          </cell>
          <cell r="K6224">
            <v>2</v>
          </cell>
        </row>
        <row r="6225">
          <cell r="A6225" t="str">
            <v>SS169</v>
          </cell>
          <cell r="B6225" t="str">
            <v xml:space="preserve">MOTHER'S B SWEET/SOUR 20 </v>
          </cell>
          <cell r="C6225" t="str">
            <v xml:space="preserve">20 OZ X 18 BTL           </v>
          </cell>
          <cell r="D6225" t="str">
            <v>CTNS</v>
          </cell>
          <cell r="E6225">
            <v>25</v>
          </cell>
          <cell r="F6225" t="str">
            <v>CTNS</v>
          </cell>
          <cell r="G6225">
            <v>22.5</v>
          </cell>
          <cell r="H6225">
            <v>22.5</v>
          </cell>
          <cell r="I6225">
            <v>0</v>
          </cell>
          <cell r="J6225">
            <v>2</v>
          </cell>
          <cell r="K6225">
            <v>2</v>
          </cell>
        </row>
        <row r="6226">
          <cell r="A6226" t="str">
            <v>SS169A</v>
          </cell>
          <cell r="B6226" t="str">
            <v xml:space="preserve">MOTHER'S B SWEET/SOUR 12 </v>
          </cell>
          <cell r="C6226" t="str">
            <v xml:space="preserve">12 OZ X 24 BTL           </v>
          </cell>
          <cell r="D6226" t="str">
            <v>CTNS</v>
          </cell>
          <cell r="E6226">
            <v>23</v>
          </cell>
          <cell r="F6226" t="str">
            <v>CTNS</v>
          </cell>
          <cell r="G6226">
            <v>20</v>
          </cell>
          <cell r="H6226">
            <v>20</v>
          </cell>
          <cell r="I6226">
            <v>0</v>
          </cell>
          <cell r="J6226">
            <v>2</v>
          </cell>
          <cell r="K6226">
            <v>2</v>
          </cell>
        </row>
        <row r="6227">
          <cell r="A6227" t="str">
            <v>SS170</v>
          </cell>
          <cell r="B6227" t="str">
            <v xml:space="preserve">MOTHER'S B SOY SAUCE     </v>
          </cell>
          <cell r="C6227" t="str">
            <v xml:space="preserve">25 OZ. X 12 BOTTLES      </v>
          </cell>
          <cell r="D6227" t="str">
            <v>CTNS</v>
          </cell>
          <cell r="E6227">
            <v>16</v>
          </cell>
          <cell r="F6227" t="str">
            <v>CTNS</v>
          </cell>
          <cell r="G6227">
            <v>14.4</v>
          </cell>
          <cell r="H6227">
            <v>14.4</v>
          </cell>
          <cell r="I6227">
            <v>21</v>
          </cell>
          <cell r="J6227">
            <v>2</v>
          </cell>
          <cell r="K6227">
            <v>2</v>
          </cell>
        </row>
        <row r="6228">
          <cell r="A6228" t="str">
            <v>SS170A</v>
          </cell>
          <cell r="B6228" t="str">
            <v xml:space="preserve">MOTHER'S B TOYOMANSI     </v>
          </cell>
          <cell r="C6228" t="str">
            <v xml:space="preserve">25 OZ X 12               </v>
          </cell>
          <cell r="D6228" t="str">
            <v>EACH</v>
          </cell>
          <cell r="E6228">
            <v>21</v>
          </cell>
          <cell r="F6228" t="str">
            <v>CTNS</v>
          </cell>
          <cell r="G6228">
            <v>19</v>
          </cell>
          <cell r="H6228">
            <v>19</v>
          </cell>
          <cell r="I6228">
            <v>21</v>
          </cell>
          <cell r="J6228">
            <v>5</v>
          </cell>
          <cell r="K6228">
            <v>5</v>
          </cell>
        </row>
        <row r="6229">
          <cell r="A6229" t="str">
            <v>SS170B</v>
          </cell>
          <cell r="B6229" t="str">
            <v xml:space="preserve">MOTHER'S B BBQ MARINAD   </v>
          </cell>
          <cell r="C6229" t="str">
            <v xml:space="preserve">750 ML X 12              </v>
          </cell>
          <cell r="D6229" t="str">
            <v>CTNS</v>
          </cell>
          <cell r="E6229">
            <v>36</v>
          </cell>
          <cell r="F6229" t="str">
            <v>CTNS</v>
          </cell>
          <cell r="G6229">
            <v>32</v>
          </cell>
          <cell r="H6229">
            <v>32</v>
          </cell>
          <cell r="I6229">
            <v>0</v>
          </cell>
          <cell r="J6229">
            <v>0</v>
          </cell>
          <cell r="K6229">
            <v>0</v>
          </cell>
        </row>
        <row r="6230">
          <cell r="A6230" t="str">
            <v>SS171</v>
          </cell>
          <cell r="B6230" t="str">
            <v xml:space="preserve">MARCA PINA SOY SAUCE     </v>
          </cell>
          <cell r="C6230" t="str">
            <v xml:space="preserve">1000 ML X 12 BOTTLES     </v>
          </cell>
          <cell r="D6230" t="str">
            <v>CTNS</v>
          </cell>
          <cell r="E6230">
            <v>17.75</v>
          </cell>
          <cell r="F6230" t="str">
            <v>CTNS</v>
          </cell>
          <cell r="G6230">
            <v>16</v>
          </cell>
          <cell r="H6230">
            <v>16</v>
          </cell>
          <cell r="I6230">
            <v>0</v>
          </cell>
          <cell r="J6230">
            <v>5</v>
          </cell>
          <cell r="K6230">
            <v>5</v>
          </cell>
        </row>
        <row r="6231">
          <cell r="A6231" t="str">
            <v>SS171A</v>
          </cell>
          <cell r="B6231" t="str">
            <v xml:space="preserve">MARCA PINA SOY SAUCE     </v>
          </cell>
          <cell r="C6231" t="str">
            <v xml:space="preserve">1/2 GAL X 6              </v>
          </cell>
          <cell r="D6231" t="str">
            <v>CTNS</v>
          </cell>
          <cell r="E6231">
            <v>21</v>
          </cell>
          <cell r="F6231" t="str">
            <v>CTNS</v>
          </cell>
          <cell r="G6231">
            <v>19</v>
          </cell>
          <cell r="H6231">
            <v>19</v>
          </cell>
          <cell r="I6231">
            <v>0</v>
          </cell>
          <cell r="J6231">
            <v>5</v>
          </cell>
          <cell r="K6231">
            <v>5</v>
          </cell>
        </row>
        <row r="6232">
          <cell r="A6232" t="str">
            <v>SS171B</v>
          </cell>
          <cell r="B6232" t="str">
            <v xml:space="preserve">MARCA PINA CALAMANSI     </v>
          </cell>
          <cell r="C6232" t="str">
            <v xml:space="preserve">1000 ML X 12  SOY SAUCE  </v>
          </cell>
          <cell r="D6232" t="str">
            <v>CTNS</v>
          </cell>
          <cell r="E6232">
            <v>17.75</v>
          </cell>
          <cell r="F6232" t="str">
            <v>EACH</v>
          </cell>
          <cell r="G6232">
            <v>16</v>
          </cell>
          <cell r="H6232">
            <v>16</v>
          </cell>
          <cell r="I6232">
            <v>0</v>
          </cell>
          <cell r="J6232">
            <v>0</v>
          </cell>
          <cell r="K6232">
            <v>0</v>
          </cell>
        </row>
        <row r="6233">
          <cell r="A6233" t="str">
            <v>SS171C</v>
          </cell>
          <cell r="B6233" t="str">
            <v xml:space="preserve">MARCA PINA SOY SAUCE     </v>
          </cell>
          <cell r="C6233" t="str">
            <v xml:space="preserve">750 ML X 12              </v>
          </cell>
          <cell r="D6233" t="str">
            <v>CTNS</v>
          </cell>
          <cell r="E6233">
            <v>17.5</v>
          </cell>
          <cell r="F6233" t="str">
            <v>CTNS</v>
          </cell>
          <cell r="G6233">
            <v>15.6</v>
          </cell>
          <cell r="H6233">
            <v>15.6</v>
          </cell>
          <cell r="I6233">
            <v>0</v>
          </cell>
          <cell r="J6233">
            <v>0</v>
          </cell>
          <cell r="K6233">
            <v>0</v>
          </cell>
        </row>
        <row r="6234">
          <cell r="A6234" t="str">
            <v>SS172</v>
          </cell>
          <cell r="B6234" t="str">
            <v xml:space="preserve">KKM MIRIN HONTERI        </v>
          </cell>
          <cell r="C6234" t="str">
            <v xml:space="preserve">24 OZ X 12               </v>
          </cell>
          <cell r="D6234" t="str">
            <v>CTNS</v>
          </cell>
          <cell r="E6234">
            <v>35</v>
          </cell>
          <cell r="F6234" t="str">
            <v>CTNS</v>
          </cell>
          <cell r="G6234">
            <v>0</v>
          </cell>
          <cell r="H6234">
            <v>0</v>
          </cell>
          <cell r="I6234">
            <v>20</v>
          </cell>
          <cell r="J6234">
            <v>0</v>
          </cell>
          <cell r="K6234">
            <v>0</v>
          </cell>
        </row>
        <row r="6235">
          <cell r="A6235" t="str">
            <v>SS172A</v>
          </cell>
          <cell r="B6235" t="str">
            <v>KKM MANJO AJI MIRIN 10 OZ</v>
          </cell>
          <cell r="C6235" t="str">
            <v xml:space="preserve">10 OZ X 12 BT            </v>
          </cell>
          <cell r="D6235" t="str">
            <v>CTNS</v>
          </cell>
          <cell r="E6235">
            <v>29</v>
          </cell>
          <cell r="F6235" t="str">
            <v>CTNS</v>
          </cell>
          <cell r="G6235">
            <v>26.28</v>
          </cell>
          <cell r="H6235">
            <v>26.28</v>
          </cell>
          <cell r="I6235">
            <v>11</v>
          </cell>
          <cell r="J6235">
            <v>0</v>
          </cell>
          <cell r="K6235">
            <v>0</v>
          </cell>
        </row>
        <row r="6236">
          <cell r="A6236" t="str">
            <v>SS172B</v>
          </cell>
          <cell r="B6236" t="str">
            <v>KKM MANJO AJI MIRIN 33 OZ</v>
          </cell>
          <cell r="C6236" t="str">
            <v xml:space="preserve">33.8 OZ X 12             </v>
          </cell>
          <cell r="D6236" t="str">
            <v>CTNS</v>
          </cell>
          <cell r="E6236">
            <v>58</v>
          </cell>
          <cell r="F6236" t="str">
            <v>CTNS</v>
          </cell>
          <cell r="G6236">
            <v>52.37</v>
          </cell>
          <cell r="H6236">
            <v>52.37</v>
          </cell>
          <cell r="I6236">
            <v>0</v>
          </cell>
          <cell r="J6236">
            <v>0</v>
          </cell>
          <cell r="K6236">
            <v>0</v>
          </cell>
        </row>
        <row r="6237">
          <cell r="A6237" t="str">
            <v>SS172C</v>
          </cell>
          <cell r="B6237" t="str">
            <v>KKM MANJI AJI MIRIN 17 OZ</v>
          </cell>
          <cell r="C6237" t="str">
            <v xml:space="preserve">17 OZ X 12               </v>
          </cell>
          <cell r="D6237" t="str">
            <v>CTNS</v>
          </cell>
          <cell r="E6237">
            <v>32</v>
          </cell>
          <cell r="F6237" t="str">
            <v>CTNS</v>
          </cell>
          <cell r="G6237">
            <v>29.15</v>
          </cell>
          <cell r="H6237">
            <v>29.15</v>
          </cell>
          <cell r="I6237">
            <v>0</v>
          </cell>
          <cell r="J6237">
            <v>0</v>
          </cell>
          <cell r="K6237">
            <v>0</v>
          </cell>
        </row>
        <row r="6238">
          <cell r="A6238" t="str">
            <v>SS173</v>
          </cell>
          <cell r="B6238" t="str">
            <v xml:space="preserve">KKM RICE VINEGAR KOMESU  </v>
          </cell>
          <cell r="C6238" t="str">
            <v xml:space="preserve">20 OZ X 12 BT      GREEN </v>
          </cell>
          <cell r="D6238" t="str">
            <v>CTNS</v>
          </cell>
          <cell r="E6238">
            <v>21</v>
          </cell>
          <cell r="F6238" t="str">
            <v>CTNS</v>
          </cell>
          <cell r="G6238">
            <v>19.079999999999998</v>
          </cell>
          <cell r="H6238">
            <v>19.079999999999998</v>
          </cell>
          <cell r="I6238">
            <v>0</v>
          </cell>
          <cell r="J6238">
            <v>0</v>
          </cell>
          <cell r="K6238">
            <v>0</v>
          </cell>
        </row>
        <row r="6239">
          <cell r="A6239" t="str">
            <v>SS174</v>
          </cell>
          <cell r="B6239" t="str">
            <v xml:space="preserve">KKM RICE VINEGAR KOMESU  </v>
          </cell>
          <cell r="C6239" t="str">
            <v xml:space="preserve">10 OZ X 12 BT      GREEN </v>
          </cell>
          <cell r="D6239" t="str">
            <v>CTNS</v>
          </cell>
          <cell r="E6239">
            <v>16</v>
          </cell>
          <cell r="F6239" t="str">
            <v>CTNS</v>
          </cell>
          <cell r="G6239">
            <v>14</v>
          </cell>
          <cell r="H6239">
            <v>13.35</v>
          </cell>
          <cell r="I6239">
            <v>0</v>
          </cell>
          <cell r="J6239">
            <v>0</v>
          </cell>
          <cell r="K6239">
            <v>0</v>
          </cell>
        </row>
        <row r="6240">
          <cell r="A6240" t="str">
            <v>SS174A</v>
          </cell>
          <cell r="B6240" t="str">
            <v xml:space="preserve">KKM TONKATSU (KATSU)     </v>
          </cell>
          <cell r="C6240" t="str">
            <v xml:space="preserve">11.75 OZ X 12     SAUCE  </v>
          </cell>
          <cell r="D6240" t="str">
            <v>CTNS</v>
          </cell>
          <cell r="E6240">
            <v>24.5</v>
          </cell>
          <cell r="F6240" t="str">
            <v>CTNS</v>
          </cell>
          <cell r="G6240">
            <v>22</v>
          </cell>
          <cell r="H6240">
            <v>22</v>
          </cell>
          <cell r="I6240">
            <v>0</v>
          </cell>
          <cell r="J6240">
            <v>0</v>
          </cell>
          <cell r="K6240">
            <v>0</v>
          </cell>
        </row>
        <row r="6241">
          <cell r="A6241" t="str">
            <v>SS175</v>
          </cell>
          <cell r="B6241" t="str">
            <v>KKM MEMMI SOUP BASE 20 OZ</v>
          </cell>
          <cell r="C6241" t="str">
            <v xml:space="preserve">20 OZ X 12               </v>
          </cell>
          <cell r="D6241" t="str">
            <v>CTNS</v>
          </cell>
          <cell r="E6241">
            <v>40</v>
          </cell>
          <cell r="F6241" t="str">
            <v>CTNS</v>
          </cell>
          <cell r="G6241">
            <v>35.28</v>
          </cell>
          <cell r="H6241">
            <v>37</v>
          </cell>
          <cell r="I6241">
            <v>17</v>
          </cell>
          <cell r="J6241">
            <v>0</v>
          </cell>
          <cell r="K6241">
            <v>0</v>
          </cell>
        </row>
        <row r="6242">
          <cell r="A6242" t="str">
            <v>SS175A</v>
          </cell>
          <cell r="B6242" t="str">
            <v>KKM MEMMI SOUP BASE 10 OZ</v>
          </cell>
          <cell r="C6242" t="str">
            <v xml:space="preserve">10 OZ X 12 BT            </v>
          </cell>
          <cell r="D6242" t="str">
            <v>CTNS</v>
          </cell>
          <cell r="E6242">
            <v>23</v>
          </cell>
          <cell r="F6242" t="str">
            <v>CTNS</v>
          </cell>
          <cell r="G6242">
            <v>20.5</v>
          </cell>
          <cell r="H6242">
            <v>20.5</v>
          </cell>
          <cell r="I6242">
            <v>10</v>
          </cell>
          <cell r="J6242">
            <v>0</v>
          </cell>
          <cell r="K6242">
            <v>0</v>
          </cell>
        </row>
        <row r="6243">
          <cell r="A6243" t="str">
            <v>SS175B</v>
          </cell>
          <cell r="B6243" t="str">
            <v xml:space="preserve">KKM TEMPURA DIP SAUCE    </v>
          </cell>
          <cell r="C6243" t="str">
            <v xml:space="preserve">10 OZ X 12 BT            </v>
          </cell>
          <cell r="D6243" t="str">
            <v>EACH</v>
          </cell>
          <cell r="E6243">
            <v>23</v>
          </cell>
          <cell r="F6243" t="str">
            <v>CTNS</v>
          </cell>
          <cell r="G6243">
            <v>20.5</v>
          </cell>
          <cell r="H6243">
            <v>20.5</v>
          </cell>
          <cell r="I6243">
            <v>10</v>
          </cell>
          <cell r="J6243">
            <v>-1</v>
          </cell>
          <cell r="K6243">
            <v>0</v>
          </cell>
        </row>
        <row r="6244">
          <cell r="A6244" t="str">
            <v>SS175C</v>
          </cell>
          <cell r="B6244" t="str">
            <v xml:space="preserve">KKM UNAGI SUSHI SAUCE    </v>
          </cell>
          <cell r="C6244" t="str">
            <v xml:space="preserve">11.8 OZ X 9 BT           </v>
          </cell>
          <cell r="D6244" t="str">
            <v>CTNS</v>
          </cell>
          <cell r="E6244">
            <v>18</v>
          </cell>
          <cell r="F6244" t="str">
            <v>CTNS</v>
          </cell>
          <cell r="G6244">
            <v>16.36</v>
          </cell>
          <cell r="H6244">
            <v>16.36</v>
          </cell>
          <cell r="I6244">
            <v>0</v>
          </cell>
          <cell r="J6244">
            <v>1</v>
          </cell>
          <cell r="K6244">
            <v>2</v>
          </cell>
        </row>
        <row r="6245">
          <cell r="A6245" t="str">
            <v>SS175D</v>
          </cell>
          <cell r="B6245" t="str">
            <v>KKM UNAGI SUSHI SAUCE 5LB</v>
          </cell>
          <cell r="C6245" t="str">
            <v xml:space="preserve">5 LBS X 6                </v>
          </cell>
          <cell r="D6245" t="str">
            <v>CTNS</v>
          </cell>
          <cell r="E6245">
            <v>53</v>
          </cell>
          <cell r="F6245" t="str">
            <v>CTNS</v>
          </cell>
          <cell r="G6245">
            <v>48</v>
          </cell>
          <cell r="H6245">
            <v>48</v>
          </cell>
          <cell r="I6245">
            <v>34</v>
          </cell>
          <cell r="J6245">
            <v>1</v>
          </cell>
          <cell r="K6245">
            <v>0</v>
          </cell>
        </row>
        <row r="6246">
          <cell r="A6246" t="str">
            <v>SS176</v>
          </cell>
          <cell r="B6246" t="str">
            <v xml:space="preserve">KKM TAMARI SOY SAUCE     </v>
          </cell>
          <cell r="C6246" t="str">
            <v xml:space="preserve">10 OZ X 6 BT             </v>
          </cell>
          <cell r="D6246" t="str">
            <v>CTNS</v>
          </cell>
          <cell r="E6246">
            <v>13.5</v>
          </cell>
          <cell r="F6246" t="str">
            <v>CTNS</v>
          </cell>
          <cell r="G6246">
            <v>12</v>
          </cell>
          <cell r="H6246">
            <v>12</v>
          </cell>
          <cell r="I6246">
            <v>6</v>
          </cell>
          <cell r="J6246">
            <v>0</v>
          </cell>
          <cell r="K6246">
            <v>1</v>
          </cell>
        </row>
        <row r="6247">
          <cell r="A6247" t="str">
            <v>SS177</v>
          </cell>
          <cell r="B6247" t="str">
            <v xml:space="preserve">KKM SUKIYAKI SAUCE       </v>
          </cell>
          <cell r="C6247" t="str">
            <v xml:space="preserve">10 OZ X 12 BT            </v>
          </cell>
          <cell r="D6247" t="str">
            <v>CTNS</v>
          </cell>
          <cell r="E6247">
            <v>30</v>
          </cell>
          <cell r="F6247" t="str">
            <v>CTNS</v>
          </cell>
          <cell r="G6247">
            <v>26.8</v>
          </cell>
          <cell r="H6247">
            <v>26.8</v>
          </cell>
          <cell r="I6247">
            <v>0</v>
          </cell>
          <cell r="J6247">
            <v>0</v>
          </cell>
          <cell r="K6247">
            <v>0</v>
          </cell>
        </row>
        <row r="6248">
          <cell r="A6248" t="str">
            <v>SS178</v>
          </cell>
          <cell r="B6248" t="str">
            <v xml:space="preserve">KKM PONZU CITRUS 10 OZ   </v>
          </cell>
          <cell r="C6248" t="str">
            <v>10 OZ X 12 BT    DRESSING</v>
          </cell>
          <cell r="D6248" t="str">
            <v>CTNS</v>
          </cell>
          <cell r="E6248">
            <v>22</v>
          </cell>
          <cell r="F6248" t="str">
            <v>CTNS</v>
          </cell>
          <cell r="G6248">
            <v>19.61</v>
          </cell>
          <cell r="H6248">
            <v>18</v>
          </cell>
          <cell r="I6248">
            <v>10</v>
          </cell>
          <cell r="J6248">
            <v>0</v>
          </cell>
          <cell r="K6248">
            <v>1</v>
          </cell>
        </row>
        <row r="6249">
          <cell r="A6249" t="str">
            <v>SS178A</v>
          </cell>
          <cell r="B6249" t="str">
            <v xml:space="preserve">KKM PONZU CITRUS 15 OZ   </v>
          </cell>
          <cell r="C6249" t="str">
            <v>15 OZ X 12 BT    DRESSING</v>
          </cell>
          <cell r="D6249" t="str">
            <v>CTNS</v>
          </cell>
          <cell r="E6249">
            <v>26.5</v>
          </cell>
          <cell r="F6249" t="str">
            <v>CTNS</v>
          </cell>
          <cell r="G6249">
            <v>23.88</v>
          </cell>
          <cell r="H6249">
            <v>21.5</v>
          </cell>
          <cell r="I6249">
            <v>0</v>
          </cell>
          <cell r="J6249">
            <v>0</v>
          </cell>
          <cell r="K6249">
            <v>0</v>
          </cell>
        </row>
        <row r="6250">
          <cell r="A6250" t="str">
            <v>SS178B</v>
          </cell>
          <cell r="B6250" t="str">
            <v xml:space="preserve">KKM PONZU CHILI          </v>
          </cell>
          <cell r="C6250" t="str">
            <v xml:space="preserve">10 OZ X 12 BOTTLE        </v>
          </cell>
          <cell r="D6250" t="str">
            <v>CTNS</v>
          </cell>
          <cell r="E6250">
            <v>20</v>
          </cell>
          <cell r="F6250" t="str">
            <v>CTNS</v>
          </cell>
          <cell r="G6250">
            <v>15</v>
          </cell>
          <cell r="H6250">
            <v>18</v>
          </cell>
          <cell r="I6250">
            <v>0</v>
          </cell>
          <cell r="J6250">
            <v>0</v>
          </cell>
          <cell r="K6250">
            <v>0</v>
          </cell>
        </row>
        <row r="6251">
          <cell r="A6251" t="str">
            <v>SS178C</v>
          </cell>
          <cell r="B6251" t="str">
            <v xml:space="preserve">KKM PONZU CITRUS SEASONE </v>
          </cell>
          <cell r="C6251" t="str">
            <v xml:space="preserve">12 OZ X 6 BOTTLE         </v>
          </cell>
          <cell r="D6251" t="str">
            <v>CTNS</v>
          </cell>
          <cell r="E6251">
            <v>13.5</v>
          </cell>
          <cell r="F6251" t="str">
            <v>CTNS</v>
          </cell>
          <cell r="G6251">
            <v>12</v>
          </cell>
          <cell r="H6251">
            <v>12</v>
          </cell>
          <cell r="I6251">
            <v>0</v>
          </cell>
          <cell r="J6251">
            <v>0</v>
          </cell>
          <cell r="K6251">
            <v>1</v>
          </cell>
        </row>
        <row r="6252">
          <cell r="A6252" t="str">
            <v>SS179</v>
          </cell>
          <cell r="B6252" t="str">
            <v xml:space="preserve">KKM TERIYAKI S. BASTE    </v>
          </cell>
          <cell r="C6252" t="str">
            <v>12 OZ X 12 BT   &amp;   GLAZE</v>
          </cell>
          <cell r="D6252" t="str">
            <v>CTNS</v>
          </cell>
          <cell r="E6252">
            <v>25</v>
          </cell>
          <cell r="F6252" t="str">
            <v>CTNS</v>
          </cell>
          <cell r="G6252">
            <v>0</v>
          </cell>
          <cell r="H6252">
            <v>25</v>
          </cell>
          <cell r="I6252">
            <v>11</v>
          </cell>
          <cell r="J6252">
            <v>0</v>
          </cell>
          <cell r="K6252">
            <v>0</v>
          </cell>
        </row>
        <row r="6253">
          <cell r="A6253" t="str">
            <v>SS180</v>
          </cell>
          <cell r="B6253" t="str">
            <v xml:space="preserve">KKM TERIYAKI SAUCE 20 OZ </v>
          </cell>
          <cell r="C6253" t="str">
            <v xml:space="preserve">20 OZ X 12 BT **L**      </v>
          </cell>
          <cell r="D6253" t="str">
            <v>CTNS</v>
          </cell>
          <cell r="E6253">
            <v>39.5</v>
          </cell>
          <cell r="F6253" t="str">
            <v>CTNS</v>
          </cell>
          <cell r="G6253">
            <v>35.799999999999997</v>
          </cell>
          <cell r="H6253">
            <v>35.799999999999997</v>
          </cell>
          <cell r="I6253">
            <v>17</v>
          </cell>
          <cell r="J6253">
            <v>0</v>
          </cell>
          <cell r="K6253">
            <v>1</v>
          </cell>
        </row>
        <row r="6254">
          <cell r="A6254" t="str">
            <v>SS180A</v>
          </cell>
          <cell r="B6254" t="str">
            <v xml:space="preserve">KKM TERIYAKI SAUCE 1 GAL </v>
          </cell>
          <cell r="C6254" t="str">
            <v xml:space="preserve">1 GAL X 4 BT             </v>
          </cell>
          <cell r="D6254" t="str">
            <v>CTNS</v>
          </cell>
          <cell r="E6254">
            <v>45</v>
          </cell>
          <cell r="F6254" t="str">
            <v>CTNS</v>
          </cell>
          <cell r="G6254">
            <v>0</v>
          </cell>
          <cell r="H6254">
            <v>0</v>
          </cell>
          <cell r="I6254">
            <v>0</v>
          </cell>
          <cell r="J6254">
            <v>0</v>
          </cell>
          <cell r="K6254">
            <v>0</v>
          </cell>
        </row>
        <row r="6255">
          <cell r="A6255" t="str">
            <v>SS181</v>
          </cell>
          <cell r="B6255" t="str">
            <v xml:space="preserve">KKM SOY SAUCE  20 OZ     </v>
          </cell>
          <cell r="C6255" t="str">
            <v>20 OZ X 12 BT       [G25]</v>
          </cell>
          <cell r="D6255" t="str">
            <v>CTNS</v>
          </cell>
          <cell r="E6255">
            <v>40</v>
          </cell>
          <cell r="F6255" t="str">
            <v>CTNS</v>
          </cell>
          <cell r="G6255">
            <v>36</v>
          </cell>
          <cell r="H6255">
            <v>36</v>
          </cell>
          <cell r="I6255">
            <v>17</v>
          </cell>
          <cell r="J6255">
            <v>8</v>
          </cell>
          <cell r="K6255">
            <v>2</v>
          </cell>
        </row>
        <row r="6256">
          <cell r="A6256" t="str">
            <v>SS182</v>
          </cell>
          <cell r="B6256" t="str">
            <v xml:space="preserve">KKM SOY SAUCE  10 OZ     </v>
          </cell>
          <cell r="C6256" t="str">
            <v>10 OZ X 24 BT       [G23]</v>
          </cell>
          <cell r="D6256" t="str">
            <v>CTNS</v>
          </cell>
          <cell r="E6256">
            <v>45</v>
          </cell>
          <cell r="F6256" t="str">
            <v>CTNS</v>
          </cell>
          <cell r="G6256">
            <v>40.799999999999997</v>
          </cell>
          <cell r="H6256">
            <v>40.799999999999997</v>
          </cell>
          <cell r="I6256">
            <v>17</v>
          </cell>
          <cell r="J6256">
            <v>3</v>
          </cell>
          <cell r="K6256">
            <v>1</v>
          </cell>
        </row>
        <row r="6257">
          <cell r="A6257" t="str">
            <v>SS182A</v>
          </cell>
          <cell r="B6257" t="str">
            <v xml:space="preserve">KKM LITE SOYSAUCE 10z    </v>
          </cell>
          <cell r="C6257" t="str">
            <v>10 OZ X 12 BOTTLE   [G25]</v>
          </cell>
          <cell r="D6257" t="str">
            <v>EACH</v>
          </cell>
          <cell r="E6257">
            <v>28.5</v>
          </cell>
          <cell r="F6257" t="str">
            <v>CTNS</v>
          </cell>
          <cell r="G6257">
            <v>25.7</v>
          </cell>
          <cell r="H6257">
            <v>25.7</v>
          </cell>
          <cell r="I6257">
            <v>10</v>
          </cell>
          <cell r="J6257">
            <v>9</v>
          </cell>
          <cell r="K6257">
            <v>1</v>
          </cell>
        </row>
        <row r="6258">
          <cell r="A6258" t="str">
            <v>SS182B</v>
          </cell>
          <cell r="B6258" t="str">
            <v xml:space="preserve">KKM LITE SOYSAUCE 20z    </v>
          </cell>
          <cell r="C6258" t="str">
            <v>20 OZ X 12 BOTTLE   [G25]</v>
          </cell>
          <cell r="D6258" t="str">
            <v>CTNS</v>
          </cell>
          <cell r="E6258">
            <v>45.5</v>
          </cell>
          <cell r="F6258" t="str">
            <v>CTNS</v>
          </cell>
          <cell r="G6258">
            <v>41.4</v>
          </cell>
          <cell r="H6258">
            <v>41.4</v>
          </cell>
          <cell r="I6258">
            <v>17</v>
          </cell>
          <cell r="J6258">
            <v>4</v>
          </cell>
          <cell r="K6258">
            <v>3</v>
          </cell>
        </row>
        <row r="6259">
          <cell r="A6259" t="str">
            <v>SS182C</v>
          </cell>
          <cell r="B6259" t="str">
            <v xml:space="preserve">KKM SUSHI &amp; SASHIMI SS   </v>
          </cell>
          <cell r="C6259" t="str">
            <v>10 OZ X 12 BT   SOY SAUCE</v>
          </cell>
          <cell r="D6259" t="str">
            <v>CTNS</v>
          </cell>
          <cell r="E6259">
            <v>26</v>
          </cell>
          <cell r="F6259" t="str">
            <v>CTNS</v>
          </cell>
          <cell r="G6259">
            <v>23</v>
          </cell>
          <cell r="H6259">
            <v>23</v>
          </cell>
          <cell r="I6259">
            <v>10</v>
          </cell>
          <cell r="J6259">
            <v>0</v>
          </cell>
          <cell r="K6259">
            <v>1</v>
          </cell>
        </row>
        <row r="6260">
          <cell r="A6260" t="str">
            <v>SS182D</v>
          </cell>
          <cell r="B6260" t="str">
            <v xml:space="preserve">KKM HON TSUYU SOUP BASE  </v>
          </cell>
          <cell r="C6260" t="str">
            <v xml:space="preserve">10 OZ X 12               </v>
          </cell>
          <cell r="D6260" t="str">
            <v>CTNS</v>
          </cell>
          <cell r="E6260">
            <v>36</v>
          </cell>
          <cell r="F6260" t="str">
            <v>CTNS</v>
          </cell>
          <cell r="G6260">
            <v>0</v>
          </cell>
          <cell r="H6260">
            <v>29.13</v>
          </cell>
          <cell r="I6260">
            <v>0</v>
          </cell>
          <cell r="J6260">
            <v>5</v>
          </cell>
          <cell r="K6260">
            <v>0</v>
          </cell>
        </row>
        <row r="6261">
          <cell r="A6261" t="str">
            <v>SS182DD</v>
          </cell>
          <cell r="B6261" t="str">
            <v xml:space="preserve">KKM HON TSUYU SOUP BASE  </v>
          </cell>
          <cell r="C6261" t="str">
            <v xml:space="preserve">33.80 OZ X 6             </v>
          </cell>
          <cell r="D6261" t="str">
            <v>CTNS</v>
          </cell>
          <cell r="E6261">
            <v>32</v>
          </cell>
          <cell r="F6261" t="str">
            <v>CTNS</v>
          </cell>
          <cell r="G6261">
            <v>29.13</v>
          </cell>
          <cell r="H6261">
            <v>29.13</v>
          </cell>
          <cell r="I6261">
            <v>0</v>
          </cell>
          <cell r="J6261">
            <v>-3</v>
          </cell>
          <cell r="K6261">
            <v>0</v>
          </cell>
        </row>
        <row r="6262">
          <cell r="A6262" t="str">
            <v>SS182E</v>
          </cell>
          <cell r="B6262" t="str">
            <v xml:space="preserve">KKM ORGANIC SOY SAUCE    </v>
          </cell>
          <cell r="C6262" t="str">
            <v xml:space="preserve">10 OZ X 6                </v>
          </cell>
          <cell r="D6262" t="str">
            <v>CTNS</v>
          </cell>
          <cell r="E6262">
            <v>16</v>
          </cell>
          <cell r="F6262" t="str">
            <v>CTNS</v>
          </cell>
          <cell r="G6262">
            <v>14</v>
          </cell>
          <cell r="H6262">
            <v>14</v>
          </cell>
          <cell r="I6262">
            <v>0</v>
          </cell>
          <cell r="J6262">
            <v>0</v>
          </cell>
          <cell r="K6262">
            <v>0</v>
          </cell>
        </row>
        <row r="6263">
          <cell r="A6263" t="str">
            <v>SS183</v>
          </cell>
          <cell r="B6263" t="str">
            <v xml:space="preserve">KKM SOY SAUCE   5 OZ TB  </v>
          </cell>
          <cell r="C6263" t="str">
            <v>5 OZ X 12 TABLE DISPENSER</v>
          </cell>
          <cell r="D6263" t="str">
            <v>CTNS</v>
          </cell>
          <cell r="E6263">
            <v>19.5</v>
          </cell>
          <cell r="F6263" t="str">
            <v>CTNS</v>
          </cell>
          <cell r="G6263">
            <v>17.5</v>
          </cell>
          <cell r="H6263">
            <v>17.5</v>
          </cell>
          <cell r="I6263">
            <v>6</v>
          </cell>
          <cell r="J6263">
            <v>7</v>
          </cell>
          <cell r="K6263">
            <v>1</v>
          </cell>
        </row>
        <row r="6264">
          <cell r="A6264" t="str">
            <v>SS183A</v>
          </cell>
          <cell r="B6264" t="str">
            <v>KKM LITE SOYSAUCE  5z TBL</v>
          </cell>
          <cell r="C6264" t="str">
            <v>5 OZ X 12 TABLE DISPENSER</v>
          </cell>
          <cell r="D6264" t="str">
            <v>CTNS</v>
          </cell>
          <cell r="E6264">
            <v>22</v>
          </cell>
          <cell r="F6264" t="str">
            <v>CTNS</v>
          </cell>
          <cell r="G6264">
            <v>20</v>
          </cell>
          <cell r="H6264">
            <v>20</v>
          </cell>
          <cell r="I6264">
            <v>6</v>
          </cell>
          <cell r="J6264">
            <v>3</v>
          </cell>
          <cell r="K6264">
            <v>0</v>
          </cell>
        </row>
        <row r="6265">
          <cell r="A6265" t="str">
            <v>SS183B</v>
          </cell>
          <cell r="B6265" t="str">
            <v xml:space="preserve">KKM FRIED RICE SEASONING </v>
          </cell>
          <cell r="C6265" t="str">
            <v xml:space="preserve">24 BAG         MIX       </v>
          </cell>
          <cell r="D6265" t="str">
            <v>CTNS</v>
          </cell>
          <cell r="E6265">
            <v>15</v>
          </cell>
          <cell r="F6265" t="str">
            <v>CTNS</v>
          </cell>
          <cell r="G6265">
            <v>0</v>
          </cell>
          <cell r="H6265">
            <v>0</v>
          </cell>
          <cell r="I6265">
            <v>6</v>
          </cell>
          <cell r="J6265">
            <v>0</v>
          </cell>
          <cell r="K6265">
            <v>0</v>
          </cell>
        </row>
        <row r="6266">
          <cell r="A6266" t="str">
            <v>SS183C</v>
          </cell>
          <cell r="B6266" t="str">
            <v xml:space="preserve">KKM LITE SOYSAUCE  5z    </v>
          </cell>
          <cell r="C6266" t="str">
            <v xml:space="preserve">5 OZ X 12 BT             </v>
          </cell>
          <cell r="D6266" t="str">
            <v>CTNS</v>
          </cell>
          <cell r="E6266">
            <v>15.2</v>
          </cell>
          <cell r="F6266" t="str">
            <v>CTNS</v>
          </cell>
          <cell r="G6266">
            <v>13.8</v>
          </cell>
          <cell r="H6266">
            <v>13.8</v>
          </cell>
          <cell r="I6266">
            <v>6</v>
          </cell>
          <cell r="J6266">
            <v>15</v>
          </cell>
          <cell r="K6266">
            <v>0</v>
          </cell>
        </row>
        <row r="6267">
          <cell r="A6267" t="str">
            <v>SS183D</v>
          </cell>
          <cell r="B6267" t="str">
            <v xml:space="preserve">KKM SOY SCE HELLO KITTY  </v>
          </cell>
          <cell r="C6267" t="str">
            <v xml:space="preserve">5 OZ X 12 BOTTLE         </v>
          </cell>
          <cell r="D6267" t="str">
            <v>CTNS</v>
          </cell>
          <cell r="E6267">
            <v>33</v>
          </cell>
          <cell r="F6267" t="str">
            <v>CTNS</v>
          </cell>
          <cell r="G6267">
            <v>29.4</v>
          </cell>
          <cell r="H6267">
            <v>0</v>
          </cell>
          <cell r="I6267">
            <v>0</v>
          </cell>
          <cell r="J6267">
            <v>0</v>
          </cell>
          <cell r="K6267">
            <v>0</v>
          </cell>
        </row>
        <row r="6268">
          <cell r="A6268" t="str">
            <v>SS184</v>
          </cell>
          <cell r="B6268" t="str">
            <v xml:space="preserve">KKM TERIYAKI SAUCE 10 OZ </v>
          </cell>
          <cell r="C6268" t="str">
            <v>10 OZ X 12 BT  *S*  [G26]</v>
          </cell>
          <cell r="D6268" t="str">
            <v>CTNS</v>
          </cell>
          <cell r="E6268">
            <v>23</v>
          </cell>
          <cell r="F6268" t="str">
            <v>CTNS</v>
          </cell>
          <cell r="G6268">
            <v>20.5</v>
          </cell>
          <cell r="H6268">
            <v>20.5</v>
          </cell>
          <cell r="I6268">
            <v>10</v>
          </cell>
          <cell r="J6268">
            <v>0</v>
          </cell>
          <cell r="K6268">
            <v>2</v>
          </cell>
        </row>
        <row r="6269">
          <cell r="A6269" t="str">
            <v>SS185</v>
          </cell>
          <cell r="B6269" t="str">
            <v xml:space="preserve">KKM SOY SAUCE  32 OZ     </v>
          </cell>
          <cell r="C6269" t="str">
            <v>32z/12 CANS  *1QT*  [G24]</v>
          </cell>
          <cell r="D6269" t="str">
            <v>CTNS</v>
          </cell>
          <cell r="E6269">
            <v>43.5</v>
          </cell>
          <cell r="F6269" t="str">
            <v>CTNS</v>
          </cell>
          <cell r="G6269">
            <v>38.5</v>
          </cell>
          <cell r="H6269">
            <v>39.549999999999997</v>
          </cell>
          <cell r="I6269">
            <v>26</v>
          </cell>
          <cell r="J6269">
            <v>0</v>
          </cell>
          <cell r="K6269">
            <v>1</v>
          </cell>
        </row>
        <row r="6270">
          <cell r="A6270" t="str">
            <v>SS186</v>
          </cell>
          <cell r="B6270" t="str">
            <v xml:space="preserve">KKM SOY SAUCE  64 OZ     </v>
          </cell>
          <cell r="C6270" t="str">
            <v>64 OZ X 6 BT *2 QT* [G26]</v>
          </cell>
          <cell r="D6270" t="str">
            <v>CTNS</v>
          </cell>
          <cell r="E6270">
            <v>36</v>
          </cell>
          <cell r="F6270" t="str">
            <v>CTNS</v>
          </cell>
          <cell r="G6270">
            <v>32</v>
          </cell>
          <cell r="H6270">
            <v>32</v>
          </cell>
          <cell r="I6270">
            <v>26</v>
          </cell>
          <cell r="J6270">
            <v>9</v>
          </cell>
          <cell r="K6270">
            <v>2</v>
          </cell>
        </row>
        <row r="6271">
          <cell r="A6271" t="str">
            <v>SS186A</v>
          </cell>
          <cell r="B6271" t="str">
            <v xml:space="preserve">KKM LITE SOYSAUCE 64z    </v>
          </cell>
          <cell r="C6271" t="str">
            <v xml:space="preserve">64 OZ X 6 1/2gal (2QT)   </v>
          </cell>
          <cell r="D6271" t="str">
            <v>CTNS</v>
          </cell>
          <cell r="E6271">
            <v>44</v>
          </cell>
          <cell r="F6271" t="str">
            <v>CTNS</v>
          </cell>
          <cell r="G6271">
            <v>39.6</v>
          </cell>
          <cell r="H6271">
            <v>39.6</v>
          </cell>
          <cell r="I6271">
            <v>0</v>
          </cell>
          <cell r="J6271">
            <v>4</v>
          </cell>
          <cell r="K6271">
            <v>0</v>
          </cell>
        </row>
        <row r="6272">
          <cell r="A6272" t="str">
            <v>SS187</v>
          </cell>
          <cell r="B6272" t="str">
            <v xml:space="preserve">KKM SOY SAUCE 1 GAL      </v>
          </cell>
          <cell r="C6272" t="str">
            <v xml:space="preserve">1 GALLON X 4 CAN   [G24] </v>
          </cell>
          <cell r="D6272" t="str">
            <v>EACH</v>
          </cell>
          <cell r="E6272">
            <v>48</v>
          </cell>
          <cell r="F6272" t="str">
            <v>CTNS</v>
          </cell>
          <cell r="G6272">
            <v>43.4</v>
          </cell>
          <cell r="H6272">
            <v>43.4</v>
          </cell>
          <cell r="I6272">
            <v>0</v>
          </cell>
          <cell r="J6272">
            <v>4</v>
          </cell>
          <cell r="K6272">
            <v>2</v>
          </cell>
        </row>
        <row r="6273">
          <cell r="A6273" t="str">
            <v>SS188</v>
          </cell>
          <cell r="B6273" t="str">
            <v xml:space="preserve">KKM SOY SAUCE 5 GAL      </v>
          </cell>
          <cell r="C6273" t="str">
            <v xml:space="preserve">5 GALLON                 </v>
          </cell>
          <cell r="D6273" t="str">
            <v>CTNS</v>
          </cell>
          <cell r="E6273">
            <v>31</v>
          </cell>
          <cell r="F6273" t="str">
            <v>CTNS</v>
          </cell>
          <cell r="G6273">
            <v>27.5</v>
          </cell>
          <cell r="H6273">
            <v>20.5</v>
          </cell>
          <cell r="I6273">
            <v>0</v>
          </cell>
          <cell r="J6273">
            <v>1</v>
          </cell>
          <cell r="K6273">
            <v>0</v>
          </cell>
        </row>
        <row r="6274">
          <cell r="A6274" t="str">
            <v>SS189</v>
          </cell>
          <cell r="B6274" t="str">
            <v xml:space="preserve">KKM SOY SAUCE 1.25 QT    </v>
          </cell>
          <cell r="C6274" t="str">
            <v xml:space="preserve">1.25 QT X 6 BT           </v>
          </cell>
          <cell r="D6274" t="str">
            <v>CTNS</v>
          </cell>
          <cell r="E6274">
            <v>20</v>
          </cell>
          <cell r="F6274" t="str">
            <v>CTNS</v>
          </cell>
          <cell r="G6274">
            <v>18.5</v>
          </cell>
          <cell r="H6274">
            <v>0</v>
          </cell>
          <cell r="I6274">
            <v>0</v>
          </cell>
          <cell r="J6274">
            <v>0</v>
          </cell>
          <cell r="K6274">
            <v>0</v>
          </cell>
        </row>
        <row r="6275">
          <cell r="A6275" t="str">
            <v>SS190</v>
          </cell>
          <cell r="B6275" t="str">
            <v xml:space="preserve">MAGGI SEASONING SOYSAUCE </v>
          </cell>
          <cell r="C6275" t="str">
            <v>6.7 OZ/24 BT [F14]    *S*</v>
          </cell>
          <cell r="D6275" t="str">
            <v>CTNS</v>
          </cell>
          <cell r="E6275">
            <v>57</v>
          </cell>
          <cell r="F6275" t="str">
            <v>CTNS</v>
          </cell>
          <cell r="G6275">
            <v>52</v>
          </cell>
          <cell r="H6275">
            <v>51</v>
          </cell>
          <cell r="I6275">
            <v>24</v>
          </cell>
          <cell r="J6275">
            <v>12</v>
          </cell>
          <cell r="K6275">
            <v>1</v>
          </cell>
        </row>
        <row r="6276">
          <cell r="A6276" t="str">
            <v>SS190A</v>
          </cell>
          <cell r="B6276" t="str">
            <v xml:space="preserve">MAGGI SOY SAUCE VN SMALL </v>
          </cell>
          <cell r="C6276" t="str">
            <v xml:space="preserve">10.5 OZ X 24 BT *YELLOW* </v>
          </cell>
          <cell r="D6276" t="str">
            <v>CTNS</v>
          </cell>
          <cell r="E6276">
            <v>23</v>
          </cell>
          <cell r="F6276" t="str">
            <v>CTNS</v>
          </cell>
          <cell r="G6276">
            <v>12</v>
          </cell>
          <cell r="H6276">
            <v>14.09</v>
          </cell>
          <cell r="I6276">
            <v>22</v>
          </cell>
          <cell r="J6276">
            <v>2</v>
          </cell>
          <cell r="K6276">
            <v>13</v>
          </cell>
        </row>
        <row r="6277">
          <cell r="A6277" t="str">
            <v>SS190AA</v>
          </cell>
          <cell r="B6277" t="str">
            <v xml:space="preserve">MAGGI SOYSAUCE HAO HANG  </v>
          </cell>
          <cell r="C6277" t="str">
            <v xml:space="preserve">200 ML X 24  BT *BROWN*  </v>
          </cell>
          <cell r="D6277" t="str">
            <v>CTNS</v>
          </cell>
          <cell r="E6277">
            <v>30</v>
          </cell>
          <cell r="F6277" t="str">
            <v>CTNS</v>
          </cell>
          <cell r="G6277">
            <v>17.760000000000002</v>
          </cell>
          <cell r="H6277">
            <v>19.649999999999999</v>
          </cell>
          <cell r="I6277">
            <v>15</v>
          </cell>
          <cell r="J6277">
            <v>103</v>
          </cell>
          <cell r="K6277">
            <v>0</v>
          </cell>
        </row>
        <row r="6278">
          <cell r="A6278" t="str">
            <v>SS190B</v>
          </cell>
          <cell r="B6278" t="str">
            <v xml:space="preserve">MAGGI SOY SAUCE VN LARGE </v>
          </cell>
          <cell r="C6278" t="str">
            <v xml:space="preserve">700 ML X 12 BT *YELLOW*  </v>
          </cell>
          <cell r="D6278" t="str">
            <v>CTNS</v>
          </cell>
          <cell r="E6278">
            <v>22</v>
          </cell>
          <cell r="F6278" t="str">
            <v>CTNS</v>
          </cell>
          <cell r="G6278">
            <v>13</v>
          </cell>
          <cell r="H6278">
            <v>16.05</v>
          </cell>
          <cell r="I6278">
            <v>25</v>
          </cell>
          <cell r="J6278">
            <v>108</v>
          </cell>
          <cell r="K6278">
            <v>26</v>
          </cell>
        </row>
        <row r="6279">
          <cell r="A6279" t="str">
            <v>SS190C</v>
          </cell>
          <cell r="B6279" t="str">
            <v>MAGGI SOYSAUCE VN DARK SM</v>
          </cell>
          <cell r="C6279" t="str">
            <v xml:space="preserve">10.5 OZ X 24  DAM DAC    </v>
          </cell>
          <cell r="D6279" t="str">
            <v>CTNS</v>
          </cell>
          <cell r="E6279">
            <v>24</v>
          </cell>
          <cell r="F6279" t="str">
            <v>CTNS</v>
          </cell>
          <cell r="G6279">
            <v>12</v>
          </cell>
          <cell r="H6279">
            <v>15.05</v>
          </cell>
          <cell r="I6279">
            <v>22</v>
          </cell>
          <cell r="J6279">
            <v>108</v>
          </cell>
          <cell r="K6279">
            <v>7</v>
          </cell>
        </row>
        <row r="6280">
          <cell r="A6280" t="str">
            <v>SS190D</v>
          </cell>
          <cell r="B6280" t="str">
            <v>MAGGI SOYSAUCE VN DARK LG</v>
          </cell>
          <cell r="C6280" t="str">
            <v xml:space="preserve">700ML X 12 BT *DAM DAC*  </v>
          </cell>
          <cell r="D6280" t="str">
            <v>CTNS</v>
          </cell>
          <cell r="E6280">
            <v>23</v>
          </cell>
          <cell r="F6280" t="str">
            <v>CTNS</v>
          </cell>
          <cell r="G6280">
            <v>13</v>
          </cell>
          <cell r="H6280">
            <v>16.05</v>
          </cell>
          <cell r="I6280">
            <v>25</v>
          </cell>
          <cell r="J6280">
            <v>760</v>
          </cell>
          <cell r="K6280">
            <v>40</v>
          </cell>
        </row>
        <row r="6281">
          <cell r="A6281" t="str">
            <v>SS190E</v>
          </cell>
          <cell r="B6281" t="str">
            <v>CHIN SU TAM THAI TU 16.9z</v>
          </cell>
          <cell r="C6281" t="str">
            <v xml:space="preserve">16.9 OZ X 24 BT          </v>
          </cell>
          <cell r="D6281" t="str">
            <v>CTNS</v>
          </cell>
          <cell r="E6281">
            <v>32</v>
          </cell>
          <cell r="F6281" t="str">
            <v>CTNS</v>
          </cell>
          <cell r="G6281">
            <v>15.47</v>
          </cell>
          <cell r="H6281">
            <v>17.41</v>
          </cell>
          <cell r="I6281">
            <v>30</v>
          </cell>
          <cell r="J6281">
            <v>153</v>
          </cell>
          <cell r="K6281">
            <v>7</v>
          </cell>
        </row>
        <row r="6282">
          <cell r="A6282" t="str">
            <v>SS190EE</v>
          </cell>
          <cell r="B6282" t="str">
            <v>CHIN SU TAM THAI TU 650ML</v>
          </cell>
          <cell r="C6282" t="str">
            <v xml:space="preserve">650ML X 12 BT            </v>
          </cell>
          <cell r="D6282" t="str">
            <v>EACH</v>
          </cell>
          <cell r="E6282">
            <v>20</v>
          </cell>
          <cell r="F6282" t="str">
            <v>CASE</v>
          </cell>
          <cell r="G6282">
            <v>9.8699999999999992</v>
          </cell>
          <cell r="H6282">
            <v>11.73</v>
          </cell>
          <cell r="I6282">
            <v>12</v>
          </cell>
          <cell r="J6282">
            <v>256</v>
          </cell>
          <cell r="K6282">
            <v>4</v>
          </cell>
        </row>
        <row r="6283">
          <cell r="A6283" t="str">
            <v>SS190F</v>
          </cell>
          <cell r="B6283" t="str">
            <v>MAGGI SOYSAUCE VN *CHILI*</v>
          </cell>
          <cell r="C6283" t="str">
            <v xml:space="preserve">200ML X 24 BT            </v>
          </cell>
          <cell r="D6283" t="str">
            <v>CTNS</v>
          </cell>
          <cell r="E6283">
            <v>22</v>
          </cell>
          <cell r="F6283" t="str">
            <v>CTNS</v>
          </cell>
          <cell r="G6283">
            <v>12</v>
          </cell>
          <cell r="H6283">
            <v>15.05</v>
          </cell>
          <cell r="I6283">
            <v>0</v>
          </cell>
          <cell r="J6283">
            <v>74</v>
          </cell>
          <cell r="K6283">
            <v>14</v>
          </cell>
        </row>
        <row r="6284">
          <cell r="A6284" t="str">
            <v>SS191</v>
          </cell>
          <cell r="B6284" t="str">
            <v xml:space="preserve">MAGGI SEASONING SOYSAUCE </v>
          </cell>
          <cell r="C6284" t="str">
            <v>27 OZ X 6 BT   [F15]  *L*</v>
          </cell>
          <cell r="D6284" t="str">
            <v>CTNS</v>
          </cell>
          <cell r="E6284">
            <v>33</v>
          </cell>
          <cell r="F6284" t="str">
            <v>CTNS</v>
          </cell>
          <cell r="G6284">
            <v>29</v>
          </cell>
          <cell r="H6284">
            <v>29</v>
          </cell>
          <cell r="I6284">
            <v>12</v>
          </cell>
          <cell r="J6284">
            <v>38</v>
          </cell>
          <cell r="K6284">
            <v>5</v>
          </cell>
        </row>
        <row r="6285">
          <cell r="A6285" t="str">
            <v>SS192</v>
          </cell>
          <cell r="B6285" t="str">
            <v xml:space="preserve">SWISS MAGGIE SEASONING S </v>
          </cell>
          <cell r="C6285" t="str">
            <v>6.7 Z/24 BT F13 expensive</v>
          </cell>
          <cell r="D6285" t="str">
            <v>CTNS</v>
          </cell>
          <cell r="E6285">
            <v>82</v>
          </cell>
          <cell r="F6285" t="str">
            <v>CTNS</v>
          </cell>
          <cell r="G6285">
            <v>75</v>
          </cell>
          <cell r="H6285">
            <v>75</v>
          </cell>
          <cell r="I6285">
            <v>24</v>
          </cell>
          <cell r="J6285">
            <v>1</v>
          </cell>
          <cell r="K6285">
            <v>5</v>
          </cell>
        </row>
        <row r="6286">
          <cell r="A6286" t="str">
            <v>SS193</v>
          </cell>
          <cell r="B6286" t="str">
            <v xml:space="preserve">SWISS MAGGIE SEASONING L </v>
          </cell>
          <cell r="C6286" t="str">
            <v>27 Z/6 BT [F12] expensive</v>
          </cell>
          <cell r="D6286" t="str">
            <v>CTNS</v>
          </cell>
          <cell r="E6286">
            <v>67</v>
          </cell>
          <cell r="F6286" t="str">
            <v>CTNS</v>
          </cell>
          <cell r="G6286">
            <v>60</v>
          </cell>
          <cell r="H6286">
            <v>60</v>
          </cell>
          <cell r="I6286">
            <v>12</v>
          </cell>
          <cell r="J6286">
            <v>59</v>
          </cell>
          <cell r="K6286">
            <v>3</v>
          </cell>
        </row>
        <row r="6287">
          <cell r="A6287" t="str">
            <v>SS194</v>
          </cell>
          <cell r="B6287" t="str">
            <v xml:space="preserve">FRENCH MAGGI SAUCE *L*   </v>
          </cell>
          <cell r="C6287" t="str">
            <v xml:space="preserve">1 KG X 6 BOTTLE 10+1     </v>
          </cell>
          <cell r="D6287" t="str">
            <v>CTNS</v>
          </cell>
          <cell r="E6287">
            <v>81</v>
          </cell>
          <cell r="F6287" t="str">
            <v>CTNS</v>
          </cell>
          <cell r="G6287">
            <v>65</v>
          </cell>
          <cell r="H6287">
            <v>65</v>
          </cell>
          <cell r="I6287">
            <v>15</v>
          </cell>
          <cell r="J6287">
            <v>48</v>
          </cell>
          <cell r="K6287">
            <v>39</v>
          </cell>
        </row>
        <row r="6288">
          <cell r="A6288" t="str">
            <v>SS195</v>
          </cell>
          <cell r="B6288" t="str">
            <v xml:space="preserve">FRENCH MAGGI SAUCE *S*   </v>
          </cell>
          <cell r="C6288" t="str">
            <v xml:space="preserve">200 ML X 12 BOTTLE       </v>
          </cell>
          <cell r="D6288" t="str">
            <v>CTNS</v>
          </cell>
          <cell r="E6288">
            <v>60</v>
          </cell>
          <cell r="F6288" t="str">
            <v>CTNS</v>
          </cell>
          <cell r="G6288">
            <v>50</v>
          </cell>
          <cell r="H6288">
            <v>50</v>
          </cell>
          <cell r="I6288">
            <v>9</v>
          </cell>
          <cell r="J6288">
            <v>69</v>
          </cell>
          <cell r="K6288">
            <v>15</v>
          </cell>
        </row>
        <row r="6289">
          <cell r="A6289" t="str">
            <v>SS198</v>
          </cell>
          <cell r="B6289" t="str">
            <v xml:space="preserve">MAGGI SAVOR CALAMANSI    </v>
          </cell>
          <cell r="C6289" t="str">
            <v>8 OZ X 24 *PHI* SEASONING</v>
          </cell>
          <cell r="D6289" t="str">
            <v>CTNS</v>
          </cell>
          <cell r="E6289">
            <v>49.75</v>
          </cell>
          <cell r="F6289" t="str">
            <v>CTNS</v>
          </cell>
          <cell r="G6289">
            <v>43.25</v>
          </cell>
          <cell r="H6289">
            <v>43.25</v>
          </cell>
          <cell r="I6289">
            <v>0</v>
          </cell>
          <cell r="J6289">
            <v>0</v>
          </cell>
          <cell r="K6289">
            <v>0</v>
          </cell>
        </row>
        <row r="6290">
          <cell r="A6290" t="str">
            <v>SS200</v>
          </cell>
          <cell r="B6290" t="str">
            <v xml:space="preserve">KNORR SEASONING SCE 17oz </v>
          </cell>
          <cell r="C6290" t="str">
            <v xml:space="preserve">500 ML X 12 BT           </v>
          </cell>
          <cell r="D6290" t="str">
            <v>CTNS</v>
          </cell>
          <cell r="E6290">
            <v>50</v>
          </cell>
          <cell r="F6290" t="str">
            <v>CTNS</v>
          </cell>
          <cell r="G6290">
            <v>45.35</v>
          </cell>
          <cell r="H6290">
            <v>43.49</v>
          </cell>
          <cell r="I6290">
            <v>15</v>
          </cell>
          <cell r="J6290">
            <v>0</v>
          </cell>
          <cell r="K6290">
            <v>0</v>
          </cell>
        </row>
        <row r="6291">
          <cell r="A6291" t="str">
            <v>SS201</v>
          </cell>
          <cell r="B6291" t="str">
            <v>KNORR SEASONING SCE 8.5oz</v>
          </cell>
          <cell r="C6291" t="str">
            <v xml:space="preserve">250 ML X 24 BT           </v>
          </cell>
          <cell r="D6291" t="str">
            <v>CTNS</v>
          </cell>
          <cell r="E6291">
            <v>35</v>
          </cell>
          <cell r="F6291" t="str">
            <v>CTNS</v>
          </cell>
          <cell r="G6291">
            <v>31.1</v>
          </cell>
          <cell r="H6291">
            <v>31.1</v>
          </cell>
          <cell r="I6291">
            <v>15</v>
          </cell>
          <cell r="J6291">
            <v>155</v>
          </cell>
          <cell r="K6291">
            <v>7</v>
          </cell>
        </row>
        <row r="6292">
          <cell r="A6292" t="str">
            <v>SS202</v>
          </cell>
          <cell r="B6292" t="str">
            <v>KNORR SEASONING SCE 4.5oz</v>
          </cell>
          <cell r="C6292" t="str">
            <v xml:space="preserve">130 ML X 24              </v>
          </cell>
          <cell r="D6292" t="str">
            <v>CTNS</v>
          </cell>
          <cell r="E6292">
            <v>33</v>
          </cell>
          <cell r="F6292" t="str">
            <v>CTNS</v>
          </cell>
          <cell r="G6292">
            <v>28.63</v>
          </cell>
          <cell r="H6292">
            <v>27.48</v>
          </cell>
          <cell r="I6292">
            <v>0</v>
          </cell>
          <cell r="J6292">
            <v>0</v>
          </cell>
          <cell r="K6292">
            <v>0</v>
          </cell>
        </row>
        <row r="6293">
          <cell r="A6293" t="str">
            <v>SS203</v>
          </cell>
          <cell r="B6293" t="str">
            <v xml:space="preserve">KNORR SEASONING  24 OZ   </v>
          </cell>
          <cell r="C6293" t="str">
            <v xml:space="preserve">700 ML X 12              </v>
          </cell>
          <cell r="D6293" t="str">
            <v>CTNS</v>
          </cell>
          <cell r="E6293">
            <v>35</v>
          </cell>
          <cell r="F6293" t="str">
            <v>CTNS</v>
          </cell>
          <cell r="G6293">
            <v>31.1</v>
          </cell>
          <cell r="H6293">
            <v>31.1</v>
          </cell>
          <cell r="I6293">
            <v>0</v>
          </cell>
          <cell r="J6293">
            <v>0</v>
          </cell>
          <cell r="K6293">
            <v>0</v>
          </cell>
        </row>
        <row r="6294">
          <cell r="A6294" t="str">
            <v>SS210</v>
          </cell>
          <cell r="B6294" t="str">
            <v xml:space="preserve">WEI-C                    </v>
          </cell>
          <cell r="C6294" t="str">
            <v xml:space="preserve">5 OZ.                    </v>
          </cell>
          <cell r="D6294" t="str">
            <v>CTNS</v>
          </cell>
          <cell r="E6294">
            <v>0</v>
          </cell>
          <cell r="F6294" t="str">
            <v>CTNS</v>
          </cell>
          <cell r="G6294">
            <v>0</v>
          </cell>
          <cell r="H6294">
            <v>0</v>
          </cell>
          <cell r="I6294">
            <v>0</v>
          </cell>
          <cell r="J6294">
            <v>0</v>
          </cell>
          <cell r="K6294">
            <v>0</v>
          </cell>
        </row>
        <row r="6295">
          <cell r="A6295" t="str">
            <v>SS211</v>
          </cell>
          <cell r="B6295" t="str">
            <v xml:space="preserve">WEI-C                    </v>
          </cell>
          <cell r="C6295" t="str">
            <v xml:space="preserve">23 OZ.                   </v>
          </cell>
          <cell r="D6295" t="str">
            <v>CTNS</v>
          </cell>
          <cell r="E6295">
            <v>0</v>
          </cell>
          <cell r="F6295" t="str">
            <v>CTNS</v>
          </cell>
          <cell r="G6295">
            <v>0</v>
          </cell>
          <cell r="H6295">
            <v>0</v>
          </cell>
          <cell r="I6295">
            <v>0</v>
          </cell>
          <cell r="J6295">
            <v>0</v>
          </cell>
          <cell r="K6295">
            <v>0</v>
          </cell>
        </row>
        <row r="6296">
          <cell r="A6296" t="str">
            <v>SS212</v>
          </cell>
          <cell r="B6296" t="str">
            <v xml:space="preserve">WEI-C                    </v>
          </cell>
          <cell r="C6296" t="str">
            <v xml:space="preserve">21.64 OZ.                </v>
          </cell>
          <cell r="D6296" t="str">
            <v>CTNS</v>
          </cell>
          <cell r="E6296">
            <v>0</v>
          </cell>
          <cell r="F6296" t="str">
            <v>CTNS</v>
          </cell>
          <cell r="G6296">
            <v>0</v>
          </cell>
          <cell r="H6296">
            <v>0</v>
          </cell>
          <cell r="I6296">
            <v>0</v>
          </cell>
          <cell r="J6296">
            <v>0</v>
          </cell>
          <cell r="K6296">
            <v>0</v>
          </cell>
        </row>
        <row r="6297">
          <cell r="A6297" t="str">
            <v>SS213</v>
          </cell>
          <cell r="B6297" t="str">
            <v xml:space="preserve">WEI-C                    </v>
          </cell>
          <cell r="C6297" t="str">
            <v xml:space="preserve">21.64 OZ.                </v>
          </cell>
          <cell r="D6297" t="str">
            <v>CTNS</v>
          </cell>
          <cell r="E6297">
            <v>0</v>
          </cell>
          <cell r="F6297" t="str">
            <v>CTNS</v>
          </cell>
          <cell r="G6297">
            <v>0</v>
          </cell>
          <cell r="H6297">
            <v>0</v>
          </cell>
          <cell r="I6297">
            <v>0</v>
          </cell>
          <cell r="J6297">
            <v>0</v>
          </cell>
          <cell r="K6297">
            <v>0</v>
          </cell>
        </row>
        <row r="6298">
          <cell r="A6298" t="str">
            <v>SS214</v>
          </cell>
          <cell r="B6298" t="str">
            <v xml:space="preserve">WEI-C                    </v>
          </cell>
          <cell r="C6298" t="str">
            <v xml:space="preserve">67.64 OZ                 </v>
          </cell>
          <cell r="D6298" t="str">
            <v>CTNS</v>
          </cell>
          <cell r="E6298">
            <v>0</v>
          </cell>
          <cell r="F6298" t="str">
            <v>CTNS</v>
          </cell>
          <cell r="G6298">
            <v>0</v>
          </cell>
          <cell r="H6298">
            <v>0</v>
          </cell>
          <cell r="I6298">
            <v>0</v>
          </cell>
          <cell r="J6298">
            <v>0</v>
          </cell>
          <cell r="K6298">
            <v>0</v>
          </cell>
        </row>
        <row r="6299">
          <cell r="A6299" t="str">
            <v>SS215</v>
          </cell>
          <cell r="B6299" t="str">
            <v xml:space="preserve">WEI-C                    </v>
          </cell>
          <cell r="C6299" t="str">
            <v xml:space="preserve">6.5 OZ X 12 BT           </v>
          </cell>
          <cell r="D6299" t="str">
            <v>CTNS</v>
          </cell>
          <cell r="E6299">
            <v>0</v>
          </cell>
          <cell r="F6299" t="str">
            <v>CTNS</v>
          </cell>
          <cell r="G6299">
            <v>14.85</v>
          </cell>
          <cell r="H6299">
            <v>12</v>
          </cell>
          <cell r="I6299">
            <v>7</v>
          </cell>
          <cell r="J6299">
            <v>0</v>
          </cell>
          <cell r="K6299">
            <v>0</v>
          </cell>
        </row>
        <row r="6300">
          <cell r="A6300" t="str">
            <v>SS216</v>
          </cell>
          <cell r="B6300" t="str">
            <v xml:space="preserve">T.MAS CHILI SAUCE    ..  </v>
          </cell>
          <cell r="C6300" t="str">
            <v xml:space="preserve">12 OZ X 24 CAN           </v>
          </cell>
          <cell r="D6300" t="str">
            <v>CTNS</v>
          </cell>
          <cell r="E6300">
            <v>52</v>
          </cell>
          <cell r="F6300" t="str">
            <v>CTNS</v>
          </cell>
          <cell r="G6300">
            <v>46.92</v>
          </cell>
          <cell r="H6300">
            <v>46.92</v>
          </cell>
          <cell r="I6300">
            <v>21</v>
          </cell>
          <cell r="J6300">
            <v>0</v>
          </cell>
          <cell r="K6300">
            <v>0</v>
          </cell>
        </row>
        <row r="6301">
          <cell r="A6301" t="str">
            <v>SS217</v>
          </cell>
          <cell r="B6301" t="str">
            <v xml:space="preserve">MELY SOY SAUCE  21.9 OZ  </v>
          </cell>
          <cell r="C6301" t="str">
            <v>21.9 OZ X 12 BT     [F23]</v>
          </cell>
          <cell r="D6301" t="str">
            <v>CTNS</v>
          </cell>
          <cell r="E6301">
            <v>55</v>
          </cell>
          <cell r="F6301" t="str">
            <v>CTNS</v>
          </cell>
          <cell r="G6301">
            <v>50</v>
          </cell>
          <cell r="H6301">
            <v>50</v>
          </cell>
          <cell r="I6301">
            <v>28</v>
          </cell>
          <cell r="J6301">
            <v>5</v>
          </cell>
          <cell r="K6301">
            <v>18</v>
          </cell>
        </row>
        <row r="6302">
          <cell r="A6302" t="str">
            <v>SS218</v>
          </cell>
          <cell r="B6302" t="str">
            <v xml:space="preserve">MELY SOY SAUCE   6.7 OZ  </v>
          </cell>
          <cell r="C6302" t="str">
            <v>6.7 OZ X 24 BT      [F22]</v>
          </cell>
          <cell r="D6302" t="str">
            <v>CTNS</v>
          </cell>
          <cell r="E6302">
            <v>57.5</v>
          </cell>
          <cell r="F6302" t="str">
            <v>CTNS</v>
          </cell>
          <cell r="G6302">
            <v>52</v>
          </cell>
          <cell r="H6302">
            <v>52</v>
          </cell>
          <cell r="I6302">
            <v>12</v>
          </cell>
          <cell r="J6302">
            <v>0</v>
          </cell>
          <cell r="K6302">
            <v>5</v>
          </cell>
        </row>
        <row r="6303">
          <cell r="A6303" t="str">
            <v>SS220</v>
          </cell>
          <cell r="B6303" t="str">
            <v>BEST SEASONING SAUCE 28oz</v>
          </cell>
          <cell r="C6303" t="str">
            <v>27 OZ X 12 BOTTLES  [H25]</v>
          </cell>
          <cell r="D6303" t="str">
            <v>CTNS</v>
          </cell>
          <cell r="E6303">
            <v>39</v>
          </cell>
          <cell r="F6303" t="str">
            <v>CTNS</v>
          </cell>
          <cell r="G6303">
            <v>36</v>
          </cell>
          <cell r="H6303">
            <v>36</v>
          </cell>
          <cell r="I6303">
            <v>23</v>
          </cell>
          <cell r="J6303">
            <v>1</v>
          </cell>
          <cell r="K6303">
            <v>1</v>
          </cell>
        </row>
        <row r="6304">
          <cell r="A6304" t="str">
            <v>SS221</v>
          </cell>
          <cell r="B6304" t="str">
            <v>BEST SEASONING SAUCE  7oz</v>
          </cell>
          <cell r="C6304" t="str">
            <v>7 OZ X 24 BT        [H25]</v>
          </cell>
          <cell r="D6304" t="str">
            <v>CTNS</v>
          </cell>
          <cell r="E6304">
            <v>32</v>
          </cell>
          <cell r="F6304" t="str">
            <v>CTNS</v>
          </cell>
          <cell r="G6304">
            <v>29</v>
          </cell>
          <cell r="H6304">
            <v>29</v>
          </cell>
          <cell r="I6304">
            <v>13</v>
          </cell>
          <cell r="J6304">
            <v>6</v>
          </cell>
          <cell r="K6304">
            <v>0</v>
          </cell>
        </row>
        <row r="6305">
          <cell r="A6305" t="str">
            <v>SS222</v>
          </cell>
          <cell r="B6305" t="str">
            <v xml:space="preserve">NP NUOC MAU DUA *12 OZ*  </v>
          </cell>
          <cell r="C6305" t="str">
            <v>12 OZ X 24BT COCO CARAMEL</v>
          </cell>
          <cell r="D6305" t="str">
            <v>CTNS</v>
          </cell>
          <cell r="E6305">
            <v>40</v>
          </cell>
          <cell r="F6305" t="str">
            <v>CTNS</v>
          </cell>
          <cell r="G6305">
            <v>24</v>
          </cell>
          <cell r="H6305">
            <v>26.31</v>
          </cell>
          <cell r="I6305">
            <v>22</v>
          </cell>
          <cell r="J6305">
            <v>76</v>
          </cell>
          <cell r="K6305">
            <v>3</v>
          </cell>
        </row>
        <row r="6306">
          <cell r="A6306" t="str">
            <v>SS222A</v>
          </cell>
          <cell r="B6306" t="str">
            <v xml:space="preserve">NP NUOC MAU DUA *21 OZ*  </v>
          </cell>
          <cell r="C6306" t="str">
            <v>21 OZ X 24BT COCO CARAMEL</v>
          </cell>
          <cell r="D6306" t="str">
            <v>CTNS</v>
          </cell>
          <cell r="E6306">
            <v>50</v>
          </cell>
          <cell r="F6306" t="str">
            <v>CTNS</v>
          </cell>
          <cell r="G6306">
            <v>33</v>
          </cell>
          <cell r="H6306">
            <v>35.31</v>
          </cell>
          <cell r="I6306">
            <v>34</v>
          </cell>
          <cell r="J6306">
            <v>12</v>
          </cell>
          <cell r="K6306">
            <v>1</v>
          </cell>
        </row>
        <row r="6307">
          <cell r="A6307" t="str">
            <v>SS223</v>
          </cell>
          <cell r="B6307" t="str">
            <v>NP NUOC MAU DUA JARS COCO</v>
          </cell>
          <cell r="C6307" t="str">
            <v xml:space="preserve">7 OZ X 24                </v>
          </cell>
          <cell r="D6307" t="str">
            <v>CTNS</v>
          </cell>
          <cell r="E6307">
            <v>33</v>
          </cell>
          <cell r="F6307" t="str">
            <v>CTNS</v>
          </cell>
          <cell r="G6307">
            <v>22</v>
          </cell>
          <cell r="H6307">
            <v>24.31</v>
          </cell>
          <cell r="I6307">
            <v>17</v>
          </cell>
          <cell r="J6307">
            <v>45</v>
          </cell>
          <cell r="K6307">
            <v>1</v>
          </cell>
        </row>
        <row r="6308">
          <cell r="A6308" t="str">
            <v>SS224</v>
          </cell>
          <cell r="B6308" t="str">
            <v xml:space="preserve">NP NUOC TUONG DAU NANH   </v>
          </cell>
          <cell r="C6308" t="str">
            <v>17.5 OZ X 12 BTL LA BO DE</v>
          </cell>
          <cell r="D6308" t="str">
            <v>CTNS</v>
          </cell>
          <cell r="E6308">
            <v>17</v>
          </cell>
          <cell r="F6308" t="str">
            <v>CTNS</v>
          </cell>
          <cell r="G6308">
            <v>9</v>
          </cell>
          <cell r="H6308">
            <v>11.31</v>
          </cell>
          <cell r="I6308">
            <v>20</v>
          </cell>
          <cell r="J6308">
            <v>62</v>
          </cell>
          <cell r="K6308">
            <v>0</v>
          </cell>
        </row>
        <row r="6309">
          <cell r="A6309" t="str">
            <v>SS225</v>
          </cell>
          <cell r="B6309" t="str">
            <v>NP NUOC TUONG CHAY LABODE</v>
          </cell>
          <cell r="C6309" t="str">
            <v xml:space="preserve">17.5 OZ X 12 BTL         </v>
          </cell>
          <cell r="D6309" t="str">
            <v>CTNS</v>
          </cell>
          <cell r="E6309">
            <v>17</v>
          </cell>
          <cell r="F6309" t="str">
            <v>CTNS</v>
          </cell>
          <cell r="G6309">
            <v>9</v>
          </cell>
          <cell r="H6309">
            <v>11.31</v>
          </cell>
          <cell r="I6309">
            <v>20</v>
          </cell>
          <cell r="J6309">
            <v>62</v>
          </cell>
          <cell r="K6309">
            <v>2</v>
          </cell>
        </row>
        <row r="6310">
          <cell r="A6310" t="str">
            <v>SS226</v>
          </cell>
          <cell r="B6310" t="str">
            <v>NP NUOC TUONG CHAY SQUARE</v>
          </cell>
          <cell r="C6310" t="str">
            <v>6.7 OZ X 24 BTL *LA BO DE</v>
          </cell>
          <cell r="D6310" t="str">
            <v>CTNS</v>
          </cell>
          <cell r="E6310">
            <v>20</v>
          </cell>
          <cell r="F6310" t="str">
            <v>CTNS</v>
          </cell>
          <cell r="G6310">
            <v>11.5</v>
          </cell>
          <cell r="H6310">
            <v>13.81</v>
          </cell>
          <cell r="I6310">
            <v>22</v>
          </cell>
          <cell r="J6310">
            <v>9</v>
          </cell>
          <cell r="K6310">
            <v>3</v>
          </cell>
        </row>
        <row r="6311">
          <cell r="A6311" t="str">
            <v>SS227</v>
          </cell>
          <cell r="B6311" t="str">
            <v xml:space="preserve">NP NUOC TUONG CHAY *L*   </v>
          </cell>
          <cell r="C6311" t="str">
            <v xml:space="preserve">23 OZ X 12 BT *LA BO DE* </v>
          </cell>
          <cell r="D6311" t="str">
            <v>CTNS</v>
          </cell>
          <cell r="E6311">
            <v>20</v>
          </cell>
          <cell r="F6311" t="str">
            <v>CTNS</v>
          </cell>
          <cell r="G6311">
            <v>12</v>
          </cell>
          <cell r="H6311">
            <v>14.31</v>
          </cell>
          <cell r="I6311">
            <v>27</v>
          </cell>
          <cell r="J6311">
            <v>38</v>
          </cell>
          <cell r="K6311">
            <v>1</v>
          </cell>
        </row>
        <row r="6312">
          <cell r="A6312" t="str">
            <v>SS228</v>
          </cell>
          <cell r="B6312" t="str">
            <v>NP NUOC TUONG CHAY SQUARE</v>
          </cell>
          <cell r="C6312" t="str">
            <v xml:space="preserve">30.5 OZ X 6 BOTTLE       </v>
          </cell>
          <cell r="D6312" t="str">
            <v>CTNS</v>
          </cell>
          <cell r="E6312">
            <v>19</v>
          </cell>
          <cell r="F6312" t="str">
            <v>CTNS</v>
          </cell>
          <cell r="G6312">
            <v>11.5</v>
          </cell>
          <cell r="H6312">
            <v>13.81</v>
          </cell>
          <cell r="I6312">
            <v>18</v>
          </cell>
          <cell r="J6312">
            <v>43</v>
          </cell>
          <cell r="K6312">
            <v>7</v>
          </cell>
        </row>
        <row r="6313">
          <cell r="A6313" t="str">
            <v>SS229</v>
          </cell>
          <cell r="B6313" t="str">
            <v xml:space="preserve">1                        </v>
          </cell>
          <cell r="D6313" t="str">
            <v>CTNS</v>
          </cell>
          <cell r="E6313">
            <v>0</v>
          </cell>
          <cell r="F6313" t="str">
            <v>CTNS</v>
          </cell>
          <cell r="G6313">
            <v>11.97</v>
          </cell>
          <cell r="H6313">
            <v>11.97</v>
          </cell>
          <cell r="I6313">
            <v>22</v>
          </cell>
          <cell r="J6313">
            <v>0</v>
          </cell>
          <cell r="K6313">
            <v>0</v>
          </cell>
        </row>
        <row r="6314">
          <cell r="A6314" t="str">
            <v>SS230</v>
          </cell>
          <cell r="B6314" t="str">
            <v xml:space="preserve">KHS SWEET SOY SAUCE      </v>
          </cell>
          <cell r="C6314" t="str">
            <v xml:space="preserve">19 OZ X 12 BT            </v>
          </cell>
          <cell r="D6314" t="str">
            <v>CTNS</v>
          </cell>
          <cell r="E6314">
            <v>28</v>
          </cell>
          <cell r="F6314" t="str">
            <v>CTNS</v>
          </cell>
          <cell r="G6314">
            <v>17.5</v>
          </cell>
          <cell r="H6314">
            <v>18.5</v>
          </cell>
          <cell r="I6314">
            <v>34</v>
          </cell>
          <cell r="J6314">
            <v>0</v>
          </cell>
          <cell r="K6314">
            <v>0</v>
          </cell>
        </row>
        <row r="6315">
          <cell r="A6315" t="str">
            <v>SS231</v>
          </cell>
          <cell r="B6315" t="str">
            <v xml:space="preserve">KHS THIN SOY SAUCE       </v>
          </cell>
          <cell r="C6315" t="str">
            <v>23 OZ X 12 BT       [F24]</v>
          </cell>
          <cell r="D6315" t="str">
            <v>CTNS</v>
          </cell>
          <cell r="E6315">
            <v>22</v>
          </cell>
          <cell r="F6315" t="str">
            <v>CTNS</v>
          </cell>
          <cell r="G6315">
            <v>12</v>
          </cell>
          <cell r="H6315">
            <v>14</v>
          </cell>
          <cell r="I6315">
            <v>34</v>
          </cell>
          <cell r="J6315">
            <v>0</v>
          </cell>
          <cell r="K6315">
            <v>0</v>
          </cell>
        </row>
        <row r="6316">
          <cell r="A6316" t="str">
            <v>SS232</v>
          </cell>
          <cell r="B6316" t="str">
            <v xml:space="preserve">KHS BLACK SOY SAUCE      </v>
          </cell>
          <cell r="C6316" t="str">
            <v>23 OZ X 12 BT       [F25]</v>
          </cell>
          <cell r="D6316" t="str">
            <v>CTNS</v>
          </cell>
          <cell r="E6316">
            <v>28</v>
          </cell>
          <cell r="F6316" t="str">
            <v>CTNS</v>
          </cell>
          <cell r="G6316">
            <v>17</v>
          </cell>
          <cell r="H6316">
            <v>18</v>
          </cell>
          <cell r="I6316">
            <v>34</v>
          </cell>
          <cell r="J6316">
            <v>0</v>
          </cell>
          <cell r="K6316">
            <v>0</v>
          </cell>
        </row>
        <row r="6317">
          <cell r="A6317" t="str">
            <v>SS233</v>
          </cell>
          <cell r="B6317" t="str">
            <v xml:space="preserve">KHS YELLOW BEAN SAUCE    </v>
          </cell>
          <cell r="C6317" t="str">
            <v xml:space="preserve">19 OZ X 12 BT            </v>
          </cell>
          <cell r="D6317" t="str">
            <v>CTNS</v>
          </cell>
          <cell r="E6317">
            <v>19</v>
          </cell>
          <cell r="F6317" t="str">
            <v>CTNS</v>
          </cell>
          <cell r="G6317">
            <v>12</v>
          </cell>
          <cell r="H6317">
            <v>15</v>
          </cell>
          <cell r="I6317">
            <v>34</v>
          </cell>
          <cell r="J6317">
            <v>0</v>
          </cell>
          <cell r="K6317">
            <v>0</v>
          </cell>
        </row>
        <row r="6318">
          <cell r="A6318" t="str">
            <v>SS234</v>
          </cell>
          <cell r="B6318" t="str">
            <v xml:space="preserve">DSB SWEET SOY SAUCE      </v>
          </cell>
          <cell r="C6318" t="str">
            <v xml:space="preserve">21.3 OZ X 12 BT          </v>
          </cell>
          <cell r="D6318" t="str">
            <v>CTNS</v>
          </cell>
          <cell r="E6318">
            <v>16.5</v>
          </cell>
          <cell r="F6318" t="str">
            <v>CTNS</v>
          </cell>
          <cell r="G6318">
            <v>15</v>
          </cell>
          <cell r="H6318">
            <v>15</v>
          </cell>
          <cell r="I6318">
            <v>19</v>
          </cell>
          <cell r="J6318">
            <v>1</v>
          </cell>
          <cell r="K6318">
            <v>0</v>
          </cell>
        </row>
        <row r="6319">
          <cell r="A6319" t="str">
            <v>SS235</v>
          </cell>
          <cell r="B6319" t="str">
            <v xml:space="preserve">DSB THIN SOY SAUCE       </v>
          </cell>
          <cell r="C6319" t="str">
            <v xml:space="preserve">21.8 OZ X 12 BT          </v>
          </cell>
          <cell r="D6319" t="str">
            <v>CTNS</v>
          </cell>
          <cell r="E6319">
            <v>12</v>
          </cell>
          <cell r="F6319" t="str">
            <v>CTNS</v>
          </cell>
          <cell r="G6319">
            <v>10.83</v>
          </cell>
          <cell r="H6319">
            <v>10.83</v>
          </cell>
          <cell r="I6319">
            <v>19.5</v>
          </cell>
          <cell r="J6319">
            <v>0</v>
          </cell>
          <cell r="K6319">
            <v>0</v>
          </cell>
        </row>
        <row r="6320">
          <cell r="A6320" t="str">
            <v>SS250</v>
          </cell>
          <cell r="B6320" t="str">
            <v xml:space="preserve">KC THICK SOY SAUCE 16 OZ </v>
          </cell>
          <cell r="C6320" t="str">
            <v>16 OZ X 24 JARS     [H13]</v>
          </cell>
          <cell r="D6320" t="str">
            <v>CTNS</v>
          </cell>
          <cell r="E6320">
            <v>41.5</v>
          </cell>
          <cell r="F6320" t="str">
            <v>CTNS</v>
          </cell>
          <cell r="G6320">
            <v>37.5</v>
          </cell>
          <cell r="H6320">
            <v>37.5</v>
          </cell>
          <cell r="I6320">
            <v>25</v>
          </cell>
          <cell r="J6320">
            <v>5</v>
          </cell>
          <cell r="K6320">
            <v>0</v>
          </cell>
        </row>
        <row r="6321">
          <cell r="A6321" t="str">
            <v>SS250A</v>
          </cell>
          <cell r="B6321" t="str">
            <v xml:space="preserve">KC THICK SOY SAUCE 5 LBS </v>
          </cell>
          <cell r="C6321" t="str">
            <v xml:space="preserve">5 LBS X 6 CAN            </v>
          </cell>
          <cell r="D6321" t="str">
            <v>CTNS</v>
          </cell>
          <cell r="E6321">
            <v>36</v>
          </cell>
          <cell r="F6321" t="str">
            <v>CTNS</v>
          </cell>
          <cell r="G6321">
            <v>0</v>
          </cell>
          <cell r="H6321">
            <v>0</v>
          </cell>
          <cell r="I6321">
            <v>32</v>
          </cell>
          <cell r="J6321">
            <v>0</v>
          </cell>
          <cell r="K6321">
            <v>0</v>
          </cell>
        </row>
        <row r="6322">
          <cell r="A6322" t="str">
            <v>SS251</v>
          </cell>
          <cell r="B6322" t="str">
            <v xml:space="preserve">KC HOISIN SAUCE  15 OZ   </v>
          </cell>
          <cell r="C6322" t="str">
            <v>15 OZ X 24 JARS     [H11]</v>
          </cell>
          <cell r="D6322" t="str">
            <v>CTNS</v>
          </cell>
          <cell r="E6322">
            <v>43</v>
          </cell>
          <cell r="F6322" t="str">
            <v>CTNS</v>
          </cell>
          <cell r="G6322">
            <v>38.799999999999997</v>
          </cell>
          <cell r="H6322">
            <v>38.799999999999997</v>
          </cell>
          <cell r="I6322">
            <v>25</v>
          </cell>
          <cell r="J6322">
            <v>9</v>
          </cell>
          <cell r="K6322">
            <v>0</v>
          </cell>
        </row>
        <row r="6323">
          <cell r="A6323" t="str">
            <v>SS252</v>
          </cell>
          <cell r="B6323" t="str">
            <v xml:space="preserve">KC HOISIN SAUCE  5 LBS   </v>
          </cell>
          <cell r="C6323" t="str">
            <v xml:space="preserve">5 LBS X 6 CANS           </v>
          </cell>
          <cell r="D6323" t="str">
            <v>CTNS</v>
          </cell>
          <cell r="E6323">
            <v>34.5</v>
          </cell>
          <cell r="F6323" t="str">
            <v>CTNS</v>
          </cell>
          <cell r="G6323">
            <v>31.5</v>
          </cell>
          <cell r="H6323">
            <v>31.5</v>
          </cell>
          <cell r="I6323">
            <v>32</v>
          </cell>
          <cell r="J6323">
            <v>5</v>
          </cell>
          <cell r="K6323">
            <v>0</v>
          </cell>
        </row>
        <row r="6324">
          <cell r="A6324" t="str">
            <v>SS260</v>
          </cell>
          <cell r="B6324" t="str">
            <v xml:space="preserve">KC BEAN SAUCE  13 OZ     </v>
          </cell>
          <cell r="C6324" t="str">
            <v>13 OZ X 24 JARS     [H12]</v>
          </cell>
          <cell r="D6324" t="str">
            <v>CTNS</v>
          </cell>
          <cell r="E6324">
            <v>34</v>
          </cell>
          <cell r="F6324" t="str">
            <v>CTNS</v>
          </cell>
          <cell r="G6324">
            <v>30.5</v>
          </cell>
          <cell r="H6324">
            <v>30.5</v>
          </cell>
          <cell r="I6324">
            <v>22</v>
          </cell>
          <cell r="J6324">
            <v>7</v>
          </cell>
          <cell r="K6324">
            <v>0</v>
          </cell>
        </row>
        <row r="6325">
          <cell r="A6325" t="str">
            <v>SS261</v>
          </cell>
          <cell r="B6325" t="str">
            <v xml:space="preserve">KC BEAN SAUCE  6 X 5     </v>
          </cell>
          <cell r="C6325" t="str">
            <v>5 LBS X 6 CANS      [H12]</v>
          </cell>
          <cell r="D6325" t="str">
            <v xml:space="preserve">CTN </v>
          </cell>
          <cell r="E6325">
            <v>35</v>
          </cell>
          <cell r="F6325" t="str">
            <v xml:space="preserve">CTN </v>
          </cell>
          <cell r="G6325">
            <v>31.5</v>
          </cell>
          <cell r="H6325">
            <v>31.5</v>
          </cell>
          <cell r="I6325">
            <v>32</v>
          </cell>
          <cell r="J6325">
            <v>4</v>
          </cell>
          <cell r="K6325">
            <v>0</v>
          </cell>
        </row>
        <row r="6326">
          <cell r="A6326" t="str">
            <v>SS262</v>
          </cell>
          <cell r="B6326" t="str">
            <v>KC GROUND BEAN SAUCE 13oz</v>
          </cell>
          <cell r="C6326" t="str">
            <v xml:space="preserve">13 OZ X 24 JARS          </v>
          </cell>
          <cell r="D6326" t="str">
            <v>CTNS</v>
          </cell>
          <cell r="E6326">
            <v>37</v>
          </cell>
          <cell r="F6326" t="str">
            <v>CTNS</v>
          </cell>
          <cell r="G6326">
            <v>33</v>
          </cell>
          <cell r="H6326">
            <v>33</v>
          </cell>
          <cell r="I6326">
            <v>22</v>
          </cell>
          <cell r="J6326">
            <v>4</v>
          </cell>
          <cell r="K6326">
            <v>0</v>
          </cell>
        </row>
        <row r="6327">
          <cell r="A6327" t="str">
            <v>SS263</v>
          </cell>
          <cell r="B6327" t="str">
            <v xml:space="preserve">KC GROUND BEAN SAUCE 6X5 </v>
          </cell>
          <cell r="C6327" t="str">
            <v>5 LBS X 6 CANS      [H11]</v>
          </cell>
          <cell r="D6327" t="str">
            <v>CTNS</v>
          </cell>
          <cell r="E6327">
            <v>32.5</v>
          </cell>
          <cell r="F6327" t="str">
            <v>CTNS</v>
          </cell>
          <cell r="G6327">
            <v>26.5</v>
          </cell>
          <cell r="H6327">
            <v>28.5</v>
          </cell>
          <cell r="I6327">
            <v>32</v>
          </cell>
          <cell r="J6327">
            <v>9</v>
          </cell>
          <cell r="K6327">
            <v>0</v>
          </cell>
        </row>
        <row r="6328">
          <cell r="A6328" t="str">
            <v>SS264</v>
          </cell>
          <cell r="B6328" t="str">
            <v xml:space="preserve">KC PLUM SAUCE            </v>
          </cell>
          <cell r="C6328" t="str">
            <v xml:space="preserve">15 OZ X 24 JARS          </v>
          </cell>
          <cell r="D6328" t="str">
            <v>CTNS</v>
          </cell>
          <cell r="E6328">
            <v>59.5</v>
          </cell>
          <cell r="F6328" t="str">
            <v>CTNS</v>
          </cell>
          <cell r="G6328">
            <v>53.75</v>
          </cell>
          <cell r="H6328">
            <v>53.75</v>
          </cell>
          <cell r="I6328">
            <v>25</v>
          </cell>
          <cell r="J6328">
            <v>4</v>
          </cell>
          <cell r="K6328">
            <v>0</v>
          </cell>
        </row>
        <row r="6329">
          <cell r="A6329" t="str">
            <v>SS265</v>
          </cell>
          <cell r="B6329" t="str">
            <v xml:space="preserve">KC PLUM SAUCE  6X5       </v>
          </cell>
          <cell r="C6329" t="str">
            <v>5 LBS X 6 CANS      [H12]</v>
          </cell>
          <cell r="D6329" t="str">
            <v>CTNS</v>
          </cell>
          <cell r="E6329">
            <v>54.5</v>
          </cell>
          <cell r="F6329" t="str">
            <v>CTNS</v>
          </cell>
          <cell r="G6329">
            <v>49.5</v>
          </cell>
          <cell r="H6329">
            <v>49.5</v>
          </cell>
          <cell r="I6329">
            <v>32</v>
          </cell>
          <cell r="J6329">
            <v>4</v>
          </cell>
          <cell r="K6329">
            <v>0</v>
          </cell>
        </row>
        <row r="6330">
          <cell r="A6330" t="str">
            <v>SS266</v>
          </cell>
          <cell r="B6330" t="str">
            <v xml:space="preserve">KC CHEE HOU SAUCE 15 OZ  </v>
          </cell>
          <cell r="C6330" t="str">
            <v xml:space="preserve">15 OZ X 24 JARS          </v>
          </cell>
          <cell r="D6330" t="str">
            <v>CTNS</v>
          </cell>
          <cell r="E6330">
            <v>46</v>
          </cell>
          <cell r="F6330" t="str">
            <v>CTNS</v>
          </cell>
          <cell r="G6330">
            <v>41.5</v>
          </cell>
          <cell r="H6330">
            <v>41.5</v>
          </cell>
          <cell r="I6330">
            <v>25</v>
          </cell>
          <cell r="J6330">
            <v>4</v>
          </cell>
          <cell r="K6330">
            <v>0</v>
          </cell>
        </row>
        <row r="6331">
          <cell r="A6331" t="str">
            <v>SS266A</v>
          </cell>
          <cell r="B6331" t="str">
            <v xml:space="preserve">KC CHEE HOU SAUCE 5 LB   </v>
          </cell>
          <cell r="C6331" t="str">
            <v xml:space="preserve">5 LB X 6 CAN             </v>
          </cell>
          <cell r="D6331" t="str">
            <v>CTNS</v>
          </cell>
          <cell r="E6331">
            <v>41</v>
          </cell>
          <cell r="F6331" t="str">
            <v>CTNS</v>
          </cell>
          <cell r="G6331">
            <v>35</v>
          </cell>
          <cell r="H6331">
            <v>37</v>
          </cell>
          <cell r="I6331">
            <v>32</v>
          </cell>
          <cell r="J6331">
            <v>5</v>
          </cell>
          <cell r="K6331">
            <v>0</v>
          </cell>
        </row>
        <row r="6332">
          <cell r="A6332" t="str">
            <v>SS267</v>
          </cell>
          <cell r="B6332" t="str">
            <v xml:space="preserve">KC B.B.Q SAUCE           </v>
          </cell>
          <cell r="C6332" t="str">
            <v xml:space="preserve">13 OZ X 24 JARS          </v>
          </cell>
          <cell r="D6332" t="str">
            <v>CTNS</v>
          </cell>
          <cell r="E6332">
            <v>41</v>
          </cell>
          <cell r="F6332" t="str">
            <v>CTNS</v>
          </cell>
          <cell r="G6332">
            <v>37.5</v>
          </cell>
          <cell r="H6332">
            <v>37.5</v>
          </cell>
          <cell r="I6332">
            <v>22</v>
          </cell>
          <cell r="J6332">
            <v>0</v>
          </cell>
          <cell r="K6332">
            <v>0</v>
          </cell>
        </row>
        <row r="6333">
          <cell r="A6333" t="str">
            <v>SS270</v>
          </cell>
          <cell r="B6333" t="str">
            <v xml:space="preserve">KC LEMON SAUCE           </v>
          </cell>
          <cell r="C6333" t="str">
            <v xml:space="preserve">15 OZ X 24 JARS          </v>
          </cell>
          <cell r="D6333" t="str">
            <v>CTNS</v>
          </cell>
          <cell r="E6333">
            <v>38</v>
          </cell>
          <cell r="F6333" t="str">
            <v>CTNS</v>
          </cell>
          <cell r="G6333">
            <v>0</v>
          </cell>
          <cell r="H6333">
            <v>0</v>
          </cell>
          <cell r="I6333">
            <v>25</v>
          </cell>
          <cell r="J6333">
            <v>0</v>
          </cell>
          <cell r="K6333">
            <v>0</v>
          </cell>
        </row>
        <row r="6334">
          <cell r="A6334" t="str">
            <v>SS271</v>
          </cell>
          <cell r="B6334" t="str">
            <v xml:space="preserve">KC CHAP KAM SAUCE        </v>
          </cell>
          <cell r="C6334" t="str">
            <v xml:space="preserve">15 OZ.X 24 JARS          </v>
          </cell>
          <cell r="D6334" t="str">
            <v>CTNS</v>
          </cell>
          <cell r="E6334">
            <v>36</v>
          </cell>
          <cell r="F6334" t="str">
            <v>CTNS</v>
          </cell>
          <cell r="G6334">
            <v>0</v>
          </cell>
          <cell r="H6334">
            <v>0</v>
          </cell>
          <cell r="I6334">
            <v>25</v>
          </cell>
          <cell r="J6334">
            <v>0</v>
          </cell>
          <cell r="K6334">
            <v>0</v>
          </cell>
        </row>
        <row r="6335">
          <cell r="A6335" t="str">
            <v>SS280</v>
          </cell>
          <cell r="B6335" t="str">
            <v xml:space="preserve">KC PLUM IN BRINE         </v>
          </cell>
          <cell r="C6335" t="str">
            <v xml:space="preserve">16 OZ X 24 JARS          </v>
          </cell>
          <cell r="D6335" t="str">
            <v>CTNS</v>
          </cell>
          <cell r="E6335">
            <v>62</v>
          </cell>
          <cell r="F6335" t="str">
            <v>CTNS</v>
          </cell>
          <cell r="G6335">
            <v>56</v>
          </cell>
          <cell r="H6335">
            <v>56</v>
          </cell>
          <cell r="I6335">
            <v>20</v>
          </cell>
          <cell r="J6335">
            <v>2</v>
          </cell>
          <cell r="K6335">
            <v>0</v>
          </cell>
        </row>
        <row r="6336">
          <cell r="A6336" t="str">
            <v>SS281</v>
          </cell>
          <cell r="B6336" t="str">
            <v>KC THIN SOY SAUCE 16.9 OZ</v>
          </cell>
          <cell r="C6336" t="str">
            <v xml:space="preserve">16.9 OZ X 12             </v>
          </cell>
          <cell r="D6336" t="str">
            <v>EACH</v>
          </cell>
          <cell r="E6336">
            <v>16.75</v>
          </cell>
          <cell r="F6336" t="str">
            <v>EACH</v>
          </cell>
          <cell r="G6336">
            <v>15.25</v>
          </cell>
          <cell r="H6336">
            <v>15.25</v>
          </cell>
          <cell r="I6336">
            <v>17</v>
          </cell>
          <cell r="J6336">
            <v>1</v>
          </cell>
          <cell r="K6336">
            <v>0</v>
          </cell>
        </row>
        <row r="6337">
          <cell r="A6337" t="str">
            <v>SS281A</v>
          </cell>
          <cell r="B6337" t="str">
            <v xml:space="preserve">KC THIN SOY SAUCE 5 LB   </v>
          </cell>
          <cell r="C6337" t="str">
            <v xml:space="preserve">5 LB X 6 CAN             </v>
          </cell>
          <cell r="D6337" t="str">
            <v>CTNS</v>
          </cell>
          <cell r="E6337">
            <v>0</v>
          </cell>
          <cell r="F6337" t="str">
            <v>CTNS</v>
          </cell>
          <cell r="G6337">
            <v>0</v>
          </cell>
          <cell r="H6337">
            <v>0</v>
          </cell>
          <cell r="I6337">
            <v>32</v>
          </cell>
          <cell r="J6337">
            <v>0</v>
          </cell>
          <cell r="K6337">
            <v>0</v>
          </cell>
        </row>
        <row r="6338">
          <cell r="A6338" t="str">
            <v>SS299</v>
          </cell>
          <cell r="B6338" t="str">
            <v xml:space="preserve">KC BLACK SOY SAUCE       </v>
          </cell>
          <cell r="C6338" t="str">
            <v xml:space="preserve">16.9 OZ X 12 BTL         </v>
          </cell>
          <cell r="D6338" t="str">
            <v>CTNS</v>
          </cell>
          <cell r="E6338">
            <v>18</v>
          </cell>
          <cell r="F6338" t="str">
            <v>CTNS</v>
          </cell>
          <cell r="G6338">
            <v>16</v>
          </cell>
          <cell r="H6338">
            <v>16</v>
          </cell>
          <cell r="I6338">
            <v>0</v>
          </cell>
          <cell r="J6338">
            <v>0</v>
          </cell>
          <cell r="K6338">
            <v>0</v>
          </cell>
        </row>
        <row r="6339">
          <cell r="A6339" t="str">
            <v>SS300</v>
          </cell>
          <cell r="B6339" t="str">
            <v>KC DOUBLE BLACK SOY SAUCE</v>
          </cell>
          <cell r="C6339" t="str">
            <v xml:space="preserve">16.9 OZ X 12             </v>
          </cell>
          <cell r="D6339" t="str">
            <v>CTNS</v>
          </cell>
          <cell r="E6339">
            <v>21</v>
          </cell>
          <cell r="F6339" t="str">
            <v>CTNS</v>
          </cell>
          <cell r="G6339">
            <v>19</v>
          </cell>
          <cell r="H6339">
            <v>19</v>
          </cell>
          <cell r="I6339">
            <v>17</v>
          </cell>
          <cell r="J6339">
            <v>1</v>
          </cell>
          <cell r="K6339">
            <v>0</v>
          </cell>
        </row>
        <row r="6340">
          <cell r="A6340" t="str">
            <v>SS300A</v>
          </cell>
          <cell r="B6340" t="str">
            <v>KC DOUBLE BLACK SOY SAUCE</v>
          </cell>
          <cell r="C6340" t="str">
            <v xml:space="preserve">5 LB X 6 CAN             </v>
          </cell>
          <cell r="D6340" t="str">
            <v>CTNS</v>
          </cell>
          <cell r="E6340">
            <v>0</v>
          </cell>
          <cell r="F6340" t="str">
            <v>CTNS</v>
          </cell>
          <cell r="G6340">
            <v>0</v>
          </cell>
          <cell r="H6340">
            <v>0</v>
          </cell>
          <cell r="I6340">
            <v>32</v>
          </cell>
          <cell r="J6340">
            <v>0</v>
          </cell>
          <cell r="K6340">
            <v>0</v>
          </cell>
        </row>
        <row r="6341">
          <cell r="A6341" t="str">
            <v>SS305</v>
          </cell>
          <cell r="B6341" t="str">
            <v xml:space="preserve">MIZKAN HONTERI MIRIN     </v>
          </cell>
          <cell r="C6341" t="str">
            <v>24 OZ X 12          710ML</v>
          </cell>
          <cell r="D6341" t="str">
            <v>CTNS</v>
          </cell>
          <cell r="E6341">
            <v>43</v>
          </cell>
          <cell r="F6341" t="str">
            <v>CTNS</v>
          </cell>
          <cell r="G6341">
            <v>38.43</v>
          </cell>
          <cell r="H6341">
            <v>38.43</v>
          </cell>
          <cell r="I6341">
            <v>0</v>
          </cell>
          <cell r="J6341">
            <v>0</v>
          </cell>
          <cell r="K6341">
            <v>0</v>
          </cell>
        </row>
        <row r="6342">
          <cell r="A6342" t="str">
            <v>SS306</v>
          </cell>
          <cell r="B6342" t="str">
            <v xml:space="preserve">PONZU CITRUS SEASONED    </v>
          </cell>
          <cell r="C6342" t="str">
            <v xml:space="preserve">6/12OZ      SOY SAUCE    </v>
          </cell>
          <cell r="D6342" t="str">
            <v>CTNS</v>
          </cell>
          <cell r="E6342">
            <v>13.5</v>
          </cell>
          <cell r="F6342" t="str">
            <v>CTNS</v>
          </cell>
          <cell r="G6342">
            <v>12</v>
          </cell>
          <cell r="H6342">
            <v>0</v>
          </cell>
          <cell r="I6342">
            <v>0</v>
          </cell>
          <cell r="J6342">
            <v>0</v>
          </cell>
          <cell r="K6342">
            <v>0</v>
          </cell>
        </row>
        <row r="6343">
          <cell r="A6343" t="str">
            <v>SS310</v>
          </cell>
          <cell r="B6343" t="str">
            <v xml:space="preserve">WJS SOY SAUCE 33oz       </v>
          </cell>
          <cell r="C6343" t="str">
            <v xml:space="preserve">33 OZ X 12               </v>
          </cell>
          <cell r="D6343" t="str">
            <v>CTNS</v>
          </cell>
          <cell r="E6343">
            <v>33</v>
          </cell>
          <cell r="F6343" t="str">
            <v>CTNS</v>
          </cell>
          <cell r="G6343">
            <v>30</v>
          </cell>
          <cell r="H6343">
            <v>30</v>
          </cell>
          <cell r="I6343">
            <v>27</v>
          </cell>
          <cell r="J6343">
            <v>0</v>
          </cell>
          <cell r="K6343">
            <v>0</v>
          </cell>
        </row>
        <row r="6344">
          <cell r="A6344" t="str">
            <v>SS311</v>
          </cell>
          <cell r="B6344" t="str">
            <v xml:space="preserve">WJS SOY SAUCE 1 GAL      </v>
          </cell>
          <cell r="C6344" t="str">
            <v xml:space="preserve">1 GALLON X 4 BT          </v>
          </cell>
          <cell r="D6344" t="str">
            <v>CTNS</v>
          </cell>
          <cell r="E6344">
            <v>31</v>
          </cell>
          <cell r="F6344" t="str">
            <v>CTNS</v>
          </cell>
          <cell r="G6344">
            <v>28</v>
          </cell>
          <cell r="H6344">
            <v>28</v>
          </cell>
          <cell r="I6344">
            <v>0</v>
          </cell>
          <cell r="J6344">
            <v>0</v>
          </cell>
          <cell r="K6344">
            <v>0</v>
          </cell>
        </row>
        <row r="6345">
          <cell r="A6345" t="str">
            <v>SS312</v>
          </cell>
          <cell r="B6345" t="str">
            <v xml:space="preserve">WJS SOY SAUCE PASTE      </v>
          </cell>
          <cell r="C6345" t="str">
            <v xml:space="preserve">16.9 OZ X 12 BT          </v>
          </cell>
          <cell r="D6345" t="str">
            <v>CTNS</v>
          </cell>
          <cell r="E6345">
            <v>26.5</v>
          </cell>
          <cell r="F6345" t="str">
            <v>CTNS</v>
          </cell>
          <cell r="G6345">
            <v>24</v>
          </cell>
          <cell r="H6345">
            <v>24</v>
          </cell>
          <cell r="I6345">
            <v>15</v>
          </cell>
          <cell r="J6345">
            <v>0</v>
          </cell>
          <cell r="K6345">
            <v>0</v>
          </cell>
        </row>
        <row r="6346">
          <cell r="A6346" t="str">
            <v>SS313</v>
          </cell>
          <cell r="B6346" t="str">
            <v xml:space="preserve">WJS DUMPLING SAUCE       </v>
          </cell>
          <cell r="C6346" t="str">
            <v xml:space="preserve">10 OZ X 12 BT            </v>
          </cell>
          <cell r="D6346" t="str">
            <v>CTNS</v>
          </cell>
          <cell r="E6346">
            <v>21</v>
          </cell>
          <cell r="F6346" t="str">
            <v>CTNS</v>
          </cell>
          <cell r="G6346">
            <v>0</v>
          </cell>
          <cell r="H6346">
            <v>24</v>
          </cell>
          <cell r="I6346">
            <v>10</v>
          </cell>
          <cell r="J6346">
            <v>0</v>
          </cell>
          <cell r="K6346">
            <v>0</v>
          </cell>
        </row>
        <row r="6347">
          <cell r="A6347" t="str">
            <v>SS314</v>
          </cell>
          <cell r="B6347" t="str">
            <v xml:space="preserve">WJS VEGE OYSTER SAUCE    </v>
          </cell>
          <cell r="C6347" t="str">
            <v xml:space="preserve">33.8 OZ X 12 BT          </v>
          </cell>
          <cell r="D6347" t="str">
            <v>CTNS</v>
          </cell>
          <cell r="E6347">
            <v>44</v>
          </cell>
          <cell r="F6347" t="str">
            <v>CTNS</v>
          </cell>
          <cell r="G6347">
            <v>39.75</v>
          </cell>
          <cell r="H6347">
            <v>38.75</v>
          </cell>
          <cell r="I6347">
            <v>27</v>
          </cell>
          <cell r="J6347">
            <v>0</v>
          </cell>
          <cell r="K6347">
            <v>0</v>
          </cell>
        </row>
        <row r="6348">
          <cell r="A6348" t="str">
            <v>SS314A</v>
          </cell>
          <cell r="B6348" t="str">
            <v xml:space="preserve">WJS vege MUSHROOM OYSTER </v>
          </cell>
          <cell r="C6348" t="str">
            <v xml:space="preserve">10 OZ X 12       SAUCE   </v>
          </cell>
          <cell r="D6348" t="str">
            <v>CTNS</v>
          </cell>
          <cell r="E6348">
            <v>22.5</v>
          </cell>
          <cell r="F6348" t="str">
            <v>CTNS</v>
          </cell>
          <cell r="G6348">
            <v>20.5</v>
          </cell>
          <cell r="H6348">
            <v>20.5</v>
          </cell>
          <cell r="I6348">
            <v>0</v>
          </cell>
          <cell r="J6348">
            <v>0</v>
          </cell>
          <cell r="K6348">
            <v>0</v>
          </cell>
        </row>
        <row r="6349">
          <cell r="A6349" t="str">
            <v>SS315</v>
          </cell>
          <cell r="B6349" t="str">
            <v xml:space="preserve">WJS SOY SAUCE 16.9oz     </v>
          </cell>
          <cell r="C6349" t="str">
            <v xml:space="preserve">16.9 OZ X 12 BT          </v>
          </cell>
          <cell r="D6349" t="str">
            <v>CTNS</v>
          </cell>
          <cell r="E6349">
            <v>25</v>
          </cell>
          <cell r="F6349" t="str">
            <v>CTNS</v>
          </cell>
          <cell r="G6349">
            <v>21.5</v>
          </cell>
          <cell r="H6349">
            <v>21.5</v>
          </cell>
          <cell r="I6349">
            <v>15</v>
          </cell>
          <cell r="J6349">
            <v>0</v>
          </cell>
          <cell r="K6349">
            <v>0</v>
          </cell>
        </row>
        <row r="6350">
          <cell r="A6350" t="str">
            <v>SS316</v>
          </cell>
          <cell r="B6350" t="str">
            <v xml:space="preserve">WJS VEGE MUSHROOM OYSTER </v>
          </cell>
          <cell r="C6350" t="str">
            <v xml:space="preserve">4 X 1 GAL  SAUCE         </v>
          </cell>
          <cell r="D6350" t="str">
            <v>CTNS</v>
          </cell>
          <cell r="E6350">
            <v>52</v>
          </cell>
          <cell r="F6350" t="str">
            <v>CTNS</v>
          </cell>
          <cell r="G6350">
            <v>46.8</v>
          </cell>
          <cell r="H6350">
            <v>46.8</v>
          </cell>
          <cell r="I6350">
            <v>40</v>
          </cell>
          <cell r="J6350">
            <v>0</v>
          </cell>
          <cell r="K6350">
            <v>0</v>
          </cell>
        </row>
        <row r="6351">
          <cell r="A6351" t="str">
            <v>SS317</v>
          </cell>
          <cell r="B6351" t="str">
            <v xml:space="preserve">WJS ORGANIC SOY SAUCE    </v>
          </cell>
          <cell r="C6351" t="str">
            <v xml:space="preserve">10 OZ/12  22063          </v>
          </cell>
          <cell r="D6351" t="str">
            <v>CTNS</v>
          </cell>
          <cell r="E6351">
            <v>26.5</v>
          </cell>
          <cell r="F6351" t="str">
            <v>CTNS</v>
          </cell>
          <cell r="G6351">
            <v>24</v>
          </cell>
          <cell r="H6351">
            <v>0</v>
          </cell>
          <cell r="I6351">
            <v>0</v>
          </cell>
          <cell r="J6351">
            <v>0</v>
          </cell>
          <cell r="K6351">
            <v>0</v>
          </cell>
        </row>
        <row r="6352">
          <cell r="A6352" t="str">
            <v>SS321</v>
          </cell>
          <cell r="B6352" t="str">
            <v xml:space="preserve">WJS AGED SOY SAUCE 33oz  </v>
          </cell>
          <cell r="C6352" t="str">
            <v xml:space="preserve">33 OZ X 12 BT            </v>
          </cell>
          <cell r="D6352" t="str">
            <v>CTNS</v>
          </cell>
          <cell r="E6352">
            <v>38</v>
          </cell>
          <cell r="F6352" t="str">
            <v>CTNS</v>
          </cell>
          <cell r="G6352">
            <v>33.5</v>
          </cell>
          <cell r="H6352">
            <v>32</v>
          </cell>
          <cell r="I6352">
            <v>27</v>
          </cell>
          <cell r="J6352">
            <v>0</v>
          </cell>
          <cell r="K6352">
            <v>0</v>
          </cell>
        </row>
        <row r="6353">
          <cell r="A6353" t="str">
            <v>SS321A</v>
          </cell>
          <cell r="B6353" t="str">
            <v xml:space="preserve">WJS AGED SOY SAUCE 50oz  </v>
          </cell>
          <cell r="C6353" t="str">
            <v xml:space="preserve">50 OZ X 6                </v>
          </cell>
          <cell r="D6353" t="str">
            <v>CTNS</v>
          </cell>
          <cell r="E6353">
            <v>31</v>
          </cell>
          <cell r="F6353" t="str">
            <v>CTNS</v>
          </cell>
          <cell r="G6353">
            <v>27.5</v>
          </cell>
          <cell r="H6353">
            <v>27.5</v>
          </cell>
          <cell r="I6353">
            <v>0</v>
          </cell>
          <cell r="J6353">
            <v>0</v>
          </cell>
          <cell r="K6353">
            <v>0</v>
          </cell>
        </row>
        <row r="6354">
          <cell r="A6354" t="str">
            <v>SS321B</v>
          </cell>
          <cell r="B6354" t="str">
            <v xml:space="preserve">WJS AGED SOY SAUCE 20oz  </v>
          </cell>
          <cell r="C6354" t="str">
            <v xml:space="preserve">20 OZ X 12               </v>
          </cell>
          <cell r="D6354" t="str">
            <v>CTNS</v>
          </cell>
          <cell r="E6354">
            <v>36</v>
          </cell>
          <cell r="F6354" t="str">
            <v>CTNS</v>
          </cell>
          <cell r="G6354">
            <v>32</v>
          </cell>
          <cell r="H6354">
            <v>32</v>
          </cell>
          <cell r="I6354">
            <v>20</v>
          </cell>
          <cell r="J6354">
            <v>0</v>
          </cell>
          <cell r="K6354">
            <v>0</v>
          </cell>
        </row>
        <row r="6355">
          <cell r="A6355" t="str">
            <v>SS322</v>
          </cell>
          <cell r="B6355" t="str">
            <v xml:space="preserve">WJS PREM. AGED SOY SAUCE </v>
          </cell>
          <cell r="C6355" t="str">
            <v xml:space="preserve">33 OZ X 12 BT            </v>
          </cell>
          <cell r="D6355" t="str">
            <v>CTNS</v>
          </cell>
          <cell r="E6355">
            <v>43.5</v>
          </cell>
          <cell r="F6355" t="str">
            <v>CTNS</v>
          </cell>
          <cell r="G6355">
            <v>39.5</v>
          </cell>
          <cell r="H6355">
            <v>39.5</v>
          </cell>
          <cell r="I6355">
            <v>0</v>
          </cell>
          <cell r="J6355">
            <v>0</v>
          </cell>
          <cell r="K6355">
            <v>0</v>
          </cell>
        </row>
        <row r="6356">
          <cell r="A6356" t="str">
            <v>SS323</v>
          </cell>
          <cell r="B6356" t="str">
            <v xml:space="preserve">DQ TUONG CU DA SOY SAUCE </v>
          </cell>
          <cell r="C6356" t="str">
            <v xml:space="preserve">20 OZ X 24 BOTTLE #970   </v>
          </cell>
          <cell r="D6356" t="str">
            <v>CTNS</v>
          </cell>
          <cell r="E6356">
            <v>75</v>
          </cell>
          <cell r="F6356" t="str">
            <v>CTNS</v>
          </cell>
          <cell r="G6356">
            <v>68</v>
          </cell>
          <cell r="H6356">
            <v>68</v>
          </cell>
          <cell r="I6356">
            <v>27</v>
          </cell>
          <cell r="J6356">
            <v>11</v>
          </cell>
          <cell r="K6356">
            <v>0</v>
          </cell>
        </row>
        <row r="6357">
          <cell r="A6357" t="str">
            <v>SS324</v>
          </cell>
          <cell r="B6357" t="str">
            <v>LUCKY SOY SAUCE  5 GALLON</v>
          </cell>
          <cell r="C6357" t="str">
            <v xml:space="preserve">5 GALLON                 </v>
          </cell>
          <cell r="D6357" t="str">
            <v>CTNS</v>
          </cell>
          <cell r="E6357">
            <v>11.1</v>
          </cell>
          <cell r="F6357" t="str">
            <v>CTNS</v>
          </cell>
          <cell r="G6357">
            <v>10.050000000000001</v>
          </cell>
          <cell r="H6357">
            <v>11</v>
          </cell>
          <cell r="I6357">
            <v>49</v>
          </cell>
          <cell r="J6357">
            <v>0</v>
          </cell>
          <cell r="K6357">
            <v>0</v>
          </cell>
        </row>
        <row r="6358">
          <cell r="A6358" t="str">
            <v>SS330</v>
          </cell>
          <cell r="B6358" t="str">
            <v xml:space="preserve">TROP. TOYOMANSI BIG      </v>
          </cell>
          <cell r="C6358" t="str">
            <v xml:space="preserve">25 OZ X 12               </v>
          </cell>
          <cell r="D6358" t="str">
            <v>CTNS</v>
          </cell>
          <cell r="E6358">
            <v>25</v>
          </cell>
          <cell r="F6358" t="str">
            <v>CTNS</v>
          </cell>
          <cell r="G6358">
            <v>22.8</v>
          </cell>
          <cell r="H6358">
            <v>22.8</v>
          </cell>
          <cell r="I6358">
            <v>0</v>
          </cell>
          <cell r="J6358">
            <v>0</v>
          </cell>
          <cell r="K6358">
            <v>0</v>
          </cell>
        </row>
        <row r="6359">
          <cell r="A6359" t="str">
            <v>SS400</v>
          </cell>
          <cell r="B6359" t="str">
            <v>YEO'S HOT CHILI SAUCE (L)</v>
          </cell>
          <cell r="C6359" t="str">
            <v xml:space="preserve">15.5 OZ X 24 BOTTLE      </v>
          </cell>
          <cell r="D6359" t="str">
            <v>CTNS</v>
          </cell>
          <cell r="E6359">
            <v>46</v>
          </cell>
          <cell r="F6359" t="str">
            <v>CTNS</v>
          </cell>
          <cell r="G6359">
            <v>42</v>
          </cell>
          <cell r="H6359">
            <v>42</v>
          </cell>
          <cell r="I6359">
            <v>26</v>
          </cell>
          <cell r="J6359">
            <v>2</v>
          </cell>
          <cell r="K6359">
            <v>0</v>
          </cell>
        </row>
        <row r="6360">
          <cell r="A6360" t="str">
            <v>SS401</v>
          </cell>
          <cell r="B6360" t="str">
            <v>YEO'S HOT CHILI SAUCE *S*</v>
          </cell>
          <cell r="C6360" t="str">
            <v xml:space="preserve">5 OZ X 24                </v>
          </cell>
          <cell r="D6360" t="str">
            <v>CTNS</v>
          </cell>
          <cell r="E6360">
            <v>17</v>
          </cell>
          <cell r="F6360" t="str">
            <v>CTNS</v>
          </cell>
          <cell r="G6360">
            <v>15.5</v>
          </cell>
          <cell r="H6360">
            <v>15.5</v>
          </cell>
          <cell r="I6360">
            <v>10</v>
          </cell>
          <cell r="J6360">
            <v>0</v>
          </cell>
          <cell r="K6360">
            <v>0</v>
          </cell>
        </row>
        <row r="6361">
          <cell r="A6361" t="str">
            <v>SS402</v>
          </cell>
          <cell r="B6361" t="str">
            <v xml:space="preserve">YEO'S SWEET CHILI SAUCE  </v>
          </cell>
          <cell r="C6361" t="str">
            <v xml:space="preserve">16.4 OZ X 24 **L**       </v>
          </cell>
          <cell r="D6361" t="str">
            <v>CTNS</v>
          </cell>
          <cell r="E6361">
            <v>42</v>
          </cell>
          <cell r="F6361" t="str">
            <v>CTNS</v>
          </cell>
          <cell r="G6361">
            <v>38</v>
          </cell>
          <cell r="H6361">
            <v>38</v>
          </cell>
          <cell r="I6361">
            <v>26</v>
          </cell>
          <cell r="J6361">
            <v>3</v>
          </cell>
          <cell r="K6361">
            <v>0</v>
          </cell>
        </row>
        <row r="6362">
          <cell r="A6362" t="str">
            <v>SS403</v>
          </cell>
          <cell r="B6362" t="str">
            <v xml:space="preserve">YEO'S SWEET CHILI SAUCE  </v>
          </cell>
          <cell r="C6362" t="str">
            <v xml:space="preserve">5 OZ X 24   **S**        </v>
          </cell>
          <cell r="D6362" t="str">
            <v>CTNS</v>
          </cell>
          <cell r="E6362">
            <v>17</v>
          </cell>
          <cell r="F6362" t="str">
            <v>CTNS</v>
          </cell>
          <cell r="G6362">
            <v>15.5</v>
          </cell>
          <cell r="H6362">
            <v>0</v>
          </cell>
          <cell r="I6362">
            <v>10</v>
          </cell>
          <cell r="J6362">
            <v>0</v>
          </cell>
          <cell r="K6362">
            <v>0</v>
          </cell>
        </row>
        <row r="6363">
          <cell r="A6363" t="str">
            <v>SS500</v>
          </cell>
          <cell r="B6363" t="str">
            <v xml:space="preserve">TWIN MOUNTAIN SOY SAUCE  </v>
          </cell>
          <cell r="C6363" t="str">
            <v xml:space="preserve">20 OZ X 12 BOTTLE        </v>
          </cell>
          <cell r="D6363" t="str">
            <v>CTNS</v>
          </cell>
          <cell r="E6363">
            <v>11</v>
          </cell>
          <cell r="F6363" t="str">
            <v>CTNS</v>
          </cell>
          <cell r="G6363">
            <v>8.5299999999999994</v>
          </cell>
          <cell r="H6363">
            <v>8.7200000000000006</v>
          </cell>
          <cell r="I6363">
            <v>17</v>
          </cell>
          <cell r="J6363">
            <v>0</v>
          </cell>
          <cell r="K6363">
            <v>0</v>
          </cell>
        </row>
        <row r="6364">
          <cell r="A6364" t="str">
            <v>SS501</v>
          </cell>
          <cell r="B6364" t="str">
            <v xml:space="preserve">SAVORIE SEASONING SAUCE  </v>
          </cell>
          <cell r="C6364" t="str">
            <v>27OZ X 12 BT        [F33]</v>
          </cell>
          <cell r="D6364" t="str">
            <v>CTNS</v>
          </cell>
          <cell r="E6364">
            <v>30</v>
          </cell>
          <cell r="F6364" t="str">
            <v>CTNS</v>
          </cell>
          <cell r="G6364">
            <v>23.5</v>
          </cell>
          <cell r="H6364">
            <v>23.5</v>
          </cell>
          <cell r="I6364">
            <v>22</v>
          </cell>
          <cell r="J6364">
            <v>0</v>
          </cell>
          <cell r="K6364">
            <v>0</v>
          </cell>
        </row>
        <row r="6365">
          <cell r="A6365" t="str">
            <v>SS502</v>
          </cell>
          <cell r="B6365" t="str">
            <v xml:space="preserve">BULLDOG TONKATSU SAUCE   </v>
          </cell>
          <cell r="C6365" t="str">
            <v xml:space="preserve">500 ML X 20     *17015*  </v>
          </cell>
          <cell r="D6365" t="str">
            <v>CTNS</v>
          </cell>
          <cell r="E6365">
            <v>75</v>
          </cell>
          <cell r="F6365" t="str">
            <v>CTNS</v>
          </cell>
          <cell r="G6365">
            <v>68</v>
          </cell>
          <cell r="H6365">
            <v>68</v>
          </cell>
          <cell r="I6365">
            <v>0</v>
          </cell>
          <cell r="J6365">
            <v>0</v>
          </cell>
          <cell r="K6365">
            <v>0</v>
          </cell>
        </row>
        <row r="6366">
          <cell r="A6366" t="str">
            <v>SS503</v>
          </cell>
          <cell r="B6366" t="str">
            <v xml:space="preserve">BULLDOG CHUNO SAUCE      </v>
          </cell>
          <cell r="C6366" t="str">
            <v xml:space="preserve">500 ML X 20    *17017*   </v>
          </cell>
          <cell r="D6366" t="str">
            <v>CTNS</v>
          </cell>
          <cell r="E6366">
            <v>66</v>
          </cell>
          <cell r="F6366" t="str">
            <v>CTNS</v>
          </cell>
          <cell r="G6366">
            <v>60</v>
          </cell>
          <cell r="H6366">
            <v>60</v>
          </cell>
          <cell r="I6366">
            <v>0</v>
          </cell>
          <cell r="J6366">
            <v>0</v>
          </cell>
          <cell r="K6366">
            <v>0</v>
          </cell>
        </row>
        <row r="6367">
          <cell r="A6367" t="str">
            <v>SS600</v>
          </cell>
          <cell r="B6367" t="str">
            <v xml:space="preserve">MEKONG SOY SAUCE         </v>
          </cell>
          <cell r="C6367" t="str">
            <v xml:space="preserve">7 OZ X 24 BOTTLE         </v>
          </cell>
          <cell r="D6367" t="str">
            <v>CTNS</v>
          </cell>
          <cell r="E6367">
            <v>32</v>
          </cell>
          <cell r="F6367" t="str">
            <v>CTNS</v>
          </cell>
          <cell r="G6367">
            <v>28.8</v>
          </cell>
          <cell r="H6367">
            <v>28.8</v>
          </cell>
          <cell r="I6367">
            <v>0</v>
          </cell>
          <cell r="J6367">
            <v>0</v>
          </cell>
          <cell r="K6367">
            <v>0</v>
          </cell>
        </row>
        <row r="6368">
          <cell r="A6368" t="str">
            <v>SS601</v>
          </cell>
          <cell r="B6368" t="str">
            <v xml:space="preserve">MEKONG SOY SAUCE *L*     </v>
          </cell>
          <cell r="C6368" t="str">
            <v xml:space="preserve">23 OZ X 6 BOTTLE         </v>
          </cell>
          <cell r="D6368" t="str">
            <v>CTNS</v>
          </cell>
          <cell r="E6368">
            <v>16.5</v>
          </cell>
          <cell r="F6368" t="str">
            <v>CTNS</v>
          </cell>
          <cell r="G6368">
            <v>14.5</v>
          </cell>
          <cell r="H6368">
            <v>14.5</v>
          </cell>
          <cell r="I6368">
            <v>0</v>
          </cell>
          <cell r="J6368">
            <v>0</v>
          </cell>
          <cell r="K6368">
            <v>0</v>
          </cell>
        </row>
        <row r="6369">
          <cell r="A6369" t="str">
            <v>SS700</v>
          </cell>
          <cell r="B6369" t="str">
            <v>MAGGI HOT LIQUID SEASONIN</v>
          </cell>
          <cell r="C6369" t="str">
            <v>100ml X 12 *FRANCE*IMPORT</v>
          </cell>
          <cell r="D6369" t="str">
            <v>CTNS</v>
          </cell>
          <cell r="E6369">
            <v>56</v>
          </cell>
          <cell r="F6369" t="str">
            <v>CTNS</v>
          </cell>
          <cell r="G6369">
            <v>48</v>
          </cell>
          <cell r="H6369">
            <v>48</v>
          </cell>
          <cell r="I6369">
            <v>9</v>
          </cell>
          <cell r="J6369">
            <v>3</v>
          </cell>
          <cell r="K6369">
            <v>1</v>
          </cell>
        </row>
        <row r="6370">
          <cell r="A6370" t="str">
            <v>SU100</v>
          </cell>
          <cell r="B6370" t="str">
            <v xml:space="preserve">HONEY SYRUP              </v>
          </cell>
          <cell r="C6370" t="str">
            <v xml:space="preserve">10 OZ X 24 CUPS          </v>
          </cell>
          <cell r="D6370" t="str">
            <v>CTNS</v>
          </cell>
          <cell r="E6370">
            <v>44</v>
          </cell>
          <cell r="F6370" t="str">
            <v>CTNS</v>
          </cell>
          <cell r="G6370">
            <v>38</v>
          </cell>
          <cell r="H6370">
            <v>38</v>
          </cell>
          <cell r="I6370">
            <v>32</v>
          </cell>
          <cell r="J6370">
            <v>1</v>
          </cell>
          <cell r="K6370">
            <v>0</v>
          </cell>
        </row>
        <row r="6371">
          <cell r="A6371" t="str">
            <v>SU100A</v>
          </cell>
          <cell r="B6371" t="str">
            <v xml:space="preserve">FRUCTOSE GU              </v>
          </cell>
          <cell r="C6371" t="str">
            <v xml:space="preserve">50 LBS    2030339        </v>
          </cell>
          <cell r="D6371" t="str">
            <v>EACH</v>
          </cell>
          <cell r="E6371">
            <v>33</v>
          </cell>
          <cell r="F6371" t="str">
            <v>EACH</v>
          </cell>
          <cell r="G6371">
            <v>30</v>
          </cell>
          <cell r="H6371">
            <v>30</v>
          </cell>
          <cell r="I6371">
            <v>53</v>
          </cell>
          <cell r="J6371">
            <v>0</v>
          </cell>
          <cell r="K6371">
            <v>0</v>
          </cell>
        </row>
        <row r="6372">
          <cell r="A6372" t="str">
            <v>SU101</v>
          </cell>
          <cell r="B6372" t="str">
            <v xml:space="preserve">LAL PALM SUGAR 16 OZ     </v>
          </cell>
          <cell r="C6372" t="str">
            <v xml:space="preserve">16 OZ X 24 BAG *CUBES*   </v>
          </cell>
          <cell r="D6372" t="str">
            <v>CTNS</v>
          </cell>
          <cell r="E6372">
            <v>30</v>
          </cell>
          <cell r="F6372" t="str">
            <v>CTNS</v>
          </cell>
          <cell r="G6372">
            <v>19.8</v>
          </cell>
          <cell r="H6372">
            <v>19.8</v>
          </cell>
          <cell r="I6372">
            <v>27</v>
          </cell>
          <cell r="J6372">
            <v>-1</v>
          </cell>
          <cell r="K6372">
            <v>2</v>
          </cell>
        </row>
        <row r="6373">
          <cell r="A6373" t="str">
            <v>SU101A</v>
          </cell>
          <cell r="B6373" t="str">
            <v xml:space="preserve">AROY-D PALM SUGAR 16OZ   </v>
          </cell>
          <cell r="C6373" t="str">
            <v xml:space="preserve">16 OZ X 24 TRAY PACKS    </v>
          </cell>
          <cell r="D6373" t="str">
            <v>CTNS</v>
          </cell>
          <cell r="E6373">
            <v>27</v>
          </cell>
          <cell r="F6373" t="str">
            <v>CTNS</v>
          </cell>
          <cell r="G6373">
            <v>17.899999999999999</v>
          </cell>
          <cell r="H6373">
            <v>19.21</v>
          </cell>
          <cell r="I6373">
            <v>27</v>
          </cell>
          <cell r="J6373">
            <v>92</v>
          </cell>
          <cell r="K6373">
            <v>1</v>
          </cell>
        </row>
        <row r="6374">
          <cell r="A6374" t="str">
            <v>SU101B</v>
          </cell>
          <cell r="B6374" t="str">
            <v xml:space="preserve">AROY-D PALM SUGAR 17.6OZ </v>
          </cell>
          <cell r="C6374" t="str">
            <v xml:space="preserve">17.6 OZ X 30 BAG  *BOWL* </v>
          </cell>
          <cell r="D6374" t="str">
            <v>CTNS</v>
          </cell>
          <cell r="E6374">
            <v>30</v>
          </cell>
          <cell r="F6374" t="str">
            <v>CTNS</v>
          </cell>
          <cell r="G6374">
            <v>22.1</v>
          </cell>
          <cell r="H6374">
            <v>23.5</v>
          </cell>
          <cell r="I6374">
            <v>35</v>
          </cell>
          <cell r="J6374">
            <v>93</v>
          </cell>
          <cell r="K6374">
            <v>2</v>
          </cell>
        </row>
        <row r="6375">
          <cell r="A6375" t="str">
            <v>SU102</v>
          </cell>
          <cell r="B6375" t="str">
            <v xml:space="preserve">MALTOSE  keo mach nha    </v>
          </cell>
          <cell r="C6375" t="str">
            <v xml:space="preserve">17.5 OZ X 36  GREEK WALL </v>
          </cell>
          <cell r="D6375" t="str">
            <v>CTNS</v>
          </cell>
          <cell r="E6375">
            <v>42</v>
          </cell>
          <cell r="F6375" t="str">
            <v>CTNS</v>
          </cell>
          <cell r="G6375">
            <v>38</v>
          </cell>
          <cell r="H6375">
            <v>38</v>
          </cell>
          <cell r="I6375">
            <v>41</v>
          </cell>
          <cell r="J6375">
            <v>5</v>
          </cell>
          <cell r="K6375">
            <v>2</v>
          </cell>
        </row>
        <row r="6376">
          <cell r="A6376" t="str">
            <v>SU103</v>
          </cell>
          <cell r="B6376" t="str">
            <v>LAL PALM SUGAR -19OZ CUBE</v>
          </cell>
          <cell r="C6376" t="str">
            <v>19 OZ X 12 JAR      [B40]</v>
          </cell>
          <cell r="D6376" t="str">
            <v>CTNS</v>
          </cell>
          <cell r="E6376">
            <v>36</v>
          </cell>
          <cell r="F6376" t="str">
            <v>CTNS</v>
          </cell>
          <cell r="G6376">
            <v>27.4</v>
          </cell>
          <cell r="H6376">
            <v>29.3</v>
          </cell>
          <cell r="I6376">
            <v>16</v>
          </cell>
          <cell r="J6376">
            <v>48</v>
          </cell>
          <cell r="K6376">
            <v>0</v>
          </cell>
        </row>
        <row r="6377">
          <cell r="A6377" t="str">
            <v>SU104</v>
          </cell>
          <cell r="B6377" t="str">
            <v xml:space="preserve">LAL PALM SUGAR 16 OZ     </v>
          </cell>
          <cell r="C6377" t="str">
            <v xml:space="preserve">16 OZ X 30 BAG  *BOWL*   </v>
          </cell>
          <cell r="D6377" t="str">
            <v>CTNS</v>
          </cell>
          <cell r="E6377">
            <v>33</v>
          </cell>
          <cell r="F6377" t="str">
            <v>CTNS</v>
          </cell>
          <cell r="G6377">
            <v>22.74</v>
          </cell>
          <cell r="H6377">
            <v>22.74</v>
          </cell>
          <cell r="I6377">
            <v>35</v>
          </cell>
          <cell r="J6377">
            <v>11</v>
          </cell>
          <cell r="K6377">
            <v>0</v>
          </cell>
        </row>
        <row r="6378">
          <cell r="A6378" t="str">
            <v>SU105</v>
          </cell>
          <cell r="B6378" t="str">
            <v>LAL PALM SUGAR 2.2LBS JAR</v>
          </cell>
          <cell r="C6378" t="str">
            <v xml:space="preserve">2.2 LBS X 12 JAR         </v>
          </cell>
          <cell r="D6378" t="str">
            <v>EACH</v>
          </cell>
          <cell r="E6378">
            <v>30</v>
          </cell>
          <cell r="F6378" t="str">
            <v>CTNS</v>
          </cell>
          <cell r="G6378">
            <v>22</v>
          </cell>
          <cell r="H6378">
            <v>23.9</v>
          </cell>
          <cell r="I6378">
            <v>28</v>
          </cell>
          <cell r="J6378">
            <v>29</v>
          </cell>
          <cell r="K6378">
            <v>0</v>
          </cell>
        </row>
        <row r="6379">
          <cell r="A6379" t="str">
            <v>SU106</v>
          </cell>
          <cell r="B6379" t="str">
            <v>LAL PALM SUGAR *L* 4.4 LB</v>
          </cell>
          <cell r="C6379" t="str">
            <v>4.4 LBS X 6 JAR     [B37]</v>
          </cell>
          <cell r="D6379" t="str">
            <v>CTNS</v>
          </cell>
          <cell r="E6379">
            <v>30</v>
          </cell>
          <cell r="F6379" t="str">
            <v>CTNS</v>
          </cell>
          <cell r="G6379">
            <v>22</v>
          </cell>
          <cell r="H6379">
            <v>23.9</v>
          </cell>
          <cell r="I6379">
            <v>28</v>
          </cell>
          <cell r="J6379">
            <v>26</v>
          </cell>
          <cell r="K6379">
            <v>0</v>
          </cell>
        </row>
        <row r="6380">
          <cell r="A6380" t="str">
            <v>SU107</v>
          </cell>
          <cell r="B6380" t="str">
            <v xml:space="preserve">NP PALM SUGAR            </v>
          </cell>
          <cell r="D6380" t="str">
            <v>EACH</v>
          </cell>
          <cell r="E6380">
            <v>0</v>
          </cell>
          <cell r="F6380" t="str">
            <v>EACH</v>
          </cell>
          <cell r="G6380">
            <v>0</v>
          </cell>
          <cell r="H6380">
            <v>0</v>
          </cell>
          <cell r="I6380">
            <v>0</v>
          </cell>
          <cell r="J6380">
            <v>0</v>
          </cell>
          <cell r="K6380">
            <v>0</v>
          </cell>
        </row>
        <row r="6381">
          <cell r="A6381" t="str">
            <v>SU110</v>
          </cell>
          <cell r="B6381" t="str">
            <v xml:space="preserve">ROCK CANDY *BOX*         </v>
          </cell>
          <cell r="C6381" t="str">
            <v xml:space="preserve">16zX50 *L CROWN* tariff  </v>
          </cell>
          <cell r="D6381" t="str">
            <v>CTNS</v>
          </cell>
          <cell r="E6381">
            <v>53</v>
          </cell>
          <cell r="F6381" t="str">
            <v>CTNS</v>
          </cell>
          <cell r="G6381">
            <v>27.8</v>
          </cell>
          <cell r="H6381">
            <v>43.74</v>
          </cell>
          <cell r="I6381">
            <v>55.5</v>
          </cell>
          <cell r="J6381">
            <v>9248</v>
          </cell>
          <cell r="K6381">
            <v>128</v>
          </cell>
        </row>
        <row r="6382">
          <cell r="A6382" t="str">
            <v>SU111</v>
          </cell>
          <cell r="B6382" t="str">
            <v xml:space="preserve">LUCKY C BROWN CANDY      </v>
          </cell>
          <cell r="C6382" t="str">
            <v xml:space="preserve">16 OZ X 50 BAGS *NEW*    </v>
          </cell>
          <cell r="D6382" t="str">
            <v>CTNS</v>
          </cell>
          <cell r="E6382">
            <v>44</v>
          </cell>
          <cell r="F6382" t="str">
            <v>CTNS</v>
          </cell>
          <cell r="G6382">
            <v>21</v>
          </cell>
          <cell r="H6382">
            <v>29</v>
          </cell>
          <cell r="I6382">
            <v>52</v>
          </cell>
          <cell r="J6382">
            <v>268</v>
          </cell>
          <cell r="K6382">
            <v>51</v>
          </cell>
        </row>
        <row r="6383">
          <cell r="A6383" t="str">
            <v>SU112</v>
          </cell>
          <cell r="B6383" t="str">
            <v xml:space="preserve">C&amp;H SUGAR *4 LBS*        </v>
          </cell>
          <cell r="C6383" t="str">
            <v>4 LBS X 10 BAG      [C29]</v>
          </cell>
          <cell r="D6383" t="str">
            <v>CTNS</v>
          </cell>
          <cell r="E6383">
            <v>25</v>
          </cell>
          <cell r="F6383" t="str">
            <v>CTNS</v>
          </cell>
          <cell r="G6383">
            <v>21.5</v>
          </cell>
          <cell r="H6383">
            <v>21.5</v>
          </cell>
          <cell r="I6383">
            <v>42</v>
          </cell>
          <cell r="J6383">
            <v>124</v>
          </cell>
          <cell r="K6383">
            <v>13</v>
          </cell>
        </row>
        <row r="6384">
          <cell r="A6384" t="str">
            <v>SU113</v>
          </cell>
          <cell r="B6384" t="str">
            <v xml:space="preserve">GABRIELA BLENDED HONEY   </v>
          </cell>
          <cell r="C6384" t="str">
            <v xml:space="preserve">12 OZ X 24 BEAR JAR      </v>
          </cell>
          <cell r="D6384" t="str">
            <v>CTNS</v>
          </cell>
          <cell r="E6384">
            <v>26</v>
          </cell>
          <cell r="F6384" t="str">
            <v>CTNS</v>
          </cell>
          <cell r="G6384">
            <v>18</v>
          </cell>
          <cell r="H6384">
            <v>18</v>
          </cell>
          <cell r="I6384">
            <v>20</v>
          </cell>
          <cell r="J6384">
            <v>0</v>
          </cell>
          <cell r="K6384">
            <v>0</v>
          </cell>
        </row>
        <row r="6385">
          <cell r="A6385" t="str">
            <v>SU114</v>
          </cell>
          <cell r="B6385" t="str">
            <v xml:space="preserve">GABRIELA STRAW PRESERVES </v>
          </cell>
          <cell r="C6385" t="str">
            <v xml:space="preserve">16 OZ X 24 JAR           </v>
          </cell>
          <cell r="D6385" t="str">
            <v>CTNS</v>
          </cell>
          <cell r="E6385">
            <v>24</v>
          </cell>
          <cell r="F6385" t="str">
            <v>CTNS</v>
          </cell>
          <cell r="G6385">
            <v>0</v>
          </cell>
          <cell r="H6385">
            <v>0</v>
          </cell>
          <cell r="I6385">
            <v>26</v>
          </cell>
          <cell r="J6385">
            <v>0</v>
          </cell>
          <cell r="K6385">
            <v>0</v>
          </cell>
        </row>
        <row r="6386">
          <cell r="A6386" t="str">
            <v>SU115</v>
          </cell>
          <cell r="B6386" t="str">
            <v xml:space="preserve">GABRIELA CREAMY PEANUT   </v>
          </cell>
          <cell r="C6386" t="str">
            <v xml:space="preserve">12 OZ X 12      BUTTER   </v>
          </cell>
          <cell r="D6386" t="str">
            <v>CTNS</v>
          </cell>
          <cell r="E6386">
            <v>18</v>
          </cell>
          <cell r="F6386" t="str">
            <v>CTNS</v>
          </cell>
          <cell r="G6386">
            <v>0</v>
          </cell>
          <cell r="H6386">
            <v>0</v>
          </cell>
          <cell r="I6386">
            <v>11</v>
          </cell>
          <cell r="J6386">
            <v>0</v>
          </cell>
          <cell r="K6386">
            <v>0</v>
          </cell>
        </row>
        <row r="6387">
          <cell r="A6387" t="str">
            <v>SU116</v>
          </cell>
          <cell r="B6387" t="str">
            <v xml:space="preserve">GABRIELA PREMIUM TOMATO  </v>
          </cell>
          <cell r="C6387" t="str">
            <v xml:space="preserve">8 OZ X 48        SAUCE   </v>
          </cell>
          <cell r="D6387" t="str">
            <v>CTNS</v>
          </cell>
          <cell r="E6387">
            <v>15</v>
          </cell>
          <cell r="F6387" t="str">
            <v>CTNS</v>
          </cell>
          <cell r="G6387">
            <v>0</v>
          </cell>
          <cell r="H6387">
            <v>0</v>
          </cell>
          <cell r="I6387">
            <v>26</v>
          </cell>
          <cell r="J6387">
            <v>0</v>
          </cell>
          <cell r="K6387">
            <v>0</v>
          </cell>
        </row>
        <row r="6388">
          <cell r="A6388" t="str">
            <v>SU120</v>
          </cell>
          <cell r="B6388" t="str">
            <v xml:space="preserve">TAI SAN WHITE ROCK SUGAR </v>
          </cell>
          <cell r="C6388" t="str">
            <v xml:space="preserve">14 OZ. X 50 BAGS         </v>
          </cell>
          <cell r="D6388" t="str">
            <v>CTNS</v>
          </cell>
          <cell r="E6388">
            <v>55</v>
          </cell>
          <cell r="F6388" t="str">
            <v>CTNS</v>
          </cell>
          <cell r="G6388">
            <v>29</v>
          </cell>
          <cell r="H6388">
            <v>29</v>
          </cell>
          <cell r="I6388">
            <v>52</v>
          </cell>
          <cell r="J6388">
            <v>0</v>
          </cell>
          <cell r="K6388">
            <v>0</v>
          </cell>
        </row>
        <row r="6389">
          <cell r="A6389" t="str">
            <v>SU130</v>
          </cell>
          <cell r="B6389" t="str">
            <v xml:space="preserve">SMALL LUMP CANDY *WHITE* </v>
          </cell>
          <cell r="C6389" t="str">
            <v xml:space="preserve">14zX50 L CROWN           </v>
          </cell>
          <cell r="D6389" t="str">
            <v>EACH</v>
          </cell>
          <cell r="E6389">
            <v>44</v>
          </cell>
          <cell r="F6389" t="str">
            <v>CTNS</v>
          </cell>
          <cell r="G6389">
            <v>19.8</v>
          </cell>
          <cell r="H6389">
            <v>32.28</v>
          </cell>
          <cell r="I6389">
            <v>46</v>
          </cell>
          <cell r="J6389">
            <v>85</v>
          </cell>
          <cell r="K6389">
            <v>1</v>
          </cell>
        </row>
        <row r="6390">
          <cell r="A6390" t="str">
            <v>SU130A</v>
          </cell>
          <cell r="B6390" t="str">
            <v>SMALL LUMP CANDY *YELLOW*</v>
          </cell>
          <cell r="C6390" t="str">
            <v>14 OZ X 50    LUCKY CROWN</v>
          </cell>
          <cell r="D6390" t="str">
            <v>CTNS</v>
          </cell>
          <cell r="E6390">
            <v>52</v>
          </cell>
          <cell r="F6390" t="str">
            <v>CTNS</v>
          </cell>
          <cell r="G6390">
            <v>32.25</v>
          </cell>
          <cell r="H6390">
            <v>44.73</v>
          </cell>
          <cell r="I6390">
            <v>46</v>
          </cell>
          <cell r="J6390">
            <v>178</v>
          </cell>
          <cell r="K6390">
            <v>0</v>
          </cell>
        </row>
        <row r="6391">
          <cell r="A6391" t="str">
            <v>SU140</v>
          </cell>
          <cell r="B6391" t="str">
            <v>NEW S. ROCK SUGAR*yellow*</v>
          </cell>
          <cell r="C6391" t="str">
            <v>14 OZ. X 50 BAGS        .</v>
          </cell>
          <cell r="D6391" t="str">
            <v>CTNS</v>
          </cell>
          <cell r="E6391">
            <v>69.5</v>
          </cell>
          <cell r="F6391" t="str">
            <v>CTNS</v>
          </cell>
          <cell r="G6391">
            <v>63</v>
          </cell>
          <cell r="H6391">
            <v>63</v>
          </cell>
          <cell r="I6391">
            <v>52</v>
          </cell>
          <cell r="J6391">
            <v>0</v>
          </cell>
          <cell r="K6391">
            <v>0</v>
          </cell>
        </row>
        <row r="6392">
          <cell r="A6392" t="str">
            <v>SU150</v>
          </cell>
          <cell r="B6392" t="str">
            <v xml:space="preserve">SUPER ROSE ROCK SUGAR    </v>
          </cell>
          <cell r="C6392" t="str">
            <v>14 OZ X 50 BAG   *YELLOW*</v>
          </cell>
          <cell r="D6392" t="str">
            <v>CTNS</v>
          </cell>
          <cell r="E6392">
            <v>68</v>
          </cell>
          <cell r="F6392" t="str">
            <v>CTNS</v>
          </cell>
          <cell r="G6392">
            <v>59</v>
          </cell>
          <cell r="H6392">
            <v>62</v>
          </cell>
          <cell r="I6392">
            <v>0</v>
          </cell>
          <cell r="J6392">
            <v>0</v>
          </cell>
          <cell r="K6392">
            <v>0</v>
          </cell>
        </row>
        <row r="6393">
          <cell r="A6393" t="str">
            <v>SU150A</v>
          </cell>
          <cell r="B6393" t="str">
            <v xml:space="preserve">SUPER ROSE ROCK SUGAR    </v>
          </cell>
          <cell r="C6393" t="str">
            <v xml:space="preserve">14 OZ X 50 BAGS *WHITE*  </v>
          </cell>
          <cell r="D6393" t="str">
            <v>CTNS</v>
          </cell>
          <cell r="E6393">
            <v>69.5</v>
          </cell>
          <cell r="F6393" t="str">
            <v>CTNS</v>
          </cell>
          <cell r="G6393">
            <v>63</v>
          </cell>
          <cell r="H6393">
            <v>63</v>
          </cell>
          <cell r="I6393">
            <v>0</v>
          </cell>
          <cell r="J6393">
            <v>0</v>
          </cell>
          <cell r="K6393">
            <v>0</v>
          </cell>
        </row>
        <row r="6394">
          <cell r="A6394" t="str">
            <v>SU160</v>
          </cell>
          <cell r="B6394" t="str">
            <v xml:space="preserve">SUGAR 50 LBS             </v>
          </cell>
          <cell r="C6394" t="str">
            <v xml:space="preserve">50 LBS                   </v>
          </cell>
          <cell r="D6394" t="str">
            <v>CTNS</v>
          </cell>
          <cell r="E6394">
            <v>24.5</v>
          </cell>
          <cell r="F6394" t="str">
            <v>CTNS</v>
          </cell>
          <cell r="G6394">
            <v>0</v>
          </cell>
          <cell r="H6394">
            <v>0</v>
          </cell>
          <cell r="I6394">
            <v>0</v>
          </cell>
          <cell r="J6394">
            <v>0</v>
          </cell>
          <cell r="K6394">
            <v>0</v>
          </cell>
        </row>
        <row r="6395">
          <cell r="A6395" t="str">
            <v>SW001</v>
          </cell>
          <cell r="B6395" t="str">
            <v xml:space="preserve">KOREAN DRIED SEAWEED     </v>
          </cell>
          <cell r="C6395" t="str">
            <v xml:space="preserve">3 OZ X 25                </v>
          </cell>
          <cell r="D6395" t="str">
            <v>CTNS</v>
          </cell>
          <cell r="E6395">
            <v>58</v>
          </cell>
          <cell r="F6395" t="str">
            <v>CTNS</v>
          </cell>
          <cell r="G6395">
            <v>0</v>
          </cell>
          <cell r="H6395">
            <v>53</v>
          </cell>
          <cell r="I6395">
            <v>7</v>
          </cell>
          <cell r="J6395">
            <v>0</v>
          </cell>
          <cell r="K6395">
            <v>0</v>
          </cell>
        </row>
        <row r="6396">
          <cell r="A6396" t="str">
            <v>SW002</v>
          </cell>
          <cell r="B6396" t="str">
            <v xml:space="preserve">KOREAN DRIED SEAWEED     </v>
          </cell>
          <cell r="C6396" t="str">
            <v xml:space="preserve">5 OZ X 20                </v>
          </cell>
          <cell r="D6396" t="str">
            <v>CTNS</v>
          </cell>
          <cell r="E6396">
            <v>62</v>
          </cell>
          <cell r="F6396" t="str">
            <v>CTNS</v>
          </cell>
          <cell r="G6396">
            <v>0</v>
          </cell>
          <cell r="H6396">
            <v>0</v>
          </cell>
          <cell r="I6396">
            <v>8</v>
          </cell>
          <cell r="J6396">
            <v>0</v>
          </cell>
          <cell r="K6396">
            <v>0</v>
          </cell>
        </row>
        <row r="6397">
          <cell r="A6397" t="str">
            <v>SW003</v>
          </cell>
          <cell r="B6397" t="str">
            <v xml:space="preserve">KOREAN ROAST SEAWEED 5+1 </v>
          </cell>
          <cell r="C6397" t="str">
            <v>27 PK/.51 OZ *BEING BLUE*</v>
          </cell>
          <cell r="D6397" t="str">
            <v>CTNS</v>
          </cell>
          <cell r="E6397">
            <v>10.5</v>
          </cell>
          <cell r="F6397" t="str">
            <v>CTNS</v>
          </cell>
          <cell r="G6397">
            <v>0</v>
          </cell>
          <cell r="H6397">
            <v>6.95</v>
          </cell>
          <cell r="I6397">
            <v>0</v>
          </cell>
          <cell r="J6397">
            <v>0</v>
          </cell>
          <cell r="K6397">
            <v>0</v>
          </cell>
        </row>
        <row r="6398">
          <cell r="A6398" t="str">
            <v>SW004</v>
          </cell>
          <cell r="B6398" t="str">
            <v xml:space="preserve">CJ SEAWEED *CRISPY/ROAST </v>
          </cell>
          <cell r="C6398" t="str">
            <v>60GX12BG *12 PACK* 178241</v>
          </cell>
          <cell r="D6398" t="str">
            <v>CTNS</v>
          </cell>
          <cell r="E6398">
            <v>30</v>
          </cell>
          <cell r="F6398" t="str">
            <v>CTNS</v>
          </cell>
          <cell r="G6398">
            <v>0</v>
          </cell>
          <cell r="H6398">
            <v>26</v>
          </cell>
          <cell r="I6398">
            <v>10</v>
          </cell>
          <cell r="J6398">
            <v>0</v>
          </cell>
          <cell r="K6398">
            <v>0</v>
          </cell>
        </row>
        <row r="6399">
          <cell r="A6399" t="str">
            <v>SW005</v>
          </cell>
          <cell r="B6399" t="str">
            <v>CJ SEAWEED *SAVORY ROAST*</v>
          </cell>
          <cell r="C6399" t="str">
            <v xml:space="preserve">5GX72BG *8PK* 166143     </v>
          </cell>
          <cell r="D6399" t="str">
            <v>CTNS</v>
          </cell>
          <cell r="E6399">
            <v>21</v>
          </cell>
          <cell r="F6399" t="str">
            <v>CTNS</v>
          </cell>
          <cell r="G6399">
            <v>0</v>
          </cell>
          <cell r="H6399">
            <v>18</v>
          </cell>
          <cell r="I6399">
            <v>10</v>
          </cell>
          <cell r="J6399">
            <v>0</v>
          </cell>
          <cell r="K6399">
            <v>0</v>
          </cell>
        </row>
        <row r="6400">
          <cell r="A6400" t="str">
            <v>SW006</v>
          </cell>
          <cell r="B6400" t="str">
            <v xml:space="preserve">CJ SEAWEED CRISP BBQ     </v>
          </cell>
          <cell r="C6400" t="str">
            <v xml:space="preserve">20G X 20 BAG             </v>
          </cell>
          <cell r="D6400" t="str">
            <v>CTNS</v>
          </cell>
          <cell r="E6400">
            <v>26.5</v>
          </cell>
          <cell r="F6400" t="str">
            <v>CTNS</v>
          </cell>
          <cell r="G6400">
            <v>24</v>
          </cell>
          <cell r="H6400">
            <v>24</v>
          </cell>
          <cell r="I6400">
            <v>0</v>
          </cell>
          <cell r="J6400">
            <v>0</v>
          </cell>
          <cell r="K6400">
            <v>0</v>
          </cell>
        </row>
        <row r="6401">
          <cell r="A6401" t="str">
            <v>SW007</v>
          </cell>
          <cell r="B6401" t="str">
            <v>CJ SEAWEED CRISP ORIGINAL</v>
          </cell>
          <cell r="C6401" t="str">
            <v xml:space="preserve">20G X 20 BAG             </v>
          </cell>
          <cell r="D6401" t="str">
            <v>CTNS</v>
          </cell>
          <cell r="E6401">
            <v>26.5</v>
          </cell>
          <cell r="F6401" t="str">
            <v>CTNS</v>
          </cell>
          <cell r="G6401">
            <v>24</v>
          </cell>
          <cell r="H6401">
            <v>24</v>
          </cell>
          <cell r="I6401">
            <v>0</v>
          </cell>
          <cell r="J6401">
            <v>0</v>
          </cell>
          <cell r="K6401">
            <v>0</v>
          </cell>
        </row>
        <row r="6402">
          <cell r="A6402" t="str">
            <v>SW008</v>
          </cell>
          <cell r="B6402" t="str">
            <v xml:space="preserve">CJ SEAWEED CRISP HONEY   </v>
          </cell>
          <cell r="C6402" t="str">
            <v>20G X 20BAG        &amp; CORN</v>
          </cell>
          <cell r="D6402" t="str">
            <v>CTNS</v>
          </cell>
          <cell r="E6402">
            <v>26.5</v>
          </cell>
          <cell r="F6402" t="str">
            <v>CTNS</v>
          </cell>
          <cell r="G6402">
            <v>24</v>
          </cell>
          <cell r="H6402">
            <v>24</v>
          </cell>
          <cell r="I6402">
            <v>0</v>
          </cell>
          <cell r="J6402">
            <v>0</v>
          </cell>
          <cell r="K6402">
            <v>0</v>
          </cell>
        </row>
        <row r="6403">
          <cell r="A6403" t="str">
            <v>SW009</v>
          </cell>
          <cell r="B6403" t="str">
            <v>CJ SEAWEED CRISP HOTSPICY</v>
          </cell>
          <cell r="C6403" t="str">
            <v xml:space="preserve">20 G X 20 BAG            </v>
          </cell>
          <cell r="D6403" t="str">
            <v>CTNS</v>
          </cell>
          <cell r="E6403">
            <v>26.5</v>
          </cell>
          <cell r="F6403" t="str">
            <v>CTNS</v>
          </cell>
          <cell r="G6403">
            <v>24</v>
          </cell>
          <cell r="H6403">
            <v>24</v>
          </cell>
          <cell r="I6403">
            <v>0</v>
          </cell>
          <cell r="J6403">
            <v>0</v>
          </cell>
          <cell r="K6403">
            <v>0</v>
          </cell>
        </row>
        <row r="6404">
          <cell r="A6404" t="str">
            <v>SW100</v>
          </cell>
          <cell r="B6404" t="str">
            <v xml:space="preserve">CRISPY SEAWEED TEMPURA   </v>
          </cell>
          <cell r="C6404" t="str">
            <v xml:space="preserve">6 X 8 X 40 G  (GREEN)    </v>
          </cell>
          <cell r="D6404" t="str">
            <v>CTNS</v>
          </cell>
          <cell r="E6404">
            <v>52</v>
          </cell>
          <cell r="F6404" t="str">
            <v>CTNS</v>
          </cell>
          <cell r="G6404">
            <v>47</v>
          </cell>
          <cell r="H6404">
            <v>44</v>
          </cell>
          <cell r="I6404">
            <v>6</v>
          </cell>
          <cell r="J6404">
            <v>5</v>
          </cell>
          <cell r="K6404">
            <v>4</v>
          </cell>
        </row>
        <row r="6405">
          <cell r="A6405" t="str">
            <v>SW101</v>
          </cell>
          <cell r="B6405" t="str">
            <v xml:space="preserve">CRISPY SEAWEED ORIGINAL  </v>
          </cell>
          <cell r="C6405" t="str">
            <v xml:space="preserve">48 X 40 G   *GREEN*      </v>
          </cell>
          <cell r="D6405" t="str">
            <v>CTNS</v>
          </cell>
          <cell r="E6405">
            <v>52</v>
          </cell>
          <cell r="F6405" t="str">
            <v>CTNS</v>
          </cell>
          <cell r="G6405">
            <v>47</v>
          </cell>
          <cell r="H6405">
            <v>46</v>
          </cell>
          <cell r="I6405">
            <v>6</v>
          </cell>
          <cell r="J6405">
            <v>2</v>
          </cell>
          <cell r="K6405">
            <v>2</v>
          </cell>
        </row>
        <row r="6406">
          <cell r="A6406" t="str">
            <v>SW101A</v>
          </cell>
          <cell r="B6406" t="str">
            <v xml:space="preserve">TRIPLE-M SEAWEED ORIGNAL </v>
          </cell>
          <cell r="C6406" t="str">
            <v xml:space="preserve">40 GRAMS X 48 BAGS       </v>
          </cell>
          <cell r="D6406" t="str">
            <v>CTNS</v>
          </cell>
          <cell r="E6406">
            <v>54</v>
          </cell>
          <cell r="F6406" t="str">
            <v>CTNS</v>
          </cell>
          <cell r="G6406">
            <v>0</v>
          </cell>
          <cell r="H6406">
            <v>50.92</v>
          </cell>
          <cell r="I6406">
            <v>0</v>
          </cell>
          <cell r="J6406">
            <v>0</v>
          </cell>
          <cell r="K6406">
            <v>0</v>
          </cell>
        </row>
        <row r="6407">
          <cell r="A6407" t="str">
            <v>SW102</v>
          </cell>
          <cell r="B6407" t="str">
            <v xml:space="preserve">CRISPY SEAWEED TOMYUM    </v>
          </cell>
          <cell r="C6407" t="str">
            <v xml:space="preserve">6 X 8 X 40 G  (ORANGE)   </v>
          </cell>
          <cell r="D6407" t="str">
            <v>CTNS</v>
          </cell>
          <cell r="E6407">
            <v>52</v>
          </cell>
          <cell r="F6407" t="str">
            <v>CTNS</v>
          </cell>
          <cell r="G6407">
            <v>46</v>
          </cell>
          <cell r="H6407">
            <v>46</v>
          </cell>
          <cell r="I6407">
            <v>6</v>
          </cell>
          <cell r="J6407">
            <v>6</v>
          </cell>
          <cell r="K6407">
            <v>2</v>
          </cell>
        </row>
        <row r="6408">
          <cell r="A6408" t="str">
            <v>SW102A</v>
          </cell>
          <cell r="B6408" t="str">
            <v xml:space="preserve">TRIPLE-M SEAWEED SPICY   </v>
          </cell>
          <cell r="C6408" t="str">
            <v xml:space="preserve">40 GRAMS X 48 BAGS       </v>
          </cell>
          <cell r="D6408" t="str">
            <v>CTNS</v>
          </cell>
          <cell r="E6408">
            <v>54</v>
          </cell>
          <cell r="F6408" t="str">
            <v>CTNS</v>
          </cell>
          <cell r="G6408">
            <v>46</v>
          </cell>
          <cell r="H6408">
            <v>46</v>
          </cell>
          <cell r="I6408">
            <v>0</v>
          </cell>
          <cell r="J6408">
            <v>2</v>
          </cell>
          <cell r="K6408">
            <v>0</v>
          </cell>
        </row>
        <row r="6409">
          <cell r="A6409" t="str">
            <v>SW103</v>
          </cell>
          <cell r="B6409" t="str">
            <v xml:space="preserve">CRISPY SEAWEED HOT SPICY </v>
          </cell>
          <cell r="C6409" t="str">
            <v xml:space="preserve">6 X 8 X 40 G    (RED)    </v>
          </cell>
          <cell r="D6409" t="str">
            <v>CTNS</v>
          </cell>
          <cell r="E6409">
            <v>52</v>
          </cell>
          <cell r="F6409" t="str">
            <v>CTNS</v>
          </cell>
          <cell r="G6409">
            <v>47</v>
          </cell>
          <cell r="H6409">
            <v>46</v>
          </cell>
          <cell r="I6409">
            <v>6</v>
          </cell>
          <cell r="J6409">
            <v>3</v>
          </cell>
          <cell r="K6409">
            <v>2</v>
          </cell>
        </row>
        <row r="6410">
          <cell r="A6410" t="str">
            <v>SW103A</v>
          </cell>
          <cell r="B6410" t="str">
            <v xml:space="preserve">CRISPY SEAWEED TEMPURA   </v>
          </cell>
          <cell r="C6410" t="str">
            <v xml:space="preserve">6 X 8 X 40 G (RED) SPICY </v>
          </cell>
          <cell r="D6410" t="str">
            <v>CTNS</v>
          </cell>
          <cell r="E6410">
            <v>52</v>
          </cell>
          <cell r="F6410" t="str">
            <v>CTNS</v>
          </cell>
          <cell r="G6410">
            <v>46</v>
          </cell>
          <cell r="H6410">
            <v>44</v>
          </cell>
          <cell r="I6410">
            <v>6</v>
          </cell>
          <cell r="J6410">
            <v>0</v>
          </cell>
          <cell r="K6410">
            <v>4</v>
          </cell>
        </row>
        <row r="6411">
          <cell r="A6411" t="str">
            <v>SW103B</v>
          </cell>
          <cell r="B6411" t="str">
            <v xml:space="preserve">CRISPY SEAWEED TEMPURA   </v>
          </cell>
          <cell r="C6411" t="str">
            <v>39 GM X 48 (GREEN) SESAME</v>
          </cell>
          <cell r="D6411" t="str">
            <v>CTNS</v>
          </cell>
          <cell r="E6411">
            <v>52</v>
          </cell>
          <cell r="F6411" t="str">
            <v>CTNS</v>
          </cell>
          <cell r="G6411">
            <v>45</v>
          </cell>
          <cell r="H6411">
            <v>44</v>
          </cell>
          <cell r="I6411">
            <v>6</v>
          </cell>
          <cell r="J6411">
            <v>6</v>
          </cell>
          <cell r="K6411">
            <v>2</v>
          </cell>
        </row>
        <row r="6412">
          <cell r="A6412" t="str">
            <v>SW103C</v>
          </cell>
          <cell r="B6412" t="str">
            <v xml:space="preserve">CRISPY SEAWEED SRIRACHA  </v>
          </cell>
          <cell r="C6412" t="str">
            <v xml:space="preserve">6 X 8 X 40 G             </v>
          </cell>
          <cell r="D6412" t="str">
            <v>CTNS</v>
          </cell>
          <cell r="E6412">
            <v>52</v>
          </cell>
          <cell r="F6412" t="str">
            <v>CTNS</v>
          </cell>
          <cell r="G6412">
            <v>0</v>
          </cell>
          <cell r="H6412">
            <v>45</v>
          </cell>
          <cell r="I6412">
            <v>6</v>
          </cell>
          <cell r="J6412">
            <v>0</v>
          </cell>
          <cell r="K6412">
            <v>0</v>
          </cell>
        </row>
        <row r="6413">
          <cell r="A6413" t="str">
            <v>SW104</v>
          </cell>
          <cell r="B6413" t="str">
            <v xml:space="preserve">CRISPY SEAWEED SEAFOOD   </v>
          </cell>
          <cell r="C6413" t="str">
            <v xml:space="preserve">6 X 8 X 40 G    (BLUE)   </v>
          </cell>
          <cell r="D6413" t="str">
            <v>CTNS</v>
          </cell>
          <cell r="E6413">
            <v>52</v>
          </cell>
          <cell r="F6413" t="str">
            <v>CTNS</v>
          </cell>
          <cell r="G6413">
            <v>47</v>
          </cell>
          <cell r="H6413">
            <v>46</v>
          </cell>
          <cell r="I6413">
            <v>6</v>
          </cell>
          <cell r="J6413">
            <v>2</v>
          </cell>
          <cell r="K6413">
            <v>2</v>
          </cell>
        </row>
        <row r="6414">
          <cell r="A6414" t="str">
            <v>SW104A</v>
          </cell>
          <cell r="B6414" t="str">
            <v xml:space="preserve">TRIPLE-M SEAWEED SEAFOOD </v>
          </cell>
          <cell r="C6414" t="str">
            <v xml:space="preserve">40 GRAMS X 48 BAGS       </v>
          </cell>
          <cell r="D6414" t="str">
            <v>CTNS</v>
          </cell>
          <cell r="E6414">
            <v>54</v>
          </cell>
          <cell r="F6414" t="str">
            <v>CTNS</v>
          </cell>
          <cell r="G6414">
            <v>0</v>
          </cell>
          <cell r="H6414">
            <v>50.92</v>
          </cell>
          <cell r="I6414">
            <v>6</v>
          </cell>
          <cell r="J6414">
            <v>0</v>
          </cell>
          <cell r="K6414">
            <v>0</v>
          </cell>
        </row>
        <row r="6415">
          <cell r="A6415" t="str">
            <v>SW105</v>
          </cell>
          <cell r="B6415" t="str">
            <v xml:space="preserve">CRISPY SEAWEED WASABI    </v>
          </cell>
          <cell r="C6415" t="str">
            <v xml:space="preserve">6 X 8 X 40 G  (BROWN)    </v>
          </cell>
          <cell r="D6415" t="str">
            <v>CTNS</v>
          </cell>
          <cell r="E6415">
            <v>54</v>
          </cell>
          <cell r="F6415" t="str">
            <v>CTNS</v>
          </cell>
          <cell r="G6415">
            <v>46</v>
          </cell>
          <cell r="H6415">
            <v>46</v>
          </cell>
          <cell r="I6415">
            <v>6</v>
          </cell>
          <cell r="J6415">
            <v>4</v>
          </cell>
          <cell r="K6415">
            <v>2</v>
          </cell>
        </row>
        <row r="6416">
          <cell r="A6416" t="str">
            <v>SW105A</v>
          </cell>
          <cell r="B6416" t="str">
            <v xml:space="preserve">TRIPLE-M SEAWEED WASABI  </v>
          </cell>
          <cell r="C6416" t="str">
            <v xml:space="preserve">40 GRAMS X 48 BAGS       </v>
          </cell>
          <cell r="D6416" t="str">
            <v>CTNS</v>
          </cell>
          <cell r="E6416">
            <v>54</v>
          </cell>
          <cell r="F6416" t="str">
            <v>CTNS</v>
          </cell>
          <cell r="G6416">
            <v>0</v>
          </cell>
          <cell r="H6416">
            <v>50.92</v>
          </cell>
          <cell r="I6416">
            <v>0</v>
          </cell>
          <cell r="J6416">
            <v>0</v>
          </cell>
          <cell r="K6416">
            <v>0</v>
          </cell>
        </row>
        <row r="6417">
          <cell r="A6417" t="str">
            <v>SW106</v>
          </cell>
          <cell r="B6417" t="str">
            <v xml:space="preserve">CRISPY SEAWEED GRILLED   </v>
          </cell>
          <cell r="C6417" t="str">
            <v xml:space="preserve">6 X 8 X 24 G     SQUID   </v>
          </cell>
          <cell r="D6417" t="str">
            <v>CTNS</v>
          </cell>
          <cell r="E6417">
            <v>55</v>
          </cell>
          <cell r="F6417" t="str">
            <v>CTNS</v>
          </cell>
          <cell r="G6417">
            <v>50</v>
          </cell>
          <cell r="H6417">
            <v>50</v>
          </cell>
          <cell r="I6417">
            <v>5</v>
          </cell>
          <cell r="J6417">
            <v>2</v>
          </cell>
          <cell r="K6417">
            <v>2</v>
          </cell>
        </row>
        <row r="6418">
          <cell r="A6418" t="str">
            <v>SW107</v>
          </cell>
          <cell r="B6418" t="str">
            <v xml:space="preserve">CRISPY SEAWEED KIMCHI    </v>
          </cell>
          <cell r="C6418" t="str">
            <v xml:space="preserve">6 X 8 X 24 G             </v>
          </cell>
          <cell r="D6418" t="str">
            <v>CTNS</v>
          </cell>
          <cell r="E6418">
            <v>56</v>
          </cell>
          <cell r="F6418" t="str">
            <v>CTNS</v>
          </cell>
          <cell r="G6418">
            <v>50</v>
          </cell>
          <cell r="H6418">
            <v>50</v>
          </cell>
          <cell r="I6418">
            <v>5</v>
          </cell>
          <cell r="J6418">
            <v>4</v>
          </cell>
          <cell r="K6418">
            <v>2</v>
          </cell>
        </row>
        <row r="6419">
          <cell r="A6419" t="str">
            <v>SW108</v>
          </cell>
          <cell r="B6419" t="str">
            <v xml:space="preserve">KOREA SEASONED LAVER     </v>
          </cell>
          <cell r="C6419" t="str">
            <v>24/3 PKS/0.17 OZ  HANGA M</v>
          </cell>
          <cell r="D6419" t="str">
            <v>CTNS</v>
          </cell>
          <cell r="E6419">
            <v>28</v>
          </cell>
          <cell r="F6419" t="str">
            <v>CTNS</v>
          </cell>
          <cell r="G6419">
            <v>25.2</v>
          </cell>
          <cell r="H6419">
            <v>25.2</v>
          </cell>
          <cell r="I6419">
            <v>3</v>
          </cell>
          <cell r="J6419">
            <v>0</v>
          </cell>
          <cell r="K6419">
            <v>0</v>
          </cell>
        </row>
        <row r="6420">
          <cell r="A6420" t="str">
            <v>SW109</v>
          </cell>
          <cell r="B6420" t="str">
            <v xml:space="preserve">KOREA SEASONED LAVER     </v>
          </cell>
          <cell r="C6420" t="str">
            <v>24/3 PKS/0.15 OZ SURASANG</v>
          </cell>
          <cell r="D6420" t="str">
            <v>CTNS</v>
          </cell>
          <cell r="E6420">
            <v>37</v>
          </cell>
          <cell r="F6420" t="str">
            <v>CTNS</v>
          </cell>
          <cell r="G6420">
            <v>33.6</v>
          </cell>
          <cell r="H6420">
            <v>33.6</v>
          </cell>
          <cell r="I6420">
            <v>3</v>
          </cell>
          <cell r="J6420">
            <v>0</v>
          </cell>
          <cell r="K6420">
            <v>0</v>
          </cell>
        </row>
        <row r="6421">
          <cell r="A6421" t="str">
            <v>SW110</v>
          </cell>
          <cell r="B6421" t="str">
            <v xml:space="preserve">FAMILY PACK SEA SNACK    </v>
          </cell>
          <cell r="C6421" t="str">
            <v xml:space="preserve">18 BAG/0.035 OZ          </v>
          </cell>
          <cell r="D6421" t="str">
            <v>CTNS</v>
          </cell>
          <cell r="E6421">
            <v>12</v>
          </cell>
          <cell r="F6421" t="str">
            <v>CTNS</v>
          </cell>
          <cell r="G6421">
            <v>0</v>
          </cell>
          <cell r="H6421">
            <v>0</v>
          </cell>
          <cell r="I6421">
            <v>0</v>
          </cell>
          <cell r="J6421">
            <v>0</v>
          </cell>
          <cell r="K6421">
            <v>0</v>
          </cell>
        </row>
        <row r="6422">
          <cell r="A6422" t="str">
            <v>SW114</v>
          </cell>
          <cell r="B6422" t="str">
            <v xml:space="preserve">KOREAN SEASONED SEAWEED  </v>
          </cell>
          <cell r="C6422" t="str">
            <v xml:space="preserve">9 BAG/8 PCS              </v>
          </cell>
          <cell r="D6422" t="str">
            <v>CTNS</v>
          </cell>
          <cell r="E6422">
            <v>18</v>
          </cell>
          <cell r="F6422" t="str">
            <v>CTNS</v>
          </cell>
          <cell r="G6422">
            <v>0</v>
          </cell>
          <cell r="H6422">
            <v>0</v>
          </cell>
          <cell r="I6422">
            <v>0</v>
          </cell>
          <cell r="J6422">
            <v>0</v>
          </cell>
          <cell r="K6422">
            <v>0</v>
          </cell>
        </row>
        <row r="6423">
          <cell r="A6423" t="str">
            <v>SW115</v>
          </cell>
          <cell r="B6423" t="str">
            <v>SHIRAKIKU SEASONED SEAWEE</v>
          </cell>
          <cell r="C6423" t="str">
            <v xml:space="preserve">24 PKS/3 PCS     IWANORI </v>
          </cell>
          <cell r="D6423" t="str">
            <v>CTNS</v>
          </cell>
          <cell r="E6423">
            <v>21.5</v>
          </cell>
          <cell r="F6423" t="str">
            <v>CTNS</v>
          </cell>
          <cell r="G6423">
            <v>19.2</v>
          </cell>
          <cell r="H6423">
            <v>19.2</v>
          </cell>
          <cell r="I6423">
            <v>0</v>
          </cell>
          <cell r="J6423">
            <v>0</v>
          </cell>
          <cell r="K6423">
            <v>0</v>
          </cell>
        </row>
        <row r="6424">
          <cell r="A6424" t="str">
            <v>SW116</v>
          </cell>
          <cell r="B6424" t="str">
            <v xml:space="preserve">SHIRAKIKU SEASON SEAWEED </v>
          </cell>
          <cell r="C6424" t="str">
            <v xml:space="preserve">3.52 OZ X12 FULL 5SH     </v>
          </cell>
          <cell r="D6424" t="str">
            <v>CTNS</v>
          </cell>
          <cell r="E6424">
            <v>50</v>
          </cell>
          <cell r="F6424" t="str">
            <v>CTNS</v>
          </cell>
          <cell r="G6424">
            <v>45.6</v>
          </cell>
          <cell r="H6424">
            <v>45.6</v>
          </cell>
          <cell r="I6424">
            <v>0</v>
          </cell>
          <cell r="J6424">
            <v>0</v>
          </cell>
          <cell r="K6424">
            <v>0</v>
          </cell>
        </row>
        <row r="6425">
          <cell r="A6425" t="str">
            <v>SW130</v>
          </cell>
          <cell r="B6425" t="str">
            <v>CHINA DRIED LAVER/seaweed</v>
          </cell>
          <cell r="C6425" t="str">
            <v xml:space="preserve">1.5 OZ X 100 BAGS  COCK  </v>
          </cell>
          <cell r="D6425" t="str">
            <v>CTNS</v>
          </cell>
          <cell r="E6425">
            <v>160</v>
          </cell>
          <cell r="F6425" t="str">
            <v>CTNS</v>
          </cell>
          <cell r="G6425">
            <v>58</v>
          </cell>
          <cell r="H6425">
            <v>55</v>
          </cell>
          <cell r="I6425">
            <v>11</v>
          </cell>
          <cell r="J6425">
            <v>0</v>
          </cell>
          <cell r="K6425">
            <v>0</v>
          </cell>
        </row>
        <row r="6426">
          <cell r="A6426" t="str">
            <v>SW131</v>
          </cell>
          <cell r="B6426" t="str">
            <v xml:space="preserve">LUCKY C SEAWEED LAVER    </v>
          </cell>
          <cell r="C6426" t="str">
            <v xml:space="preserve">1.8 OZ X 50 BAG  (DRIED) </v>
          </cell>
          <cell r="D6426" t="str">
            <v>CTNS</v>
          </cell>
          <cell r="E6426">
            <v>82</v>
          </cell>
          <cell r="F6426" t="str">
            <v>CTNS</v>
          </cell>
          <cell r="G6426">
            <v>73.58</v>
          </cell>
          <cell r="H6426">
            <v>73.58</v>
          </cell>
          <cell r="I6426">
            <v>0</v>
          </cell>
          <cell r="J6426">
            <v>0</v>
          </cell>
          <cell r="K6426">
            <v>0</v>
          </cell>
        </row>
        <row r="6427">
          <cell r="A6427" t="str">
            <v>SW140</v>
          </cell>
          <cell r="B6427" t="str">
            <v>SUSHIHANE ROASTED SEAWEED</v>
          </cell>
          <cell r="C6427" t="str">
            <v>0.75 OZ X 48 BAGS  [H31b]</v>
          </cell>
          <cell r="D6427" t="str">
            <v>CTNS</v>
          </cell>
          <cell r="E6427">
            <v>58</v>
          </cell>
          <cell r="F6427" t="str">
            <v>CTNS</v>
          </cell>
          <cell r="G6427">
            <v>52</v>
          </cell>
          <cell r="H6427">
            <v>52</v>
          </cell>
          <cell r="I6427">
            <v>4</v>
          </cell>
          <cell r="J6427">
            <v>0</v>
          </cell>
          <cell r="K6427">
            <v>0</v>
          </cell>
        </row>
        <row r="6428">
          <cell r="A6428" t="str">
            <v>SW141</v>
          </cell>
          <cell r="B6428" t="str">
            <v xml:space="preserve">B&amp;C YAKI NORI ROASTED    </v>
          </cell>
          <cell r="C6428" t="str">
            <v xml:space="preserve">10 PS/ 100 BG SEAWEED    </v>
          </cell>
          <cell r="D6428" t="str">
            <v>CTNS</v>
          </cell>
          <cell r="E6428">
            <v>130</v>
          </cell>
          <cell r="F6428" t="str">
            <v>CTNS</v>
          </cell>
          <cell r="G6428">
            <v>115</v>
          </cell>
          <cell r="H6428">
            <v>115</v>
          </cell>
          <cell r="I6428">
            <v>4</v>
          </cell>
          <cell r="J6428">
            <v>2</v>
          </cell>
          <cell r="K6428">
            <v>1</v>
          </cell>
        </row>
        <row r="6429">
          <cell r="A6429" t="str">
            <v>SW142</v>
          </cell>
          <cell r="B6429" t="str">
            <v xml:space="preserve">NORI CUSTOM FULL SEAWEED </v>
          </cell>
          <cell r="C6429" t="str">
            <v xml:space="preserve">50 SHEET X 10 BAGS       </v>
          </cell>
          <cell r="D6429" t="str">
            <v>CTNS</v>
          </cell>
          <cell r="E6429">
            <v>50</v>
          </cell>
          <cell r="F6429" t="str">
            <v>CTNS</v>
          </cell>
          <cell r="G6429">
            <v>44</v>
          </cell>
          <cell r="H6429">
            <v>52</v>
          </cell>
          <cell r="I6429">
            <v>4</v>
          </cell>
          <cell r="J6429">
            <v>0</v>
          </cell>
          <cell r="K6429">
            <v>0</v>
          </cell>
        </row>
        <row r="6430">
          <cell r="A6430" t="str">
            <v>SW143</v>
          </cell>
          <cell r="B6430" t="str">
            <v xml:space="preserve">DR SEAWEED STRIP/HOI DAI </v>
          </cell>
          <cell r="C6430" t="str">
            <v xml:space="preserve">3.5 OZ X 100 BAGS YEFENG </v>
          </cell>
          <cell r="D6430" t="str">
            <v>CTNS</v>
          </cell>
          <cell r="E6430">
            <v>60</v>
          </cell>
          <cell r="F6430" t="str">
            <v>CTNS</v>
          </cell>
          <cell r="G6430">
            <v>54</v>
          </cell>
          <cell r="H6430">
            <v>54</v>
          </cell>
          <cell r="I6430">
            <v>24</v>
          </cell>
          <cell r="J6430">
            <v>0</v>
          </cell>
          <cell r="K6430">
            <v>0</v>
          </cell>
        </row>
        <row r="6431">
          <cell r="A6431" t="str">
            <v>SW145</v>
          </cell>
          <cell r="B6431" t="str">
            <v xml:space="preserve">LUCKY C SEAWEED STRIP    </v>
          </cell>
          <cell r="C6431" t="str">
            <v>3.5 OZ X 100 BAGS PHO TAI</v>
          </cell>
          <cell r="D6431" t="str">
            <v>CTNS</v>
          </cell>
          <cell r="E6431">
            <v>72</v>
          </cell>
          <cell r="F6431" t="str">
            <v>CTNS</v>
          </cell>
          <cell r="G6431">
            <v>52.55</v>
          </cell>
          <cell r="H6431">
            <v>52.55</v>
          </cell>
          <cell r="I6431">
            <v>24</v>
          </cell>
          <cell r="J6431">
            <v>0</v>
          </cell>
          <cell r="K6431">
            <v>1</v>
          </cell>
        </row>
        <row r="6432">
          <cell r="A6432" t="str">
            <v>SW150</v>
          </cell>
          <cell r="B6432" t="str">
            <v xml:space="preserve">DR SEAWEED WHOLE/HOI DAI </v>
          </cell>
          <cell r="C6432" t="str">
            <v xml:space="preserve">7 OZ X 50 BAG B&amp;C YEFENG </v>
          </cell>
          <cell r="D6432" t="str">
            <v>CTNS</v>
          </cell>
          <cell r="E6432">
            <v>60</v>
          </cell>
          <cell r="F6432" t="str">
            <v>CTNS</v>
          </cell>
          <cell r="G6432">
            <v>54</v>
          </cell>
          <cell r="H6432">
            <v>50</v>
          </cell>
          <cell r="I6432">
            <v>24</v>
          </cell>
          <cell r="J6432">
            <v>0</v>
          </cell>
          <cell r="K6432">
            <v>0</v>
          </cell>
        </row>
        <row r="6433">
          <cell r="A6433" t="str">
            <v>SW160</v>
          </cell>
          <cell r="B6433" t="str">
            <v xml:space="preserve">AJISUKE TERIYAKI ROASTED </v>
          </cell>
          <cell r="C6433" t="str">
            <v xml:space="preserve">0.8 OZ X12 BT  SEAWEED   </v>
          </cell>
          <cell r="D6433" t="str">
            <v>CTNS</v>
          </cell>
          <cell r="E6433">
            <v>14</v>
          </cell>
          <cell r="F6433" t="str">
            <v>CTNS</v>
          </cell>
          <cell r="G6433">
            <v>12</v>
          </cell>
          <cell r="H6433">
            <v>0</v>
          </cell>
          <cell r="I6433">
            <v>3</v>
          </cell>
          <cell r="J6433">
            <v>0</v>
          </cell>
          <cell r="K6433">
            <v>0</v>
          </cell>
        </row>
        <row r="6434">
          <cell r="A6434" t="str">
            <v>SW161</v>
          </cell>
          <cell r="B6434" t="str">
            <v xml:space="preserve">H DRIED SEAWEED SLICE    </v>
          </cell>
          <cell r="C6434" t="str">
            <v xml:space="preserve">7 OZ X 100               </v>
          </cell>
          <cell r="D6434" t="str">
            <v>CTNS</v>
          </cell>
          <cell r="E6434">
            <v>149</v>
          </cell>
          <cell r="F6434" t="str">
            <v>CTNS</v>
          </cell>
          <cell r="G6434">
            <v>135</v>
          </cell>
          <cell r="H6434">
            <v>135</v>
          </cell>
          <cell r="I6434">
            <v>0</v>
          </cell>
          <cell r="J6434">
            <v>0</v>
          </cell>
          <cell r="K6434">
            <v>0</v>
          </cell>
        </row>
        <row r="6435">
          <cell r="A6435" t="str">
            <v>SW163</v>
          </cell>
          <cell r="B6435" t="str">
            <v xml:space="preserve">DRIED SEAWEED china B&amp;C  </v>
          </cell>
          <cell r="C6435" t="str">
            <v>1.76 OZ X 50 BAG  *LAVER*</v>
          </cell>
          <cell r="D6435" t="str">
            <v>CTNS</v>
          </cell>
          <cell r="E6435">
            <v>83</v>
          </cell>
          <cell r="F6435" t="str">
            <v>CTNS</v>
          </cell>
          <cell r="G6435">
            <v>73</v>
          </cell>
          <cell r="H6435">
            <v>73</v>
          </cell>
          <cell r="I6435">
            <v>8</v>
          </cell>
          <cell r="J6435">
            <v>2</v>
          </cell>
          <cell r="K6435">
            <v>0</v>
          </cell>
        </row>
        <row r="6436">
          <cell r="A6436" t="str">
            <v>SW163A</v>
          </cell>
          <cell r="B6436" t="str">
            <v>DRIED SEAWEED china LAVER</v>
          </cell>
          <cell r="C6436" t="str">
            <v xml:space="preserve">1.76 OZ X 50 BAG         </v>
          </cell>
          <cell r="D6436" t="str">
            <v>EACH</v>
          </cell>
          <cell r="E6436">
            <v>82</v>
          </cell>
          <cell r="F6436" t="str">
            <v>EACH</v>
          </cell>
          <cell r="G6436">
            <v>0</v>
          </cell>
          <cell r="H6436">
            <v>0</v>
          </cell>
          <cell r="I6436">
            <v>18</v>
          </cell>
          <cell r="J6436">
            <v>0</v>
          </cell>
          <cell r="K6436">
            <v>0</v>
          </cell>
        </row>
        <row r="6437">
          <cell r="A6437" t="str">
            <v>SW164</v>
          </cell>
          <cell r="B6437" t="str">
            <v xml:space="preserve">TOKUSEN YAKINORI SEAWEED </v>
          </cell>
          <cell r="C6437" t="str">
            <v>0.75 OZ X 48 BAG   [H31b]</v>
          </cell>
          <cell r="D6437" t="str">
            <v>CTNS</v>
          </cell>
          <cell r="E6437">
            <v>111</v>
          </cell>
          <cell r="F6437" t="str">
            <v>CTNS</v>
          </cell>
          <cell r="G6437">
            <v>100.8</v>
          </cell>
          <cell r="H6437">
            <v>100.8</v>
          </cell>
          <cell r="I6437">
            <v>4</v>
          </cell>
          <cell r="J6437">
            <v>0</v>
          </cell>
          <cell r="K6437">
            <v>0</v>
          </cell>
        </row>
        <row r="6438">
          <cell r="A6438" t="str">
            <v>SW164A</v>
          </cell>
          <cell r="B6438" t="str">
            <v>SETOUCHI YAKINORI SEAWEED</v>
          </cell>
          <cell r="C6438" t="str">
            <v xml:space="preserve">0.75 X 48 BAG            </v>
          </cell>
          <cell r="D6438" t="str">
            <v>CTNS</v>
          </cell>
          <cell r="E6438">
            <v>116.25</v>
          </cell>
          <cell r="F6438" t="str">
            <v>CTNS</v>
          </cell>
          <cell r="G6438">
            <v>105.6</v>
          </cell>
          <cell r="H6438">
            <v>105.6</v>
          </cell>
          <cell r="I6438">
            <v>0</v>
          </cell>
          <cell r="J6438">
            <v>0</v>
          </cell>
          <cell r="K6438">
            <v>0</v>
          </cell>
        </row>
        <row r="6439">
          <cell r="A6439" t="str">
            <v>SW164B</v>
          </cell>
          <cell r="B6439" t="str">
            <v xml:space="preserve">EDOMAE YAKINORI SEAWEED  </v>
          </cell>
          <cell r="C6439" t="str">
            <v xml:space="preserve">0.75 OZ X 48 BAG         </v>
          </cell>
          <cell r="D6439" t="str">
            <v>CTNS</v>
          </cell>
          <cell r="E6439">
            <v>119</v>
          </cell>
          <cell r="F6439" t="str">
            <v>CTNS</v>
          </cell>
          <cell r="G6439">
            <v>108</v>
          </cell>
          <cell r="H6439">
            <v>108</v>
          </cell>
          <cell r="I6439">
            <v>0</v>
          </cell>
          <cell r="J6439">
            <v>0</v>
          </cell>
          <cell r="K6439">
            <v>0</v>
          </cell>
        </row>
        <row r="6440">
          <cell r="A6440" t="str">
            <v>SW164C</v>
          </cell>
          <cell r="B6440" t="str">
            <v xml:space="preserve">SUSHIHANE YAKINORI       </v>
          </cell>
          <cell r="C6440" t="str">
            <v xml:space="preserve">0.75 OZ X 48 BAG SEAWEED </v>
          </cell>
          <cell r="D6440" t="str">
            <v>CTNS</v>
          </cell>
          <cell r="E6440">
            <v>105.6</v>
          </cell>
          <cell r="F6440" t="str">
            <v>EACH</v>
          </cell>
          <cell r="G6440">
            <v>96</v>
          </cell>
          <cell r="H6440">
            <v>96</v>
          </cell>
          <cell r="I6440">
            <v>0</v>
          </cell>
          <cell r="J6440">
            <v>0</v>
          </cell>
          <cell r="K6440">
            <v>0</v>
          </cell>
        </row>
        <row r="6441">
          <cell r="A6441" t="str">
            <v>SW164D</v>
          </cell>
          <cell r="B6441" t="str">
            <v xml:space="preserve">YAKINORI ARIAKE SEAWEED  </v>
          </cell>
          <cell r="C6441" t="str">
            <v xml:space="preserve">0.75 OZ X 48 BAG         </v>
          </cell>
          <cell r="D6441" t="str">
            <v>CTNS</v>
          </cell>
          <cell r="E6441">
            <v>129.4</v>
          </cell>
          <cell r="F6441" t="str">
            <v>CTNS</v>
          </cell>
          <cell r="G6441">
            <v>117.6</v>
          </cell>
          <cell r="H6441">
            <v>117.6</v>
          </cell>
          <cell r="I6441">
            <v>0</v>
          </cell>
          <cell r="J6441">
            <v>0</v>
          </cell>
          <cell r="K6441">
            <v>0</v>
          </cell>
        </row>
        <row r="6442">
          <cell r="A6442" t="str">
            <v>SW165</v>
          </cell>
          <cell r="B6442" t="str">
            <v xml:space="preserve">norimaki arare RICE      </v>
          </cell>
          <cell r="C6442" t="str">
            <v>3 Z/36 BG CRACKER SEAWEED</v>
          </cell>
          <cell r="D6442" t="str">
            <v>CTNS</v>
          </cell>
          <cell r="E6442">
            <v>37</v>
          </cell>
          <cell r="F6442" t="str">
            <v>CTNS</v>
          </cell>
          <cell r="G6442">
            <v>32</v>
          </cell>
          <cell r="H6442">
            <v>28.8</v>
          </cell>
          <cell r="I6442">
            <v>9</v>
          </cell>
          <cell r="J6442">
            <v>0</v>
          </cell>
          <cell r="K6442">
            <v>0</v>
          </cell>
        </row>
        <row r="6443">
          <cell r="A6443" t="str">
            <v>SW167</v>
          </cell>
          <cell r="B6443" t="str">
            <v xml:space="preserve">THAI SEAWEED HOT &amp; SPICY </v>
          </cell>
          <cell r="C6443" t="str">
            <v xml:space="preserve">40 GR/6/8/50       FLV.  </v>
          </cell>
          <cell r="D6443" t="str">
            <v>CTNS</v>
          </cell>
          <cell r="E6443">
            <v>59</v>
          </cell>
          <cell r="F6443" t="str">
            <v>CTNS</v>
          </cell>
          <cell r="G6443">
            <v>54</v>
          </cell>
          <cell r="H6443">
            <v>0</v>
          </cell>
          <cell r="I6443">
            <v>0</v>
          </cell>
          <cell r="J6443">
            <v>0</v>
          </cell>
          <cell r="K6443">
            <v>0</v>
          </cell>
        </row>
        <row r="6444">
          <cell r="A6444" t="str">
            <v>SW168</v>
          </cell>
          <cell r="B6444" t="str">
            <v xml:space="preserve">B&amp;C SEASONED SEAWEED     </v>
          </cell>
          <cell r="C6444" t="str">
            <v xml:space="preserve">30 PACK/3 BAG/12 PCS     </v>
          </cell>
          <cell r="D6444" t="str">
            <v>CTNS</v>
          </cell>
          <cell r="E6444">
            <v>24</v>
          </cell>
          <cell r="F6444" t="str">
            <v>CTNS</v>
          </cell>
          <cell r="G6444">
            <v>19</v>
          </cell>
          <cell r="H6444">
            <v>19</v>
          </cell>
          <cell r="I6444">
            <v>0</v>
          </cell>
          <cell r="J6444">
            <v>0</v>
          </cell>
          <cell r="K6444">
            <v>0</v>
          </cell>
        </row>
        <row r="6445">
          <cell r="A6445" t="str">
            <v>SW169</v>
          </cell>
          <cell r="B6445" t="str">
            <v xml:space="preserve">B&amp;C SEAWEED              </v>
          </cell>
          <cell r="C6445" t="str">
            <v>100 PACK X4 PCS X 40 BAGS</v>
          </cell>
          <cell r="D6445" t="str">
            <v>CTNS</v>
          </cell>
          <cell r="E6445">
            <v>84</v>
          </cell>
          <cell r="F6445" t="str">
            <v>CTNS</v>
          </cell>
          <cell r="G6445">
            <v>75</v>
          </cell>
          <cell r="H6445">
            <v>76</v>
          </cell>
          <cell r="I6445">
            <v>0</v>
          </cell>
          <cell r="J6445">
            <v>0</v>
          </cell>
          <cell r="K6445">
            <v>0</v>
          </cell>
        </row>
        <row r="6446">
          <cell r="A6446" t="str">
            <v>SW170</v>
          </cell>
          <cell r="B6446" t="str">
            <v xml:space="preserve">B&amp;C ROASTED SEASONED     </v>
          </cell>
          <cell r="C6446" t="str">
            <v xml:space="preserve">6 JAR X 3.5 OZ  SEAWEED  </v>
          </cell>
          <cell r="D6446" t="str">
            <v>CTNS</v>
          </cell>
          <cell r="E6446">
            <v>25</v>
          </cell>
          <cell r="F6446" t="str">
            <v>CTNS</v>
          </cell>
          <cell r="G6446">
            <v>22</v>
          </cell>
          <cell r="H6446">
            <v>25</v>
          </cell>
          <cell r="I6446">
            <v>3</v>
          </cell>
          <cell r="J6446">
            <v>0</v>
          </cell>
          <cell r="K6446">
            <v>0</v>
          </cell>
        </row>
        <row r="6447">
          <cell r="A6447" t="str">
            <v>TA100</v>
          </cell>
          <cell r="B6447" t="str">
            <v xml:space="preserve">G.CHEF TAPIOCA PEARL *L* </v>
          </cell>
          <cell r="C6447" t="str">
            <v>14OZ X 40 BAGS (bot bang)</v>
          </cell>
          <cell r="D6447" t="str">
            <v>CTNS</v>
          </cell>
          <cell r="E6447">
            <v>24</v>
          </cell>
          <cell r="F6447" t="str">
            <v>CTNS</v>
          </cell>
          <cell r="G6447">
            <v>20</v>
          </cell>
          <cell r="H6447">
            <v>20</v>
          </cell>
          <cell r="I6447">
            <v>37</v>
          </cell>
          <cell r="J6447">
            <v>0</v>
          </cell>
          <cell r="K6447">
            <v>1</v>
          </cell>
        </row>
        <row r="6448">
          <cell r="A6448" t="str">
            <v>TA101</v>
          </cell>
          <cell r="B6448" t="str">
            <v xml:space="preserve">G.CHEF TAPIOCA PEARL *S* </v>
          </cell>
          <cell r="C6448" t="str">
            <v xml:space="preserve">14 OZ X 40 BAGS  (WHITE) </v>
          </cell>
          <cell r="D6448" t="str">
            <v>CTNS</v>
          </cell>
          <cell r="E6448">
            <v>22</v>
          </cell>
          <cell r="F6448" t="str">
            <v>CTNS</v>
          </cell>
          <cell r="G6448">
            <v>20</v>
          </cell>
          <cell r="H6448">
            <v>20</v>
          </cell>
          <cell r="I6448">
            <v>37</v>
          </cell>
          <cell r="J6448">
            <v>0</v>
          </cell>
          <cell r="K6448">
            <v>1</v>
          </cell>
        </row>
        <row r="6449">
          <cell r="A6449" t="str">
            <v>TA101A</v>
          </cell>
          <cell r="B6449" t="str">
            <v xml:space="preserve">G.CHEF GREEN TAPIOCA *S* </v>
          </cell>
          <cell r="C6449" t="str">
            <v xml:space="preserve">14OZ X 40 BAGS           </v>
          </cell>
          <cell r="D6449" t="str">
            <v>CTNS</v>
          </cell>
          <cell r="E6449">
            <v>22</v>
          </cell>
          <cell r="F6449" t="str">
            <v>CTNS</v>
          </cell>
          <cell r="G6449">
            <v>14.5</v>
          </cell>
          <cell r="H6449">
            <v>14.5</v>
          </cell>
          <cell r="I6449">
            <v>37</v>
          </cell>
          <cell r="J6449">
            <v>0</v>
          </cell>
          <cell r="K6449">
            <v>2</v>
          </cell>
        </row>
        <row r="6450">
          <cell r="A6450" t="str">
            <v>TA102</v>
          </cell>
          <cell r="B6450" t="str">
            <v xml:space="preserve">DEER TAPIOCA PEARL MIX   </v>
          </cell>
          <cell r="C6450" t="str">
            <v>14 OZ X 50 bot bang COLOR</v>
          </cell>
          <cell r="D6450" t="str">
            <v>CTNS</v>
          </cell>
          <cell r="E6450">
            <v>40</v>
          </cell>
          <cell r="F6450" t="str">
            <v>CTNS</v>
          </cell>
          <cell r="G6450">
            <v>36</v>
          </cell>
          <cell r="H6450">
            <v>36</v>
          </cell>
          <cell r="I6450">
            <v>46</v>
          </cell>
          <cell r="J6450">
            <v>0</v>
          </cell>
          <cell r="K6450">
            <v>0</v>
          </cell>
        </row>
        <row r="6451">
          <cell r="A6451" t="str">
            <v>TA102A</v>
          </cell>
          <cell r="B6451" t="str">
            <v xml:space="preserve">DEER TAPIOCA PEARL *S*   </v>
          </cell>
          <cell r="C6451" t="str">
            <v>14 OZ X 50 BAGS  BOT BANG</v>
          </cell>
          <cell r="D6451" t="str">
            <v>CTNS</v>
          </cell>
          <cell r="E6451">
            <v>38</v>
          </cell>
          <cell r="F6451" t="str">
            <v>CTNS</v>
          </cell>
          <cell r="G6451">
            <v>29</v>
          </cell>
          <cell r="H6451">
            <v>29</v>
          </cell>
          <cell r="I6451">
            <v>46</v>
          </cell>
          <cell r="J6451">
            <v>0</v>
          </cell>
          <cell r="K6451">
            <v>0</v>
          </cell>
        </row>
        <row r="6452">
          <cell r="A6452" t="str">
            <v>TA103</v>
          </cell>
          <cell r="B6452" t="str">
            <v xml:space="preserve">NEW TOWN HOT LUU MAU     </v>
          </cell>
          <cell r="C6452" t="str">
            <v xml:space="preserve">7 OZ X 50 BAG            </v>
          </cell>
          <cell r="D6452" t="str">
            <v>CTNS</v>
          </cell>
          <cell r="E6452">
            <v>39</v>
          </cell>
          <cell r="F6452" t="str">
            <v>CTNS</v>
          </cell>
          <cell r="G6452">
            <v>35</v>
          </cell>
          <cell r="H6452">
            <v>25</v>
          </cell>
          <cell r="I6452">
            <v>24</v>
          </cell>
          <cell r="J6452">
            <v>0</v>
          </cell>
          <cell r="K6452">
            <v>0</v>
          </cell>
        </row>
        <row r="6453">
          <cell r="A6453" t="str">
            <v>TA103A</v>
          </cell>
          <cell r="B6453" t="str">
            <v xml:space="preserve">hot luu mau TAPIOCA DICE </v>
          </cell>
          <cell r="C6453" t="str">
            <v xml:space="preserve">7 OZ X 50 BAGS           </v>
          </cell>
          <cell r="D6453" t="str">
            <v>CTNS</v>
          </cell>
          <cell r="E6453">
            <v>39</v>
          </cell>
          <cell r="F6453" t="str">
            <v>CTNS</v>
          </cell>
          <cell r="G6453">
            <v>0</v>
          </cell>
          <cell r="H6453">
            <v>25</v>
          </cell>
          <cell r="I6453">
            <v>24</v>
          </cell>
          <cell r="J6453">
            <v>0</v>
          </cell>
          <cell r="K6453">
            <v>0</v>
          </cell>
        </row>
        <row r="6454">
          <cell r="A6454" t="str">
            <v>TA103B</v>
          </cell>
          <cell r="B6454" t="str">
            <v xml:space="preserve">CO/TR TAPIOCA PEARL hot  </v>
          </cell>
          <cell r="C6454" t="str">
            <v xml:space="preserve">3.5 OZ X 100 BAG luu kho </v>
          </cell>
          <cell r="D6454" t="str">
            <v>CTNS</v>
          </cell>
          <cell r="E6454">
            <v>55</v>
          </cell>
          <cell r="F6454" t="str">
            <v>CTNS</v>
          </cell>
          <cell r="G6454">
            <v>0</v>
          </cell>
          <cell r="H6454">
            <v>55</v>
          </cell>
          <cell r="I6454">
            <v>24</v>
          </cell>
          <cell r="J6454">
            <v>0</v>
          </cell>
          <cell r="K6454">
            <v>0</v>
          </cell>
        </row>
        <row r="6455">
          <cell r="A6455" t="str">
            <v>TA104</v>
          </cell>
          <cell r="B6455" t="str">
            <v xml:space="preserve">COCK TAPIOCA PEARL *S*   </v>
          </cell>
          <cell r="C6455" t="str">
            <v xml:space="preserve">16 OZ X 50 BAG           </v>
          </cell>
          <cell r="D6455" t="str">
            <v>CTNS</v>
          </cell>
          <cell r="E6455">
            <v>35.5</v>
          </cell>
          <cell r="F6455" t="str">
            <v>CTNS</v>
          </cell>
          <cell r="G6455">
            <v>32</v>
          </cell>
          <cell r="H6455">
            <v>32</v>
          </cell>
          <cell r="I6455">
            <v>52</v>
          </cell>
          <cell r="J6455">
            <v>0</v>
          </cell>
          <cell r="K6455">
            <v>0</v>
          </cell>
        </row>
        <row r="6456">
          <cell r="A6456" t="str">
            <v>TA105</v>
          </cell>
          <cell r="B6456" t="str">
            <v xml:space="preserve">BUDDHA TAPIOCA PEARL *S* </v>
          </cell>
          <cell r="C6456" t="str">
            <v xml:space="preserve">14 OZ X 50 BAG  *WHITE*  </v>
          </cell>
          <cell r="D6456" t="str">
            <v>CTNS</v>
          </cell>
          <cell r="E6456">
            <v>36.5</v>
          </cell>
          <cell r="F6456" t="str">
            <v>CTNS</v>
          </cell>
          <cell r="G6456">
            <v>33</v>
          </cell>
          <cell r="H6456">
            <v>0</v>
          </cell>
          <cell r="I6456">
            <v>46</v>
          </cell>
          <cell r="J6456">
            <v>0</v>
          </cell>
          <cell r="K6456">
            <v>0</v>
          </cell>
        </row>
        <row r="6457">
          <cell r="A6457" t="str">
            <v>TA106</v>
          </cell>
          <cell r="B6457" t="str">
            <v xml:space="preserve">BUDDHA TAPIOCA PEARL *L* </v>
          </cell>
          <cell r="C6457" t="str">
            <v xml:space="preserve">14 OZ X 50 BAG  *WHITE*  </v>
          </cell>
          <cell r="D6457" t="str">
            <v>CTNS</v>
          </cell>
          <cell r="E6457">
            <v>37.5</v>
          </cell>
          <cell r="F6457" t="str">
            <v>CTNS</v>
          </cell>
          <cell r="G6457">
            <v>34</v>
          </cell>
          <cell r="H6457">
            <v>0</v>
          </cell>
          <cell r="I6457">
            <v>46</v>
          </cell>
          <cell r="J6457">
            <v>0</v>
          </cell>
          <cell r="K6457">
            <v>0</v>
          </cell>
        </row>
        <row r="6458">
          <cell r="A6458" t="str">
            <v>TA107</v>
          </cell>
          <cell r="B6458" t="str">
            <v>LAL HAT LUU DRIED TAPIOCA</v>
          </cell>
          <cell r="C6458" t="str">
            <v>3.5 OZ X 50 BAGS   PEARLS</v>
          </cell>
          <cell r="D6458" t="str">
            <v>CTNS</v>
          </cell>
          <cell r="E6458">
            <v>34</v>
          </cell>
          <cell r="F6458" t="str">
            <v>CTNS</v>
          </cell>
          <cell r="G6458">
            <v>20</v>
          </cell>
          <cell r="H6458">
            <v>22.31</v>
          </cell>
          <cell r="I6458">
            <v>13</v>
          </cell>
          <cell r="J6458">
            <v>27</v>
          </cell>
          <cell r="K6458">
            <v>0</v>
          </cell>
        </row>
        <row r="6459">
          <cell r="A6459" t="str">
            <v>TA108</v>
          </cell>
          <cell r="B6459" t="str">
            <v xml:space="preserve">NP HAT LUU               </v>
          </cell>
          <cell r="D6459" t="str">
            <v>EACH</v>
          </cell>
          <cell r="E6459">
            <v>0</v>
          </cell>
          <cell r="F6459" t="str">
            <v>EACH</v>
          </cell>
          <cell r="G6459">
            <v>0</v>
          </cell>
          <cell r="H6459">
            <v>0</v>
          </cell>
          <cell r="I6459">
            <v>0</v>
          </cell>
          <cell r="J6459">
            <v>0</v>
          </cell>
          <cell r="K6459">
            <v>0</v>
          </cell>
        </row>
        <row r="6460">
          <cell r="A6460" t="str">
            <v>TA110</v>
          </cell>
          <cell r="B6460" t="str">
            <v xml:space="preserve">CHA BB TAPIOCA PEARL 5LB </v>
          </cell>
          <cell r="C6460" t="str">
            <v xml:space="preserve">5 LBS X 6 BAGS 2.5MM     </v>
          </cell>
          <cell r="D6460" t="str">
            <v>CTNS</v>
          </cell>
          <cell r="E6460">
            <v>34</v>
          </cell>
          <cell r="F6460" t="str">
            <v>CTNS</v>
          </cell>
          <cell r="G6460">
            <v>30.5</v>
          </cell>
          <cell r="H6460">
            <v>30</v>
          </cell>
          <cell r="I6460">
            <v>32</v>
          </cell>
          <cell r="J6460">
            <v>2</v>
          </cell>
          <cell r="K6460">
            <v>6</v>
          </cell>
        </row>
        <row r="6461">
          <cell r="A6461" t="str">
            <v>TA120</v>
          </cell>
          <cell r="B6461" t="str">
            <v>WUFU TAPIOCA PEARL *BLACK</v>
          </cell>
          <cell r="C6461" t="str">
            <v>8.8 OZ X 36 BG  *1607555*</v>
          </cell>
          <cell r="D6461" t="str">
            <v>CTNS</v>
          </cell>
          <cell r="E6461">
            <v>54</v>
          </cell>
          <cell r="F6461" t="str">
            <v>CTNS</v>
          </cell>
          <cell r="G6461">
            <v>49</v>
          </cell>
          <cell r="H6461">
            <v>49</v>
          </cell>
          <cell r="I6461">
            <v>22</v>
          </cell>
          <cell r="J6461">
            <v>57</v>
          </cell>
          <cell r="K6461">
            <v>31</v>
          </cell>
        </row>
        <row r="6462">
          <cell r="A6462" t="str">
            <v>TA121</v>
          </cell>
          <cell r="B6462" t="str">
            <v>WUFU TAPIOCA PEARL *COLOR</v>
          </cell>
          <cell r="C6462" t="str">
            <v>8.8 OZ X 36 BG  *1607556*</v>
          </cell>
          <cell r="D6462" t="str">
            <v>CTNS</v>
          </cell>
          <cell r="E6462">
            <v>54</v>
          </cell>
          <cell r="F6462" t="str">
            <v>CTNS</v>
          </cell>
          <cell r="G6462">
            <v>49</v>
          </cell>
          <cell r="H6462">
            <v>49</v>
          </cell>
          <cell r="I6462">
            <v>22</v>
          </cell>
          <cell r="J6462">
            <v>37</v>
          </cell>
          <cell r="K6462">
            <v>18</v>
          </cell>
        </row>
        <row r="6463">
          <cell r="A6463" t="str">
            <v>TA122</v>
          </cell>
          <cell r="B6463" t="str">
            <v xml:space="preserve">BOLLE COFFEE 3in1 POWDER </v>
          </cell>
          <cell r="C6463" t="str">
            <v xml:space="preserve">1 KG X 20                </v>
          </cell>
          <cell r="D6463" t="str">
            <v>CTNS</v>
          </cell>
          <cell r="E6463">
            <v>165</v>
          </cell>
          <cell r="F6463" t="str">
            <v>CTNS</v>
          </cell>
          <cell r="G6463">
            <v>150</v>
          </cell>
          <cell r="H6463">
            <v>150</v>
          </cell>
          <cell r="I6463">
            <v>46</v>
          </cell>
          <cell r="J6463">
            <v>-1</v>
          </cell>
          <cell r="K6463">
            <v>0</v>
          </cell>
        </row>
        <row r="6464">
          <cell r="A6464" t="str">
            <v>TA123</v>
          </cell>
          <cell r="B6464" t="str">
            <v xml:space="preserve">BOLLE TRI-MIX COCO *L*   </v>
          </cell>
          <cell r="C6464" t="str">
            <v xml:space="preserve">3.8 KG X 4               </v>
          </cell>
          <cell r="D6464" t="str">
            <v>CTNS</v>
          </cell>
          <cell r="E6464">
            <v>44</v>
          </cell>
          <cell r="F6464" t="str">
            <v>CTNS</v>
          </cell>
          <cell r="G6464">
            <v>40</v>
          </cell>
          <cell r="H6464">
            <v>40</v>
          </cell>
          <cell r="I6464">
            <v>35</v>
          </cell>
          <cell r="J6464">
            <v>0</v>
          </cell>
          <cell r="K6464">
            <v>0</v>
          </cell>
        </row>
        <row r="6465">
          <cell r="A6465" t="str">
            <v>TA123A</v>
          </cell>
          <cell r="B6465" t="str">
            <v>BOLLE LYCHEE NATA DE COCO</v>
          </cell>
          <cell r="C6465" t="str">
            <v>8.8 LBS X 4 JAR     *4KG*</v>
          </cell>
          <cell r="D6465" t="str">
            <v>CTNS</v>
          </cell>
          <cell r="E6465">
            <v>44</v>
          </cell>
          <cell r="F6465" t="str">
            <v>CTNS</v>
          </cell>
          <cell r="G6465">
            <v>40</v>
          </cell>
          <cell r="H6465">
            <v>40</v>
          </cell>
          <cell r="I6465">
            <v>37</v>
          </cell>
          <cell r="J6465">
            <v>0</v>
          </cell>
          <cell r="K6465">
            <v>0</v>
          </cell>
        </row>
        <row r="6466">
          <cell r="A6466" t="str">
            <v>TA123B</v>
          </cell>
          <cell r="B6466" t="str">
            <v xml:space="preserve">BOLLE TRI-MIX COCO *S*   </v>
          </cell>
          <cell r="C6466" t="str">
            <v xml:space="preserve">1 KG X 12 JAR            </v>
          </cell>
          <cell r="D6466" t="str">
            <v>CTNS</v>
          </cell>
          <cell r="E6466">
            <v>48.5</v>
          </cell>
          <cell r="F6466" t="str">
            <v>CTNS</v>
          </cell>
          <cell r="G6466">
            <v>44</v>
          </cell>
          <cell r="H6466">
            <v>42</v>
          </cell>
          <cell r="I6466">
            <v>10</v>
          </cell>
          <cell r="J6466">
            <v>-5</v>
          </cell>
          <cell r="K6466">
            <v>7</v>
          </cell>
        </row>
        <row r="6467">
          <cell r="A6467" t="str">
            <v>TA123C</v>
          </cell>
          <cell r="B6467" t="str">
            <v xml:space="preserve">BOLLE TAPIOCA PEARL      </v>
          </cell>
          <cell r="C6467" t="str">
            <v xml:space="preserve">6.3 LBS X 6              </v>
          </cell>
          <cell r="D6467" t="str">
            <v>CTNS</v>
          </cell>
          <cell r="E6467">
            <v>33</v>
          </cell>
          <cell r="F6467" t="str">
            <v>CTNS</v>
          </cell>
          <cell r="G6467">
            <v>30</v>
          </cell>
          <cell r="H6467">
            <v>30</v>
          </cell>
          <cell r="I6467">
            <v>0</v>
          </cell>
          <cell r="J6467">
            <v>1</v>
          </cell>
          <cell r="K6467">
            <v>0</v>
          </cell>
        </row>
        <row r="6468">
          <cell r="A6468" t="str">
            <v>TA123D</v>
          </cell>
          <cell r="B6468" t="str">
            <v>BOLLE LYCHEE NATA DE COCO</v>
          </cell>
          <cell r="C6468" t="str">
            <v>2.2 LBS X 12        *1KG*</v>
          </cell>
          <cell r="D6468" t="str">
            <v>CTNS</v>
          </cell>
          <cell r="E6468">
            <v>50</v>
          </cell>
          <cell r="F6468" t="str">
            <v>CTNS</v>
          </cell>
          <cell r="G6468">
            <v>45</v>
          </cell>
          <cell r="H6468">
            <v>45</v>
          </cell>
          <cell r="I6468">
            <v>33</v>
          </cell>
          <cell r="J6468">
            <v>8</v>
          </cell>
          <cell r="K6468">
            <v>0</v>
          </cell>
        </row>
        <row r="6469">
          <cell r="A6469" t="str">
            <v>TA124</v>
          </cell>
          <cell r="B6469" t="str">
            <v>E FAT TAPIOCA PEARL*BLACK</v>
          </cell>
          <cell r="C6469" t="str">
            <v>2.2 LBS X 18 BG *1607530*</v>
          </cell>
          <cell r="D6469" t="str">
            <v>CTNS</v>
          </cell>
          <cell r="E6469">
            <v>52</v>
          </cell>
          <cell r="F6469" t="str">
            <v>CTNS</v>
          </cell>
          <cell r="G6469">
            <v>47</v>
          </cell>
          <cell r="H6469">
            <v>47</v>
          </cell>
          <cell r="I6469">
            <v>42</v>
          </cell>
          <cell r="J6469">
            <v>63</v>
          </cell>
          <cell r="K6469">
            <v>30</v>
          </cell>
        </row>
        <row r="6470">
          <cell r="A6470" t="str">
            <v>TA125</v>
          </cell>
          <cell r="B6470" t="str">
            <v>E FAT TAPIOCA PEARL*COLOR</v>
          </cell>
          <cell r="C6470" t="str">
            <v>2.2 LBS X 18 BG *2607527*</v>
          </cell>
          <cell r="D6470" t="str">
            <v>CTNS</v>
          </cell>
          <cell r="E6470">
            <v>52</v>
          </cell>
          <cell r="F6470" t="str">
            <v>CTNS</v>
          </cell>
          <cell r="G6470">
            <v>47</v>
          </cell>
          <cell r="H6470">
            <v>47</v>
          </cell>
          <cell r="I6470">
            <v>41</v>
          </cell>
          <cell r="J6470">
            <v>15</v>
          </cell>
          <cell r="K6470">
            <v>2</v>
          </cell>
        </row>
        <row r="6471">
          <cell r="A6471" t="str">
            <v>TA126</v>
          </cell>
          <cell r="B6471" t="str">
            <v>WUFU TAPIOCA PEARL *BLACK</v>
          </cell>
          <cell r="C6471" t="str">
            <v>6.6 LBS X 6 BG  *2607529*</v>
          </cell>
          <cell r="D6471" t="str">
            <v>CTNS</v>
          </cell>
          <cell r="E6471">
            <v>52</v>
          </cell>
          <cell r="F6471" t="str">
            <v>CTNS</v>
          </cell>
          <cell r="G6471">
            <v>47</v>
          </cell>
          <cell r="H6471">
            <v>47</v>
          </cell>
          <cell r="I6471">
            <v>42</v>
          </cell>
          <cell r="J6471">
            <v>16</v>
          </cell>
          <cell r="K6471">
            <v>7</v>
          </cell>
        </row>
        <row r="6472">
          <cell r="A6472" t="str">
            <v>TA127</v>
          </cell>
          <cell r="B6472" t="str">
            <v xml:space="preserve">BOLLE STRAWBERRY JUICE   </v>
          </cell>
          <cell r="C6472" t="str">
            <v xml:space="preserve">2.5 KGS X 6 JAR          </v>
          </cell>
          <cell r="D6472" t="str">
            <v>CTNS</v>
          </cell>
          <cell r="E6472">
            <v>50</v>
          </cell>
          <cell r="F6472" t="str">
            <v>CTNS</v>
          </cell>
          <cell r="G6472">
            <v>45</v>
          </cell>
          <cell r="H6472">
            <v>45</v>
          </cell>
          <cell r="I6472">
            <v>35</v>
          </cell>
          <cell r="J6472">
            <v>2</v>
          </cell>
          <cell r="K6472">
            <v>0</v>
          </cell>
        </row>
        <row r="6473">
          <cell r="A6473" t="str">
            <v>TA128</v>
          </cell>
          <cell r="B6473" t="str">
            <v xml:space="preserve">BOLLE TARO POWDER        </v>
          </cell>
          <cell r="C6473" t="str">
            <v xml:space="preserve">1 KG X 20 BAG            </v>
          </cell>
          <cell r="D6473" t="str">
            <v>CTNS</v>
          </cell>
          <cell r="E6473">
            <v>210</v>
          </cell>
          <cell r="F6473" t="str">
            <v>CTNS</v>
          </cell>
          <cell r="G6473">
            <v>190</v>
          </cell>
          <cell r="H6473">
            <v>190</v>
          </cell>
          <cell r="I6473">
            <v>46</v>
          </cell>
          <cell r="J6473">
            <v>0</v>
          </cell>
          <cell r="K6473">
            <v>2</v>
          </cell>
        </row>
        <row r="6474">
          <cell r="A6474" t="str">
            <v>TA128A</v>
          </cell>
          <cell r="B6474" t="str">
            <v xml:space="preserve">BOLLE COCONUT POWDER     </v>
          </cell>
          <cell r="C6474" t="str">
            <v xml:space="preserve">1 KGS X 20 BAG           </v>
          </cell>
          <cell r="D6474" t="str">
            <v>EACH</v>
          </cell>
          <cell r="E6474">
            <v>203</v>
          </cell>
          <cell r="F6474" t="str">
            <v>EACH</v>
          </cell>
          <cell r="G6474">
            <v>185</v>
          </cell>
          <cell r="H6474">
            <v>185</v>
          </cell>
          <cell r="I6474">
            <v>46</v>
          </cell>
          <cell r="J6474">
            <v>0</v>
          </cell>
          <cell r="K6474">
            <v>0</v>
          </cell>
        </row>
        <row r="6475">
          <cell r="A6475" t="str">
            <v>TA129</v>
          </cell>
          <cell r="B6475" t="str">
            <v xml:space="preserve">BOLLE HONEY DEW POWDER   </v>
          </cell>
          <cell r="C6475" t="str">
            <v xml:space="preserve">1 KG X 20 BAG            </v>
          </cell>
          <cell r="D6475" t="str">
            <v>CTNS</v>
          </cell>
          <cell r="E6475">
            <v>176</v>
          </cell>
          <cell r="F6475" t="str">
            <v>CTNS</v>
          </cell>
          <cell r="G6475">
            <v>160</v>
          </cell>
          <cell r="H6475">
            <v>160</v>
          </cell>
          <cell r="I6475">
            <v>46</v>
          </cell>
          <cell r="J6475">
            <v>0</v>
          </cell>
          <cell r="K6475">
            <v>1</v>
          </cell>
        </row>
        <row r="6476">
          <cell r="A6476" t="str">
            <v>TA130</v>
          </cell>
          <cell r="B6476" t="str">
            <v xml:space="preserve">BOLLE MANGO POWDER       </v>
          </cell>
          <cell r="C6476" t="str">
            <v xml:space="preserve">1 KG X 20                </v>
          </cell>
          <cell r="D6476" t="str">
            <v>CTNS</v>
          </cell>
          <cell r="E6476">
            <v>220</v>
          </cell>
          <cell r="F6476" t="str">
            <v>CTNS</v>
          </cell>
          <cell r="G6476">
            <v>200</v>
          </cell>
          <cell r="H6476">
            <v>200</v>
          </cell>
          <cell r="I6476">
            <v>46</v>
          </cell>
          <cell r="J6476">
            <v>1</v>
          </cell>
          <cell r="K6476">
            <v>0</v>
          </cell>
        </row>
        <row r="6477">
          <cell r="A6477" t="str">
            <v>TA131</v>
          </cell>
          <cell r="B6477" t="str">
            <v>BOLLE MILK TEA 3in1 PWDER</v>
          </cell>
          <cell r="C6477" t="str">
            <v xml:space="preserve">1 KG X 20 BAG            </v>
          </cell>
          <cell r="D6477" t="str">
            <v>CTNS</v>
          </cell>
          <cell r="E6477">
            <v>187</v>
          </cell>
          <cell r="F6477" t="str">
            <v>CTNS</v>
          </cell>
          <cell r="G6477">
            <v>170</v>
          </cell>
          <cell r="H6477">
            <v>170</v>
          </cell>
          <cell r="I6477">
            <v>0</v>
          </cell>
          <cell r="J6477">
            <v>0</v>
          </cell>
          <cell r="K6477">
            <v>0</v>
          </cell>
        </row>
        <row r="6478">
          <cell r="A6478" t="str">
            <v>TA131A</v>
          </cell>
          <cell r="B6478" t="str">
            <v xml:space="preserve">BOLLE COFFEE 3IN1 POWDER </v>
          </cell>
          <cell r="C6478" t="str">
            <v xml:space="preserve">1 KG X 20        111307A </v>
          </cell>
          <cell r="D6478" t="str">
            <v>CTNS</v>
          </cell>
          <cell r="E6478">
            <v>176</v>
          </cell>
          <cell r="F6478" t="str">
            <v>CTNS</v>
          </cell>
          <cell r="G6478">
            <v>160</v>
          </cell>
          <cell r="H6478">
            <v>160</v>
          </cell>
          <cell r="I6478">
            <v>48</v>
          </cell>
          <cell r="J6478">
            <v>1</v>
          </cell>
          <cell r="K6478">
            <v>0</v>
          </cell>
        </row>
        <row r="6479">
          <cell r="A6479" t="str">
            <v>TA132</v>
          </cell>
          <cell r="B6479" t="str">
            <v xml:space="preserve">BOLLE STRAWBERY POWDER   </v>
          </cell>
          <cell r="C6479" t="str">
            <v xml:space="preserve">2.2 LBS X 20 BAGS        </v>
          </cell>
          <cell r="D6479" t="str">
            <v>CTNS</v>
          </cell>
          <cell r="E6479">
            <v>176</v>
          </cell>
          <cell r="F6479" t="str">
            <v>CTNS</v>
          </cell>
          <cell r="G6479">
            <v>160</v>
          </cell>
          <cell r="H6479">
            <v>160</v>
          </cell>
          <cell r="I6479">
            <v>0</v>
          </cell>
          <cell r="J6479">
            <v>0</v>
          </cell>
          <cell r="K6479">
            <v>0</v>
          </cell>
        </row>
        <row r="6480">
          <cell r="A6480" t="str">
            <v>TA133</v>
          </cell>
          <cell r="B6480" t="str">
            <v xml:space="preserve">BOLLE AVACADO POWDER     </v>
          </cell>
          <cell r="C6480" t="str">
            <v xml:space="preserve">2.2 LBS X 20 BAGS        </v>
          </cell>
          <cell r="D6480" t="str">
            <v>CTNS</v>
          </cell>
          <cell r="E6480">
            <v>176</v>
          </cell>
          <cell r="F6480" t="str">
            <v>CTNS</v>
          </cell>
          <cell r="G6480">
            <v>160</v>
          </cell>
          <cell r="H6480">
            <v>160</v>
          </cell>
          <cell r="I6480">
            <v>0</v>
          </cell>
          <cell r="J6480">
            <v>0</v>
          </cell>
          <cell r="K6480">
            <v>0</v>
          </cell>
        </row>
        <row r="6481">
          <cell r="A6481" t="str">
            <v>TE001</v>
          </cell>
          <cell r="B6481" t="str">
            <v xml:space="preserve">CHRYSANTHEMUM bong cuc L </v>
          </cell>
          <cell r="C6481" t="str">
            <v xml:space="preserve">12 OZ X 30 BAGS  PANDA   </v>
          </cell>
          <cell r="D6481" t="str">
            <v>CTNS</v>
          </cell>
          <cell r="E6481">
            <v>182</v>
          </cell>
          <cell r="F6481" t="str">
            <v>CTNS</v>
          </cell>
          <cell r="G6481">
            <v>165</v>
          </cell>
          <cell r="H6481">
            <v>150</v>
          </cell>
          <cell r="I6481">
            <v>28</v>
          </cell>
          <cell r="J6481">
            <v>0</v>
          </cell>
          <cell r="K6481">
            <v>0</v>
          </cell>
        </row>
        <row r="6482">
          <cell r="A6482" t="str">
            <v>TE001A</v>
          </cell>
          <cell r="B6482" t="str">
            <v xml:space="preserve">CHRYSANTHEMUM DRIED      </v>
          </cell>
          <cell r="C6482" t="str">
            <v xml:space="preserve">16 OZ X 50 BAGS          </v>
          </cell>
          <cell r="D6482" t="str">
            <v>CTNS</v>
          </cell>
          <cell r="E6482">
            <v>385</v>
          </cell>
          <cell r="F6482" t="str">
            <v>CTNS</v>
          </cell>
          <cell r="G6482">
            <v>350</v>
          </cell>
          <cell r="H6482">
            <v>350</v>
          </cell>
          <cell r="I6482">
            <v>52</v>
          </cell>
          <cell r="J6482">
            <v>0</v>
          </cell>
          <cell r="K6482">
            <v>0</v>
          </cell>
        </row>
        <row r="6483">
          <cell r="A6483" t="str">
            <v>TE002</v>
          </cell>
          <cell r="B6483" t="str">
            <v xml:space="preserve">HOA SEN TRA MOC CAU BICH </v>
          </cell>
          <cell r="C6483" t="str">
            <v xml:space="preserve">2.5 OZ X 120   green bag </v>
          </cell>
          <cell r="D6483" t="str">
            <v>CTNS</v>
          </cell>
          <cell r="E6483">
            <v>80</v>
          </cell>
          <cell r="F6483" t="str">
            <v>CTNS</v>
          </cell>
          <cell r="G6483">
            <v>70</v>
          </cell>
          <cell r="H6483">
            <v>70</v>
          </cell>
          <cell r="I6483">
            <v>21</v>
          </cell>
          <cell r="J6483">
            <v>3</v>
          </cell>
          <cell r="K6483">
            <v>0</v>
          </cell>
        </row>
        <row r="6484">
          <cell r="A6484" t="str">
            <v>TE003</v>
          </cell>
          <cell r="B6484" t="str">
            <v xml:space="preserve">BOAT LICORICE SLICES     </v>
          </cell>
          <cell r="C6484" t="str">
            <v>4 OZ X 100  **use dv103**</v>
          </cell>
          <cell r="D6484" t="str">
            <v>CTNS</v>
          </cell>
          <cell r="E6484">
            <v>110</v>
          </cell>
          <cell r="F6484" t="str">
            <v>CTNS</v>
          </cell>
          <cell r="G6484">
            <v>0</v>
          </cell>
          <cell r="H6484">
            <v>0</v>
          </cell>
          <cell r="I6484">
            <v>27</v>
          </cell>
          <cell r="J6484">
            <v>0</v>
          </cell>
          <cell r="K6484">
            <v>0</v>
          </cell>
        </row>
        <row r="6485">
          <cell r="A6485" t="str">
            <v>TE100</v>
          </cell>
          <cell r="B6485" t="str">
            <v xml:space="preserve">CHRYSMORI BEVERAGE       </v>
          </cell>
          <cell r="C6485" t="str">
            <v>7 OZ X 50 BAG   *JU JING*</v>
          </cell>
          <cell r="D6485" t="str">
            <v>CTNS</v>
          </cell>
          <cell r="E6485">
            <v>72</v>
          </cell>
          <cell r="F6485" t="str">
            <v>CTNS</v>
          </cell>
          <cell r="G6485">
            <v>60</v>
          </cell>
          <cell r="H6485">
            <v>65</v>
          </cell>
          <cell r="I6485">
            <v>0</v>
          </cell>
          <cell r="J6485">
            <v>0</v>
          </cell>
          <cell r="K6485">
            <v>0</v>
          </cell>
        </row>
        <row r="6486">
          <cell r="A6486" t="str">
            <v>TE101</v>
          </cell>
          <cell r="B6486" t="str">
            <v xml:space="preserve">LO HAN KUO *6 OZ* H.PAN  </v>
          </cell>
          <cell r="C6486" t="str">
            <v xml:space="preserve">6 OZ X 100 BOX   *KF*    </v>
          </cell>
          <cell r="D6486" t="str">
            <v>CTNS</v>
          </cell>
          <cell r="E6486">
            <v>121</v>
          </cell>
          <cell r="F6486" t="str">
            <v>CTNS</v>
          </cell>
          <cell r="G6486">
            <v>110</v>
          </cell>
          <cell r="H6486">
            <v>110</v>
          </cell>
          <cell r="I6486">
            <v>40</v>
          </cell>
          <cell r="J6486">
            <v>2</v>
          </cell>
          <cell r="K6486">
            <v>0</v>
          </cell>
        </row>
        <row r="6487">
          <cell r="A6487" t="str">
            <v>TE101A</v>
          </cell>
          <cell r="B6487" t="str">
            <v xml:space="preserve">LO HAN KUO *3 PCS*       </v>
          </cell>
          <cell r="C6487" t="str">
            <v xml:space="preserve">3 PCS X 100 BAG   H      </v>
          </cell>
          <cell r="D6487" t="str">
            <v>CTNS</v>
          </cell>
          <cell r="E6487">
            <v>110</v>
          </cell>
          <cell r="F6487" t="str">
            <v>CTNS</v>
          </cell>
          <cell r="G6487">
            <v>100</v>
          </cell>
          <cell r="H6487">
            <v>100</v>
          </cell>
          <cell r="I6487">
            <v>0</v>
          </cell>
          <cell r="J6487">
            <v>0</v>
          </cell>
          <cell r="K6487">
            <v>0</v>
          </cell>
        </row>
        <row r="6488">
          <cell r="A6488" t="str">
            <v>TE101B</v>
          </cell>
          <cell r="B6488" t="str">
            <v xml:space="preserve">BACH LIEN TRA            </v>
          </cell>
          <cell r="C6488" t="str">
            <v xml:space="preserve">24 BOX                   </v>
          </cell>
          <cell r="D6488" t="str">
            <v>CTNS</v>
          </cell>
          <cell r="E6488">
            <v>456</v>
          </cell>
          <cell r="F6488" t="str">
            <v>CTNS</v>
          </cell>
          <cell r="G6488">
            <v>0</v>
          </cell>
          <cell r="H6488">
            <v>0</v>
          </cell>
          <cell r="I6488">
            <v>0</v>
          </cell>
          <cell r="J6488">
            <v>0</v>
          </cell>
          <cell r="K6488">
            <v>0</v>
          </cell>
        </row>
        <row r="6489">
          <cell r="A6489" t="str">
            <v>TE101C</v>
          </cell>
          <cell r="B6489" t="str">
            <v xml:space="preserve">TSAI LO HAN KUO POWDER   </v>
          </cell>
          <cell r="C6489" t="str">
            <v xml:space="preserve">6 OZ X 100               </v>
          </cell>
          <cell r="D6489" t="str">
            <v>CTNS</v>
          </cell>
          <cell r="E6489">
            <v>160</v>
          </cell>
          <cell r="F6489" t="str">
            <v>CTNS</v>
          </cell>
          <cell r="G6489">
            <v>145</v>
          </cell>
          <cell r="H6489">
            <v>145</v>
          </cell>
          <cell r="I6489">
            <v>0</v>
          </cell>
          <cell r="J6489">
            <v>0</v>
          </cell>
          <cell r="K6489">
            <v>0</v>
          </cell>
        </row>
        <row r="6490">
          <cell r="A6490" t="str">
            <v>TE102</v>
          </cell>
          <cell r="B6490" t="str">
            <v xml:space="preserve">TRIPLE-L PEPPERMINT TEA  </v>
          </cell>
          <cell r="C6490" t="str">
            <v xml:space="preserve">20 TB X 24 BOX  #25110   </v>
          </cell>
          <cell r="D6490" t="str">
            <v>CTNS</v>
          </cell>
          <cell r="E6490">
            <v>66</v>
          </cell>
          <cell r="F6490" t="str">
            <v>CTNS</v>
          </cell>
          <cell r="G6490">
            <v>60</v>
          </cell>
          <cell r="H6490">
            <v>45.6</v>
          </cell>
          <cell r="I6490">
            <v>0</v>
          </cell>
          <cell r="J6490">
            <v>0</v>
          </cell>
          <cell r="K6490">
            <v>0</v>
          </cell>
        </row>
        <row r="6491">
          <cell r="A6491" t="str">
            <v>TE102A</v>
          </cell>
          <cell r="B6491" t="str">
            <v xml:space="preserve">TRIPLE-L EUCOMMIA L. TEA </v>
          </cell>
          <cell r="C6491" t="str">
            <v xml:space="preserve">20 TB/24 BOX     #25111  </v>
          </cell>
          <cell r="D6491" t="str">
            <v>CTNS</v>
          </cell>
          <cell r="E6491">
            <v>66</v>
          </cell>
          <cell r="F6491" t="str">
            <v>CTNS</v>
          </cell>
          <cell r="G6491">
            <v>60</v>
          </cell>
          <cell r="H6491">
            <v>60</v>
          </cell>
          <cell r="I6491">
            <v>0</v>
          </cell>
          <cell r="J6491">
            <v>2</v>
          </cell>
          <cell r="K6491">
            <v>0</v>
          </cell>
        </row>
        <row r="6492">
          <cell r="A6492" t="str">
            <v>TE102B</v>
          </cell>
          <cell r="B6492" t="str">
            <v xml:space="preserve">TRIPLE-L YANG TONIC TEA  </v>
          </cell>
          <cell r="C6492" t="str">
            <v>20TB/24 BX FOR MEN #25112</v>
          </cell>
          <cell r="D6492" t="str">
            <v>CTNS</v>
          </cell>
          <cell r="E6492">
            <v>66</v>
          </cell>
          <cell r="F6492" t="str">
            <v>CTNS</v>
          </cell>
          <cell r="G6492">
            <v>60</v>
          </cell>
          <cell r="H6492">
            <v>60</v>
          </cell>
          <cell r="I6492">
            <v>0</v>
          </cell>
          <cell r="J6492">
            <v>1</v>
          </cell>
          <cell r="K6492">
            <v>0</v>
          </cell>
        </row>
        <row r="6493">
          <cell r="A6493" t="str">
            <v>TE102C</v>
          </cell>
          <cell r="B6493" t="str">
            <v xml:space="preserve">TRIPLE-L GREEN TEA w/    </v>
          </cell>
          <cell r="C6493" t="str">
            <v>20 TB/24  #25116  GINSENG</v>
          </cell>
          <cell r="D6493" t="str">
            <v>CTNS</v>
          </cell>
          <cell r="E6493">
            <v>66</v>
          </cell>
          <cell r="F6493" t="str">
            <v>CTNS</v>
          </cell>
          <cell r="G6493">
            <v>60</v>
          </cell>
          <cell r="H6493">
            <v>60</v>
          </cell>
          <cell r="I6493">
            <v>0</v>
          </cell>
          <cell r="J6493">
            <v>0</v>
          </cell>
          <cell r="K6493">
            <v>0</v>
          </cell>
        </row>
        <row r="6494">
          <cell r="A6494" t="str">
            <v>TE102D</v>
          </cell>
          <cell r="B6494" t="str">
            <v xml:space="preserve">TRIPLE-L CHRYSANTHEMUM * </v>
          </cell>
          <cell r="C6494" t="str">
            <v>20TB/24BX w/ginsen #25117</v>
          </cell>
          <cell r="D6494" t="str">
            <v>CTNS</v>
          </cell>
          <cell r="E6494">
            <v>66</v>
          </cell>
          <cell r="F6494" t="str">
            <v>CTNS</v>
          </cell>
          <cell r="G6494">
            <v>60</v>
          </cell>
          <cell r="H6494">
            <v>60</v>
          </cell>
          <cell r="I6494">
            <v>0</v>
          </cell>
          <cell r="J6494">
            <v>1</v>
          </cell>
          <cell r="K6494">
            <v>0</v>
          </cell>
        </row>
        <row r="6495">
          <cell r="A6495" t="str">
            <v>TE102E</v>
          </cell>
          <cell r="B6495" t="str">
            <v>TRIPLE-L BITTERMELON gree</v>
          </cell>
          <cell r="C6495" t="str">
            <v xml:space="preserve">20tb/24  #25118 tea *BM* </v>
          </cell>
          <cell r="D6495" t="str">
            <v>CTNS</v>
          </cell>
          <cell r="E6495">
            <v>70</v>
          </cell>
          <cell r="F6495" t="str">
            <v>CTNS</v>
          </cell>
          <cell r="G6495">
            <v>62.4</v>
          </cell>
          <cell r="H6495">
            <v>62.4</v>
          </cell>
          <cell r="I6495">
            <v>0</v>
          </cell>
          <cell r="J6495">
            <v>1</v>
          </cell>
          <cell r="K6495">
            <v>0</v>
          </cell>
        </row>
        <row r="6496">
          <cell r="A6496" t="str">
            <v>TE103</v>
          </cell>
          <cell r="B6496" t="str">
            <v xml:space="preserve">TRIPLE-L GREEN TEA       </v>
          </cell>
          <cell r="C6496" t="str">
            <v xml:space="preserve">20 TB X 24 BOX    #68102 </v>
          </cell>
          <cell r="D6496" t="str">
            <v>CTNS</v>
          </cell>
          <cell r="E6496">
            <v>48</v>
          </cell>
          <cell r="F6496" t="str">
            <v>CTNS</v>
          </cell>
          <cell r="G6496">
            <v>43.2</v>
          </cell>
          <cell r="H6496">
            <v>43.2</v>
          </cell>
          <cell r="I6496">
            <v>0</v>
          </cell>
          <cell r="J6496">
            <v>0</v>
          </cell>
          <cell r="K6496">
            <v>0</v>
          </cell>
        </row>
        <row r="6497">
          <cell r="A6497" t="str">
            <v>TE103A</v>
          </cell>
          <cell r="B6497" t="str">
            <v xml:space="preserve">TRIPLE-L GINGER TEA      </v>
          </cell>
          <cell r="C6497" t="str">
            <v xml:space="preserve">20 TB X 24 BOX    #68104 </v>
          </cell>
          <cell r="D6497" t="str">
            <v>CTNS</v>
          </cell>
          <cell r="E6497">
            <v>66</v>
          </cell>
          <cell r="F6497" t="str">
            <v>CTNS</v>
          </cell>
          <cell r="G6497">
            <v>60</v>
          </cell>
          <cell r="H6497">
            <v>60</v>
          </cell>
          <cell r="I6497">
            <v>0</v>
          </cell>
          <cell r="J6497">
            <v>0</v>
          </cell>
          <cell r="K6497">
            <v>0</v>
          </cell>
        </row>
        <row r="6498">
          <cell r="A6498" t="str">
            <v>TE103B</v>
          </cell>
          <cell r="B6498" t="str">
            <v>TRIPLE-L TUOCHO YUNAN TEA</v>
          </cell>
          <cell r="C6498" t="str">
            <v>20 TB X 24 BOX     #68101</v>
          </cell>
          <cell r="D6498" t="str">
            <v>CTNS</v>
          </cell>
          <cell r="E6498">
            <v>66</v>
          </cell>
          <cell r="F6498" t="str">
            <v>CTNS</v>
          </cell>
          <cell r="G6498">
            <v>60</v>
          </cell>
          <cell r="H6498">
            <v>60</v>
          </cell>
          <cell r="I6498">
            <v>0</v>
          </cell>
          <cell r="J6498">
            <v>0</v>
          </cell>
          <cell r="K6498">
            <v>0</v>
          </cell>
        </row>
        <row r="6499">
          <cell r="A6499" t="str">
            <v>TE104</v>
          </cell>
          <cell r="B6499" t="str">
            <v>H PHAT TRA ATISO *TUI LOC</v>
          </cell>
          <cell r="C6499" t="str">
            <v>50GR X 100 BX   ARTICHOKE</v>
          </cell>
          <cell r="D6499" t="str">
            <v>CTNS</v>
          </cell>
          <cell r="E6499">
            <v>160</v>
          </cell>
          <cell r="F6499" t="str">
            <v>CTNS</v>
          </cell>
          <cell r="G6499">
            <v>126</v>
          </cell>
          <cell r="H6499">
            <v>128.91</v>
          </cell>
          <cell r="I6499">
            <v>13</v>
          </cell>
          <cell r="J6499">
            <v>0</v>
          </cell>
          <cell r="K6499">
            <v>0</v>
          </cell>
        </row>
        <row r="6500">
          <cell r="A6500" t="str">
            <v>TE104A</v>
          </cell>
          <cell r="B6500" t="str">
            <v>H PHAT TRA KHOQUA TUI LOC</v>
          </cell>
          <cell r="C6500" t="str">
            <v xml:space="preserve">50GR X 100 BX            </v>
          </cell>
          <cell r="D6500" t="str">
            <v>CTNS</v>
          </cell>
          <cell r="E6500">
            <v>170</v>
          </cell>
          <cell r="F6500" t="str">
            <v>CTNS</v>
          </cell>
          <cell r="G6500">
            <v>126</v>
          </cell>
          <cell r="H6500">
            <v>129.05000000000001</v>
          </cell>
          <cell r="I6500">
            <v>13</v>
          </cell>
          <cell r="J6500">
            <v>3</v>
          </cell>
          <cell r="K6500">
            <v>0</v>
          </cell>
        </row>
        <row r="6501">
          <cell r="A6501" t="str">
            <v>TE105</v>
          </cell>
          <cell r="B6501" t="str">
            <v xml:space="preserve">WANG LAO JI BEVERAGE     </v>
          </cell>
          <cell r="C6501" t="str">
            <v xml:space="preserve">4 OZ X 100 BOX           </v>
          </cell>
          <cell r="D6501" t="str">
            <v>CTNS</v>
          </cell>
          <cell r="E6501">
            <v>77</v>
          </cell>
          <cell r="F6501" t="str">
            <v>CTNS</v>
          </cell>
          <cell r="G6501">
            <v>70</v>
          </cell>
          <cell r="H6501">
            <v>70</v>
          </cell>
          <cell r="I6501">
            <v>40</v>
          </cell>
          <cell r="J6501">
            <v>0</v>
          </cell>
          <cell r="K6501">
            <v>0</v>
          </cell>
        </row>
        <row r="6502">
          <cell r="A6502" t="str">
            <v>TE106</v>
          </cell>
          <cell r="B6502" t="str">
            <v xml:space="preserve">TRIPLE-L DIETERS' GREEN* </v>
          </cell>
          <cell r="C6502" t="str">
            <v>20 TB/ 24 BOX #25101*DTR*</v>
          </cell>
          <cell r="D6502" t="str">
            <v>EACH</v>
          </cell>
          <cell r="E6502">
            <v>66</v>
          </cell>
          <cell r="F6502" t="str">
            <v>CTNS</v>
          </cell>
          <cell r="G6502">
            <v>60</v>
          </cell>
          <cell r="H6502">
            <v>60</v>
          </cell>
          <cell r="I6502">
            <v>0</v>
          </cell>
          <cell r="J6502">
            <v>0</v>
          </cell>
          <cell r="K6502">
            <v>0</v>
          </cell>
        </row>
        <row r="6503">
          <cell r="A6503" t="str">
            <v>TE107</v>
          </cell>
          <cell r="B6503" t="str">
            <v xml:space="preserve">TRIPLE-L SUPER SLIMMING  </v>
          </cell>
          <cell r="C6503" t="str">
            <v xml:space="preserve">20 TB/ 24 BOX TEA #25102 </v>
          </cell>
          <cell r="D6503" t="str">
            <v>CTNS</v>
          </cell>
          <cell r="E6503">
            <v>66</v>
          </cell>
          <cell r="F6503" t="str">
            <v>CTNS</v>
          </cell>
          <cell r="G6503">
            <v>60</v>
          </cell>
          <cell r="H6503">
            <v>60</v>
          </cell>
          <cell r="I6503">
            <v>0</v>
          </cell>
          <cell r="J6503">
            <v>0</v>
          </cell>
          <cell r="K6503">
            <v>0</v>
          </cell>
        </row>
        <row r="6504">
          <cell r="A6504" t="str">
            <v>TE108</v>
          </cell>
          <cell r="B6504" t="str">
            <v>TRIPLE-L SPECIAL SLIMMING</v>
          </cell>
          <cell r="C6504" t="str">
            <v>20 TB/ 24 BOX TEA #25103*</v>
          </cell>
          <cell r="D6504" t="str">
            <v>CTNS</v>
          </cell>
          <cell r="E6504">
            <v>66</v>
          </cell>
          <cell r="F6504" t="str">
            <v>CTNS</v>
          </cell>
          <cell r="G6504">
            <v>60</v>
          </cell>
          <cell r="H6504">
            <v>60</v>
          </cell>
          <cell r="I6504">
            <v>0</v>
          </cell>
          <cell r="J6504">
            <v>0</v>
          </cell>
          <cell r="K6504">
            <v>0</v>
          </cell>
        </row>
        <row r="6505">
          <cell r="A6505" t="str">
            <v>TE109</v>
          </cell>
          <cell r="B6505" t="str">
            <v xml:space="preserve">TRIPLE-L DIA BET TEA*DB* </v>
          </cell>
          <cell r="C6505" t="str">
            <v xml:space="preserve">20 TB X 24 BOX #25104    </v>
          </cell>
          <cell r="D6505" t="str">
            <v>EACH</v>
          </cell>
          <cell r="E6505">
            <v>72</v>
          </cell>
          <cell r="F6505" t="str">
            <v>CTNS</v>
          </cell>
          <cell r="G6505">
            <v>66</v>
          </cell>
          <cell r="H6505">
            <v>66</v>
          </cell>
          <cell r="I6505">
            <v>0</v>
          </cell>
          <cell r="J6505">
            <v>0</v>
          </cell>
          <cell r="K6505">
            <v>0</v>
          </cell>
        </row>
        <row r="6506">
          <cell r="A6506" t="str">
            <v>TE109A</v>
          </cell>
          <cell r="B6506" t="str">
            <v xml:space="preserve">TRIPLE-L ASSORTED TEA    </v>
          </cell>
          <cell r="C6506" t="str">
            <v xml:space="preserve">20 TB X 24 BOX  #25107   </v>
          </cell>
          <cell r="D6506" t="str">
            <v>CTNS</v>
          </cell>
          <cell r="E6506">
            <v>66</v>
          </cell>
          <cell r="F6506" t="str">
            <v>CTNS</v>
          </cell>
          <cell r="G6506">
            <v>54</v>
          </cell>
          <cell r="H6506">
            <v>54</v>
          </cell>
          <cell r="I6506">
            <v>0</v>
          </cell>
          <cell r="J6506">
            <v>0</v>
          </cell>
          <cell r="K6506">
            <v>0</v>
          </cell>
        </row>
        <row r="6507">
          <cell r="A6507" t="str">
            <v>TE109B</v>
          </cell>
          <cell r="B6507" t="str">
            <v xml:space="preserve">TRIPLE-L JASMINE TEA     </v>
          </cell>
          <cell r="C6507" t="str">
            <v xml:space="preserve">20 TB X 24 BOX  #25108   </v>
          </cell>
          <cell r="D6507" t="str">
            <v>CTNS</v>
          </cell>
          <cell r="E6507">
            <v>50</v>
          </cell>
          <cell r="F6507" t="str">
            <v>CTNS</v>
          </cell>
          <cell r="G6507">
            <v>45.6</v>
          </cell>
          <cell r="H6507">
            <v>45.6</v>
          </cell>
          <cell r="I6507">
            <v>0</v>
          </cell>
          <cell r="J6507">
            <v>0</v>
          </cell>
          <cell r="K6507">
            <v>0</v>
          </cell>
        </row>
        <row r="6508">
          <cell r="A6508" t="str">
            <v>TE109C</v>
          </cell>
          <cell r="B6508" t="str">
            <v xml:space="preserve">TRIPLE-L OOLONG TEA      </v>
          </cell>
          <cell r="C6508" t="str">
            <v xml:space="preserve">20 TB X 24 BOX  #25109   </v>
          </cell>
          <cell r="D6508" t="str">
            <v>CTNS</v>
          </cell>
          <cell r="E6508">
            <v>51</v>
          </cell>
          <cell r="F6508" t="str">
            <v>CTNS</v>
          </cell>
          <cell r="G6508">
            <v>45.6</v>
          </cell>
          <cell r="H6508">
            <v>43.2</v>
          </cell>
          <cell r="I6508">
            <v>0</v>
          </cell>
          <cell r="J6508">
            <v>2</v>
          </cell>
          <cell r="K6508">
            <v>0</v>
          </cell>
        </row>
        <row r="6509">
          <cell r="A6509" t="str">
            <v>TE110</v>
          </cell>
          <cell r="B6509" t="str">
            <v>TRIPLE-L SPECIAL RELAXING</v>
          </cell>
          <cell r="C6509" t="str">
            <v>20 TB/ 24 BOX TEA #68105*</v>
          </cell>
          <cell r="D6509" t="str">
            <v>CTNS</v>
          </cell>
          <cell r="E6509">
            <v>66</v>
          </cell>
          <cell r="F6509" t="str">
            <v>CTNS</v>
          </cell>
          <cell r="G6509">
            <v>60</v>
          </cell>
          <cell r="H6509">
            <v>60</v>
          </cell>
          <cell r="I6509">
            <v>0</v>
          </cell>
          <cell r="J6509">
            <v>2</v>
          </cell>
          <cell r="K6509">
            <v>0</v>
          </cell>
        </row>
        <row r="6510">
          <cell r="A6510" t="str">
            <v>TE110A</v>
          </cell>
          <cell r="B6510" t="str">
            <v xml:space="preserve">TRIPLE-L ULTRA TEA *US*  </v>
          </cell>
          <cell r="C6510" t="str">
            <v xml:space="preserve">20 TB X 24 BOX #68106  * </v>
          </cell>
          <cell r="D6510" t="str">
            <v>CTNS</v>
          </cell>
          <cell r="E6510">
            <v>66</v>
          </cell>
          <cell r="F6510" t="str">
            <v>CTNS</v>
          </cell>
          <cell r="G6510">
            <v>60</v>
          </cell>
          <cell r="H6510">
            <v>60</v>
          </cell>
          <cell r="I6510">
            <v>0</v>
          </cell>
          <cell r="J6510">
            <v>0</v>
          </cell>
          <cell r="K6510">
            <v>0</v>
          </cell>
        </row>
        <row r="6511">
          <cell r="A6511" t="str">
            <v>TE110B</v>
          </cell>
          <cell r="B6511" t="str">
            <v xml:space="preserve">TRIPLE-L GREEN TEA w/    </v>
          </cell>
          <cell r="C6511" t="str">
            <v>20 TB/24 BX REISHI #68109</v>
          </cell>
          <cell r="D6511" t="str">
            <v>CTNS</v>
          </cell>
          <cell r="E6511">
            <v>66</v>
          </cell>
          <cell r="F6511" t="str">
            <v>CTNS</v>
          </cell>
          <cell r="G6511">
            <v>60</v>
          </cell>
          <cell r="H6511">
            <v>60</v>
          </cell>
          <cell r="I6511">
            <v>0</v>
          </cell>
          <cell r="J6511">
            <v>0</v>
          </cell>
          <cell r="K6511">
            <v>0</v>
          </cell>
        </row>
        <row r="6512">
          <cell r="A6512" t="str">
            <v>TE110C</v>
          </cell>
          <cell r="B6512" t="str">
            <v xml:space="preserve">TRIPLE-L JASMIN GREENTEA </v>
          </cell>
          <cell r="C6512" t="str">
            <v>20 TB/24 BOX BLEND #25115</v>
          </cell>
          <cell r="D6512" t="str">
            <v>CTNS</v>
          </cell>
          <cell r="E6512">
            <v>51</v>
          </cell>
          <cell r="F6512" t="str">
            <v>CTNS</v>
          </cell>
          <cell r="G6512">
            <v>45.6</v>
          </cell>
          <cell r="H6512">
            <v>45.6</v>
          </cell>
          <cell r="I6512">
            <v>0</v>
          </cell>
          <cell r="J6512">
            <v>3</v>
          </cell>
          <cell r="K6512">
            <v>0</v>
          </cell>
        </row>
        <row r="6513">
          <cell r="A6513" t="str">
            <v>TE111</v>
          </cell>
          <cell r="B6513" t="str">
            <v xml:space="preserve">TRIPLE-L COLD &amp; FLU *CF* </v>
          </cell>
          <cell r="C6513" t="str">
            <v>20 TB / 24 BOX TEA #00005</v>
          </cell>
          <cell r="D6513" t="str">
            <v>CTNS</v>
          </cell>
          <cell r="E6513">
            <v>70</v>
          </cell>
          <cell r="F6513" t="str">
            <v>CTNS</v>
          </cell>
          <cell r="G6513">
            <v>62.4</v>
          </cell>
          <cell r="H6513">
            <v>62.4</v>
          </cell>
          <cell r="I6513">
            <v>0</v>
          </cell>
          <cell r="J6513">
            <v>3</v>
          </cell>
          <cell r="K6513">
            <v>0</v>
          </cell>
        </row>
        <row r="6514">
          <cell r="A6514" t="str">
            <v>TE112</v>
          </cell>
          <cell r="B6514" t="str">
            <v xml:space="preserve">TRIPLE-L CHOLESTERID TEA </v>
          </cell>
          <cell r="C6514" t="str">
            <v xml:space="preserve">20TB X 24BOX*CHO* #00006 </v>
          </cell>
          <cell r="D6514" t="str">
            <v>CTNS</v>
          </cell>
          <cell r="E6514">
            <v>70</v>
          </cell>
          <cell r="F6514" t="str">
            <v>CTNS</v>
          </cell>
          <cell r="G6514">
            <v>62.4</v>
          </cell>
          <cell r="H6514">
            <v>62.4</v>
          </cell>
          <cell r="I6514">
            <v>0</v>
          </cell>
          <cell r="J6514">
            <v>4</v>
          </cell>
          <cell r="K6514">
            <v>0</v>
          </cell>
        </row>
        <row r="6515">
          <cell r="A6515" t="str">
            <v>TE113</v>
          </cell>
          <cell r="B6515" t="str">
            <v>TRIPLE-L SUGAR BAL/TONIC*</v>
          </cell>
          <cell r="C6515" t="str">
            <v>20 TB/ 24 BOX #00007 *SB*</v>
          </cell>
          <cell r="D6515" t="str">
            <v>CTNS</v>
          </cell>
          <cell r="E6515">
            <v>88</v>
          </cell>
          <cell r="F6515" t="str">
            <v>CTNS</v>
          </cell>
          <cell r="G6515">
            <v>79.2</v>
          </cell>
          <cell r="H6515">
            <v>79.2</v>
          </cell>
          <cell r="I6515">
            <v>0</v>
          </cell>
          <cell r="J6515">
            <v>3</v>
          </cell>
          <cell r="K6515">
            <v>0</v>
          </cell>
        </row>
        <row r="6516">
          <cell r="A6516" t="str">
            <v>TE114</v>
          </cell>
          <cell r="B6516" t="str">
            <v xml:space="preserve">TRIPLE-L BLOOD PRESSURE  </v>
          </cell>
          <cell r="C6516" t="str">
            <v>20 TB/ 24 BOX #00008 *HP*</v>
          </cell>
          <cell r="D6516" t="str">
            <v>CTNS</v>
          </cell>
          <cell r="E6516">
            <v>88</v>
          </cell>
          <cell r="F6516" t="str">
            <v>CTNS</v>
          </cell>
          <cell r="G6516">
            <v>79.2</v>
          </cell>
          <cell r="H6516">
            <v>79.2</v>
          </cell>
          <cell r="I6516">
            <v>0</v>
          </cell>
          <cell r="J6516">
            <v>2</v>
          </cell>
          <cell r="K6516">
            <v>0</v>
          </cell>
        </row>
        <row r="6517">
          <cell r="A6517" t="str">
            <v>TE115</v>
          </cell>
          <cell r="B6517" t="str">
            <v xml:space="preserve">TRIPLE-L DECAF GREEN TEA </v>
          </cell>
          <cell r="C6517" t="str">
            <v xml:space="preserve">20 TB / 24 BOX  #00014   </v>
          </cell>
          <cell r="D6517" t="str">
            <v>CTNS</v>
          </cell>
          <cell r="E6517">
            <v>70</v>
          </cell>
          <cell r="F6517" t="str">
            <v>CTNS</v>
          </cell>
          <cell r="G6517">
            <v>62.4</v>
          </cell>
          <cell r="H6517">
            <v>62.4</v>
          </cell>
          <cell r="I6517">
            <v>0</v>
          </cell>
          <cell r="J6517">
            <v>2</v>
          </cell>
          <cell r="K6517">
            <v>1</v>
          </cell>
        </row>
        <row r="6518">
          <cell r="A6518" t="str">
            <v>TE115A</v>
          </cell>
          <cell r="B6518" t="str">
            <v xml:space="preserve">TRIPLE-L DECAF GREEN TEA </v>
          </cell>
          <cell r="C6518" t="str">
            <v>20tbX24bx w/ginseng 00015</v>
          </cell>
          <cell r="D6518" t="str">
            <v>CTNS</v>
          </cell>
          <cell r="E6518">
            <v>70</v>
          </cell>
          <cell r="F6518" t="str">
            <v>CTNS</v>
          </cell>
          <cell r="G6518">
            <v>62.4</v>
          </cell>
          <cell r="H6518">
            <v>62.4</v>
          </cell>
          <cell r="I6518">
            <v>0</v>
          </cell>
          <cell r="J6518">
            <v>1</v>
          </cell>
          <cell r="K6518">
            <v>1</v>
          </cell>
        </row>
        <row r="6519">
          <cell r="A6519" t="str">
            <v>TE116</v>
          </cell>
          <cell r="B6519" t="str">
            <v xml:space="preserve">TRIPLE-L GINKO DECAF  *  </v>
          </cell>
          <cell r="C6519" t="str">
            <v>20tb/24bx GREEN TEA 00016</v>
          </cell>
          <cell r="D6519" t="str">
            <v>CTNS</v>
          </cell>
          <cell r="E6519">
            <v>70</v>
          </cell>
          <cell r="F6519" t="str">
            <v>CTNS</v>
          </cell>
          <cell r="G6519">
            <v>62.4</v>
          </cell>
          <cell r="H6519">
            <v>62.4</v>
          </cell>
          <cell r="I6519">
            <v>0</v>
          </cell>
          <cell r="J6519">
            <v>1</v>
          </cell>
          <cell r="K6519">
            <v>0</v>
          </cell>
        </row>
        <row r="6520">
          <cell r="A6520" t="str">
            <v>TE117</v>
          </cell>
          <cell r="B6520" t="str">
            <v xml:space="preserve">TRIPLE-L DETOX TEA *DX*  </v>
          </cell>
          <cell r="C6520" t="str">
            <v xml:space="preserve">20 TB X 24 BOX  #00017   </v>
          </cell>
          <cell r="D6520" t="str">
            <v>CTNS</v>
          </cell>
          <cell r="E6520">
            <v>70</v>
          </cell>
          <cell r="F6520" t="str">
            <v>CTNS</v>
          </cell>
          <cell r="G6520">
            <v>62.4</v>
          </cell>
          <cell r="H6520">
            <v>62.4</v>
          </cell>
          <cell r="I6520">
            <v>0</v>
          </cell>
          <cell r="J6520">
            <v>0</v>
          </cell>
          <cell r="K6520">
            <v>0</v>
          </cell>
        </row>
        <row r="6521">
          <cell r="A6521" t="str">
            <v>TE118</v>
          </cell>
          <cell r="B6521" t="str">
            <v xml:space="preserve">TRIPLE-L HERBA-LAX TEA   </v>
          </cell>
          <cell r="C6521" t="str">
            <v>20 TB/24 BOX  #00018 *HL*</v>
          </cell>
          <cell r="D6521" t="str">
            <v>CTNS</v>
          </cell>
          <cell r="E6521">
            <v>70</v>
          </cell>
          <cell r="F6521" t="str">
            <v>CTNS</v>
          </cell>
          <cell r="G6521">
            <v>62.4</v>
          </cell>
          <cell r="H6521">
            <v>62.4</v>
          </cell>
          <cell r="I6521">
            <v>0</v>
          </cell>
          <cell r="J6521">
            <v>0</v>
          </cell>
          <cell r="K6521">
            <v>0</v>
          </cell>
        </row>
        <row r="6522">
          <cell r="A6522" t="str">
            <v>TE119</v>
          </cell>
          <cell r="B6522" t="str">
            <v xml:space="preserve">TRIPLE-L WHITE TEA       </v>
          </cell>
          <cell r="C6522" t="str">
            <v xml:space="preserve">20 TB X 24 BOX  #00019   </v>
          </cell>
          <cell r="D6522" t="str">
            <v>CTNS</v>
          </cell>
          <cell r="E6522">
            <v>70</v>
          </cell>
          <cell r="F6522" t="str">
            <v>CTNS</v>
          </cell>
          <cell r="G6522">
            <v>62.4</v>
          </cell>
          <cell r="H6522">
            <v>62.4</v>
          </cell>
          <cell r="I6522">
            <v>0</v>
          </cell>
          <cell r="J6522">
            <v>-1</v>
          </cell>
          <cell r="K6522">
            <v>0</v>
          </cell>
        </row>
        <row r="6523">
          <cell r="A6523" t="str">
            <v>TE120</v>
          </cell>
          <cell r="B6523" t="str">
            <v xml:space="preserve">TRIPLE-L HORNY GOAT WEED </v>
          </cell>
          <cell r="C6523" t="str">
            <v xml:space="preserve">20 TB/24 BOX #00009 *MV* </v>
          </cell>
          <cell r="D6523" t="str">
            <v>CTNS</v>
          </cell>
          <cell r="E6523">
            <v>88</v>
          </cell>
          <cell r="F6523" t="str">
            <v>CTNS</v>
          </cell>
          <cell r="G6523">
            <v>79.2</v>
          </cell>
          <cell r="H6523">
            <v>79.2</v>
          </cell>
          <cell r="I6523">
            <v>0</v>
          </cell>
          <cell r="J6523">
            <v>0</v>
          </cell>
          <cell r="K6523">
            <v>0</v>
          </cell>
        </row>
        <row r="6524">
          <cell r="A6524" t="str">
            <v>TE120A</v>
          </cell>
          <cell r="B6524" t="str">
            <v>TRIPLE-L AMERICAN GINSENG</v>
          </cell>
          <cell r="C6524" t="str">
            <v xml:space="preserve">20 TB/24 BOX #25105      </v>
          </cell>
          <cell r="D6524" t="str">
            <v>CTNS</v>
          </cell>
          <cell r="E6524">
            <v>159</v>
          </cell>
          <cell r="F6524" t="str">
            <v>CTNS</v>
          </cell>
          <cell r="G6524">
            <v>144</v>
          </cell>
          <cell r="H6524">
            <v>144</v>
          </cell>
          <cell r="I6524">
            <v>0</v>
          </cell>
          <cell r="J6524">
            <v>3</v>
          </cell>
          <cell r="K6524">
            <v>0</v>
          </cell>
        </row>
        <row r="6525">
          <cell r="A6525" t="str">
            <v>TE121</v>
          </cell>
          <cell r="B6525" t="str">
            <v xml:space="preserve">AMERICAN DIET TEA        </v>
          </cell>
          <cell r="C6525" t="str">
            <v xml:space="preserve">20 TBAGS X 24 BOX        </v>
          </cell>
          <cell r="D6525" t="str">
            <v>CTNS</v>
          </cell>
          <cell r="E6525">
            <v>50</v>
          </cell>
          <cell r="F6525" t="str">
            <v>CTNS</v>
          </cell>
          <cell r="G6525">
            <v>0</v>
          </cell>
          <cell r="H6525">
            <v>0</v>
          </cell>
          <cell r="I6525">
            <v>0</v>
          </cell>
          <cell r="J6525">
            <v>0</v>
          </cell>
          <cell r="K6525">
            <v>0</v>
          </cell>
        </row>
        <row r="6526">
          <cell r="A6526" t="str">
            <v>TE122</v>
          </cell>
          <cell r="B6526" t="str">
            <v xml:space="preserve">STH BAH KUT TEH          </v>
          </cell>
          <cell r="C6526" t="str">
            <v xml:space="preserve">112 G/12 PKTS            </v>
          </cell>
          <cell r="D6526" t="str">
            <v xml:space="preserve">BOX </v>
          </cell>
          <cell r="E6526">
            <v>39</v>
          </cell>
          <cell r="F6526" t="str">
            <v xml:space="preserve">BOX </v>
          </cell>
          <cell r="G6526">
            <v>35</v>
          </cell>
          <cell r="H6526">
            <v>35</v>
          </cell>
          <cell r="I6526">
            <v>0</v>
          </cell>
          <cell r="J6526">
            <v>5</v>
          </cell>
          <cell r="K6526">
            <v>0</v>
          </cell>
        </row>
        <row r="6527">
          <cell r="A6527" t="str">
            <v>TE123</v>
          </cell>
          <cell r="B6527" t="str">
            <v xml:space="preserve">CB- GREEN TEA BAG        </v>
          </cell>
          <cell r="C6527" t="str">
            <v xml:space="preserve">7 OZ X 24 BOXES          </v>
          </cell>
          <cell r="D6527" t="str">
            <v>CTNS</v>
          </cell>
          <cell r="E6527">
            <v>51.5</v>
          </cell>
          <cell r="F6527" t="str">
            <v>CTNS</v>
          </cell>
          <cell r="G6527">
            <v>46.6</v>
          </cell>
          <cell r="H6527">
            <v>46.6</v>
          </cell>
          <cell r="I6527">
            <v>0</v>
          </cell>
          <cell r="J6527">
            <v>0</v>
          </cell>
          <cell r="K6527">
            <v>0</v>
          </cell>
        </row>
        <row r="6528">
          <cell r="A6528" t="str">
            <v>TE129</v>
          </cell>
          <cell r="B6528" t="str">
            <v xml:space="preserve">CHINA SLIM .BERRIES FLV. </v>
          </cell>
          <cell r="C6528" t="str">
            <v xml:space="preserve">18 TB X 36 BOX           </v>
          </cell>
          <cell r="D6528" t="str">
            <v>CTNS</v>
          </cell>
          <cell r="E6528">
            <v>68</v>
          </cell>
          <cell r="F6528" t="str">
            <v>CTNS</v>
          </cell>
          <cell r="G6528">
            <v>62</v>
          </cell>
          <cell r="H6528">
            <v>62</v>
          </cell>
          <cell r="I6528">
            <v>0</v>
          </cell>
          <cell r="J6528">
            <v>0</v>
          </cell>
          <cell r="K6528">
            <v>0</v>
          </cell>
        </row>
        <row r="6529">
          <cell r="A6529" t="str">
            <v>TE129A</v>
          </cell>
          <cell r="B6529" t="str">
            <v>CHINA SLIM .CINNAMON FLV.</v>
          </cell>
          <cell r="C6529" t="str">
            <v xml:space="preserve">18 TB X 36 BOX           </v>
          </cell>
          <cell r="D6529" t="str">
            <v>CTNS</v>
          </cell>
          <cell r="E6529">
            <v>68</v>
          </cell>
          <cell r="F6529" t="str">
            <v>CTNS</v>
          </cell>
          <cell r="G6529">
            <v>62</v>
          </cell>
          <cell r="H6529">
            <v>62</v>
          </cell>
          <cell r="I6529">
            <v>0</v>
          </cell>
          <cell r="J6529">
            <v>1</v>
          </cell>
          <cell r="K6529">
            <v>0</v>
          </cell>
        </row>
        <row r="6530">
          <cell r="A6530" t="str">
            <v>TE129B</v>
          </cell>
          <cell r="B6530" t="str">
            <v xml:space="preserve">CHINA SLIM .CITRUS FLV.  </v>
          </cell>
          <cell r="C6530" t="str">
            <v xml:space="preserve">18 TB X 36 BOX           </v>
          </cell>
          <cell r="D6530" t="str">
            <v>CTNS</v>
          </cell>
          <cell r="E6530">
            <v>68</v>
          </cell>
          <cell r="F6530" t="str">
            <v>CTNS</v>
          </cell>
          <cell r="G6530">
            <v>0</v>
          </cell>
          <cell r="H6530">
            <v>62</v>
          </cell>
          <cell r="I6530">
            <v>0</v>
          </cell>
          <cell r="J6530">
            <v>1</v>
          </cell>
          <cell r="K6530">
            <v>0</v>
          </cell>
        </row>
        <row r="6531">
          <cell r="A6531" t="str">
            <v>TE129C</v>
          </cell>
          <cell r="B6531" t="str">
            <v xml:space="preserve">CHINA SLIM .VANILA FLV.  </v>
          </cell>
          <cell r="C6531" t="str">
            <v xml:space="preserve">18 TB X 36 BOX           </v>
          </cell>
          <cell r="D6531" t="str">
            <v>CTNS</v>
          </cell>
          <cell r="E6531">
            <v>68</v>
          </cell>
          <cell r="F6531" t="str">
            <v>CTNS</v>
          </cell>
          <cell r="G6531">
            <v>62</v>
          </cell>
          <cell r="H6531">
            <v>62</v>
          </cell>
          <cell r="I6531">
            <v>0</v>
          </cell>
          <cell r="J6531">
            <v>1</v>
          </cell>
          <cell r="K6531">
            <v>0</v>
          </cell>
        </row>
        <row r="6532">
          <cell r="A6532" t="str">
            <v>TE129D</v>
          </cell>
          <cell r="B6532" t="str">
            <v xml:space="preserve">CHINA SLIM .MINT FLV.    </v>
          </cell>
          <cell r="C6532" t="str">
            <v xml:space="preserve">18 TB X 36 BOX           </v>
          </cell>
          <cell r="D6532" t="str">
            <v>CTNS</v>
          </cell>
          <cell r="E6532">
            <v>68</v>
          </cell>
          <cell r="F6532" t="str">
            <v>CTNS</v>
          </cell>
          <cell r="G6532">
            <v>0</v>
          </cell>
          <cell r="H6532">
            <v>62</v>
          </cell>
          <cell r="I6532">
            <v>0</v>
          </cell>
          <cell r="J6532">
            <v>0</v>
          </cell>
          <cell r="K6532">
            <v>0</v>
          </cell>
        </row>
        <row r="6533">
          <cell r="A6533" t="str">
            <v>TE130</v>
          </cell>
          <cell r="B6533" t="str">
            <v xml:space="preserve">YCT SLIM TEA E-STRENGTH  </v>
          </cell>
          <cell r="C6533" t="str">
            <v>1.3 OZ X (36 BOX X 12 TB)</v>
          </cell>
          <cell r="D6533" t="str">
            <v>CTNS</v>
          </cell>
          <cell r="E6533">
            <v>55</v>
          </cell>
          <cell r="F6533" t="str">
            <v>CTNS</v>
          </cell>
          <cell r="G6533">
            <v>47</v>
          </cell>
          <cell r="H6533">
            <v>47</v>
          </cell>
          <cell r="I6533">
            <v>10</v>
          </cell>
          <cell r="J6533">
            <v>3</v>
          </cell>
          <cell r="K6533">
            <v>0</v>
          </cell>
        </row>
        <row r="6534">
          <cell r="A6534" t="str">
            <v>TE131</v>
          </cell>
          <cell r="B6534" t="str">
            <v xml:space="preserve">YCT NUTRI-SLIM TEA       </v>
          </cell>
          <cell r="C6534" t="str">
            <v>1.2 OZ X (24 BOX X 30 TB)</v>
          </cell>
          <cell r="D6534" t="str">
            <v>CTNS</v>
          </cell>
          <cell r="E6534">
            <v>55</v>
          </cell>
          <cell r="F6534" t="str">
            <v>CTNS</v>
          </cell>
          <cell r="G6534">
            <v>47</v>
          </cell>
          <cell r="H6534">
            <v>47</v>
          </cell>
          <cell r="I6534">
            <v>5</v>
          </cell>
          <cell r="J6534">
            <v>12</v>
          </cell>
          <cell r="K6534">
            <v>0</v>
          </cell>
        </row>
        <row r="6535">
          <cell r="A6535" t="str">
            <v>TE135</v>
          </cell>
          <cell r="B6535" t="str">
            <v xml:space="preserve">NUTRA SLIM TEA           </v>
          </cell>
          <cell r="C6535" t="str">
            <v xml:space="preserve">30 TBAGS X 24 BOX        </v>
          </cell>
          <cell r="D6535" t="str">
            <v>CTNS</v>
          </cell>
          <cell r="E6535">
            <v>52</v>
          </cell>
          <cell r="F6535" t="str">
            <v>CTNS</v>
          </cell>
          <cell r="G6535">
            <v>47</v>
          </cell>
          <cell r="H6535">
            <v>47</v>
          </cell>
          <cell r="I6535">
            <v>0</v>
          </cell>
          <cell r="J6535">
            <v>0</v>
          </cell>
          <cell r="K6535">
            <v>0</v>
          </cell>
        </row>
        <row r="6536">
          <cell r="A6536" t="str">
            <v>TE135A</v>
          </cell>
          <cell r="B6536" t="str">
            <v xml:space="preserve">NUTRA SLIM TEA           </v>
          </cell>
          <cell r="C6536" t="str">
            <v xml:space="preserve">12TB X 36                </v>
          </cell>
          <cell r="D6536" t="str">
            <v>CTNS</v>
          </cell>
          <cell r="E6536">
            <v>52</v>
          </cell>
          <cell r="F6536" t="str">
            <v>CTNS</v>
          </cell>
          <cell r="G6536">
            <v>0</v>
          </cell>
          <cell r="H6536">
            <v>47</v>
          </cell>
          <cell r="I6536">
            <v>0</v>
          </cell>
          <cell r="J6536">
            <v>0</v>
          </cell>
          <cell r="K6536">
            <v>1</v>
          </cell>
        </row>
        <row r="6537">
          <cell r="A6537" t="str">
            <v>TE136</v>
          </cell>
          <cell r="B6537" t="str">
            <v>3 LADY. DIETER TEA 30TBAG</v>
          </cell>
          <cell r="C6537" t="str">
            <v xml:space="preserve">30 TBAG X 24 BOX         </v>
          </cell>
          <cell r="D6537" t="str">
            <v>CTNS</v>
          </cell>
          <cell r="E6537">
            <v>52</v>
          </cell>
          <cell r="F6537" t="str">
            <v>CTNS</v>
          </cell>
          <cell r="G6537">
            <v>45.5</v>
          </cell>
          <cell r="H6537">
            <v>45.5</v>
          </cell>
          <cell r="I6537">
            <v>10</v>
          </cell>
          <cell r="J6537">
            <v>25</v>
          </cell>
          <cell r="K6537">
            <v>3</v>
          </cell>
        </row>
        <row r="6538">
          <cell r="A6538" t="str">
            <v>TE137</v>
          </cell>
          <cell r="B6538" t="str">
            <v>3 LADY. DIETER TEA 18TBAG</v>
          </cell>
          <cell r="C6538" t="str">
            <v xml:space="preserve">18 TBAG X 36 BOX         </v>
          </cell>
          <cell r="D6538" t="str">
            <v>CTNS</v>
          </cell>
          <cell r="E6538">
            <v>62</v>
          </cell>
          <cell r="F6538" t="str">
            <v>CTNS</v>
          </cell>
          <cell r="G6538">
            <v>55.5</v>
          </cell>
          <cell r="H6538">
            <v>55.5</v>
          </cell>
          <cell r="I6538">
            <v>10</v>
          </cell>
          <cell r="J6538">
            <v>36</v>
          </cell>
          <cell r="K6538">
            <v>0</v>
          </cell>
        </row>
        <row r="6539">
          <cell r="A6539" t="str">
            <v>TE137A</v>
          </cell>
          <cell r="B6539" t="str">
            <v>3 LADY. DIETER TEA 18TBAG</v>
          </cell>
          <cell r="C6539" t="str">
            <v xml:space="preserve">18 TBAG X 36 BOX *LEMON* </v>
          </cell>
          <cell r="D6539" t="str">
            <v>CTNS</v>
          </cell>
          <cell r="E6539">
            <v>68</v>
          </cell>
          <cell r="F6539" t="str">
            <v>CTNS</v>
          </cell>
          <cell r="G6539">
            <v>62</v>
          </cell>
          <cell r="H6539">
            <v>62</v>
          </cell>
          <cell r="I6539">
            <v>10</v>
          </cell>
          <cell r="J6539">
            <v>-2</v>
          </cell>
          <cell r="K6539">
            <v>1</v>
          </cell>
        </row>
        <row r="6540">
          <cell r="A6540" t="str">
            <v>TE137B</v>
          </cell>
          <cell r="B6540" t="str">
            <v>3 LADY. DIETER TEA 18TBAG</v>
          </cell>
          <cell r="C6540" t="str">
            <v>18 TBAG X 36 BOX *CINAMON</v>
          </cell>
          <cell r="D6540" t="str">
            <v>CTNS</v>
          </cell>
          <cell r="E6540">
            <v>68</v>
          </cell>
          <cell r="F6540" t="str">
            <v>CTNS</v>
          </cell>
          <cell r="G6540">
            <v>62</v>
          </cell>
          <cell r="H6540">
            <v>62</v>
          </cell>
          <cell r="I6540">
            <v>10</v>
          </cell>
          <cell r="J6540">
            <v>-1</v>
          </cell>
          <cell r="K6540">
            <v>0</v>
          </cell>
        </row>
        <row r="6541">
          <cell r="A6541" t="str">
            <v>TE137C</v>
          </cell>
          <cell r="B6541" t="str">
            <v>3 LADY. DIETER TEA 18TBAG</v>
          </cell>
          <cell r="C6541" t="str">
            <v xml:space="preserve">18 TBAG X 36 BOX *ORANG  </v>
          </cell>
          <cell r="D6541" t="str">
            <v>CTNS</v>
          </cell>
          <cell r="E6541">
            <v>68</v>
          </cell>
          <cell r="F6541" t="str">
            <v>CTNS</v>
          </cell>
          <cell r="G6541">
            <v>0</v>
          </cell>
          <cell r="H6541">
            <v>0</v>
          </cell>
          <cell r="I6541">
            <v>0</v>
          </cell>
          <cell r="J6541">
            <v>0</v>
          </cell>
          <cell r="K6541">
            <v>1</v>
          </cell>
        </row>
        <row r="6542">
          <cell r="A6542" t="str">
            <v>TE138</v>
          </cell>
          <cell r="B6542" t="str">
            <v>3 LADY. DIETER TEA 12TBAG</v>
          </cell>
          <cell r="C6542" t="str">
            <v xml:space="preserve">12 TBAGS X 36 BOX        </v>
          </cell>
          <cell r="D6542" t="str">
            <v>CTNS</v>
          </cell>
          <cell r="E6542">
            <v>51</v>
          </cell>
          <cell r="F6542" t="str">
            <v>CTNS</v>
          </cell>
          <cell r="G6542">
            <v>45.5</v>
          </cell>
          <cell r="H6542">
            <v>45.5</v>
          </cell>
          <cell r="I6542">
            <v>10</v>
          </cell>
          <cell r="J6542">
            <v>-12</v>
          </cell>
          <cell r="K6542">
            <v>0</v>
          </cell>
        </row>
        <row r="6543">
          <cell r="A6543" t="str">
            <v>TE140</v>
          </cell>
          <cell r="B6543" t="str">
            <v xml:space="preserve">NATURAL LEAF DIETER BRND </v>
          </cell>
          <cell r="C6543" t="str">
            <v xml:space="preserve">1.88 OZ. X (18 X 36 BOX) </v>
          </cell>
          <cell r="D6543" t="str">
            <v>CTNS</v>
          </cell>
          <cell r="E6543">
            <v>68</v>
          </cell>
          <cell r="F6543" t="str">
            <v>CTNS</v>
          </cell>
          <cell r="G6543">
            <v>60</v>
          </cell>
          <cell r="H6543">
            <v>60</v>
          </cell>
          <cell r="I6543">
            <v>0</v>
          </cell>
          <cell r="J6543">
            <v>5</v>
          </cell>
          <cell r="K6543">
            <v>0</v>
          </cell>
        </row>
        <row r="6544">
          <cell r="A6544" t="str">
            <v>TE141</v>
          </cell>
          <cell r="B6544" t="str">
            <v xml:space="preserve">NATURAL LEAF DIETER TEA  </v>
          </cell>
          <cell r="C6544" t="str">
            <v>1.2 OZ. X (12 X 36 BOXES)</v>
          </cell>
          <cell r="D6544" t="str">
            <v>CTNS</v>
          </cell>
          <cell r="E6544">
            <v>56</v>
          </cell>
          <cell r="F6544" t="str">
            <v>CTNS</v>
          </cell>
          <cell r="G6544">
            <v>48</v>
          </cell>
          <cell r="H6544">
            <v>48</v>
          </cell>
          <cell r="I6544">
            <v>0</v>
          </cell>
          <cell r="J6544">
            <v>0</v>
          </cell>
          <cell r="K6544">
            <v>0</v>
          </cell>
        </row>
        <row r="6545">
          <cell r="A6545" t="str">
            <v>TE150</v>
          </cell>
          <cell r="B6545" t="str">
            <v>CHINA SLIM TEA *LADY SIT*</v>
          </cell>
          <cell r="C6545" t="str">
            <v xml:space="preserve">20 TBAGS (50 G) X 36 BOX </v>
          </cell>
          <cell r="D6545" t="str">
            <v>CTNS</v>
          </cell>
          <cell r="E6545">
            <v>57</v>
          </cell>
          <cell r="F6545" t="str">
            <v>CTNS</v>
          </cell>
          <cell r="G6545">
            <v>50</v>
          </cell>
          <cell r="H6545">
            <v>50</v>
          </cell>
          <cell r="I6545">
            <v>7</v>
          </cell>
          <cell r="J6545">
            <v>12</v>
          </cell>
          <cell r="K6545">
            <v>0</v>
          </cell>
        </row>
        <row r="6546">
          <cell r="A6546" t="str">
            <v>TE151</v>
          </cell>
          <cell r="B6546" t="str">
            <v>CHINA SLIM TEA *LADY SIT*</v>
          </cell>
          <cell r="C6546" t="str">
            <v xml:space="preserve">16 TBAGS (28 G) X 24 BOX </v>
          </cell>
          <cell r="D6546" t="str">
            <v>CTNS</v>
          </cell>
          <cell r="E6546">
            <v>31</v>
          </cell>
          <cell r="F6546" t="str">
            <v>CTNS</v>
          </cell>
          <cell r="G6546">
            <v>26.92</v>
          </cell>
          <cell r="H6546">
            <v>26.92</v>
          </cell>
          <cell r="I6546">
            <v>0</v>
          </cell>
          <cell r="J6546">
            <v>12</v>
          </cell>
          <cell r="K6546">
            <v>0</v>
          </cell>
        </row>
        <row r="6547">
          <cell r="A6547" t="str">
            <v>TE152</v>
          </cell>
          <cell r="B6547" t="str">
            <v>CHINA SLIM TEA *LADY SIT*</v>
          </cell>
          <cell r="C6547" t="str">
            <v xml:space="preserve">36 TBAGS X 24 BOXES      </v>
          </cell>
          <cell r="D6547" t="str">
            <v>CTNS</v>
          </cell>
          <cell r="E6547">
            <v>48</v>
          </cell>
          <cell r="F6547" t="str">
            <v>CTNS</v>
          </cell>
          <cell r="G6547">
            <v>42.3</v>
          </cell>
          <cell r="H6547">
            <v>42.3</v>
          </cell>
          <cell r="I6547">
            <v>0</v>
          </cell>
          <cell r="J6547">
            <v>3</v>
          </cell>
          <cell r="K6547">
            <v>0</v>
          </cell>
        </row>
        <row r="6548">
          <cell r="A6548" t="str">
            <v>TE153</v>
          </cell>
          <cell r="B6548" t="str">
            <v>CHINA SLIM TEA *LADY SIT*</v>
          </cell>
          <cell r="C6548" t="str">
            <v>18 TBAGS X 36 BOX *SUPER*</v>
          </cell>
          <cell r="D6548" t="str">
            <v>CTNS</v>
          </cell>
          <cell r="E6548">
            <v>52</v>
          </cell>
          <cell r="F6548" t="str">
            <v>CTNS</v>
          </cell>
          <cell r="G6548">
            <v>46.15</v>
          </cell>
          <cell r="H6548">
            <v>46.15</v>
          </cell>
          <cell r="I6548">
            <v>7</v>
          </cell>
          <cell r="J6548">
            <v>8</v>
          </cell>
          <cell r="K6548">
            <v>0</v>
          </cell>
        </row>
        <row r="6549">
          <cell r="A6549" t="str">
            <v>TE154</v>
          </cell>
          <cell r="B6549" t="str">
            <v>CHINA SLIM TEA *LADY SIT*</v>
          </cell>
          <cell r="C6549" t="str">
            <v xml:space="preserve">72 TBAGS X 12 BOXES      </v>
          </cell>
          <cell r="D6549" t="str">
            <v>CTNS</v>
          </cell>
          <cell r="E6549">
            <v>43</v>
          </cell>
          <cell r="F6549" t="str">
            <v>CTNS</v>
          </cell>
          <cell r="G6549">
            <v>38.46</v>
          </cell>
          <cell r="H6549">
            <v>38.46</v>
          </cell>
          <cell r="I6549">
            <v>0</v>
          </cell>
          <cell r="J6549">
            <v>15</v>
          </cell>
          <cell r="K6549">
            <v>2</v>
          </cell>
        </row>
        <row r="6550">
          <cell r="A6550" t="str">
            <v>TE160</v>
          </cell>
          <cell r="B6550" t="str">
            <v xml:space="preserve">YAMA MOTO YAMA GREEN TEA </v>
          </cell>
          <cell r="C6550" t="str">
            <v xml:space="preserve">1.2 OZ. X ( 16 X 12 BOX) </v>
          </cell>
          <cell r="D6550" t="str">
            <v>CTNS</v>
          </cell>
          <cell r="E6550">
            <v>18.5</v>
          </cell>
          <cell r="F6550" t="str">
            <v>CTNS</v>
          </cell>
          <cell r="G6550">
            <v>15.95</v>
          </cell>
          <cell r="H6550">
            <v>15.95</v>
          </cell>
          <cell r="I6550">
            <v>0</v>
          </cell>
          <cell r="J6550">
            <v>0</v>
          </cell>
          <cell r="K6550">
            <v>0</v>
          </cell>
        </row>
        <row r="6551">
          <cell r="A6551" t="str">
            <v>TE160A</v>
          </cell>
          <cell r="B6551" t="str">
            <v xml:space="preserve">YAMA MOTO JASMINE TEA    </v>
          </cell>
          <cell r="C6551" t="str">
            <v xml:space="preserve">1.2 OZ/ 12 BOX 16TBAG    </v>
          </cell>
          <cell r="D6551" t="str">
            <v>CTNS</v>
          </cell>
          <cell r="E6551">
            <v>18.5</v>
          </cell>
          <cell r="F6551" t="str">
            <v>CTNS</v>
          </cell>
          <cell r="G6551">
            <v>15.96</v>
          </cell>
          <cell r="H6551">
            <v>15.96</v>
          </cell>
          <cell r="I6551">
            <v>0</v>
          </cell>
          <cell r="J6551">
            <v>0</v>
          </cell>
          <cell r="K6551">
            <v>0</v>
          </cell>
        </row>
        <row r="6552">
          <cell r="A6552" t="str">
            <v>TE161</v>
          </cell>
          <cell r="B6552" t="str">
            <v xml:space="preserve">YAMA MT YM GENMAI TEA    </v>
          </cell>
          <cell r="C6552" t="str">
            <v>16 TB X 12 BOX ROAST RICE</v>
          </cell>
          <cell r="D6552" t="str">
            <v>CTNS</v>
          </cell>
          <cell r="E6552">
            <v>18.5</v>
          </cell>
          <cell r="F6552" t="str">
            <v>CTNS</v>
          </cell>
          <cell r="G6552">
            <v>15.95</v>
          </cell>
          <cell r="H6552">
            <v>15.95</v>
          </cell>
          <cell r="I6552">
            <v>0</v>
          </cell>
          <cell r="J6552">
            <v>0</v>
          </cell>
          <cell r="K6552">
            <v>0</v>
          </cell>
        </row>
        <row r="6553">
          <cell r="A6553" t="str">
            <v>TE170</v>
          </cell>
          <cell r="B6553" t="str">
            <v xml:space="preserve">PANAX GINSENG SLIM TEA   </v>
          </cell>
          <cell r="C6553" t="str">
            <v xml:space="preserve">20 TB X 36 BOX           </v>
          </cell>
          <cell r="D6553" t="str">
            <v>CTNS</v>
          </cell>
          <cell r="E6553">
            <v>70</v>
          </cell>
          <cell r="F6553" t="str">
            <v>CTNS</v>
          </cell>
          <cell r="G6553">
            <v>62</v>
          </cell>
          <cell r="H6553">
            <v>62</v>
          </cell>
          <cell r="I6553">
            <v>0</v>
          </cell>
          <cell r="J6553">
            <v>5</v>
          </cell>
          <cell r="K6553">
            <v>0</v>
          </cell>
        </row>
        <row r="6554">
          <cell r="A6554" t="str">
            <v>TE180</v>
          </cell>
          <cell r="B6554" t="str">
            <v xml:space="preserve">HIME BAN CHA             </v>
          </cell>
          <cell r="C6554" t="str">
            <v xml:space="preserve">8 OZ. X 48 BOXES         </v>
          </cell>
          <cell r="D6554" t="str">
            <v>CTNS</v>
          </cell>
          <cell r="E6554">
            <v>152</v>
          </cell>
          <cell r="F6554" t="str">
            <v>CTNS</v>
          </cell>
          <cell r="G6554">
            <v>138.24</v>
          </cell>
          <cell r="H6554">
            <v>137.80000000000001</v>
          </cell>
          <cell r="I6554">
            <v>0</v>
          </cell>
          <cell r="J6554">
            <v>1</v>
          </cell>
          <cell r="K6554">
            <v>0</v>
          </cell>
        </row>
        <row r="6555">
          <cell r="A6555" t="str">
            <v>TE190</v>
          </cell>
          <cell r="B6555" t="str">
            <v xml:space="preserve">TIAN HU SHAN TI KUAN YIN </v>
          </cell>
          <cell r="C6555" t="str">
            <v xml:space="preserve">(8 OZ/2 TIN) X 6 BOX TEA </v>
          </cell>
          <cell r="D6555" t="str">
            <v>CTNS</v>
          </cell>
          <cell r="E6555">
            <v>90</v>
          </cell>
          <cell r="F6555" t="str">
            <v>CTNS</v>
          </cell>
          <cell r="G6555">
            <v>80</v>
          </cell>
          <cell r="H6555">
            <v>0</v>
          </cell>
          <cell r="I6555">
            <v>0</v>
          </cell>
          <cell r="J6555">
            <v>0</v>
          </cell>
          <cell r="K6555">
            <v>0</v>
          </cell>
        </row>
        <row r="6556">
          <cell r="A6556" t="str">
            <v>TE200</v>
          </cell>
          <cell r="B6556" t="str">
            <v xml:space="preserve">TIAN HU SHAN GREEN TEA   </v>
          </cell>
          <cell r="C6556" t="str">
            <v xml:space="preserve">16 OZ X 6 BOX            </v>
          </cell>
          <cell r="D6556" t="str">
            <v>CTNS</v>
          </cell>
          <cell r="E6556">
            <v>90</v>
          </cell>
          <cell r="F6556" t="str">
            <v>CTNS</v>
          </cell>
          <cell r="G6556">
            <v>0</v>
          </cell>
          <cell r="H6556">
            <v>0</v>
          </cell>
          <cell r="I6556">
            <v>0</v>
          </cell>
          <cell r="J6556">
            <v>0</v>
          </cell>
          <cell r="K6556">
            <v>0</v>
          </cell>
        </row>
        <row r="6557">
          <cell r="A6557" t="str">
            <v>TE210</v>
          </cell>
          <cell r="B6557" t="str">
            <v xml:space="preserve">FEC KOREAN GINSENG TEA   </v>
          </cell>
          <cell r="C6557" t="str">
            <v xml:space="preserve">.7 OZ(10/10/30)          </v>
          </cell>
          <cell r="D6557" t="str">
            <v>CTNS</v>
          </cell>
          <cell r="E6557">
            <v>165</v>
          </cell>
          <cell r="F6557" t="str">
            <v>CTNS</v>
          </cell>
          <cell r="G6557">
            <v>150</v>
          </cell>
          <cell r="H6557">
            <v>150</v>
          </cell>
          <cell r="I6557">
            <v>0</v>
          </cell>
          <cell r="J6557">
            <v>9</v>
          </cell>
          <cell r="K6557">
            <v>1</v>
          </cell>
        </row>
        <row r="6558">
          <cell r="A6558" t="str">
            <v>TE210A</v>
          </cell>
          <cell r="B6558" t="str">
            <v xml:space="preserve">KOREAN LINCHI W/GINSENG  </v>
          </cell>
          <cell r="C6558" t="str">
            <v xml:space="preserve">30 BOX   JI TU CHUNG TEA </v>
          </cell>
          <cell r="D6558" t="str">
            <v>CTNS</v>
          </cell>
          <cell r="E6558">
            <v>183</v>
          </cell>
          <cell r="F6558" t="str">
            <v>CTNS</v>
          </cell>
          <cell r="G6558">
            <v>165</v>
          </cell>
          <cell r="H6558">
            <v>165</v>
          </cell>
          <cell r="I6558">
            <v>0</v>
          </cell>
          <cell r="J6558">
            <v>0</v>
          </cell>
          <cell r="K6558">
            <v>0</v>
          </cell>
        </row>
        <row r="6559">
          <cell r="A6559" t="str">
            <v>TE210B</v>
          </cell>
          <cell r="B6559" t="str">
            <v>KOREAN GINSENG TEA *WOOD*</v>
          </cell>
          <cell r="C6559" t="str">
            <v xml:space="preserve">2g X 100 X 30            </v>
          </cell>
          <cell r="D6559" t="str">
            <v>CTNS</v>
          </cell>
          <cell r="E6559">
            <v>200</v>
          </cell>
          <cell r="F6559" t="str">
            <v>CTNS</v>
          </cell>
          <cell r="G6559">
            <v>180</v>
          </cell>
          <cell r="H6559">
            <v>180</v>
          </cell>
          <cell r="I6559">
            <v>0</v>
          </cell>
          <cell r="J6559">
            <v>0</v>
          </cell>
          <cell r="K6559">
            <v>0</v>
          </cell>
        </row>
        <row r="6560">
          <cell r="A6560" t="str">
            <v>TE211</v>
          </cell>
          <cell r="B6560" t="str">
            <v>24 TASTES HERBMIXTURE TEA</v>
          </cell>
          <cell r="C6560" t="str">
            <v xml:space="preserve">6 OZ X 100 BOX  BEVERAGE </v>
          </cell>
          <cell r="D6560" t="str">
            <v>CTNS</v>
          </cell>
          <cell r="E6560">
            <v>90</v>
          </cell>
          <cell r="F6560" t="str">
            <v>CTNS</v>
          </cell>
          <cell r="G6560">
            <v>80</v>
          </cell>
          <cell r="H6560">
            <v>0</v>
          </cell>
          <cell r="I6560">
            <v>0</v>
          </cell>
          <cell r="J6560">
            <v>0</v>
          </cell>
          <cell r="K6560">
            <v>0</v>
          </cell>
        </row>
        <row r="6561">
          <cell r="A6561" t="str">
            <v>TE215</v>
          </cell>
          <cell r="B6561" t="str">
            <v xml:space="preserve">TENREN TEA 403 *L*       </v>
          </cell>
          <cell r="C6561" t="str">
            <v xml:space="preserve">10.6 OZ / CAN            </v>
          </cell>
          <cell r="D6561" t="str">
            <v xml:space="preserve">BOX </v>
          </cell>
          <cell r="E6561">
            <v>83</v>
          </cell>
          <cell r="F6561" t="str">
            <v xml:space="preserve">BOX </v>
          </cell>
          <cell r="G6561">
            <v>74.2</v>
          </cell>
          <cell r="H6561">
            <v>74.2</v>
          </cell>
          <cell r="I6561">
            <v>0</v>
          </cell>
          <cell r="J6561">
            <v>0</v>
          </cell>
          <cell r="K6561">
            <v>0</v>
          </cell>
        </row>
        <row r="6562">
          <cell r="A6562" t="str">
            <v>TE216</v>
          </cell>
          <cell r="B6562" t="str">
            <v xml:space="preserve">TENREN TEA 319 *L*       </v>
          </cell>
          <cell r="C6562" t="str">
            <v xml:space="preserve">10.6 OZ / CAN            </v>
          </cell>
          <cell r="D6562" t="str">
            <v xml:space="preserve">BOX </v>
          </cell>
          <cell r="E6562">
            <v>56</v>
          </cell>
          <cell r="F6562" t="str">
            <v xml:space="preserve">BOX </v>
          </cell>
          <cell r="G6562">
            <v>0</v>
          </cell>
          <cell r="H6562">
            <v>0</v>
          </cell>
          <cell r="I6562">
            <v>0</v>
          </cell>
          <cell r="J6562">
            <v>0</v>
          </cell>
          <cell r="K6562">
            <v>0</v>
          </cell>
        </row>
        <row r="6563">
          <cell r="A6563" t="str">
            <v>TE217</v>
          </cell>
          <cell r="B6563" t="str">
            <v xml:space="preserve">TENREN TEA 313 *L*       </v>
          </cell>
          <cell r="C6563" t="str">
            <v xml:space="preserve">10.6 OZ / CAN            </v>
          </cell>
          <cell r="D6563" t="str">
            <v xml:space="preserve">BOX </v>
          </cell>
          <cell r="E6563">
            <v>56</v>
          </cell>
          <cell r="F6563" t="str">
            <v xml:space="preserve">BOX </v>
          </cell>
          <cell r="G6563">
            <v>0</v>
          </cell>
          <cell r="H6563">
            <v>0</v>
          </cell>
          <cell r="I6563">
            <v>0</v>
          </cell>
          <cell r="J6563">
            <v>0</v>
          </cell>
          <cell r="K6563">
            <v>0</v>
          </cell>
        </row>
        <row r="6564">
          <cell r="A6564" t="str">
            <v>TE218</v>
          </cell>
          <cell r="B6564" t="str">
            <v xml:space="preserve">TENREN TEA 509 *L*       </v>
          </cell>
          <cell r="C6564" t="str">
            <v xml:space="preserve">10.6 OZ / CAN            </v>
          </cell>
          <cell r="D6564" t="str">
            <v xml:space="preserve">BOX </v>
          </cell>
          <cell r="E6564">
            <v>108</v>
          </cell>
          <cell r="F6564" t="str">
            <v xml:space="preserve">BOX </v>
          </cell>
          <cell r="G6564">
            <v>0</v>
          </cell>
          <cell r="H6564">
            <v>0</v>
          </cell>
          <cell r="I6564">
            <v>0</v>
          </cell>
          <cell r="J6564">
            <v>0</v>
          </cell>
          <cell r="K6564">
            <v>0</v>
          </cell>
        </row>
        <row r="6565">
          <cell r="A6565" t="str">
            <v>TE219</v>
          </cell>
          <cell r="B6565" t="str">
            <v xml:space="preserve">TENREN TEA 913 *L*       </v>
          </cell>
          <cell r="C6565" t="str">
            <v xml:space="preserve">10.6 OZ X 24             </v>
          </cell>
          <cell r="D6565" t="str">
            <v>CTNS</v>
          </cell>
          <cell r="E6565">
            <v>43</v>
          </cell>
          <cell r="F6565" t="str">
            <v>CTNS</v>
          </cell>
          <cell r="G6565">
            <v>37</v>
          </cell>
          <cell r="H6565">
            <v>37</v>
          </cell>
          <cell r="I6565">
            <v>0</v>
          </cell>
          <cell r="J6565">
            <v>-5</v>
          </cell>
          <cell r="K6565">
            <v>0</v>
          </cell>
        </row>
        <row r="6566">
          <cell r="A6566" t="str">
            <v>TE220</v>
          </cell>
          <cell r="B6566" t="str">
            <v xml:space="preserve">TENREN TEA 103 *L*       </v>
          </cell>
          <cell r="C6566" t="str">
            <v xml:space="preserve">BOX              10.6 OZ </v>
          </cell>
          <cell r="D6566" t="str">
            <v xml:space="preserve">BOX </v>
          </cell>
          <cell r="E6566">
            <v>27</v>
          </cell>
          <cell r="F6566" t="str">
            <v xml:space="preserve">BOX </v>
          </cell>
          <cell r="G6566">
            <v>23.5</v>
          </cell>
          <cell r="H6566">
            <v>23.5</v>
          </cell>
          <cell r="I6566">
            <v>0</v>
          </cell>
          <cell r="J6566">
            <v>39</v>
          </cell>
          <cell r="K6566">
            <v>11</v>
          </cell>
        </row>
        <row r="6567">
          <cell r="A6567" t="str">
            <v>TE220A</v>
          </cell>
          <cell r="B6567" t="str">
            <v xml:space="preserve">TENREN TEA 103 *S*       </v>
          </cell>
          <cell r="C6567" t="str">
            <v>BOX                5.3 OZ</v>
          </cell>
          <cell r="D6567" t="str">
            <v>EACH</v>
          </cell>
          <cell r="E6567">
            <v>14</v>
          </cell>
          <cell r="F6567" t="str">
            <v>EACH</v>
          </cell>
          <cell r="G6567">
            <v>11.75</v>
          </cell>
          <cell r="H6567">
            <v>11.75</v>
          </cell>
          <cell r="I6567">
            <v>0</v>
          </cell>
          <cell r="J6567">
            <v>11</v>
          </cell>
          <cell r="K6567">
            <v>10</v>
          </cell>
        </row>
        <row r="6568">
          <cell r="A6568" t="str">
            <v>TE221</v>
          </cell>
          <cell r="B6568" t="str">
            <v xml:space="preserve">TENREN JASMINE TEA 20 TB </v>
          </cell>
          <cell r="C6568" t="str">
            <v xml:space="preserve">20 TB/ EACH   *STB20     </v>
          </cell>
          <cell r="D6568" t="str">
            <v>EACH</v>
          </cell>
          <cell r="E6568">
            <v>3.1</v>
          </cell>
          <cell r="F6568" t="str">
            <v>EACH</v>
          </cell>
          <cell r="G6568">
            <v>2.8</v>
          </cell>
          <cell r="H6568">
            <v>2.8</v>
          </cell>
          <cell r="I6568">
            <v>0</v>
          </cell>
          <cell r="J6568">
            <v>0</v>
          </cell>
          <cell r="K6568">
            <v>0</v>
          </cell>
        </row>
        <row r="6569">
          <cell r="A6569" t="str">
            <v>TE222</v>
          </cell>
          <cell r="B6569" t="str">
            <v xml:space="preserve">TENREN DRAGON WELL TEA   </v>
          </cell>
          <cell r="C6569" t="str">
            <v xml:space="preserve">20 TB / EACH  *LTB20     </v>
          </cell>
          <cell r="D6569" t="str">
            <v>EACH</v>
          </cell>
          <cell r="E6569">
            <v>3.3</v>
          </cell>
          <cell r="F6569" t="str">
            <v>EACH</v>
          </cell>
          <cell r="G6569">
            <v>2.98</v>
          </cell>
          <cell r="H6569">
            <v>2.98</v>
          </cell>
          <cell r="I6569">
            <v>0</v>
          </cell>
          <cell r="J6569">
            <v>0</v>
          </cell>
          <cell r="K6569">
            <v>0</v>
          </cell>
        </row>
        <row r="6570">
          <cell r="A6570" t="str">
            <v>TE223</v>
          </cell>
          <cell r="B6570" t="str">
            <v xml:space="preserve">TENREN OOLONG TEA 20 TB  </v>
          </cell>
          <cell r="C6570" t="str">
            <v xml:space="preserve">20 TB/ EACH  *OTB20      </v>
          </cell>
          <cell r="D6570" t="str">
            <v>EACH</v>
          </cell>
          <cell r="E6570">
            <v>3.1</v>
          </cell>
          <cell r="F6570" t="str">
            <v>EACH</v>
          </cell>
          <cell r="G6570">
            <v>2.8</v>
          </cell>
          <cell r="H6570">
            <v>2.8</v>
          </cell>
          <cell r="I6570">
            <v>0</v>
          </cell>
          <cell r="J6570">
            <v>0</v>
          </cell>
          <cell r="K6570">
            <v>0</v>
          </cell>
        </row>
        <row r="6571">
          <cell r="A6571" t="str">
            <v>TE224</v>
          </cell>
          <cell r="B6571" t="str">
            <v>TENREN HIBISCUS TEA 20 TB</v>
          </cell>
          <cell r="C6571" t="str">
            <v xml:space="preserve">20 TB / EACH  *RTB20     </v>
          </cell>
          <cell r="D6571" t="str">
            <v>EACH</v>
          </cell>
          <cell r="E6571">
            <v>3.1</v>
          </cell>
          <cell r="F6571" t="str">
            <v>EACH</v>
          </cell>
          <cell r="G6571">
            <v>2.8</v>
          </cell>
          <cell r="H6571">
            <v>2.8</v>
          </cell>
          <cell r="I6571">
            <v>0</v>
          </cell>
          <cell r="J6571">
            <v>0</v>
          </cell>
          <cell r="K6571">
            <v>0</v>
          </cell>
        </row>
        <row r="6572">
          <cell r="A6572" t="str">
            <v>TE225</v>
          </cell>
          <cell r="B6572" t="str">
            <v xml:space="preserve">TENREN PU-ERH TEA 20 TB  </v>
          </cell>
          <cell r="C6572" t="str">
            <v xml:space="preserve">20 TB / EACH   *OPTB20   </v>
          </cell>
          <cell r="D6572" t="str">
            <v>EACH</v>
          </cell>
          <cell r="E6572">
            <v>3.1</v>
          </cell>
          <cell r="F6572" t="str">
            <v>EACH</v>
          </cell>
          <cell r="G6572">
            <v>2.8</v>
          </cell>
          <cell r="H6572">
            <v>2.8</v>
          </cell>
          <cell r="I6572">
            <v>0</v>
          </cell>
          <cell r="J6572">
            <v>0</v>
          </cell>
          <cell r="K6572">
            <v>0</v>
          </cell>
        </row>
        <row r="6573">
          <cell r="A6573" t="str">
            <v>TE226</v>
          </cell>
          <cell r="B6573" t="str">
            <v xml:space="preserve">TENREN GREEN TEA 20 TB   </v>
          </cell>
          <cell r="C6573" t="str">
            <v xml:space="preserve">20 TB / EACH  *GRTB20    </v>
          </cell>
          <cell r="D6573" t="str">
            <v>EACH</v>
          </cell>
          <cell r="E6573">
            <v>3.1</v>
          </cell>
          <cell r="F6573" t="str">
            <v>EACH</v>
          </cell>
          <cell r="G6573">
            <v>2.8</v>
          </cell>
          <cell r="H6573">
            <v>2.8</v>
          </cell>
          <cell r="I6573">
            <v>0</v>
          </cell>
          <cell r="J6573">
            <v>0</v>
          </cell>
          <cell r="K6573">
            <v>0</v>
          </cell>
        </row>
        <row r="6574">
          <cell r="A6574" t="str">
            <v>TE227</v>
          </cell>
          <cell r="B6574" t="str">
            <v xml:space="preserve">TENREN TEN WU TEA 20 TB  </v>
          </cell>
          <cell r="C6574" t="str">
            <v xml:space="preserve">20 TB / EACH  *TWTB20    </v>
          </cell>
          <cell r="D6574" t="str">
            <v>EACH</v>
          </cell>
          <cell r="E6574">
            <v>3.7</v>
          </cell>
          <cell r="F6574" t="str">
            <v>EACH</v>
          </cell>
          <cell r="G6574">
            <v>3.3</v>
          </cell>
          <cell r="H6574">
            <v>3.3</v>
          </cell>
          <cell r="I6574">
            <v>0</v>
          </cell>
          <cell r="J6574">
            <v>0</v>
          </cell>
          <cell r="K6574">
            <v>0</v>
          </cell>
        </row>
        <row r="6575">
          <cell r="A6575" t="str">
            <v>TE228</v>
          </cell>
          <cell r="B6575" t="str">
            <v>TENREN JASMINE TEA 100 TB</v>
          </cell>
          <cell r="C6575" t="str">
            <v xml:space="preserve">100 TN / EACH   *STB100  </v>
          </cell>
          <cell r="D6575" t="str">
            <v>EACH</v>
          </cell>
          <cell r="E6575">
            <v>12</v>
          </cell>
          <cell r="F6575" t="str">
            <v>EACH</v>
          </cell>
          <cell r="G6575">
            <v>10.5</v>
          </cell>
          <cell r="H6575">
            <v>9.4499999999999993</v>
          </cell>
          <cell r="I6575">
            <v>0</v>
          </cell>
          <cell r="J6575">
            <v>0</v>
          </cell>
          <cell r="K6575">
            <v>0</v>
          </cell>
        </row>
        <row r="6576">
          <cell r="A6576" t="str">
            <v>TE229</v>
          </cell>
          <cell r="B6576" t="str">
            <v xml:space="preserve">TENREN GREEN TEA 100 TB  </v>
          </cell>
          <cell r="C6576" t="str">
            <v xml:space="preserve">100 TB / EACH  *GRTB100  </v>
          </cell>
          <cell r="D6576" t="str">
            <v>EACH</v>
          </cell>
          <cell r="E6576">
            <v>12</v>
          </cell>
          <cell r="F6576" t="str">
            <v>EACH</v>
          </cell>
          <cell r="G6576">
            <v>10.5</v>
          </cell>
          <cell r="H6576">
            <v>9.4499999999999993</v>
          </cell>
          <cell r="I6576">
            <v>0</v>
          </cell>
          <cell r="J6576">
            <v>0</v>
          </cell>
          <cell r="K6576">
            <v>0</v>
          </cell>
        </row>
        <row r="6577">
          <cell r="A6577" t="str">
            <v>TE229A</v>
          </cell>
          <cell r="B6577" t="str">
            <v xml:space="preserve">TENREN OOLONG TEA 100 TB </v>
          </cell>
          <cell r="C6577" t="str">
            <v xml:space="preserve">100 TB / EACH            </v>
          </cell>
          <cell r="D6577" t="str">
            <v>EACH</v>
          </cell>
          <cell r="E6577">
            <v>6.8</v>
          </cell>
          <cell r="F6577" t="str">
            <v>EACH</v>
          </cell>
          <cell r="G6577">
            <v>0</v>
          </cell>
          <cell r="H6577">
            <v>0</v>
          </cell>
          <cell r="I6577">
            <v>0</v>
          </cell>
          <cell r="J6577">
            <v>0</v>
          </cell>
          <cell r="K6577">
            <v>0</v>
          </cell>
        </row>
        <row r="6578">
          <cell r="A6578" t="str">
            <v>TE230</v>
          </cell>
          <cell r="B6578" t="str">
            <v xml:space="preserve">JASMINE TEA JT002 FOOJOY </v>
          </cell>
          <cell r="C6578" t="str">
            <v>7.05 OZ.X(40 BOX /100 BG)</v>
          </cell>
          <cell r="D6578" t="str">
            <v>CTNS</v>
          </cell>
          <cell r="E6578">
            <v>0</v>
          </cell>
          <cell r="F6578" t="str">
            <v>CTNS</v>
          </cell>
          <cell r="G6578">
            <v>85</v>
          </cell>
          <cell r="H6578">
            <v>75</v>
          </cell>
          <cell r="I6578">
            <v>0</v>
          </cell>
          <cell r="J6578">
            <v>0</v>
          </cell>
          <cell r="K6578">
            <v>0</v>
          </cell>
        </row>
        <row r="6579">
          <cell r="A6579" t="str">
            <v>TE231</v>
          </cell>
          <cell r="B6579" t="str">
            <v xml:space="preserve">JASMINE TEA JT-002       </v>
          </cell>
          <cell r="C6579" t="str">
            <v xml:space="preserve">7.05 OZ/(40 BOX/100 TB)  </v>
          </cell>
          <cell r="D6579" t="str">
            <v>CTNS</v>
          </cell>
          <cell r="E6579">
            <v>103</v>
          </cell>
          <cell r="F6579" t="str">
            <v>CTNS</v>
          </cell>
          <cell r="G6579">
            <v>93</v>
          </cell>
          <cell r="H6579">
            <v>93</v>
          </cell>
          <cell r="I6579">
            <v>0</v>
          </cell>
          <cell r="J6579">
            <v>-1</v>
          </cell>
          <cell r="K6579">
            <v>0</v>
          </cell>
        </row>
        <row r="6580">
          <cell r="A6580" t="str">
            <v>TE250</v>
          </cell>
          <cell r="B6580" t="str">
            <v>SFLOWER JASMINE TEA #1030</v>
          </cell>
          <cell r="C6580" t="str">
            <v xml:space="preserve">4.2 OZ X 60 TIN          </v>
          </cell>
          <cell r="D6580" t="str">
            <v>CTNS</v>
          </cell>
          <cell r="E6580">
            <v>118</v>
          </cell>
          <cell r="F6580" t="str">
            <v>CTNS</v>
          </cell>
          <cell r="G6580">
            <v>108</v>
          </cell>
          <cell r="H6580">
            <v>108</v>
          </cell>
          <cell r="I6580">
            <v>0</v>
          </cell>
          <cell r="J6580">
            <v>1</v>
          </cell>
          <cell r="K6580">
            <v>0</v>
          </cell>
        </row>
        <row r="6581">
          <cell r="A6581" t="str">
            <v>TE252</v>
          </cell>
          <cell r="B6581" t="str">
            <v>SFLOWER JASMINE TEA #1032</v>
          </cell>
          <cell r="C6581" t="str">
            <v xml:space="preserve">8 OZ X 40 TIN            </v>
          </cell>
          <cell r="D6581" t="str">
            <v>CTNS</v>
          </cell>
          <cell r="E6581">
            <v>130</v>
          </cell>
          <cell r="F6581" t="str">
            <v>CTNS</v>
          </cell>
          <cell r="G6581">
            <v>118</v>
          </cell>
          <cell r="H6581">
            <v>118</v>
          </cell>
          <cell r="I6581">
            <v>0</v>
          </cell>
          <cell r="J6581">
            <v>4</v>
          </cell>
          <cell r="K6581">
            <v>0</v>
          </cell>
        </row>
        <row r="6582">
          <cell r="A6582" t="str">
            <v>TE254</v>
          </cell>
          <cell r="B6582" t="str">
            <v>SFLOWER JASMINE TEA #1033</v>
          </cell>
          <cell r="C6582" t="str">
            <v xml:space="preserve">16 OZ X 24 TIN           </v>
          </cell>
          <cell r="D6582" t="str">
            <v>CTNS</v>
          </cell>
          <cell r="E6582">
            <v>145</v>
          </cell>
          <cell r="F6582" t="str">
            <v>CTNS</v>
          </cell>
          <cell r="G6582">
            <v>132</v>
          </cell>
          <cell r="H6582">
            <v>129</v>
          </cell>
          <cell r="I6582">
            <v>0</v>
          </cell>
          <cell r="J6582">
            <v>5</v>
          </cell>
          <cell r="K6582">
            <v>0</v>
          </cell>
        </row>
        <row r="6583">
          <cell r="A6583" t="str">
            <v>TE255</v>
          </cell>
          <cell r="B6583" t="str">
            <v xml:space="preserve">CHINA JASMINE TEA #2063  </v>
          </cell>
          <cell r="C6583" t="str">
            <v xml:space="preserve">5 OZ X 60 TIN *BLUE TIN* </v>
          </cell>
          <cell r="D6583" t="str">
            <v>EACH</v>
          </cell>
          <cell r="E6583">
            <v>146</v>
          </cell>
          <cell r="F6583" t="str">
            <v>CTNS</v>
          </cell>
          <cell r="G6583">
            <v>133</v>
          </cell>
          <cell r="H6583">
            <v>133</v>
          </cell>
          <cell r="I6583">
            <v>0</v>
          </cell>
          <cell r="J6583">
            <v>4</v>
          </cell>
          <cell r="K6583">
            <v>0</v>
          </cell>
        </row>
        <row r="6584">
          <cell r="A6584" t="str">
            <v>TE256</v>
          </cell>
          <cell r="B6584" t="str">
            <v xml:space="preserve">CHINA JASMINE TEA #2064  </v>
          </cell>
          <cell r="C6584" t="str">
            <v>5 OZ X 60 TIN *GREEN TIN*</v>
          </cell>
          <cell r="D6584" t="str">
            <v>CTNS</v>
          </cell>
          <cell r="E6584">
            <v>145</v>
          </cell>
          <cell r="F6584" t="str">
            <v>CTNS</v>
          </cell>
          <cell r="G6584">
            <v>129</v>
          </cell>
          <cell r="H6584">
            <v>129</v>
          </cell>
          <cell r="I6584">
            <v>0</v>
          </cell>
          <cell r="J6584">
            <v>1</v>
          </cell>
          <cell r="K6584">
            <v>0</v>
          </cell>
        </row>
        <row r="6585">
          <cell r="A6585" t="str">
            <v>TE257</v>
          </cell>
          <cell r="B6585" t="str">
            <v xml:space="preserve">CHINA JASMINE TEA #2060  </v>
          </cell>
          <cell r="C6585" t="str">
            <v>4.2 OZ X 60 TIN *RED TIN*</v>
          </cell>
          <cell r="D6585" t="str">
            <v>CTNS</v>
          </cell>
          <cell r="E6585">
            <v>118</v>
          </cell>
          <cell r="F6585" t="str">
            <v>CTNS</v>
          </cell>
          <cell r="G6585">
            <v>108</v>
          </cell>
          <cell r="H6585">
            <v>105</v>
          </cell>
          <cell r="I6585">
            <v>0</v>
          </cell>
          <cell r="J6585">
            <v>7</v>
          </cell>
          <cell r="K6585">
            <v>0</v>
          </cell>
        </row>
        <row r="6586">
          <cell r="A6586" t="str">
            <v>TE258</v>
          </cell>
          <cell r="B6586" t="str">
            <v xml:space="preserve">CHINA JASMINE TEA #2061  </v>
          </cell>
          <cell r="C6586" t="str">
            <v xml:space="preserve">8 OZ X 40 TIN  *RED TIN* </v>
          </cell>
          <cell r="D6586" t="str">
            <v>CTNS</v>
          </cell>
          <cell r="E6586">
            <v>130</v>
          </cell>
          <cell r="F6586" t="str">
            <v>CTNS</v>
          </cell>
          <cell r="G6586">
            <v>118</v>
          </cell>
          <cell r="H6586">
            <v>118</v>
          </cell>
          <cell r="I6586">
            <v>0</v>
          </cell>
          <cell r="J6586">
            <v>2</v>
          </cell>
          <cell r="K6586">
            <v>0</v>
          </cell>
        </row>
        <row r="6587">
          <cell r="A6587" t="str">
            <v>TE259</v>
          </cell>
          <cell r="B6587" t="str">
            <v xml:space="preserve">OOLONG 20TBG (AT209)     </v>
          </cell>
          <cell r="C6587" t="str">
            <v xml:space="preserve">192/20 TEA BAGS BOX      </v>
          </cell>
          <cell r="D6587" t="str">
            <v>CTNS</v>
          </cell>
          <cell r="E6587">
            <v>64</v>
          </cell>
          <cell r="F6587" t="str">
            <v>CTNS</v>
          </cell>
          <cell r="G6587">
            <v>0</v>
          </cell>
          <cell r="H6587">
            <v>0</v>
          </cell>
          <cell r="I6587">
            <v>0</v>
          </cell>
          <cell r="J6587">
            <v>0</v>
          </cell>
          <cell r="K6587">
            <v>0</v>
          </cell>
        </row>
        <row r="6588">
          <cell r="A6588" t="str">
            <v>TE260</v>
          </cell>
          <cell r="B6588" t="str">
            <v xml:space="preserve">TRA MAN SEN co do hue    </v>
          </cell>
          <cell r="C6588" t="str">
            <v>3 OZ X 100 BOX       (KS)</v>
          </cell>
          <cell r="D6588" t="str">
            <v>CTNS</v>
          </cell>
          <cell r="E6588">
            <v>132</v>
          </cell>
          <cell r="F6588" t="str">
            <v>CTNS</v>
          </cell>
          <cell r="G6588">
            <v>120</v>
          </cell>
          <cell r="H6588">
            <v>120</v>
          </cell>
          <cell r="I6588">
            <v>0</v>
          </cell>
          <cell r="J6588">
            <v>0</v>
          </cell>
          <cell r="K6588">
            <v>0</v>
          </cell>
        </row>
        <row r="6589">
          <cell r="A6589" t="str">
            <v>TE261</v>
          </cell>
          <cell r="B6589" t="str">
            <v xml:space="preserve">CHINA JASMINE TEA #2062  </v>
          </cell>
          <cell r="C6589" t="str">
            <v xml:space="preserve">1 LBS X 24 TIN *RED TIN* </v>
          </cell>
          <cell r="D6589" t="str">
            <v>CTNS</v>
          </cell>
          <cell r="E6589">
            <v>146</v>
          </cell>
          <cell r="F6589" t="str">
            <v>CTNS</v>
          </cell>
          <cell r="G6589">
            <v>134</v>
          </cell>
          <cell r="H6589">
            <v>134</v>
          </cell>
          <cell r="I6589">
            <v>0</v>
          </cell>
          <cell r="J6589">
            <v>6</v>
          </cell>
          <cell r="K6589">
            <v>0</v>
          </cell>
        </row>
        <row r="6590">
          <cell r="A6590" t="str">
            <v>TE271</v>
          </cell>
          <cell r="B6590" t="str">
            <v>WEDDING XXXXXXXXXXXXXXXXX</v>
          </cell>
          <cell r="C6590" t="str">
            <v xml:space="preserve">24 BOX                   </v>
          </cell>
          <cell r="D6590" t="str">
            <v>CTNS</v>
          </cell>
          <cell r="E6590">
            <v>120</v>
          </cell>
          <cell r="F6590" t="str">
            <v>CTNS</v>
          </cell>
          <cell r="G6590">
            <v>0</v>
          </cell>
          <cell r="H6590">
            <v>0</v>
          </cell>
          <cell r="I6590">
            <v>0</v>
          </cell>
          <cell r="J6590">
            <v>0</v>
          </cell>
          <cell r="K6590">
            <v>0</v>
          </cell>
        </row>
        <row r="6591">
          <cell r="A6591" t="str">
            <v>TE272</v>
          </cell>
          <cell r="B6591" t="str">
            <v>WEDDING XXXXXXXXXXXXXXXXX</v>
          </cell>
          <cell r="C6591" t="str">
            <v xml:space="preserve">24 BOX                   </v>
          </cell>
          <cell r="D6591" t="str">
            <v>CTNS</v>
          </cell>
          <cell r="E6591">
            <v>120</v>
          </cell>
          <cell r="F6591" t="str">
            <v>CTNS</v>
          </cell>
          <cell r="G6591">
            <v>0</v>
          </cell>
          <cell r="H6591">
            <v>0</v>
          </cell>
          <cell r="I6591">
            <v>0</v>
          </cell>
          <cell r="J6591">
            <v>0</v>
          </cell>
          <cell r="K6591">
            <v>0</v>
          </cell>
        </row>
        <row r="6592">
          <cell r="A6592" t="str">
            <v>TE273</v>
          </cell>
          <cell r="B6592" t="str">
            <v xml:space="preserve">TRA KHO QUA bitter gourd </v>
          </cell>
          <cell r="C6592" t="str">
            <v xml:space="preserve">2.8 OZ X 50 bags   tea   </v>
          </cell>
          <cell r="D6592" t="str">
            <v>CTNS</v>
          </cell>
          <cell r="E6592">
            <v>65</v>
          </cell>
          <cell r="F6592" t="str">
            <v>CTNS</v>
          </cell>
          <cell r="G6592">
            <v>57</v>
          </cell>
          <cell r="H6592">
            <v>57</v>
          </cell>
          <cell r="I6592">
            <v>0</v>
          </cell>
          <cell r="J6592">
            <v>0</v>
          </cell>
          <cell r="K6592">
            <v>1</v>
          </cell>
        </row>
        <row r="6593">
          <cell r="A6593" t="str">
            <v>TE274</v>
          </cell>
          <cell r="B6593" t="str">
            <v xml:space="preserve">BEST TRA KHO QUA         </v>
          </cell>
          <cell r="C6593" t="str">
            <v xml:space="preserve">1.4 OZ X 20TB X 50 X 4   </v>
          </cell>
          <cell r="D6593" t="str">
            <v>EACH</v>
          </cell>
          <cell r="E6593">
            <v>220</v>
          </cell>
          <cell r="F6593" t="str">
            <v>EACH</v>
          </cell>
          <cell r="G6593">
            <v>200</v>
          </cell>
          <cell r="H6593">
            <v>200</v>
          </cell>
          <cell r="I6593">
            <v>0</v>
          </cell>
          <cell r="J6593">
            <v>0</v>
          </cell>
          <cell r="K6593">
            <v>0</v>
          </cell>
        </row>
        <row r="6594">
          <cell r="A6594" t="str">
            <v>TE274A</v>
          </cell>
          <cell r="B6594" t="str">
            <v xml:space="preserve">BITTER GOUND TEA         </v>
          </cell>
          <cell r="C6594" t="str">
            <v xml:space="preserve">25 TEA BAGS X 120 BOX    </v>
          </cell>
          <cell r="D6594" t="str">
            <v>CTNS</v>
          </cell>
          <cell r="E6594">
            <v>150</v>
          </cell>
          <cell r="F6594" t="str">
            <v>CTNS</v>
          </cell>
          <cell r="G6594">
            <v>138</v>
          </cell>
          <cell r="H6594">
            <v>138</v>
          </cell>
          <cell r="I6594">
            <v>0</v>
          </cell>
          <cell r="J6594">
            <v>0</v>
          </cell>
          <cell r="K6594">
            <v>0</v>
          </cell>
        </row>
        <row r="6595">
          <cell r="A6595" t="str">
            <v>TE274B</v>
          </cell>
          <cell r="B6595" t="str">
            <v xml:space="preserve">BITTER MELON TEA tra kho </v>
          </cell>
          <cell r="C6595" t="str">
            <v xml:space="preserve">50 TEA BAGS X 60 BOX qua </v>
          </cell>
          <cell r="D6595" t="str">
            <v>CTNS</v>
          </cell>
          <cell r="E6595">
            <v>140</v>
          </cell>
          <cell r="F6595" t="str">
            <v>CTNS</v>
          </cell>
          <cell r="G6595">
            <v>0</v>
          </cell>
          <cell r="H6595">
            <v>57</v>
          </cell>
          <cell r="I6595">
            <v>0</v>
          </cell>
          <cell r="J6595">
            <v>0</v>
          </cell>
          <cell r="K6595">
            <v>0</v>
          </cell>
        </row>
        <row r="6596">
          <cell r="A6596" t="str">
            <v>TE274C</v>
          </cell>
          <cell r="B6596" t="str">
            <v xml:space="preserve">GREEN TEA * tra kho qua* </v>
          </cell>
          <cell r="C6596" t="str">
            <v xml:space="preserve">9.g X 50 BOX             </v>
          </cell>
          <cell r="D6596" t="str">
            <v>CTNS</v>
          </cell>
          <cell r="E6596">
            <v>115</v>
          </cell>
          <cell r="F6596" t="str">
            <v>CTNS</v>
          </cell>
          <cell r="G6596">
            <v>0</v>
          </cell>
          <cell r="H6596">
            <v>0</v>
          </cell>
          <cell r="I6596">
            <v>3</v>
          </cell>
          <cell r="J6596">
            <v>0</v>
          </cell>
          <cell r="K6596">
            <v>0</v>
          </cell>
        </row>
        <row r="6597">
          <cell r="A6597" t="str">
            <v>TE275</v>
          </cell>
          <cell r="B6597" t="str">
            <v xml:space="preserve">H PHAT CHE DANG BITTER   </v>
          </cell>
          <cell r="C6597" t="str">
            <v xml:space="preserve">25 TBAGS X 50 BOX   TEA  </v>
          </cell>
          <cell r="D6597" t="str">
            <v>CTNS</v>
          </cell>
          <cell r="E6597">
            <v>48</v>
          </cell>
          <cell r="F6597" t="str">
            <v>CTNS</v>
          </cell>
          <cell r="G6597">
            <v>0</v>
          </cell>
          <cell r="H6597">
            <v>0</v>
          </cell>
          <cell r="I6597">
            <v>0</v>
          </cell>
          <cell r="J6597">
            <v>0</v>
          </cell>
          <cell r="K6597">
            <v>0</v>
          </cell>
        </row>
        <row r="6598">
          <cell r="A6598" t="str">
            <v>TE279</v>
          </cell>
          <cell r="B6598" t="str">
            <v xml:space="preserve">TRA BONG LAI JASMINE TEA </v>
          </cell>
          <cell r="C6598" t="str">
            <v xml:space="preserve">3.5 OZ X 100 BOX         </v>
          </cell>
          <cell r="D6598" t="str">
            <v>CTNS</v>
          </cell>
          <cell r="E6598">
            <v>70</v>
          </cell>
          <cell r="F6598" t="str">
            <v>CTNS</v>
          </cell>
          <cell r="G6598">
            <v>0</v>
          </cell>
          <cell r="H6598">
            <v>0</v>
          </cell>
          <cell r="I6598">
            <v>24</v>
          </cell>
          <cell r="J6598">
            <v>0</v>
          </cell>
          <cell r="K6598">
            <v>0</v>
          </cell>
        </row>
        <row r="6599">
          <cell r="A6599" t="str">
            <v>TE280</v>
          </cell>
          <cell r="B6599" t="str">
            <v xml:space="preserve">PANTAI THAI TEA MIX      </v>
          </cell>
          <cell r="C6599" t="str">
            <v xml:space="preserve">16 OZ X 30 BAG           </v>
          </cell>
          <cell r="D6599" t="str">
            <v>CTNS</v>
          </cell>
          <cell r="E6599">
            <v>79</v>
          </cell>
          <cell r="F6599" t="str">
            <v>CTNS</v>
          </cell>
          <cell r="G6599">
            <v>80.02</v>
          </cell>
          <cell r="H6599">
            <v>82.11</v>
          </cell>
          <cell r="I6599">
            <v>32</v>
          </cell>
          <cell r="J6599">
            <v>330</v>
          </cell>
          <cell r="K6599">
            <v>0</v>
          </cell>
        </row>
        <row r="6600">
          <cell r="A6600" t="str">
            <v>TE281</v>
          </cell>
          <cell r="B6600" t="str">
            <v xml:space="preserve">BKK ELE THAI TEA MIX     </v>
          </cell>
          <cell r="C6600" t="str">
            <v>14 OZ X 30 BAGS     [D23]</v>
          </cell>
          <cell r="D6600" t="str">
            <v>CTNS</v>
          </cell>
          <cell r="E6600">
            <v>63</v>
          </cell>
          <cell r="F6600" t="str">
            <v>CTNS</v>
          </cell>
          <cell r="G6600">
            <v>0</v>
          </cell>
          <cell r="H6600">
            <v>52</v>
          </cell>
          <cell r="I6600">
            <v>28</v>
          </cell>
          <cell r="J6600">
            <v>0</v>
          </cell>
          <cell r="K6600">
            <v>0</v>
          </cell>
        </row>
        <row r="6601">
          <cell r="A6601" t="str">
            <v>TE282</v>
          </cell>
          <cell r="B6601" t="str">
            <v xml:space="preserve">DEER THAI TEA POWDER     </v>
          </cell>
          <cell r="C6601" t="str">
            <v xml:space="preserve">14 OZ X 30 BAG           </v>
          </cell>
          <cell r="D6601" t="str">
            <v>CTNS</v>
          </cell>
          <cell r="E6601">
            <v>50</v>
          </cell>
          <cell r="F6601" t="str">
            <v>CTNS</v>
          </cell>
          <cell r="G6601">
            <v>45.5</v>
          </cell>
          <cell r="H6601">
            <v>45.5</v>
          </cell>
          <cell r="I6601">
            <v>0</v>
          </cell>
          <cell r="J6601">
            <v>0</v>
          </cell>
          <cell r="K6601">
            <v>0</v>
          </cell>
        </row>
        <row r="6602">
          <cell r="A6602" t="str">
            <v>TE283</v>
          </cell>
          <cell r="B6602" t="str">
            <v xml:space="preserve">CHA THAI POWDER-AC       </v>
          </cell>
          <cell r="C6602" t="str">
            <v xml:space="preserve">13 OZ X 30 BAGS          </v>
          </cell>
          <cell r="D6602" t="str">
            <v>CTNS</v>
          </cell>
          <cell r="E6602">
            <v>78.5</v>
          </cell>
          <cell r="F6602" t="str">
            <v>CTNS</v>
          </cell>
          <cell r="G6602">
            <v>71</v>
          </cell>
          <cell r="H6602">
            <v>71</v>
          </cell>
          <cell r="I6602">
            <v>0</v>
          </cell>
          <cell r="J6602">
            <v>0</v>
          </cell>
          <cell r="K6602">
            <v>0</v>
          </cell>
        </row>
        <row r="6603">
          <cell r="A6603" t="str">
            <v>TE285</v>
          </cell>
          <cell r="B6603" t="str">
            <v xml:space="preserve">FOOJOY CEYLON BLACK for  </v>
          </cell>
          <cell r="C6603" t="str">
            <v>100tb/12   *102* milk tea</v>
          </cell>
          <cell r="D6603" t="str">
            <v>CTNS</v>
          </cell>
          <cell r="E6603">
            <v>61</v>
          </cell>
          <cell r="F6603" t="str">
            <v>CTNS</v>
          </cell>
          <cell r="G6603">
            <v>48.6</v>
          </cell>
          <cell r="H6603">
            <v>48.6</v>
          </cell>
          <cell r="I6603">
            <v>0</v>
          </cell>
          <cell r="J6603">
            <v>2</v>
          </cell>
          <cell r="K6603">
            <v>0</v>
          </cell>
        </row>
        <row r="6604">
          <cell r="A6604" t="str">
            <v>TE286</v>
          </cell>
          <cell r="B6604" t="str">
            <v>FOOJOY GENMAICHA GREENTEA</v>
          </cell>
          <cell r="C6604" t="str">
            <v>100 TB X 12 BOX     *126*</v>
          </cell>
          <cell r="D6604" t="str">
            <v>CTNS</v>
          </cell>
          <cell r="E6604">
            <v>61</v>
          </cell>
          <cell r="F6604" t="str">
            <v>CTNS</v>
          </cell>
          <cell r="G6604">
            <v>48.6</v>
          </cell>
          <cell r="H6604">
            <v>54</v>
          </cell>
          <cell r="I6604">
            <v>0</v>
          </cell>
          <cell r="J6604">
            <v>0</v>
          </cell>
          <cell r="K6604">
            <v>0</v>
          </cell>
        </row>
        <row r="6605">
          <cell r="A6605" t="str">
            <v>TE287</v>
          </cell>
          <cell r="B6605" t="str">
            <v>FOOJOY JAPANESE GREEN TEA</v>
          </cell>
          <cell r="C6605" t="str">
            <v>100 TB X 12  BOX    *125*</v>
          </cell>
          <cell r="D6605" t="str">
            <v>CTNS</v>
          </cell>
          <cell r="E6605">
            <v>60</v>
          </cell>
          <cell r="F6605" t="str">
            <v>CTNS</v>
          </cell>
          <cell r="G6605">
            <v>48.6</v>
          </cell>
          <cell r="H6605">
            <v>45</v>
          </cell>
          <cell r="I6605">
            <v>0</v>
          </cell>
          <cell r="J6605">
            <v>0</v>
          </cell>
          <cell r="K6605">
            <v>0</v>
          </cell>
        </row>
        <row r="6606">
          <cell r="A6606" t="str">
            <v>TE288</v>
          </cell>
          <cell r="B6606" t="str">
            <v xml:space="preserve">FOOJOY SHOUMEI WHITE TEA </v>
          </cell>
          <cell r="C6606" t="str">
            <v>100 TB X 12 BOX     *157*</v>
          </cell>
          <cell r="D6606" t="str">
            <v>CTNS</v>
          </cell>
          <cell r="E6606">
            <v>48</v>
          </cell>
          <cell r="F6606" t="str">
            <v>CTNS</v>
          </cell>
          <cell r="G6606">
            <v>37.799999999999997</v>
          </cell>
          <cell r="H6606">
            <v>45</v>
          </cell>
          <cell r="I6606">
            <v>0</v>
          </cell>
          <cell r="J6606">
            <v>0</v>
          </cell>
          <cell r="K6606">
            <v>0</v>
          </cell>
        </row>
        <row r="6607">
          <cell r="A6607" t="str">
            <v>TE289</v>
          </cell>
          <cell r="B6607" t="str">
            <v xml:space="preserve">FOOJOY YUNNAN PU'ER CAKE </v>
          </cell>
          <cell r="C6607" t="str">
            <v>100 TB X 12 BOX *150* TEA</v>
          </cell>
          <cell r="D6607" t="str">
            <v>CTNS</v>
          </cell>
          <cell r="E6607">
            <v>68</v>
          </cell>
          <cell r="F6607" t="str">
            <v>CTNS</v>
          </cell>
          <cell r="G6607">
            <v>54</v>
          </cell>
          <cell r="H6607">
            <v>54</v>
          </cell>
          <cell r="I6607">
            <v>0</v>
          </cell>
          <cell r="J6607">
            <v>0</v>
          </cell>
          <cell r="K6607">
            <v>0</v>
          </cell>
        </row>
        <row r="6608">
          <cell r="A6608" t="str">
            <v>TE290</v>
          </cell>
          <cell r="B6608" t="str">
            <v xml:space="preserve">FOOJOY YUNNAN PU'ER TEA  </v>
          </cell>
          <cell r="C6608" t="str">
            <v>100 TB X 12 BOX     *153*</v>
          </cell>
          <cell r="D6608" t="str">
            <v>CTNS</v>
          </cell>
          <cell r="E6608">
            <v>48</v>
          </cell>
          <cell r="F6608" t="str">
            <v>CTNS</v>
          </cell>
          <cell r="G6608">
            <v>42</v>
          </cell>
          <cell r="H6608">
            <v>40.5</v>
          </cell>
          <cell r="I6608">
            <v>0</v>
          </cell>
          <cell r="J6608">
            <v>1</v>
          </cell>
          <cell r="K6608">
            <v>1</v>
          </cell>
        </row>
        <row r="6609">
          <cell r="A6609" t="str">
            <v>TE290A</v>
          </cell>
          <cell r="B6609" t="str">
            <v xml:space="preserve">FOOJOY YUNNAN PU'ER TEA  </v>
          </cell>
          <cell r="C6609" t="str">
            <v>100TB X 12  NO ENV. *151*</v>
          </cell>
          <cell r="D6609" t="str">
            <v>CTNS</v>
          </cell>
          <cell r="E6609">
            <v>30</v>
          </cell>
          <cell r="F6609" t="str">
            <v>CTNS</v>
          </cell>
          <cell r="G6609">
            <v>24.3</v>
          </cell>
          <cell r="H6609">
            <v>24.3</v>
          </cell>
          <cell r="I6609">
            <v>0</v>
          </cell>
          <cell r="J6609">
            <v>0</v>
          </cell>
          <cell r="K6609">
            <v>0</v>
          </cell>
        </row>
        <row r="6610">
          <cell r="A6610" t="str">
            <v>TE291</v>
          </cell>
          <cell r="B6610" t="str">
            <v>FOOJOY CHINA OOLONG TEA *</v>
          </cell>
          <cell r="C6610" t="str">
            <v>100 TB X 12 BOX     *141*</v>
          </cell>
          <cell r="D6610" t="str">
            <v>CTNS</v>
          </cell>
          <cell r="E6610">
            <v>30</v>
          </cell>
          <cell r="F6610" t="str">
            <v>CTNS</v>
          </cell>
          <cell r="G6610">
            <v>27</v>
          </cell>
          <cell r="H6610">
            <v>27</v>
          </cell>
          <cell r="I6610">
            <v>0</v>
          </cell>
          <cell r="J6610">
            <v>1</v>
          </cell>
          <cell r="K6610">
            <v>0</v>
          </cell>
        </row>
        <row r="6611">
          <cell r="A6611" t="str">
            <v>TE292</v>
          </cell>
          <cell r="B6611" t="str">
            <v xml:space="preserve">FOOJOY DECAF CHINA GREEN </v>
          </cell>
          <cell r="C6611" t="str">
            <v xml:space="preserve">100 TB X 12 BOX TEA *128 </v>
          </cell>
          <cell r="D6611" t="str">
            <v>CTNS</v>
          </cell>
          <cell r="E6611">
            <v>63</v>
          </cell>
          <cell r="F6611" t="str">
            <v>CTNS</v>
          </cell>
          <cell r="G6611">
            <v>54</v>
          </cell>
          <cell r="H6611">
            <v>54</v>
          </cell>
          <cell r="I6611">
            <v>0</v>
          </cell>
          <cell r="J6611">
            <v>0</v>
          </cell>
          <cell r="K6611">
            <v>0</v>
          </cell>
        </row>
        <row r="6612">
          <cell r="A6612" t="str">
            <v>TE293</v>
          </cell>
          <cell r="B6612" t="str">
            <v xml:space="preserve">FOOJOY JASMINE GREEN TEA </v>
          </cell>
          <cell r="C6612" t="str">
            <v>100 TB X 12 BOX     *135*</v>
          </cell>
          <cell r="D6612" t="str">
            <v>CTNS</v>
          </cell>
          <cell r="E6612">
            <v>48</v>
          </cell>
          <cell r="F6612" t="str">
            <v>CTNS</v>
          </cell>
          <cell r="G6612">
            <v>45</v>
          </cell>
          <cell r="H6612">
            <v>40.5</v>
          </cell>
          <cell r="I6612">
            <v>0</v>
          </cell>
          <cell r="J6612">
            <v>0</v>
          </cell>
          <cell r="K6612">
            <v>0</v>
          </cell>
        </row>
        <row r="6613">
          <cell r="A6613" t="str">
            <v>TE293A</v>
          </cell>
          <cell r="B6613" t="str">
            <v xml:space="preserve">FOOJOY JASMINE GREEN TEA </v>
          </cell>
          <cell r="C6613" t="str">
            <v>100TB/12 NO ENVELOPE *131</v>
          </cell>
          <cell r="D6613" t="str">
            <v>CTNS</v>
          </cell>
          <cell r="E6613">
            <v>37</v>
          </cell>
          <cell r="F6613" t="str">
            <v>CTNS</v>
          </cell>
          <cell r="G6613">
            <v>33</v>
          </cell>
          <cell r="H6613">
            <v>33</v>
          </cell>
          <cell r="I6613">
            <v>0</v>
          </cell>
          <cell r="J6613">
            <v>0</v>
          </cell>
          <cell r="K6613">
            <v>0</v>
          </cell>
        </row>
        <row r="6614">
          <cell r="A6614" t="str">
            <v>TE294</v>
          </cell>
          <cell r="B6614" t="str">
            <v xml:space="preserve">FOOJOY DIM SUM PU'ER TEA </v>
          </cell>
          <cell r="C6614" t="str">
            <v>100 TB X 12 BOX     *155*</v>
          </cell>
          <cell r="D6614" t="str">
            <v>CTNS</v>
          </cell>
          <cell r="E6614">
            <v>48</v>
          </cell>
          <cell r="F6614" t="str">
            <v>CTNS</v>
          </cell>
          <cell r="G6614">
            <v>40.5</v>
          </cell>
          <cell r="H6614">
            <v>40.5</v>
          </cell>
          <cell r="I6614">
            <v>0</v>
          </cell>
          <cell r="J6614">
            <v>0</v>
          </cell>
          <cell r="K6614">
            <v>0</v>
          </cell>
        </row>
        <row r="6615">
          <cell r="A6615" t="str">
            <v>TE295</v>
          </cell>
          <cell r="B6615" t="str">
            <v xml:space="preserve">FOOJOY LUNGCHING GREEN * </v>
          </cell>
          <cell r="C6615" t="str">
            <v>100 TB X 12 BOX *122* TEA</v>
          </cell>
          <cell r="D6615" t="str">
            <v>CTNS</v>
          </cell>
          <cell r="E6615">
            <v>60</v>
          </cell>
          <cell r="F6615" t="str">
            <v>CTNS</v>
          </cell>
          <cell r="G6615">
            <v>48.6</v>
          </cell>
          <cell r="H6615">
            <v>48.6</v>
          </cell>
          <cell r="I6615">
            <v>0</v>
          </cell>
          <cell r="J6615">
            <v>0</v>
          </cell>
          <cell r="K6615">
            <v>0</v>
          </cell>
        </row>
        <row r="6616">
          <cell r="A6616" t="str">
            <v>TE296</v>
          </cell>
          <cell r="B6616" t="str">
            <v xml:space="preserve">FOOJOY TIE GUAN YIN TEA  </v>
          </cell>
          <cell r="C6616" t="str">
            <v xml:space="preserve">100TB/12  *148           </v>
          </cell>
          <cell r="D6616" t="str">
            <v>CTNS</v>
          </cell>
          <cell r="E6616">
            <v>48</v>
          </cell>
          <cell r="F6616" t="str">
            <v>CTNS</v>
          </cell>
          <cell r="G6616">
            <v>40.5</v>
          </cell>
          <cell r="H6616">
            <v>40.5</v>
          </cell>
          <cell r="I6616">
            <v>0</v>
          </cell>
          <cell r="J6616">
            <v>0</v>
          </cell>
          <cell r="K6616">
            <v>0</v>
          </cell>
        </row>
        <row r="6617">
          <cell r="A6617" t="str">
            <v>TE297</v>
          </cell>
          <cell r="B6617" t="str">
            <v xml:space="preserve">FOOJOY CHINA BLACK TEA   </v>
          </cell>
          <cell r="C6617" t="str">
            <v xml:space="preserve">7 OZ/12 BOX/100 TB) *101 </v>
          </cell>
          <cell r="D6617" t="str">
            <v>CTNS</v>
          </cell>
          <cell r="E6617">
            <v>48</v>
          </cell>
          <cell r="F6617" t="str">
            <v>CTNS</v>
          </cell>
          <cell r="G6617">
            <v>45</v>
          </cell>
          <cell r="H6617">
            <v>37.799999999999997</v>
          </cell>
          <cell r="I6617">
            <v>0</v>
          </cell>
          <cell r="J6617">
            <v>0</v>
          </cell>
          <cell r="K6617">
            <v>0</v>
          </cell>
        </row>
        <row r="6618">
          <cell r="A6618" t="str">
            <v>TE298</v>
          </cell>
          <cell r="B6618" t="str">
            <v xml:space="preserve">FOOJOY LICHEE BLACK TEA  </v>
          </cell>
          <cell r="C6618" t="str">
            <v>100 TB X 12 BOX     *111*</v>
          </cell>
          <cell r="D6618" t="str">
            <v>CTNS</v>
          </cell>
          <cell r="E6618">
            <v>48</v>
          </cell>
          <cell r="F6618" t="str">
            <v>CTNS</v>
          </cell>
          <cell r="G6618">
            <v>42</v>
          </cell>
          <cell r="H6618">
            <v>40.5</v>
          </cell>
          <cell r="I6618">
            <v>0</v>
          </cell>
          <cell r="J6618">
            <v>0</v>
          </cell>
          <cell r="K6618">
            <v>0</v>
          </cell>
        </row>
        <row r="6619">
          <cell r="A6619" t="str">
            <v>TE299</v>
          </cell>
          <cell r="B6619" t="str">
            <v xml:space="preserve">FOOJOY CHINA GREEN TEA * </v>
          </cell>
          <cell r="C6619" t="str">
            <v xml:space="preserve">100 TB X 12   *121*      </v>
          </cell>
          <cell r="D6619" t="str">
            <v>CTNS</v>
          </cell>
          <cell r="E6619">
            <v>48</v>
          </cell>
          <cell r="F6619" t="str">
            <v>CTNS</v>
          </cell>
          <cell r="G6619">
            <v>40.5</v>
          </cell>
          <cell r="H6619">
            <v>40.5</v>
          </cell>
          <cell r="I6619">
            <v>0</v>
          </cell>
          <cell r="J6619">
            <v>0</v>
          </cell>
          <cell r="K6619">
            <v>0</v>
          </cell>
        </row>
        <row r="6620">
          <cell r="A6620" t="str">
            <v>TE300</v>
          </cell>
          <cell r="B6620" t="str">
            <v xml:space="preserve">ABC. JASMINE TEA 5 LBS   </v>
          </cell>
          <cell r="C6620" t="str">
            <v xml:space="preserve">5 LBS X 6 BAGS           </v>
          </cell>
          <cell r="D6620" t="str">
            <v>CTNS</v>
          </cell>
          <cell r="E6620">
            <v>53</v>
          </cell>
          <cell r="F6620" t="str">
            <v>CTNS</v>
          </cell>
          <cell r="G6620">
            <v>48</v>
          </cell>
          <cell r="H6620">
            <v>48</v>
          </cell>
          <cell r="I6620">
            <v>32</v>
          </cell>
          <cell r="J6620">
            <v>0</v>
          </cell>
          <cell r="K6620">
            <v>0</v>
          </cell>
        </row>
        <row r="6621">
          <cell r="A6621" t="str">
            <v>TE301</v>
          </cell>
          <cell r="B6621" t="str">
            <v xml:space="preserve">THS JASMINE TEA 5X6      </v>
          </cell>
          <cell r="C6621" t="str">
            <v xml:space="preserve">5 LBS X 6 BAGS           </v>
          </cell>
          <cell r="D6621" t="str">
            <v>CTNS</v>
          </cell>
          <cell r="E6621">
            <v>30</v>
          </cell>
          <cell r="F6621" t="str">
            <v>CTNS</v>
          </cell>
          <cell r="G6621">
            <v>24</v>
          </cell>
          <cell r="H6621">
            <v>24</v>
          </cell>
          <cell r="I6621">
            <v>32</v>
          </cell>
          <cell r="J6621">
            <v>0</v>
          </cell>
          <cell r="K6621">
            <v>0</v>
          </cell>
        </row>
        <row r="6622">
          <cell r="A6622" t="str">
            <v>TE301A</v>
          </cell>
          <cell r="B6622" t="str">
            <v xml:space="preserve">THS OOLONG TEA 5X6   .   </v>
          </cell>
          <cell r="C6622" t="str">
            <v xml:space="preserve">5 LBS X 6 BAGS           </v>
          </cell>
          <cell r="D6622" t="str">
            <v>CTNS</v>
          </cell>
          <cell r="E6622">
            <v>29</v>
          </cell>
          <cell r="F6622" t="str">
            <v>CTNS</v>
          </cell>
          <cell r="G6622">
            <v>21.9</v>
          </cell>
          <cell r="H6622">
            <v>21.9</v>
          </cell>
          <cell r="I6622">
            <v>32</v>
          </cell>
          <cell r="J6622">
            <v>0</v>
          </cell>
          <cell r="K6622">
            <v>0</v>
          </cell>
        </row>
        <row r="6623">
          <cell r="A6623" t="str">
            <v>TE302</v>
          </cell>
          <cell r="B6623" t="str">
            <v xml:space="preserve">FOOJOY WUYI OOLONG TEA   </v>
          </cell>
          <cell r="C6623" t="str">
            <v>100 TB X 12 BOX     *145*</v>
          </cell>
          <cell r="D6623" t="str">
            <v xml:space="preserve">CTN </v>
          </cell>
          <cell r="E6623">
            <v>53</v>
          </cell>
          <cell r="F6623" t="str">
            <v xml:space="preserve">CTN </v>
          </cell>
          <cell r="G6623">
            <v>48</v>
          </cell>
          <cell r="H6623">
            <v>37.799999999999997</v>
          </cell>
          <cell r="I6623">
            <v>0</v>
          </cell>
          <cell r="J6623">
            <v>0</v>
          </cell>
          <cell r="K6623">
            <v>0</v>
          </cell>
        </row>
        <row r="6624">
          <cell r="A6624" t="str">
            <v>TE305</v>
          </cell>
          <cell r="B6624" t="str">
            <v xml:space="preserve">JASMINE TEA "JT002"      </v>
          </cell>
          <cell r="C6624" t="str">
            <v xml:space="preserve">7.05OZ/40BOX             </v>
          </cell>
          <cell r="D6624" t="str">
            <v>CTNS</v>
          </cell>
          <cell r="E6624">
            <v>102</v>
          </cell>
          <cell r="F6624" t="str">
            <v>CTNS</v>
          </cell>
          <cell r="G6624">
            <v>93</v>
          </cell>
          <cell r="H6624">
            <v>93</v>
          </cell>
          <cell r="I6624">
            <v>0</v>
          </cell>
          <cell r="J6624">
            <v>2</v>
          </cell>
          <cell r="K6624">
            <v>0</v>
          </cell>
        </row>
        <row r="6625">
          <cell r="A6625" t="str">
            <v>TE306</v>
          </cell>
          <cell r="B6625" t="str">
            <v xml:space="preserve">JASMINE TEA B     JT001  </v>
          </cell>
          <cell r="C6625" t="str">
            <v xml:space="preserve">200 X 20 BAGS            </v>
          </cell>
          <cell r="D6625" t="str">
            <v>CTNS</v>
          </cell>
          <cell r="E6625">
            <v>114</v>
          </cell>
          <cell r="F6625" t="str">
            <v>CTNS</v>
          </cell>
          <cell r="G6625">
            <v>103</v>
          </cell>
          <cell r="H6625">
            <v>103</v>
          </cell>
          <cell r="I6625">
            <v>0</v>
          </cell>
          <cell r="J6625">
            <v>2</v>
          </cell>
          <cell r="K6625">
            <v>0</v>
          </cell>
        </row>
        <row r="6626">
          <cell r="A6626" t="str">
            <v>TE307</v>
          </cell>
          <cell r="B6626" t="str">
            <v xml:space="preserve">FUJIAN OOLONG TEA FL002  </v>
          </cell>
          <cell r="C6626" t="str">
            <v xml:space="preserve">40 BOX X 100 TEA BAGS    </v>
          </cell>
          <cell r="D6626" t="str">
            <v>CTNS</v>
          </cell>
          <cell r="E6626">
            <v>94</v>
          </cell>
          <cell r="F6626" t="str">
            <v>CTNS</v>
          </cell>
          <cell r="G6626">
            <v>84</v>
          </cell>
          <cell r="H6626">
            <v>84</v>
          </cell>
          <cell r="I6626">
            <v>0</v>
          </cell>
          <cell r="J6626">
            <v>1</v>
          </cell>
          <cell r="K6626">
            <v>0</v>
          </cell>
        </row>
        <row r="6627">
          <cell r="A6627" t="str">
            <v>TE307A</v>
          </cell>
          <cell r="B6627" t="str">
            <v xml:space="preserve">FUJIAN OOLONG TEA FL001  </v>
          </cell>
          <cell r="C6627" t="str">
            <v xml:space="preserve">20 BAGS X 200 BOX        </v>
          </cell>
          <cell r="D6627" t="str">
            <v>CTNS</v>
          </cell>
          <cell r="E6627">
            <v>73</v>
          </cell>
          <cell r="F6627" t="str">
            <v>CTNS</v>
          </cell>
          <cell r="G6627">
            <v>66.5</v>
          </cell>
          <cell r="H6627">
            <v>66.5</v>
          </cell>
          <cell r="I6627">
            <v>0</v>
          </cell>
          <cell r="J6627">
            <v>0</v>
          </cell>
          <cell r="K6627">
            <v>0</v>
          </cell>
        </row>
        <row r="6628">
          <cell r="A6628" t="str">
            <v>TE308</v>
          </cell>
          <cell r="B6628" t="str">
            <v xml:space="preserve">OOLONG TEA IN CANNED     </v>
          </cell>
          <cell r="C6628" t="str">
            <v>3.5 OZ X 100 TINS bojenmi</v>
          </cell>
          <cell r="D6628" t="str">
            <v>CTNS</v>
          </cell>
          <cell r="E6628">
            <v>130</v>
          </cell>
          <cell r="F6628" t="str">
            <v>CTNS</v>
          </cell>
          <cell r="G6628">
            <v>0</v>
          </cell>
          <cell r="H6628">
            <v>0</v>
          </cell>
          <cell r="I6628">
            <v>24</v>
          </cell>
          <cell r="J6628">
            <v>0</v>
          </cell>
          <cell r="K6628">
            <v>0</v>
          </cell>
        </row>
        <row r="6629">
          <cell r="A6629" t="str">
            <v>TE309</v>
          </cell>
          <cell r="B6629" t="str">
            <v xml:space="preserve">BOJENMI HERBAL TEA       </v>
          </cell>
          <cell r="C6629" t="str">
            <v xml:space="preserve">100 BOX / (2.5 G X 20TB) </v>
          </cell>
          <cell r="D6629" t="str">
            <v>CTNS</v>
          </cell>
          <cell r="E6629">
            <v>110</v>
          </cell>
          <cell r="F6629" t="str">
            <v>CTNS</v>
          </cell>
          <cell r="G6629">
            <v>100</v>
          </cell>
          <cell r="H6629">
            <v>0</v>
          </cell>
          <cell r="I6629">
            <v>0</v>
          </cell>
          <cell r="J6629">
            <v>0</v>
          </cell>
          <cell r="K6629">
            <v>0</v>
          </cell>
        </row>
        <row r="6630">
          <cell r="A6630" t="str">
            <v>TE310</v>
          </cell>
          <cell r="B6630" t="str">
            <v xml:space="preserve">FOOJOY CHINA GREEN TEA * </v>
          </cell>
          <cell r="C6630" t="str">
            <v>25 TB X (2x12 box)  *221F</v>
          </cell>
          <cell r="D6630" t="str">
            <v>CTNS</v>
          </cell>
          <cell r="E6630">
            <v>40</v>
          </cell>
          <cell r="F6630" t="str">
            <v>CTNS</v>
          </cell>
          <cell r="G6630">
            <v>32.4</v>
          </cell>
          <cell r="H6630">
            <v>32.4</v>
          </cell>
          <cell r="I6630">
            <v>0</v>
          </cell>
          <cell r="J6630">
            <v>0</v>
          </cell>
          <cell r="K6630">
            <v>0</v>
          </cell>
        </row>
        <row r="6631">
          <cell r="A6631" t="str">
            <v>TE311</v>
          </cell>
          <cell r="B6631" t="str">
            <v>FOOJOY JASMINE GREEN TEA*</v>
          </cell>
          <cell r="C6631" t="str">
            <v xml:space="preserve">25 TB X 48 BOX  *235     </v>
          </cell>
          <cell r="D6631" t="str">
            <v>CTNS</v>
          </cell>
          <cell r="E6631">
            <v>60</v>
          </cell>
          <cell r="F6631" t="str">
            <v>CTNS</v>
          </cell>
          <cell r="G6631">
            <v>54</v>
          </cell>
          <cell r="H6631">
            <v>54</v>
          </cell>
          <cell r="I6631">
            <v>0</v>
          </cell>
          <cell r="J6631">
            <v>0</v>
          </cell>
          <cell r="K6631">
            <v>0</v>
          </cell>
        </row>
        <row r="6632">
          <cell r="A6632" t="str">
            <v>TE312</v>
          </cell>
          <cell r="B6632" t="str">
            <v xml:space="preserve">FOOJOY CHINA OOLONG TEA  </v>
          </cell>
          <cell r="C6632" t="str">
            <v xml:space="preserve">20 TB X 96 BOX           </v>
          </cell>
          <cell r="D6632" t="str">
            <v>CTNS</v>
          </cell>
          <cell r="E6632">
            <v>42</v>
          </cell>
          <cell r="F6632" t="str">
            <v>CTNS</v>
          </cell>
          <cell r="G6632">
            <v>0</v>
          </cell>
          <cell r="H6632">
            <v>38</v>
          </cell>
          <cell r="I6632">
            <v>0</v>
          </cell>
          <cell r="J6632">
            <v>0</v>
          </cell>
          <cell r="K6632">
            <v>0</v>
          </cell>
        </row>
        <row r="6633">
          <cell r="A6633" t="str">
            <v>TE313</v>
          </cell>
          <cell r="B6633" t="str">
            <v xml:space="preserve">LYCHEE BLACK TEA IN CAN  </v>
          </cell>
          <cell r="C6633" t="str">
            <v xml:space="preserve">8 OZ X 40 TIN            </v>
          </cell>
          <cell r="D6633" t="str">
            <v>CTNS</v>
          </cell>
          <cell r="E6633">
            <v>60</v>
          </cell>
          <cell r="F6633" t="str">
            <v>CTNS</v>
          </cell>
          <cell r="G6633">
            <v>0</v>
          </cell>
          <cell r="H6633">
            <v>0</v>
          </cell>
          <cell r="I6633">
            <v>22</v>
          </cell>
          <cell r="J6633">
            <v>0</v>
          </cell>
          <cell r="K6633">
            <v>0</v>
          </cell>
        </row>
        <row r="6634">
          <cell r="A6634" t="str">
            <v>TE314</v>
          </cell>
          <cell r="B6634" t="str">
            <v xml:space="preserve">RED GINSENG  *L*         </v>
          </cell>
          <cell r="C6634" t="str">
            <v xml:space="preserve">30 X 24 BOX              </v>
          </cell>
          <cell r="D6634" t="str">
            <v>CTNS</v>
          </cell>
          <cell r="E6634">
            <v>94</v>
          </cell>
          <cell r="F6634" t="str">
            <v>CTNS</v>
          </cell>
          <cell r="G6634">
            <v>85</v>
          </cell>
          <cell r="H6634">
            <v>85</v>
          </cell>
          <cell r="I6634">
            <v>0</v>
          </cell>
          <cell r="J6634">
            <v>0</v>
          </cell>
          <cell r="K6634">
            <v>2</v>
          </cell>
        </row>
        <row r="6635">
          <cell r="A6635" t="str">
            <v>TE315</v>
          </cell>
          <cell r="B6635" t="str">
            <v xml:space="preserve">RED GINSENG *S*          </v>
          </cell>
          <cell r="C6635" t="str">
            <v xml:space="preserve">60 X 10                  </v>
          </cell>
          <cell r="D6635" t="str">
            <v>CTNS</v>
          </cell>
          <cell r="E6635">
            <v>88</v>
          </cell>
          <cell r="F6635" t="str">
            <v>CTNS</v>
          </cell>
          <cell r="G6635">
            <v>80</v>
          </cell>
          <cell r="H6635">
            <v>80</v>
          </cell>
          <cell r="I6635">
            <v>0</v>
          </cell>
          <cell r="J6635">
            <v>0</v>
          </cell>
          <cell r="K6635">
            <v>0</v>
          </cell>
        </row>
        <row r="6636">
          <cell r="A6636" t="str">
            <v>TE316</v>
          </cell>
          <cell r="B6636" t="str">
            <v xml:space="preserve">AMERICA GINSENG ROOT TEA </v>
          </cell>
          <cell r="C6636" t="str">
            <v xml:space="preserve">24 BOX X 60 TB           </v>
          </cell>
          <cell r="D6636" t="str">
            <v>CTNS</v>
          </cell>
          <cell r="E6636">
            <v>424</v>
          </cell>
          <cell r="F6636" t="str">
            <v>CTNS</v>
          </cell>
          <cell r="G6636">
            <v>384</v>
          </cell>
          <cell r="H6636">
            <v>424</v>
          </cell>
          <cell r="I6636">
            <v>0</v>
          </cell>
          <cell r="J6636">
            <v>0</v>
          </cell>
          <cell r="K6636">
            <v>0</v>
          </cell>
        </row>
        <row r="6637">
          <cell r="A6637" t="str">
            <v>TE317</v>
          </cell>
          <cell r="B6637" t="str">
            <v xml:space="preserve">LAL SUPER OOLONG TEA     </v>
          </cell>
          <cell r="C6637" t="str">
            <v>7 OZ X 100TB X 36B  [B1c]</v>
          </cell>
          <cell r="D6637" t="str">
            <v>CTNS</v>
          </cell>
          <cell r="E6637">
            <v>60</v>
          </cell>
          <cell r="F6637" t="str">
            <v>CTNS</v>
          </cell>
          <cell r="G6637">
            <v>50.04</v>
          </cell>
          <cell r="H6637">
            <v>50.04</v>
          </cell>
          <cell r="I6637">
            <v>0</v>
          </cell>
          <cell r="J6637">
            <v>0</v>
          </cell>
          <cell r="K6637">
            <v>0</v>
          </cell>
        </row>
        <row r="6638">
          <cell r="A6638" t="str">
            <v>TE318</v>
          </cell>
          <cell r="B6638" t="str">
            <v xml:space="preserve">LAL SUPER JASMINE TEA    </v>
          </cell>
          <cell r="C6638" t="str">
            <v xml:space="preserve">7 OZ X 100 TB X 36 BOX   </v>
          </cell>
          <cell r="D6638" t="str">
            <v>CTNS</v>
          </cell>
          <cell r="E6638">
            <v>64</v>
          </cell>
          <cell r="F6638" t="str">
            <v>CTNS</v>
          </cell>
          <cell r="G6638">
            <v>53.64</v>
          </cell>
          <cell r="H6638">
            <v>53.64</v>
          </cell>
          <cell r="I6638">
            <v>0</v>
          </cell>
          <cell r="J6638">
            <v>0</v>
          </cell>
          <cell r="K6638">
            <v>0</v>
          </cell>
        </row>
        <row r="6639">
          <cell r="A6639" t="str">
            <v>TE319</v>
          </cell>
          <cell r="B6639" t="str">
            <v xml:space="preserve">LAL SUPER GREEN TEA      </v>
          </cell>
          <cell r="C6639" t="str">
            <v>(100 TB) 7 OZX36B   [B7c]</v>
          </cell>
          <cell r="D6639" t="str">
            <v>CTNS</v>
          </cell>
          <cell r="E6639">
            <v>60</v>
          </cell>
          <cell r="F6639" t="str">
            <v>CTNS</v>
          </cell>
          <cell r="G6639">
            <v>50.04</v>
          </cell>
          <cell r="H6639">
            <v>50.04</v>
          </cell>
          <cell r="I6639">
            <v>0</v>
          </cell>
          <cell r="J6639">
            <v>0</v>
          </cell>
          <cell r="K6639">
            <v>0</v>
          </cell>
        </row>
        <row r="6640">
          <cell r="A6640" t="str">
            <v>TE320</v>
          </cell>
          <cell r="B6640" t="str">
            <v xml:space="preserve">LAL SUPER BLACK TEA      </v>
          </cell>
          <cell r="C6640" t="str">
            <v xml:space="preserve">7 OZ (100 TB X 36 BOX)   </v>
          </cell>
          <cell r="D6640" t="str">
            <v>CTNS</v>
          </cell>
          <cell r="E6640">
            <v>70</v>
          </cell>
          <cell r="F6640" t="str">
            <v>CTNS</v>
          </cell>
          <cell r="G6640">
            <v>59.04</v>
          </cell>
          <cell r="H6640">
            <v>59.04</v>
          </cell>
          <cell r="I6640">
            <v>0</v>
          </cell>
          <cell r="J6640">
            <v>0</v>
          </cell>
          <cell r="K6640">
            <v>0</v>
          </cell>
        </row>
        <row r="6641">
          <cell r="A6641" t="str">
            <v>TE321</v>
          </cell>
          <cell r="B6641" t="str">
            <v xml:space="preserve">B&amp;C JASMINE TEA          </v>
          </cell>
          <cell r="C6641" t="str">
            <v xml:space="preserve">24 BOX                   </v>
          </cell>
          <cell r="D6641" t="str">
            <v>CTNS</v>
          </cell>
          <cell r="E6641">
            <v>40</v>
          </cell>
          <cell r="F6641" t="str">
            <v>CTNS</v>
          </cell>
          <cell r="G6641">
            <v>0</v>
          </cell>
          <cell r="H6641">
            <v>36</v>
          </cell>
          <cell r="I6641">
            <v>32</v>
          </cell>
          <cell r="J6641">
            <v>0</v>
          </cell>
          <cell r="K6641">
            <v>0</v>
          </cell>
        </row>
        <row r="6642">
          <cell r="A6642" t="str">
            <v>TE323</v>
          </cell>
          <cell r="B6642" t="str">
            <v xml:space="preserve">THS OOLONG TEA           </v>
          </cell>
          <cell r="C6642" t="str">
            <v xml:space="preserve">6.3OZ X 20BOX (30TBAG)   </v>
          </cell>
          <cell r="D6642" t="str">
            <v>CTNS</v>
          </cell>
          <cell r="E6642">
            <v>78</v>
          </cell>
          <cell r="F6642" t="str">
            <v>CTNS</v>
          </cell>
          <cell r="G6642">
            <v>59.6</v>
          </cell>
          <cell r="H6642">
            <v>59.6</v>
          </cell>
          <cell r="I6642">
            <v>0</v>
          </cell>
          <cell r="J6642">
            <v>0</v>
          </cell>
          <cell r="K6642">
            <v>0</v>
          </cell>
        </row>
        <row r="6643">
          <cell r="A6643" t="str">
            <v>TE324</v>
          </cell>
          <cell r="B6643" t="str">
            <v xml:space="preserve">THS JAPANESE GREEN TEA   </v>
          </cell>
          <cell r="C6643" t="str">
            <v>7.05OZ X 24BOX (100TBAGS)</v>
          </cell>
          <cell r="D6643" t="str">
            <v>CTNS</v>
          </cell>
          <cell r="E6643">
            <v>55</v>
          </cell>
          <cell r="F6643" t="str">
            <v>CTNS</v>
          </cell>
          <cell r="G6643">
            <v>50</v>
          </cell>
          <cell r="H6643">
            <v>50</v>
          </cell>
          <cell r="I6643">
            <v>0</v>
          </cell>
          <cell r="J6643">
            <v>0</v>
          </cell>
          <cell r="K6643">
            <v>0</v>
          </cell>
        </row>
        <row r="6644">
          <cell r="A6644" t="str">
            <v>TE330</v>
          </cell>
          <cell r="B6644" t="str">
            <v>GOLD KILI INST GINGER BOX</v>
          </cell>
          <cell r="C6644" t="str">
            <v>6.3 OZ (10 TBAG) X 24 BOX</v>
          </cell>
          <cell r="D6644" t="str">
            <v>CTNS</v>
          </cell>
          <cell r="E6644">
            <v>42</v>
          </cell>
          <cell r="F6644" t="str">
            <v>CTNS</v>
          </cell>
          <cell r="G6644">
            <v>38</v>
          </cell>
          <cell r="H6644">
            <v>38</v>
          </cell>
          <cell r="I6644">
            <v>13</v>
          </cell>
          <cell r="J6644">
            <v>10</v>
          </cell>
          <cell r="K6644">
            <v>0</v>
          </cell>
        </row>
        <row r="6645">
          <cell r="A6645" t="str">
            <v>TE330A</v>
          </cell>
          <cell r="B6645" t="str">
            <v xml:space="preserve">GOLD KILI CHRYSANTHEMUM  </v>
          </cell>
          <cell r="C6645" t="str">
            <v>6.3 OZ X 24 BOX   W/HONEY</v>
          </cell>
          <cell r="D6645" t="str">
            <v>CTNS</v>
          </cell>
          <cell r="E6645">
            <v>42</v>
          </cell>
          <cell r="F6645" t="str">
            <v>CTNS</v>
          </cell>
          <cell r="G6645">
            <v>38</v>
          </cell>
          <cell r="H6645">
            <v>38</v>
          </cell>
          <cell r="I6645">
            <v>13</v>
          </cell>
          <cell r="J6645">
            <v>2</v>
          </cell>
          <cell r="K6645">
            <v>1</v>
          </cell>
        </row>
        <row r="6646">
          <cell r="A6646" t="str">
            <v>TE330B</v>
          </cell>
          <cell r="B6646" t="str">
            <v>GOLD KILI INST GINGER BAG</v>
          </cell>
          <cell r="C6646" t="str">
            <v>12.6 OZ (20 TBAG) X 24 BG</v>
          </cell>
          <cell r="D6646" t="str">
            <v>CTNS</v>
          </cell>
          <cell r="E6646">
            <v>74</v>
          </cell>
          <cell r="F6646" t="str">
            <v>CTNS</v>
          </cell>
          <cell r="G6646">
            <v>67</v>
          </cell>
          <cell r="H6646">
            <v>67</v>
          </cell>
          <cell r="I6646">
            <v>22</v>
          </cell>
          <cell r="J6646">
            <v>1</v>
          </cell>
          <cell r="K6646">
            <v>3</v>
          </cell>
        </row>
        <row r="6647">
          <cell r="A6647" t="str">
            <v>TE330C</v>
          </cell>
          <cell r="B6647" t="str">
            <v xml:space="preserve">GOLD KILI CHRYSANTHEMUN  </v>
          </cell>
          <cell r="C6647" t="str">
            <v xml:space="preserve">12 OZ X 24 PKT X 20 TB   </v>
          </cell>
          <cell r="D6647" t="str">
            <v>CTNS</v>
          </cell>
          <cell r="E6647">
            <v>74</v>
          </cell>
          <cell r="F6647" t="str">
            <v>CTNS</v>
          </cell>
          <cell r="G6647">
            <v>67</v>
          </cell>
          <cell r="H6647">
            <v>67</v>
          </cell>
          <cell r="I6647">
            <v>22</v>
          </cell>
          <cell r="J6647">
            <v>4</v>
          </cell>
          <cell r="K6647">
            <v>0</v>
          </cell>
        </row>
        <row r="6648">
          <cell r="A6648" t="str">
            <v>TE331</v>
          </cell>
          <cell r="B6648" t="str">
            <v xml:space="preserve">THUOC XONG (MIX HERBAL)  </v>
          </cell>
          <cell r="C6648" t="str">
            <v xml:space="preserve">BAGS                     </v>
          </cell>
          <cell r="D6648" t="str">
            <v>EACH</v>
          </cell>
          <cell r="E6648">
            <v>4.5</v>
          </cell>
          <cell r="F6648" t="str">
            <v>EACH</v>
          </cell>
          <cell r="G6648">
            <v>0</v>
          </cell>
          <cell r="H6648">
            <v>2.1</v>
          </cell>
          <cell r="I6648">
            <v>0</v>
          </cell>
          <cell r="J6648">
            <v>50</v>
          </cell>
          <cell r="K6648">
            <v>0</v>
          </cell>
        </row>
        <row r="6649">
          <cell r="A6649" t="str">
            <v>TE332</v>
          </cell>
          <cell r="B6649" t="str">
            <v xml:space="preserve">THUOC XONG "BAC THAI"    </v>
          </cell>
          <cell r="C6649" t="str">
            <v xml:space="preserve">7 OZ BAG                 </v>
          </cell>
          <cell r="D6649" t="str">
            <v>BAGS</v>
          </cell>
          <cell r="E6649">
            <v>4.4000000000000004</v>
          </cell>
          <cell r="F6649" t="str">
            <v>BAGS</v>
          </cell>
          <cell r="G6649">
            <v>2.35</v>
          </cell>
          <cell r="H6649">
            <v>2.35</v>
          </cell>
          <cell r="I6649">
            <v>0</v>
          </cell>
          <cell r="J6649">
            <v>149</v>
          </cell>
          <cell r="K6649">
            <v>0</v>
          </cell>
        </row>
        <row r="6650">
          <cell r="A6650" t="str">
            <v>TE332A</v>
          </cell>
          <cell r="B6650" t="str">
            <v xml:space="preserve">THUOC XONG *VN*          </v>
          </cell>
          <cell r="C6650" t="str">
            <v xml:space="preserve">150g X 50 BAGS           </v>
          </cell>
          <cell r="D6650" t="str">
            <v>CTNS</v>
          </cell>
          <cell r="E6650">
            <v>100</v>
          </cell>
          <cell r="F6650" t="str">
            <v>CTNS</v>
          </cell>
          <cell r="G6650">
            <v>51.71</v>
          </cell>
          <cell r="H6650">
            <v>51.71</v>
          </cell>
          <cell r="I6650">
            <v>0</v>
          </cell>
          <cell r="J6650">
            <v>-2</v>
          </cell>
          <cell r="K6650">
            <v>0</v>
          </cell>
        </row>
        <row r="6651">
          <cell r="A6651" t="str">
            <v>TE340</v>
          </cell>
          <cell r="B6651" t="str">
            <v xml:space="preserve">GINSENG 10 red or yellow </v>
          </cell>
          <cell r="C6651" t="str">
            <v xml:space="preserve">BOX                      </v>
          </cell>
          <cell r="D6651" t="str">
            <v xml:space="preserve">BOX </v>
          </cell>
          <cell r="E6651">
            <v>78</v>
          </cell>
          <cell r="F6651" t="str">
            <v xml:space="preserve">BOX </v>
          </cell>
          <cell r="G6651">
            <v>70</v>
          </cell>
          <cell r="H6651">
            <v>70</v>
          </cell>
          <cell r="I6651">
            <v>0</v>
          </cell>
          <cell r="J6651">
            <v>0</v>
          </cell>
          <cell r="K6651">
            <v>0</v>
          </cell>
        </row>
        <row r="6652">
          <cell r="A6652" t="str">
            <v>TE341</v>
          </cell>
          <cell r="B6652" t="str">
            <v xml:space="preserve">GINSENG 15 red or yellow </v>
          </cell>
          <cell r="C6652" t="str">
            <v xml:space="preserve">BOX                      </v>
          </cell>
          <cell r="D6652" t="str">
            <v xml:space="preserve">BOX </v>
          </cell>
          <cell r="E6652">
            <v>50</v>
          </cell>
          <cell r="F6652" t="str">
            <v xml:space="preserve">BOX </v>
          </cell>
          <cell r="G6652">
            <v>35</v>
          </cell>
          <cell r="H6652">
            <v>45</v>
          </cell>
          <cell r="I6652">
            <v>0</v>
          </cell>
          <cell r="J6652">
            <v>0</v>
          </cell>
          <cell r="K6652">
            <v>0</v>
          </cell>
        </row>
        <row r="6653">
          <cell r="A6653" t="str">
            <v>TE348</v>
          </cell>
          <cell r="B6653" t="str">
            <v xml:space="preserve">ABC. OOLONG TEA 5 LBS    </v>
          </cell>
          <cell r="C6653" t="str">
            <v xml:space="preserve">5 LBS X 6                </v>
          </cell>
          <cell r="D6653" t="str">
            <v>CTNS</v>
          </cell>
          <cell r="E6653">
            <v>53</v>
          </cell>
          <cell r="F6653" t="str">
            <v>CTNS</v>
          </cell>
          <cell r="G6653">
            <v>48</v>
          </cell>
          <cell r="H6653">
            <v>48</v>
          </cell>
          <cell r="I6653">
            <v>0</v>
          </cell>
          <cell r="J6653">
            <v>0</v>
          </cell>
          <cell r="K6653">
            <v>0</v>
          </cell>
        </row>
        <row r="6654">
          <cell r="A6654" t="str">
            <v>TE350</v>
          </cell>
          <cell r="B6654" t="str">
            <v xml:space="preserve">ABC. GUAVA LEAVE TEA     </v>
          </cell>
          <cell r="C6654" t="str">
            <v xml:space="preserve">20 TB X 12 BOX  10045    </v>
          </cell>
          <cell r="D6654" t="str">
            <v>CTNS</v>
          </cell>
          <cell r="E6654">
            <v>34</v>
          </cell>
          <cell r="F6654" t="str">
            <v>CTNS</v>
          </cell>
          <cell r="G6654">
            <v>29.4</v>
          </cell>
          <cell r="H6654">
            <v>29.4</v>
          </cell>
          <cell r="I6654">
            <v>0</v>
          </cell>
          <cell r="J6654">
            <v>0</v>
          </cell>
          <cell r="K6654">
            <v>0</v>
          </cell>
        </row>
        <row r="6655">
          <cell r="A6655" t="str">
            <v>TE350A</v>
          </cell>
          <cell r="B6655" t="str">
            <v xml:space="preserve">ABC. GUAVA KU-PU TEA     </v>
          </cell>
          <cell r="C6655" t="str">
            <v xml:space="preserve">20 TB X 12 BOX  11013    </v>
          </cell>
          <cell r="D6655" t="str">
            <v>CTNS</v>
          </cell>
          <cell r="E6655">
            <v>34</v>
          </cell>
          <cell r="F6655" t="str">
            <v>CTNS</v>
          </cell>
          <cell r="G6655">
            <v>29.4</v>
          </cell>
          <cell r="H6655">
            <v>29.4</v>
          </cell>
          <cell r="I6655">
            <v>0</v>
          </cell>
          <cell r="J6655">
            <v>0</v>
          </cell>
          <cell r="K6655">
            <v>0</v>
          </cell>
        </row>
        <row r="6656">
          <cell r="A6656" t="str">
            <v>TE351</v>
          </cell>
          <cell r="B6656" t="str">
            <v xml:space="preserve">ABC. PERSIMMON LEAVE TEA </v>
          </cell>
          <cell r="C6656" t="str">
            <v xml:space="preserve">20 TB X 12 BOX    10065  </v>
          </cell>
          <cell r="D6656" t="str">
            <v>CTNS</v>
          </cell>
          <cell r="E6656">
            <v>34</v>
          </cell>
          <cell r="F6656" t="str">
            <v>CTNS</v>
          </cell>
          <cell r="G6656">
            <v>29.4</v>
          </cell>
          <cell r="H6656">
            <v>29.4</v>
          </cell>
          <cell r="I6656">
            <v>0</v>
          </cell>
          <cell r="J6656">
            <v>0</v>
          </cell>
          <cell r="K6656">
            <v>0</v>
          </cell>
        </row>
        <row r="6657">
          <cell r="A6657" t="str">
            <v>TE352</v>
          </cell>
          <cell r="B6657" t="str">
            <v xml:space="preserve">ABC. THAI TEA 10066      </v>
          </cell>
          <cell r="C6657" t="str">
            <v xml:space="preserve">20 TB X 12 BOX           </v>
          </cell>
          <cell r="D6657" t="str">
            <v>CTNS</v>
          </cell>
          <cell r="E6657">
            <v>34</v>
          </cell>
          <cell r="F6657" t="str">
            <v>CTNS</v>
          </cell>
          <cell r="G6657">
            <v>29.4</v>
          </cell>
          <cell r="H6657">
            <v>29.4</v>
          </cell>
          <cell r="I6657">
            <v>0</v>
          </cell>
          <cell r="J6657">
            <v>0</v>
          </cell>
          <cell r="K6657">
            <v>0</v>
          </cell>
        </row>
        <row r="6658">
          <cell r="A6658" t="str">
            <v>TE353</v>
          </cell>
          <cell r="B6658" t="str">
            <v xml:space="preserve">ABC. LOQUAT LEAVE  10075 </v>
          </cell>
          <cell r="C6658" t="str">
            <v xml:space="preserve">20 TB X 12 BOX  TEA      </v>
          </cell>
          <cell r="D6658" t="str">
            <v>CTNS</v>
          </cell>
          <cell r="E6658">
            <v>34</v>
          </cell>
          <cell r="F6658" t="str">
            <v>CTNS</v>
          </cell>
          <cell r="G6658">
            <v>29.4</v>
          </cell>
          <cell r="H6658">
            <v>29.4</v>
          </cell>
          <cell r="I6658">
            <v>0</v>
          </cell>
          <cell r="J6658">
            <v>0</v>
          </cell>
          <cell r="K6658">
            <v>0</v>
          </cell>
        </row>
        <row r="6659">
          <cell r="A6659" t="str">
            <v>TE354</v>
          </cell>
          <cell r="B6659" t="str">
            <v xml:space="preserve">ABC. MINT TEA  11003     </v>
          </cell>
          <cell r="C6659" t="str">
            <v xml:space="preserve">20 TB X 12 BOX           </v>
          </cell>
          <cell r="D6659" t="str">
            <v>CTNS</v>
          </cell>
          <cell r="E6659">
            <v>34</v>
          </cell>
          <cell r="F6659" t="str">
            <v>CTNS</v>
          </cell>
          <cell r="G6659">
            <v>29.4</v>
          </cell>
          <cell r="H6659">
            <v>29.4</v>
          </cell>
          <cell r="I6659">
            <v>0</v>
          </cell>
          <cell r="J6659">
            <v>0</v>
          </cell>
          <cell r="K6659">
            <v>0</v>
          </cell>
        </row>
        <row r="6660">
          <cell r="A6660" t="str">
            <v>TE355</v>
          </cell>
          <cell r="B6660" t="str">
            <v xml:space="preserve">ABC. HIBISCUS TEA 11004  </v>
          </cell>
          <cell r="C6660" t="str">
            <v xml:space="preserve">20 TB X 12 BOX           </v>
          </cell>
          <cell r="D6660" t="str">
            <v>CTNS</v>
          </cell>
          <cell r="E6660">
            <v>34</v>
          </cell>
          <cell r="F6660" t="str">
            <v>CTNS</v>
          </cell>
          <cell r="G6660">
            <v>29.4</v>
          </cell>
          <cell r="H6660">
            <v>29.4</v>
          </cell>
          <cell r="I6660">
            <v>0</v>
          </cell>
          <cell r="J6660">
            <v>0</v>
          </cell>
          <cell r="K6660">
            <v>0</v>
          </cell>
        </row>
        <row r="6661">
          <cell r="A6661" t="str">
            <v>TE356</v>
          </cell>
          <cell r="B6661" t="str">
            <v xml:space="preserve">ABC. JASMINE TEA 11015   </v>
          </cell>
          <cell r="C6661" t="str">
            <v xml:space="preserve">20 TB X 12 BOX           </v>
          </cell>
          <cell r="D6661" t="str">
            <v>CTNS</v>
          </cell>
          <cell r="E6661">
            <v>34</v>
          </cell>
          <cell r="F6661" t="str">
            <v>CTNS</v>
          </cell>
          <cell r="G6661">
            <v>29.4</v>
          </cell>
          <cell r="H6661">
            <v>29.4</v>
          </cell>
          <cell r="I6661">
            <v>0</v>
          </cell>
          <cell r="J6661">
            <v>0</v>
          </cell>
          <cell r="K6661">
            <v>0</v>
          </cell>
        </row>
        <row r="6662">
          <cell r="A6662" t="str">
            <v>TE356A</v>
          </cell>
          <cell r="B6662" t="str">
            <v xml:space="preserve">ABC. JASMINE TEA 5 LBS   </v>
          </cell>
          <cell r="C6662" t="str">
            <v xml:space="preserve">5 LBS X 6 BOX #30402G    </v>
          </cell>
          <cell r="D6662" t="str">
            <v>CTNS</v>
          </cell>
          <cell r="E6662">
            <v>55</v>
          </cell>
          <cell r="F6662" t="str">
            <v>CTNS</v>
          </cell>
          <cell r="G6662">
            <v>50</v>
          </cell>
          <cell r="H6662">
            <v>50</v>
          </cell>
          <cell r="I6662">
            <v>0</v>
          </cell>
          <cell r="J6662">
            <v>0</v>
          </cell>
          <cell r="K6662">
            <v>0</v>
          </cell>
        </row>
        <row r="6663">
          <cell r="A6663" t="str">
            <v>TE357</v>
          </cell>
          <cell r="B6663" t="str">
            <v>ABC. OOLONG SUPREME 11018</v>
          </cell>
          <cell r="C6663" t="str">
            <v xml:space="preserve">20 TB X 12 BOX           </v>
          </cell>
          <cell r="D6663" t="str">
            <v>CTNS</v>
          </cell>
          <cell r="E6663">
            <v>34</v>
          </cell>
          <cell r="F6663" t="str">
            <v>CTNS</v>
          </cell>
          <cell r="G6663">
            <v>29.4</v>
          </cell>
          <cell r="H6663">
            <v>29.4</v>
          </cell>
          <cell r="I6663">
            <v>0</v>
          </cell>
          <cell r="J6663">
            <v>0</v>
          </cell>
          <cell r="K6663">
            <v>0</v>
          </cell>
        </row>
        <row r="6664">
          <cell r="A6664" t="str">
            <v>TE358</v>
          </cell>
          <cell r="B6664" t="str">
            <v xml:space="preserve">ABC. GYNOSTEMMA LEAVE    </v>
          </cell>
          <cell r="C6664" t="str">
            <v>20 TB X 12 BOX  TEA 10025</v>
          </cell>
          <cell r="D6664" t="str">
            <v>CTNS</v>
          </cell>
          <cell r="E6664">
            <v>34</v>
          </cell>
          <cell r="F6664" t="str">
            <v>CTNS</v>
          </cell>
          <cell r="G6664">
            <v>29.4</v>
          </cell>
          <cell r="H6664">
            <v>29.4</v>
          </cell>
          <cell r="I6664">
            <v>0</v>
          </cell>
          <cell r="J6664">
            <v>0</v>
          </cell>
          <cell r="K6664">
            <v>0</v>
          </cell>
        </row>
        <row r="6665">
          <cell r="A6665" t="str">
            <v>TE359</v>
          </cell>
          <cell r="B6665" t="str">
            <v xml:space="preserve">ABC. POMELO TEA #10015   </v>
          </cell>
          <cell r="C6665" t="str">
            <v xml:space="preserve">20 TB X 12 BOX           </v>
          </cell>
          <cell r="D6665" t="str">
            <v>CTNS</v>
          </cell>
          <cell r="E6665">
            <v>34</v>
          </cell>
          <cell r="F6665" t="str">
            <v>CTNS</v>
          </cell>
          <cell r="G6665">
            <v>29.4</v>
          </cell>
          <cell r="H6665">
            <v>29.4</v>
          </cell>
          <cell r="I6665">
            <v>0</v>
          </cell>
          <cell r="J6665">
            <v>0</v>
          </cell>
          <cell r="K6665">
            <v>0</v>
          </cell>
        </row>
        <row r="6666">
          <cell r="A6666" t="str">
            <v>TE360</v>
          </cell>
          <cell r="B6666" t="str">
            <v xml:space="preserve">ABC. HAWTHORN BERRY TEA  </v>
          </cell>
          <cell r="C6666" t="str">
            <v xml:space="preserve">20 TB X 12 BOX #10035    </v>
          </cell>
          <cell r="D6666" t="str">
            <v>CTNS</v>
          </cell>
          <cell r="E6666">
            <v>34</v>
          </cell>
          <cell r="F6666" t="str">
            <v>CTNS</v>
          </cell>
          <cell r="G6666">
            <v>29.4</v>
          </cell>
          <cell r="H6666">
            <v>29.4</v>
          </cell>
          <cell r="I6666">
            <v>0</v>
          </cell>
          <cell r="J6666">
            <v>0</v>
          </cell>
          <cell r="K6666">
            <v>0</v>
          </cell>
        </row>
        <row r="6667">
          <cell r="A6667" t="str">
            <v>TE361</v>
          </cell>
          <cell r="B6667" t="str">
            <v xml:space="preserve">ABC. JAPANESE GREEN TEA  </v>
          </cell>
          <cell r="C6667" t="str">
            <v xml:space="preserve">20 TB X 12 BOX #10090    </v>
          </cell>
          <cell r="D6667" t="str">
            <v>CTNS</v>
          </cell>
          <cell r="E6667">
            <v>34</v>
          </cell>
          <cell r="F6667" t="str">
            <v>CTNS</v>
          </cell>
          <cell r="G6667">
            <v>29.4</v>
          </cell>
          <cell r="H6667">
            <v>29.4</v>
          </cell>
          <cell r="I6667">
            <v>0</v>
          </cell>
          <cell r="J6667">
            <v>0</v>
          </cell>
          <cell r="K6667">
            <v>0</v>
          </cell>
        </row>
        <row r="6668">
          <cell r="A6668" t="str">
            <v>TE362</v>
          </cell>
          <cell r="B6668" t="str">
            <v xml:space="preserve">ABC. GREEN TEA #10412    </v>
          </cell>
          <cell r="C6668" t="str">
            <v xml:space="preserve">20 TB X 12 BOX           </v>
          </cell>
          <cell r="D6668" t="str">
            <v>CTNS</v>
          </cell>
          <cell r="E6668">
            <v>34</v>
          </cell>
          <cell r="F6668" t="str">
            <v>CTNS</v>
          </cell>
          <cell r="G6668">
            <v>29.4</v>
          </cell>
          <cell r="H6668">
            <v>29.4</v>
          </cell>
          <cell r="I6668">
            <v>0</v>
          </cell>
          <cell r="J6668">
            <v>0</v>
          </cell>
          <cell r="K6668">
            <v>0</v>
          </cell>
        </row>
        <row r="6669">
          <cell r="A6669" t="str">
            <v>TE362A</v>
          </cell>
          <cell r="B6669" t="str">
            <v xml:space="preserve">ABC. GREEN TEA 5 LBS     </v>
          </cell>
          <cell r="C6669" t="str">
            <v xml:space="preserve">5 LBS X 6 BOX #10402G    </v>
          </cell>
          <cell r="D6669" t="str">
            <v>CTNS</v>
          </cell>
          <cell r="E6669">
            <v>99</v>
          </cell>
          <cell r="F6669" t="str">
            <v>CTNS</v>
          </cell>
          <cell r="G6669">
            <v>85</v>
          </cell>
          <cell r="H6669">
            <v>85</v>
          </cell>
          <cell r="I6669">
            <v>0</v>
          </cell>
          <cell r="J6669">
            <v>0</v>
          </cell>
          <cell r="K6669">
            <v>0</v>
          </cell>
        </row>
        <row r="6670">
          <cell r="A6670" t="str">
            <v>TE363</v>
          </cell>
          <cell r="B6670" t="str">
            <v xml:space="preserve">ABC. TUO TEA #10055      </v>
          </cell>
          <cell r="C6670" t="str">
            <v xml:space="preserve">20 TB X 12 BOX           </v>
          </cell>
          <cell r="D6670" t="str">
            <v>CTNS</v>
          </cell>
          <cell r="E6670">
            <v>34</v>
          </cell>
          <cell r="F6670" t="str">
            <v>CTNS</v>
          </cell>
          <cell r="G6670">
            <v>29.4</v>
          </cell>
          <cell r="H6670">
            <v>29.4</v>
          </cell>
          <cell r="I6670">
            <v>0</v>
          </cell>
          <cell r="J6670">
            <v>0</v>
          </cell>
          <cell r="K6670">
            <v>0</v>
          </cell>
        </row>
        <row r="6671">
          <cell r="A6671" t="str">
            <v>TE364</v>
          </cell>
          <cell r="B6671" t="str">
            <v xml:space="preserve">ABC. CASSIA TORA TEA     </v>
          </cell>
          <cell r="C6671" t="str">
            <v xml:space="preserve">20 TB X 12 BOX    11014  </v>
          </cell>
          <cell r="D6671" t="str">
            <v>CTNS</v>
          </cell>
          <cell r="E6671">
            <v>34</v>
          </cell>
          <cell r="F6671" t="str">
            <v>CTNS</v>
          </cell>
          <cell r="G6671">
            <v>29.4</v>
          </cell>
          <cell r="H6671">
            <v>29.4</v>
          </cell>
          <cell r="I6671">
            <v>0</v>
          </cell>
          <cell r="J6671">
            <v>0</v>
          </cell>
          <cell r="K6671">
            <v>0</v>
          </cell>
        </row>
        <row r="6672">
          <cell r="A6672" t="str">
            <v>TE365</v>
          </cell>
          <cell r="B6672" t="str">
            <v xml:space="preserve">MAEDA-EN SAN-CHA GREEN   </v>
          </cell>
          <cell r="C6672" t="str">
            <v>5.3 OZ X 20           TEA</v>
          </cell>
          <cell r="D6672" t="str">
            <v>CTNS</v>
          </cell>
          <cell r="E6672">
            <v>59.5</v>
          </cell>
          <cell r="F6672" t="str">
            <v>CTNS</v>
          </cell>
          <cell r="G6672">
            <v>53.75</v>
          </cell>
          <cell r="H6672">
            <v>50.6</v>
          </cell>
          <cell r="I6672">
            <v>0</v>
          </cell>
          <cell r="J6672">
            <v>0</v>
          </cell>
          <cell r="K6672">
            <v>0</v>
          </cell>
        </row>
        <row r="6673">
          <cell r="A6673" t="str">
            <v>TE365A</v>
          </cell>
          <cell r="B6673" t="str">
            <v xml:space="preserve">MAEDA-EN MATCHA CULINARY </v>
          </cell>
          <cell r="C6673" t="str">
            <v xml:space="preserve">QLTY   1 OZ X 12         </v>
          </cell>
          <cell r="D6673" t="str">
            <v>CTNS</v>
          </cell>
          <cell r="E6673">
            <v>61</v>
          </cell>
          <cell r="F6673" t="str">
            <v>CTNS</v>
          </cell>
          <cell r="G6673">
            <v>55.16</v>
          </cell>
          <cell r="H6673">
            <v>55.16</v>
          </cell>
          <cell r="I6673">
            <v>4</v>
          </cell>
          <cell r="J6673">
            <v>0</v>
          </cell>
          <cell r="K6673">
            <v>0</v>
          </cell>
        </row>
        <row r="6674">
          <cell r="A6674" t="str">
            <v>TE366</v>
          </cell>
          <cell r="B6674" t="str">
            <v xml:space="preserve">ABC. PU-ERH TEA #40420   </v>
          </cell>
          <cell r="C6674" t="str">
            <v xml:space="preserve">3.52 OZ X 12 BOX         </v>
          </cell>
          <cell r="D6674" t="str">
            <v>CTNS</v>
          </cell>
          <cell r="E6674">
            <v>34</v>
          </cell>
          <cell r="F6674" t="str">
            <v>CTNS</v>
          </cell>
          <cell r="G6674">
            <v>24</v>
          </cell>
          <cell r="H6674">
            <v>24</v>
          </cell>
          <cell r="I6674">
            <v>5</v>
          </cell>
          <cell r="J6674">
            <v>0</v>
          </cell>
          <cell r="K6674">
            <v>0</v>
          </cell>
        </row>
        <row r="6675">
          <cell r="A6675" t="str">
            <v>TE367</v>
          </cell>
          <cell r="B6675" t="str">
            <v xml:space="preserve">POKKA OOLONG TEA         </v>
          </cell>
          <cell r="C6675" t="str">
            <v xml:space="preserve">300ML X 24               </v>
          </cell>
          <cell r="D6675" t="str">
            <v>CTNS</v>
          </cell>
          <cell r="E6675">
            <v>12</v>
          </cell>
          <cell r="F6675" t="str">
            <v>CTNS</v>
          </cell>
          <cell r="G6675">
            <v>10.8</v>
          </cell>
          <cell r="H6675">
            <v>10.8</v>
          </cell>
          <cell r="I6675">
            <v>0</v>
          </cell>
          <cell r="J6675">
            <v>0</v>
          </cell>
          <cell r="K6675">
            <v>0</v>
          </cell>
        </row>
        <row r="6676">
          <cell r="A6676" t="str">
            <v>TE367A</v>
          </cell>
          <cell r="B6676" t="str">
            <v xml:space="preserve">POKKA GREEN TEA          </v>
          </cell>
          <cell r="C6676" t="str">
            <v xml:space="preserve">300ML X 24               </v>
          </cell>
          <cell r="D6676" t="str">
            <v>CTNS</v>
          </cell>
          <cell r="E6676">
            <v>12</v>
          </cell>
          <cell r="F6676" t="str">
            <v>CTNS</v>
          </cell>
          <cell r="G6676">
            <v>10.8</v>
          </cell>
          <cell r="H6676">
            <v>10.8</v>
          </cell>
          <cell r="I6676">
            <v>0</v>
          </cell>
          <cell r="J6676">
            <v>0</v>
          </cell>
          <cell r="K6676">
            <v>0</v>
          </cell>
        </row>
        <row r="6677">
          <cell r="A6677" t="str">
            <v>TE367B</v>
          </cell>
          <cell r="B6677" t="str">
            <v xml:space="preserve">POKKA JASMINE TEA        </v>
          </cell>
          <cell r="C6677" t="str">
            <v xml:space="preserve">300ML X 24               </v>
          </cell>
          <cell r="D6677" t="str">
            <v>CTNS</v>
          </cell>
          <cell r="E6677">
            <v>12</v>
          </cell>
          <cell r="F6677" t="str">
            <v>CTNS</v>
          </cell>
          <cell r="G6677">
            <v>10.8</v>
          </cell>
          <cell r="H6677">
            <v>10.8</v>
          </cell>
          <cell r="I6677">
            <v>0</v>
          </cell>
          <cell r="J6677">
            <v>0</v>
          </cell>
          <cell r="K6677">
            <v>0</v>
          </cell>
        </row>
        <row r="6678">
          <cell r="A6678" t="str">
            <v>TE368</v>
          </cell>
          <cell r="B6678" t="str">
            <v xml:space="preserve">ITO EN OI OCHA GREEN TEA </v>
          </cell>
          <cell r="C6678" t="str">
            <v xml:space="preserve">11.5 OZ X 24 CANS        </v>
          </cell>
          <cell r="D6678" t="str">
            <v>CTNS</v>
          </cell>
          <cell r="E6678">
            <v>25</v>
          </cell>
          <cell r="F6678" t="str">
            <v>CTNS</v>
          </cell>
          <cell r="G6678">
            <v>22.8</v>
          </cell>
          <cell r="H6678">
            <v>22.8</v>
          </cell>
          <cell r="I6678">
            <v>0</v>
          </cell>
          <cell r="J6678">
            <v>0</v>
          </cell>
          <cell r="K6678">
            <v>0</v>
          </cell>
        </row>
        <row r="6679">
          <cell r="A6679" t="str">
            <v>TE369</v>
          </cell>
          <cell r="B6679" t="str">
            <v xml:space="preserve">POP GREEN PREMIUM TEA    </v>
          </cell>
          <cell r="C6679" t="str">
            <v xml:space="preserve">1.8 GX100s X 36 TEA BAGS </v>
          </cell>
          <cell r="D6679" t="str">
            <v>CTNS</v>
          </cell>
          <cell r="E6679">
            <v>66</v>
          </cell>
          <cell r="F6679" t="str">
            <v>CTNS</v>
          </cell>
          <cell r="G6679">
            <v>60</v>
          </cell>
          <cell r="H6679">
            <v>60</v>
          </cell>
          <cell r="I6679">
            <v>0</v>
          </cell>
          <cell r="J6679">
            <v>2</v>
          </cell>
          <cell r="K6679">
            <v>0</v>
          </cell>
        </row>
        <row r="6680">
          <cell r="A6680" t="str">
            <v>TE370</v>
          </cell>
          <cell r="B6680" t="str">
            <v xml:space="preserve">AM GINSENG INSTANT TEA   </v>
          </cell>
          <cell r="C6680" t="str">
            <v xml:space="preserve">3 G X 100 SACHETS X 30   </v>
          </cell>
          <cell r="D6680" t="str">
            <v>CTNS</v>
          </cell>
          <cell r="E6680">
            <v>540</v>
          </cell>
          <cell r="F6680" t="str">
            <v>CTNS</v>
          </cell>
          <cell r="G6680">
            <v>491</v>
          </cell>
          <cell r="H6680">
            <v>491</v>
          </cell>
          <cell r="I6680">
            <v>0</v>
          </cell>
          <cell r="J6680">
            <v>0</v>
          </cell>
          <cell r="K6680">
            <v>0</v>
          </cell>
        </row>
        <row r="6681">
          <cell r="A6681" t="str">
            <v>TE371</v>
          </cell>
          <cell r="B6681" t="str">
            <v>AM GINSENG INSTANT TEA 20</v>
          </cell>
          <cell r="C6681" t="str">
            <v xml:space="preserve">3 G X 20 SACHETS X 32    </v>
          </cell>
          <cell r="D6681" t="str">
            <v>CTNS</v>
          </cell>
          <cell r="E6681">
            <v>352</v>
          </cell>
          <cell r="F6681" t="str">
            <v>CTNS</v>
          </cell>
          <cell r="G6681">
            <v>320</v>
          </cell>
          <cell r="H6681">
            <v>320</v>
          </cell>
          <cell r="I6681">
            <v>0</v>
          </cell>
          <cell r="J6681">
            <v>0</v>
          </cell>
          <cell r="K6681">
            <v>0</v>
          </cell>
        </row>
        <row r="6682">
          <cell r="A6682" t="str">
            <v>TE372</v>
          </cell>
          <cell r="B6682" t="str">
            <v xml:space="preserve">POP GREEN TEA JAPANESE   </v>
          </cell>
          <cell r="C6682" t="str">
            <v>6.34OZ X 30   100 TEABAGS</v>
          </cell>
          <cell r="D6682" t="str">
            <v>CTNS</v>
          </cell>
          <cell r="E6682">
            <v>83</v>
          </cell>
          <cell r="F6682" t="str">
            <v>CTNS</v>
          </cell>
          <cell r="G6682">
            <v>75</v>
          </cell>
          <cell r="H6682">
            <v>75</v>
          </cell>
          <cell r="I6682">
            <v>0</v>
          </cell>
          <cell r="J6682">
            <v>0</v>
          </cell>
          <cell r="K6682">
            <v>0</v>
          </cell>
        </row>
        <row r="6683">
          <cell r="A6683" t="str">
            <v>TE373</v>
          </cell>
          <cell r="B6683" t="str">
            <v xml:space="preserve">POP GREEN TEA PREMIUM    </v>
          </cell>
          <cell r="C6683" t="str">
            <v>6.34 OZ X 30  100 TEABAGS</v>
          </cell>
          <cell r="D6683" t="str">
            <v>CTNS</v>
          </cell>
          <cell r="E6683">
            <v>66</v>
          </cell>
          <cell r="F6683" t="str">
            <v>CTNS</v>
          </cell>
          <cell r="G6683">
            <v>60</v>
          </cell>
          <cell r="H6683">
            <v>60</v>
          </cell>
          <cell r="I6683">
            <v>0</v>
          </cell>
          <cell r="J6683">
            <v>-1</v>
          </cell>
          <cell r="K6683">
            <v>0</v>
          </cell>
        </row>
        <row r="6684">
          <cell r="A6684" t="str">
            <v>TE374</v>
          </cell>
          <cell r="B6684" t="str">
            <v xml:space="preserve">POP JASMINE TEA PREMIUM  </v>
          </cell>
          <cell r="C6684" t="str">
            <v>6.35 OZ X 30  100 TEABAGS</v>
          </cell>
          <cell r="D6684" t="str">
            <v>CTNS</v>
          </cell>
          <cell r="E6684">
            <v>73</v>
          </cell>
          <cell r="F6684" t="str">
            <v>CTNS</v>
          </cell>
          <cell r="G6684">
            <v>66</v>
          </cell>
          <cell r="H6684">
            <v>66</v>
          </cell>
          <cell r="I6684">
            <v>0</v>
          </cell>
          <cell r="J6684">
            <v>0</v>
          </cell>
          <cell r="K6684">
            <v>0</v>
          </cell>
        </row>
        <row r="6685">
          <cell r="A6685" t="str">
            <v>TE375</v>
          </cell>
          <cell r="B6685" t="str">
            <v xml:space="preserve">POP INST GINGER HONEY    </v>
          </cell>
          <cell r="C6685" t="str">
            <v>18gX10X36  CYSTAL W/LEMON</v>
          </cell>
          <cell r="D6685" t="str">
            <v>CTNS</v>
          </cell>
          <cell r="E6685">
            <v>77</v>
          </cell>
          <cell r="F6685" t="str">
            <v>CTNS</v>
          </cell>
          <cell r="G6685">
            <v>70</v>
          </cell>
          <cell r="H6685">
            <v>70</v>
          </cell>
          <cell r="I6685">
            <v>0</v>
          </cell>
          <cell r="J6685">
            <v>0</v>
          </cell>
          <cell r="K6685">
            <v>0</v>
          </cell>
        </row>
        <row r="6686">
          <cell r="A6686" t="str">
            <v>TE376</v>
          </cell>
          <cell r="B6686" t="str">
            <v xml:space="preserve">POP AM GINSENG GINGER    </v>
          </cell>
          <cell r="C6686" t="str">
            <v>18g X10 X36  W/HONEY CYTL</v>
          </cell>
          <cell r="D6686" t="str">
            <v>CTNS</v>
          </cell>
          <cell r="E6686">
            <v>77</v>
          </cell>
          <cell r="F6686" t="str">
            <v>CTNS</v>
          </cell>
          <cell r="G6686">
            <v>70</v>
          </cell>
          <cell r="H6686">
            <v>70</v>
          </cell>
          <cell r="I6686">
            <v>0</v>
          </cell>
          <cell r="J6686">
            <v>0</v>
          </cell>
          <cell r="K6686">
            <v>0</v>
          </cell>
        </row>
        <row r="6687">
          <cell r="A6687" t="str">
            <v>TE377</v>
          </cell>
          <cell r="B6687" t="str">
            <v xml:space="preserve">POP INST GINGER W/HONEY  </v>
          </cell>
          <cell r="C6687" t="str">
            <v xml:space="preserve">18g X 10 X 36  CRYSTALS  </v>
          </cell>
          <cell r="D6687" t="str">
            <v>CTNS</v>
          </cell>
          <cell r="E6687">
            <v>77</v>
          </cell>
          <cell r="F6687" t="str">
            <v>CTNS</v>
          </cell>
          <cell r="G6687">
            <v>70</v>
          </cell>
          <cell r="H6687">
            <v>70</v>
          </cell>
          <cell r="I6687">
            <v>0</v>
          </cell>
          <cell r="J6687">
            <v>-1</v>
          </cell>
          <cell r="K6687">
            <v>0</v>
          </cell>
        </row>
        <row r="6688">
          <cell r="A6688" t="str">
            <v>TE378</v>
          </cell>
          <cell r="B6688" t="str">
            <v xml:space="preserve">POP BLOOD SUGAR TEA      </v>
          </cell>
          <cell r="C6688" t="str">
            <v xml:space="preserve">1.8g X 18 X 12 BOX       </v>
          </cell>
          <cell r="D6688" t="str">
            <v>CTNS</v>
          </cell>
          <cell r="E6688">
            <v>40</v>
          </cell>
          <cell r="F6688" t="str">
            <v>CTNS</v>
          </cell>
          <cell r="G6688">
            <v>36</v>
          </cell>
          <cell r="H6688">
            <v>36</v>
          </cell>
          <cell r="I6688">
            <v>0</v>
          </cell>
          <cell r="J6688">
            <v>0</v>
          </cell>
          <cell r="K6688">
            <v>0</v>
          </cell>
        </row>
        <row r="6689">
          <cell r="A6689" t="str">
            <v>TF100</v>
          </cell>
          <cell r="B6689" t="str">
            <v xml:space="preserve">TPF THAI LAU CHUA CAY    </v>
          </cell>
          <cell r="C6689" t="str">
            <v xml:space="preserve">7 OZ X 24 BOX (SUKI)     </v>
          </cell>
          <cell r="D6689" t="str">
            <v>CTNS</v>
          </cell>
          <cell r="E6689">
            <v>40</v>
          </cell>
          <cell r="F6689" t="str">
            <v>CTNS</v>
          </cell>
          <cell r="G6689">
            <v>30</v>
          </cell>
          <cell r="H6689">
            <v>30</v>
          </cell>
          <cell r="I6689">
            <v>0</v>
          </cell>
          <cell r="J6689">
            <v>0</v>
          </cell>
          <cell r="K6689">
            <v>0</v>
          </cell>
        </row>
        <row r="6690">
          <cell r="A6690" t="str">
            <v>TF101</v>
          </cell>
          <cell r="B6690" t="str">
            <v xml:space="preserve">TPF SOUR SOUP VIET NAM   </v>
          </cell>
          <cell r="C6690" t="str">
            <v xml:space="preserve">7 OZ X 24 BOX            </v>
          </cell>
          <cell r="D6690" t="str">
            <v>CTNS</v>
          </cell>
          <cell r="E6690">
            <v>40</v>
          </cell>
          <cell r="F6690" t="str">
            <v>CTNS</v>
          </cell>
          <cell r="G6690">
            <v>30</v>
          </cell>
          <cell r="H6690">
            <v>30</v>
          </cell>
          <cell r="I6690">
            <v>0</v>
          </cell>
          <cell r="J6690">
            <v>0</v>
          </cell>
          <cell r="K6690">
            <v>0</v>
          </cell>
        </row>
        <row r="6691">
          <cell r="A6691" t="str">
            <v>TF102</v>
          </cell>
          <cell r="B6691" t="str">
            <v xml:space="preserve">TPF SOT CUA TOM RANG ME  </v>
          </cell>
          <cell r="C6691" t="str">
            <v xml:space="preserve">7 OZ X 24 tamarind sauce </v>
          </cell>
          <cell r="D6691" t="str">
            <v>CTNS</v>
          </cell>
          <cell r="E6691">
            <v>40</v>
          </cell>
          <cell r="F6691" t="str">
            <v>CTNS</v>
          </cell>
          <cell r="G6691">
            <v>30</v>
          </cell>
          <cell r="H6691">
            <v>30</v>
          </cell>
          <cell r="I6691">
            <v>0</v>
          </cell>
          <cell r="J6691">
            <v>0</v>
          </cell>
          <cell r="K6691">
            <v>0</v>
          </cell>
        </row>
        <row r="6692">
          <cell r="A6692" t="str">
            <v>TF103</v>
          </cell>
          <cell r="B6692" t="str">
            <v xml:space="preserve">TPF SATAY KING SAUCE     </v>
          </cell>
          <cell r="C6692" t="str">
            <v xml:space="preserve">9 OZ X 12 JAR   NO MSG   </v>
          </cell>
          <cell r="D6692" t="str">
            <v>CTNS</v>
          </cell>
          <cell r="E6692">
            <v>38</v>
          </cell>
          <cell r="F6692" t="str">
            <v>CTNS</v>
          </cell>
          <cell r="G6692">
            <v>33</v>
          </cell>
          <cell r="H6692">
            <v>33</v>
          </cell>
          <cell r="I6692">
            <v>0</v>
          </cell>
          <cell r="J6692">
            <v>0</v>
          </cell>
          <cell r="K6692">
            <v>0</v>
          </cell>
        </row>
        <row r="6693">
          <cell r="A6693" t="str">
            <v>TF104</v>
          </cell>
          <cell r="B6693" t="str">
            <v xml:space="preserve">TPF SHRIMP SATAY SAUCE   </v>
          </cell>
          <cell r="C6693" t="str">
            <v xml:space="preserve">9 OZ X 12 JAR            </v>
          </cell>
          <cell r="D6693" t="str">
            <v>CTNS</v>
          </cell>
          <cell r="E6693">
            <v>44</v>
          </cell>
          <cell r="F6693" t="str">
            <v>CTNS</v>
          </cell>
          <cell r="G6693">
            <v>37.200000000000003</v>
          </cell>
          <cell r="H6693">
            <v>37.200000000000003</v>
          </cell>
          <cell r="I6693">
            <v>0</v>
          </cell>
          <cell r="J6693">
            <v>0</v>
          </cell>
          <cell r="K6693">
            <v>0</v>
          </cell>
        </row>
        <row r="6694">
          <cell r="A6694" t="str">
            <v>TF105</v>
          </cell>
          <cell r="B6694" t="str">
            <v xml:space="preserve">TPF LEMONGRASS satay     </v>
          </cell>
          <cell r="C6694" t="str">
            <v>9 OZ x 12 JAR      NO MSG</v>
          </cell>
          <cell r="D6694" t="str">
            <v>CTNS</v>
          </cell>
          <cell r="E6694">
            <v>42.5</v>
          </cell>
          <cell r="F6694" t="str">
            <v>CTNS</v>
          </cell>
          <cell r="G6694">
            <v>33.6</v>
          </cell>
          <cell r="H6694">
            <v>33.6</v>
          </cell>
          <cell r="I6694">
            <v>0</v>
          </cell>
          <cell r="J6694">
            <v>0</v>
          </cell>
          <cell r="K6694">
            <v>0</v>
          </cell>
        </row>
        <row r="6695">
          <cell r="A6695" t="str">
            <v>TH099</v>
          </cell>
          <cell r="B6695" t="str">
            <v xml:space="preserve">TAYHO CHA LUA VIETNAM    </v>
          </cell>
          <cell r="C6695" t="str">
            <v xml:space="preserve">14 OZ X 24 BAGS          </v>
          </cell>
          <cell r="D6695" t="str">
            <v>CTNS</v>
          </cell>
          <cell r="E6695">
            <v>69</v>
          </cell>
          <cell r="F6695" t="str">
            <v>CTNS</v>
          </cell>
          <cell r="G6695">
            <v>62.4</v>
          </cell>
          <cell r="H6695">
            <v>62.4</v>
          </cell>
          <cell r="I6695">
            <v>25</v>
          </cell>
          <cell r="J6695">
            <v>-3</v>
          </cell>
          <cell r="K6695">
            <v>0</v>
          </cell>
        </row>
        <row r="6696">
          <cell r="A6696" t="str">
            <v>TH100</v>
          </cell>
          <cell r="B6696" t="str">
            <v>TAYHO CHA LUA (PORK MEAT)</v>
          </cell>
          <cell r="C6696" t="str">
            <v xml:space="preserve">14 OZ X 24 BAGS          </v>
          </cell>
          <cell r="D6696" t="str">
            <v>CTNS</v>
          </cell>
          <cell r="E6696">
            <v>75</v>
          </cell>
          <cell r="F6696" t="str">
            <v>CTNS</v>
          </cell>
          <cell r="G6696">
            <v>68.400000000000006</v>
          </cell>
          <cell r="H6696">
            <v>68.400000000000006</v>
          </cell>
          <cell r="I6696">
            <v>25</v>
          </cell>
          <cell r="J6696">
            <v>-11</v>
          </cell>
          <cell r="K6696">
            <v>8</v>
          </cell>
        </row>
        <row r="6697">
          <cell r="A6697" t="str">
            <v>TH100A</v>
          </cell>
          <cell r="B6697" t="str">
            <v xml:space="preserve">TAYHO CHA THE CAY        </v>
          </cell>
          <cell r="C6697" t="str">
            <v xml:space="preserve">3.5 OZ X 100 CAY         </v>
          </cell>
          <cell r="D6697" t="str">
            <v>CTNS</v>
          </cell>
          <cell r="E6697">
            <v>100</v>
          </cell>
          <cell r="F6697" t="str">
            <v>CTNS</v>
          </cell>
          <cell r="G6697">
            <v>90</v>
          </cell>
          <cell r="H6697">
            <v>90</v>
          </cell>
          <cell r="I6697">
            <v>24</v>
          </cell>
          <cell r="J6697">
            <v>-1</v>
          </cell>
          <cell r="K6697">
            <v>0</v>
          </cell>
        </row>
        <row r="6698">
          <cell r="A6698" t="str">
            <v>TH100B</v>
          </cell>
          <cell r="B6698" t="str">
            <v xml:space="preserve">TAYHO CHA LUA SO 1       </v>
          </cell>
          <cell r="C6698" t="str">
            <v xml:space="preserve">14 OZ X 24 BAGS  GIO LUA </v>
          </cell>
          <cell r="D6698" t="str">
            <v>CTNS</v>
          </cell>
          <cell r="E6698">
            <v>82</v>
          </cell>
          <cell r="F6698" t="str">
            <v>CTNS</v>
          </cell>
          <cell r="G6698">
            <v>74.400000000000006</v>
          </cell>
          <cell r="H6698">
            <v>74.400000000000006</v>
          </cell>
          <cell r="I6698">
            <v>25</v>
          </cell>
          <cell r="J6698">
            <v>-1</v>
          </cell>
          <cell r="K6698">
            <v>2</v>
          </cell>
        </row>
        <row r="6699">
          <cell r="A6699" t="str">
            <v>TH100C</v>
          </cell>
          <cell r="B6699" t="str">
            <v>TAYHO CHA LUA SPECIAL 2LB</v>
          </cell>
          <cell r="C6699" t="str">
            <v>32 OZ X 12 CAY (2 LBS) #1</v>
          </cell>
          <cell r="D6699" t="str">
            <v>CTNS</v>
          </cell>
          <cell r="E6699">
            <v>90</v>
          </cell>
          <cell r="F6699" t="str">
            <v>CTNS</v>
          </cell>
          <cell r="G6699">
            <v>80.400000000000006</v>
          </cell>
          <cell r="H6699">
            <v>80.400000000000006</v>
          </cell>
          <cell r="I6699">
            <v>26</v>
          </cell>
          <cell r="J6699">
            <v>-2</v>
          </cell>
          <cell r="K6699">
            <v>3</v>
          </cell>
        </row>
        <row r="6700">
          <cell r="A6700" t="str">
            <v>TH100D</v>
          </cell>
          <cell r="B6700" t="str">
            <v xml:space="preserve">TAYHO CHA HUE 80pcs      </v>
          </cell>
          <cell r="C6700" t="str">
            <v xml:space="preserve">3.5 OZ X 80 CAY          </v>
          </cell>
          <cell r="D6700" t="str">
            <v>CTNS</v>
          </cell>
          <cell r="E6700">
            <v>80</v>
          </cell>
          <cell r="F6700" t="str">
            <v>CTNS</v>
          </cell>
          <cell r="G6700">
            <v>72</v>
          </cell>
          <cell r="H6700">
            <v>72</v>
          </cell>
          <cell r="I6700">
            <v>22</v>
          </cell>
          <cell r="J6700">
            <v>-1</v>
          </cell>
          <cell r="K6700">
            <v>1</v>
          </cell>
        </row>
        <row r="6701">
          <cell r="A6701" t="str">
            <v>TH101</v>
          </cell>
          <cell r="B6701" t="str">
            <v xml:space="preserve">TAYHO PORK MEAT W/SKIN   </v>
          </cell>
          <cell r="C6701" t="str">
            <v xml:space="preserve">14 OZ X 24       gio bi  </v>
          </cell>
          <cell r="D6701" t="str">
            <v>CTNS</v>
          </cell>
          <cell r="E6701">
            <v>75</v>
          </cell>
          <cell r="F6701" t="str">
            <v>CTNS</v>
          </cell>
          <cell r="G6701">
            <v>68.400000000000006</v>
          </cell>
          <cell r="H6701">
            <v>68.400000000000006</v>
          </cell>
          <cell r="I6701">
            <v>25</v>
          </cell>
          <cell r="J6701">
            <v>-1</v>
          </cell>
          <cell r="K6701">
            <v>0</v>
          </cell>
        </row>
        <row r="6702">
          <cell r="A6702" t="str">
            <v>TH102</v>
          </cell>
          <cell r="B6702" t="str">
            <v xml:space="preserve">TAYHO BI TUOI slice pork </v>
          </cell>
          <cell r="C6702" t="str">
            <v xml:space="preserve">8 OZ X 50 bags     skin  </v>
          </cell>
          <cell r="D6702" t="str">
            <v>CTNS</v>
          </cell>
          <cell r="E6702">
            <v>83</v>
          </cell>
          <cell r="F6702" t="str">
            <v>CTNS</v>
          </cell>
          <cell r="G6702">
            <v>75</v>
          </cell>
          <cell r="H6702">
            <v>75</v>
          </cell>
          <cell r="I6702">
            <v>27</v>
          </cell>
          <cell r="J6702">
            <v>-4</v>
          </cell>
          <cell r="K6702">
            <v>1</v>
          </cell>
        </row>
        <row r="6703">
          <cell r="A6703" t="str">
            <v>TH103</v>
          </cell>
          <cell r="B6703" t="str">
            <v xml:space="preserve">TAYHO BEEF MEAT BALLS    </v>
          </cell>
          <cell r="C6703" t="str">
            <v xml:space="preserve">12 OZ X 24 (bo vien)     </v>
          </cell>
          <cell r="D6703" t="str">
            <v>CTNS</v>
          </cell>
          <cell r="E6703">
            <v>94</v>
          </cell>
          <cell r="F6703" t="str">
            <v>CTNS</v>
          </cell>
          <cell r="G6703">
            <v>85.2</v>
          </cell>
          <cell r="H6703">
            <v>85.2</v>
          </cell>
          <cell r="I6703">
            <v>22</v>
          </cell>
          <cell r="J6703">
            <v>0</v>
          </cell>
          <cell r="K6703">
            <v>2</v>
          </cell>
        </row>
        <row r="6704">
          <cell r="A6704" t="str">
            <v>TH104</v>
          </cell>
          <cell r="B6704" t="str">
            <v xml:space="preserve">TAYHO BEEF TENDON BALLS  </v>
          </cell>
          <cell r="C6704" t="str">
            <v>12 OZ X 24    bo vien gan</v>
          </cell>
          <cell r="D6704" t="str">
            <v>CTNS</v>
          </cell>
          <cell r="E6704">
            <v>94</v>
          </cell>
          <cell r="F6704" t="str">
            <v>CTNS</v>
          </cell>
          <cell r="G6704">
            <v>85.2</v>
          </cell>
          <cell r="H6704">
            <v>85.2</v>
          </cell>
          <cell r="I6704">
            <v>22</v>
          </cell>
          <cell r="J6704">
            <v>-11</v>
          </cell>
          <cell r="K6704">
            <v>2</v>
          </cell>
        </row>
        <row r="6705">
          <cell r="A6705" t="str">
            <v>TH104A</v>
          </cell>
          <cell r="B6705" t="str">
            <v xml:space="preserve">TAYHO BO VIEN GAN 5 LBS  </v>
          </cell>
          <cell r="C6705" t="str">
            <v xml:space="preserve">5 LBS X 5 BAGS           </v>
          </cell>
          <cell r="D6705" t="str">
            <v xml:space="preserve">CTN </v>
          </cell>
          <cell r="E6705">
            <v>98</v>
          </cell>
          <cell r="F6705" t="str">
            <v xml:space="preserve">CTN </v>
          </cell>
          <cell r="G6705">
            <v>88.75</v>
          </cell>
          <cell r="H6705">
            <v>88.75</v>
          </cell>
          <cell r="I6705">
            <v>27</v>
          </cell>
          <cell r="J6705">
            <v>-13</v>
          </cell>
          <cell r="K6705">
            <v>7</v>
          </cell>
        </row>
        <row r="6706">
          <cell r="A6706" t="str">
            <v>TH104B</v>
          </cell>
          <cell r="B6706" t="str">
            <v xml:space="preserve">TAYHO BO VIEN 5LBS       </v>
          </cell>
          <cell r="C6706" t="str">
            <v xml:space="preserve">5 LBS X 5 BAG            </v>
          </cell>
          <cell r="D6706" t="str">
            <v>CTNS</v>
          </cell>
          <cell r="E6706">
            <v>98</v>
          </cell>
          <cell r="F6706" t="str">
            <v>CTNS</v>
          </cell>
          <cell r="G6706">
            <v>88.75</v>
          </cell>
          <cell r="H6706">
            <v>88.7</v>
          </cell>
          <cell r="I6706">
            <v>27</v>
          </cell>
          <cell r="J6706">
            <v>0</v>
          </cell>
          <cell r="K6706">
            <v>4</v>
          </cell>
        </row>
        <row r="6707">
          <cell r="A6707" t="str">
            <v>TH105</v>
          </cell>
          <cell r="B6707" t="str">
            <v xml:space="preserve">TAYHO FRESH PORK PASTE   </v>
          </cell>
          <cell r="C6707" t="str">
            <v xml:space="preserve">14 Z X 24 gio song       </v>
          </cell>
          <cell r="D6707" t="str">
            <v>CTNS</v>
          </cell>
          <cell r="E6707">
            <v>75</v>
          </cell>
          <cell r="F6707" t="str">
            <v>CTNS</v>
          </cell>
          <cell r="G6707">
            <v>68.400000000000006</v>
          </cell>
          <cell r="H6707">
            <v>68.400000000000006</v>
          </cell>
          <cell r="I6707">
            <v>23</v>
          </cell>
          <cell r="J6707">
            <v>0</v>
          </cell>
          <cell r="K6707">
            <v>0</v>
          </cell>
        </row>
        <row r="6708">
          <cell r="A6708" t="str">
            <v>TH106</v>
          </cell>
          <cell r="B6708" t="str">
            <v xml:space="preserve">TAYHO PORK MEAT BALL     </v>
          </cell>
          <cell r="C6708" t="str">
            <v xml:space="preserve">13 OZ X 24 (heo vien)    </v>
          </cell>
          <cell r="D6708" t="str">
            <v>CTNS</v>
          </cell>
          <cell r="E6708">
            <v>80</v>
          </cell>
          <cell r="F6708" t="str">
            <v>CTNS</v>
          </cell>
          <cell r="G6708">
            <v>73.2</v>
          </cell>
          <cell r="H6708">
            <v>73.2</v>
          </cell>
          <cell r="I6708">
            <v>23</v>
          </cell>
          <cell r="J6708">
            <v>-4</v>
          </cell>
          <cell r="K6708">
            <v>8</v>
          </cell>
        </row>
        <row r="6709">
          <cell r="A6709" t="str">
            <v>TH107</v>
          </cell>
          <cell r="B6709" t="str">
            <v>TAYHO PORK SAUSAGE W/SKIN</v>
          </cell>
          <cell r="C6709" t="str">
            <v xml:space="preserve">14 OZ X 24 (doi gio heo) </v>
          </cell>
          <cell r="D6709" t="str">
            <v>CTNS</v>
          </cell>
          <cell r="E6709">
            <v>82.5</v>
          </cell>
          <cell r="F6709" t="str">
            <v>CTNS</v>
          </cell>
          <cell r="G6709">
            <v>74.400000000000006</v>
          </cell>
          <cell r="H6709">
            <v>74.400000000000006</v>
          </cell>
          <cell r="I6709">
            <v>23</v>
          </cell>
          <cell r="J6709">
            <v>-2</v>
          </cell>
          <cell r="K6709">
            <v>0</v>
          </cell>
        </row>
        <row r="6710">
          <cell r="A6710" t="str">
            <v>TH107A</v>
          </cell>
          <cell r="B6710" t="str">
            <v>TAYHO THIT DOI HEO (CURED</v>
          </cell>
          <cell r="C6710" t="str">
            <v>14 OZ X 24  PORK SAUSAGE)</v>
          </cell>
          <cell r="D6710" t="str">
            <v>CTNS</v>
          </cell>
          <cell r="E6710">
            <v>87.5</v>
          </cell>
          <cell r="F6710" t="str">
            <v>CTNS</v>
          </cell>
          <cell r="G6710">
            <v>79.2</v>
          </cell>
          <cell r="H6710">
            <v>74.400000000000006</v>
          </cell>
          <cell r="I6710">
            <v>23</v>
          </cell>
          <cell r="J6710">
            <v>-7</v>
          </cell>
          <cell r="K6710">
            <v>4</v>
          </cell>
        </row>
        <row r="6711">
          <cell r="A6711" t="str">
            <v>TH108</v>
          </cell>
          <cell r="B6711" t="str">
            <v xml:space="preserve">TAYHO PATE GAN (LIVER    </v>
          </cell>
          <cell r="C6711" t="str">
            <v xml:space="preserve">6 OZ X 24 CUP SPREAD)    </v>
          </cell>
          <cell r="D6711" t="str">
            <v>CTNS</v>
          </cell>
          <cell r="E6711">
            <v>60</v>
          </cell>
          <cell r="F6711" t="str">
            <v>CTNS</v>
          </cell>
          <cell r="G6711">
            <v>54</v>
          </cell>
          <cell r="H6711">
            <v>54</v>
          </cell>
          <cell r="I6711">
            <v>11</v>
          </cell>
          <cell r="J6711">
            <v>-1</v>
          </cell>
          <cell r="K6711">
            <v>0</v>
          </cell>
        </row>
        <row r="6712">
          <cell r="A6712" t="str">
            <v>TH109</v>
          </cell>
          <cell r="B6712" t="str">
            <v xml:space="preserve">TAYHO GIO THU TRON       </v>
          </cell>
          <cell r="C6712" t="str">
            <v>14 OZx24 cure pork w/skin</v>
          </cell>
          <cell r="D6712" t="str">
            <v>CTNS</v>
          </cell>
          <cell r="E6712">
            <v>78</v>
          </cell>
          <cell r="F6712" t="str">
            <v>CTNS</v>
          </cell>
          <cell r="G6712">
            <v>70.8</v>
          </cell>
          <cell r="H6712">
            <v>70.8</v>
          </cell>
          <cell r="I6712">
            <v>23</v>
          </cell>
          <cell r="J6712">
            <v>-1</v>
          </cell>
          <cell r="K6712">
            <v>3</v>
          </cell>
        </row>
        <row r="6713">
          <cell r="A6713" t="str">
            <v>TH111</v>
          </cell>
          <cell r="B6713" t="str">
            <v xml:space="preserve">TAYHO FRIED PORK SAUSAGE </v>
          </cell>
          <cell r="C6713" t="str">
            <v>10 OZ X 24 (doi xa chien)</v>
          </cell>
          <cell r="D6713" t="str">
            <v>CTNS</v>
          </cell>
          <cell r="E6713">
            <v>75.5</v>
          </cell>
          <cell r="F6713" t="str">
            <v>CTNS</v>
          </cell>
          <cell r="G6713">
            <v>68.400000000000006</v>
          </cell>
          <cell r="H6713">
            <v>68.400000000000006</v>
          </cell>
          <cell r="I6713">
            <v>17</v>
          </cell>
          <cell r="J6713">
            <v>-3</v>
          </cell>
          <cell r="K6713">
            <v>1</v>
          </cell>
        </row>
        <row r="6714">
          <cell r="A6714" t="str">
            <v>TH112</v>
          </cell>
          <cell r="B6714" t="str">
            <v xml:space="preserve">TAYHO CHA CHIEN          </v>
          </cell>
          <cell r="C6714" t="str">
            <v xml:space="preserve">14 OZ X 24 (pork patty)  </v>
          </cell>
          <cell r="D6714" t="str">
            <v>CTNS</v>
          </cell>
          <cell r="E6714">
            <v>75.5</v>
          </cell>
          <cell r="F6714" t="str">
            <v>CTNS</v>
          </cell>
          <cell r="G6714">
            <v>68.400000000000006</v>
          </cell>
          <cell r="H6714">
            <v>68.400000000000006</v>
          </cell>
          <cell r="I6714">
            <v>25</v>
          </cell>
          <cell r="J6714">
            <v>0</v>
          </cell>
          <cell r="K6714">
            <v>0</v>
          </cell>
        </row>
        <row r="6715">
          <cell r="A6715" t="str">
            <v>TH113</v>
          </cell>
          <cell r="B6715" t="str">
            <v xml:space="preserve">TAYHO NEM NUONG porkmeat </v>
          </cell>
          <cell r="C6715" t="str">
            <v>14 Z/24 ball for broiling</v>
          </cell>
          <cell r="D6715" t="str">
            <v>CTNS</v>
          </cell>
          <cell r="E6715">
            <v>82.5</v>
          </cell>
          <cell r="F6715" t="str">
            <v>CTNS</v>
          </cell>
          <cell r="G6715">
            <v>74.400000000000006</v>
          </cell>
          <cell r="H6715">
            <v>74.400000000000006</v>
          </cell>
          <cell r="I6715">
            <v>38</v>
          </cell>
          <cell r="J6715">
            <v>-1</v>
          </cell>
          <cell r="K6715">
            <v>2</v>
          </cell>
        </row>
        <row r="6716">
          <cell r="A6716" t="str">
            <v>TH116</v>
          </cell>
          <cell r="B6716" t="str">
            <v xml:space="preserve">TAYHO BI TUOI 5 LBS      </v>
          </cell>
          <cell r="C6716" t="str">
            <v xml:space="preserve">5 LBS X 12 pork skin     </v>
          </cell>
          <cell r="D6716" t="str">
            <v>CTNS</v>
          </cell>
          <cell r="E6716">
            <v>178</v>
          </cell>
          <cell r="F6716" t="str">
            <v>CTNS</v>
          </cell>
          <cell r="G6716">
            <v>162</v>
          </cell>
          <cell r="H6716">
            <v>162</v>
          </cell>
          <cell r="I6716">
            <v>62</v>
          </cell>
          <cell r="J6716">
            <v>-2</v>
          </cell>
          <cell r="K6716">
            <v>0</v>
          </cell>
        </row>
        <row r="6717">
          <cell r="A6717" t="str">
            <v>TH117</v>
          </cell>
          <cell r="B6717" t="str">
            <v>TAYHO CHA LUA 12LBS $2.70</v>
          </cell>
          <cell r="C6717" t="str">
            <v xml:space="preserve">12 LBS X 3 CAY           </v>
          </cell>
          <cell r="D6717" t="str">
            <v>CTNS</v>
          </cell>
          <cell r="E6717">
            <v>97.2</v>
          </cell>
          <cell r="F6717" t="str">
            <v>CTNS</v>
          </cell>
          <cell r="G6717">
            <v>88.2</v>
          </cell>
          <cell r="H6717">
            <v>88.2</v>
          </cell>
          <cell r="I6717">
            <v>38</v>
          </cell>
          <cell r="J6717">
            <v>0</v>
          </cell>
          <cell r="K6717">
            <v>0</v>
          </cell>
        </row>
        <row r="6718">
          <cell r="A6718" t="str">
            <v>TH118</v>
          </cell>
          <cell r="B6718" t="str">
            <v xml:space="preserve">TAYHO PATE GAN  $3.20    </v>
          </cell>
          <cell r="C6718" t="str">
            <v xml:space="preserve">12 LBS X 3 CAY           </v>
          </cell>
          <cell r="D6718" t="str">
            <v>CTNS</v>
          </cell>
          <cell r="E6718">
            <v>115.2</v>
          </cell>
          <cell r="F6718" t="str">
            <v>CTNS</v>
          </cell>
          <cell r="G6718">
            <v>102.6</v>
          </cell>
          <cell r="H6718">
            <v>102.6</v>
          </cell>
          <cell r="I6718">
            <v>38</v>
          </cell>
          <cell r="J6718">
            <v>0</v>
          </cell>
          <cell r="K6718">
            <v>0</v>
          </cell>
        </row>
        <row r="6719">
          <cell r="A6719" t="str">
            <v>TH119</v>
          </cell>
          <cell r="B6719" t="str">
            <v xml:space="preserve">TAYHO GIO THU $3.50      </v>
          </cell>
          <cell r="C6719" t="str">
            <v xml:space="preserve">14 LBS X 3 CAY           </v>
          </cell>
          <cell r="D6719" t="str">
            <v>CTNS</v>
          </cell>
          <cell r="E6719">
            <v>147</v>
          </cell>
          <cell r="F6719" t="str">
            <v>CTNS</v>
          </cell>
          <cell r="G6719">
            <v>132.30000000000001</v>
          </cell>
          <cell r="H6719">
            <v>132.30000000000001</v>
          </cell>
          <cell r="I6719">
            <v>45</v>
          </cell>
          <cell r="J6719">
            <v>-2</v>
          </cell>
          <cell r="K6719">
            <v>0</v>
          </cell>
        </row>
        <row r="6720">
          <cell r="A6720" t="str">
            <v>TH200</v>
          </cell>
          <cell r="B6720" t="str">
            <v xml:space="preserve">TAYHO HAM $3.60          </v>
          </cell>
          <cell r="C6720" t="str">
            <v xml:space="preserve">12 LBS X 3 CAY           </v>
          </cell>
          <cell r="D6720" t="str">
            <v>CTNS</v>
          </cell>
          <cell r="E6720">
            <v>129.6</v>
          </cell>
          <cell r="F6720" t="str">
            <v>CTNS</v>
          </cell>
          <cell r="G6720">
            <v>117</v>
          </cell>
          <cell r="H6720">
            <v>117</v>
          </cell>
          <cell r="I6720">
            <v>45</v>
          </cell>
          <cell r="J6720">
            <v>-1</v>
          </cell>
          <cell r="K6720">
            <v>1</v>
          </cell>
        </row>
        <row r="6721">
          <cell r="A6721" t="str">
            <v>TH200A</v>
          </cell>
          <cell r="B6721" t="str">
            <v xml:space="preserve">TAYHO HAM CAY 11LBS      </v>
          </cell>
          <cell r="C6721" t="str">
            <v>11 LBS X 3 CURED PORKMEAT</v>
          </cell>
          <cell r="D6721" t="str">
            <v>CTNS</v>
          </cell>
          <cell r="E6721">
            <v>118</v>
          </cell>
          <cell r="F6721" t="str">
            <v>CTNS</v>
          </cell>
          <cell r="G6721">
            <v>107.25</v>
          </cell>
          <cell r="H6721">
            <v>107.25</v>
          </cell>
          <cell r="I6721">
            <v>0</v>
          </cell>
          <cell r="J6721">
            <v>0</v>
          </cell>
          <cell r="K6721">
            <v>0</v>
          </cell>
        </row>
        <row r="6722">
          <cell r="A6722" t="str">
            <v>TH200B</v>
          </cell>
          <cell r="B6722" t="str">
            <v xml:space="preserve">TAYHO HAM CAY 10.5 LBS   </v>
          </cell>
          <cell r="C6722" t="str">
            <v xml:space="preserve">10.5 LBS X 3             </v>
          </cell>
          <cell r="D6722" t="str">
            <v>CTNS</v>
          </cell>
          <cell r="E6722">
            <v>112.65</v>
          </cell>
          <cell r="F6722" t="str">
            <v>CTNS</v>
          </cell>
          <cell r="G6722">
            <v>102.38</v>
          </cell>
          <cell r="H6722">
            <v>0</v>
          </cell>
          <cell r="I6722">
            <v>0</v>
          </cell>
          <cell r="J6722">
            <v>0</v>
          </cell>
          <cell r="K6722">
            <v>0</v>
          </cell>
        </row>
        <row r="6723">
          <cell r="A6723" t="str">
            <v>TH201</v>
          </cell>
          <cell r="B6723" t="str">
            <v xml:space="preserve">TAYHO. PHO BO            </v>
          </cell>
          <cell r="C6723" t="str">
            <v xml:space="preserve">5 OZ X 6 BOWL            </v>
          </cell>
          <cell r="D6723" t="str">
            <v>CTNS</v>
          </cell>
          <cell r="E6723">
            <v>11.5</v>
          </cell>
          <cell r="F6723" t="str">
            <v>CTNS</v>
          </cell>
          <cell r="G6723">
            <v>10</v>
          </cell>
          <cell r="H6723">
            <v>10</v>
          </cell>
          <cell r="I6723">
            <v>0</v>
          </cell>
          <cell r="J6723">
            <v>0</v>
          </cell>
          <cell r="K6723">
            <v>0</v>
          </cell>
        </row>
        <row r="6724">
          <cell r="A6724" t="str">
            <v>TH201A</v>
          </cell>
          <cell r="B6724" t="str">
            <v xml:space="preserve">TAYHO. PHO GA            </v>
          </cell>
          <cell r="C6724" t="str">
            <v xml:space="preserve">6 BOWLS                  </v>
          </cell>
          <cell r="D6724" t="str">
            <v>CTNS</v>
          </cell>
          <cell r="E6724">
            <v>9.5</v>
          </cell>
          <cell r="F6724" t="str">
            <v>CTNS</v>
          </cell>
          <cell r="G6724">
            <v>8</v>
          </cell>
          <cell r="H6724">
            <v>8</v>
          </cell>
          <cell r="I6724">
            <v>0</v>
          </cell>
          <cell r="J6724">
            <v>0</v>
          </cell>
          <cell r="K6724">
            <v>0</v>
          </cell>
        </row>
        <row r="6725">
          <cell r="A6725" t="str">
            <v>TH201B</v>
          </cell>
          <cell r="B6725" t="str">
            <v xml:space="preserve">TAYHO. MIEN GA           </v>
          </cell>
          <cell r="C6725" t="str">
            <v xml:space="preserve">6 BOWLS                  </v>
          </cell>
          <cell r="D6725" t="str">
            <v>CTNS</v>
          </cell>
          <cell r="E6725">
            <v>10.5</v>
          </cell>
          <cell r="F6725" t="str">
            <v>CTNS</v>
          </cell>
          <cell r="G6725">
            <v>9</v>
          </cell>
          <cell r="H6725">
            <v>9</v>
          </cell>
          <cell r="I6725">
            <v>0</v>
          </cell>
          <cell r="J6725">
            <v>0</v>
          </cell>
          <cell r="K6725">
            <v>0</v>
          </cell>
        </row>
        <row r="6726">
          <cell r="A6726" t="str">
            <v>TH201C</v>
          </cell>
          <cell r="B6726" t="str">
            <v xml:space="preserve">TAYHO. MIEN LAU THAI     </v>
          </cell>
          <cell r="C6726" t="str">
            <v xml:space="preserve">6 BOWLS                  </v>
          </cell>
          <cell r="D6726" t="str">
            <v>CTNS</v>
          </cell>
          <cell r="E6726">
            <v>10.5</v>
          </cell>
          <cell r="F6726" t="str">
            <v>CTNS</v>
          </cell>
          <cell r="G6726">
            <v>9</v>
          </cell>
          <cell r="H6726">
            <v>9</v>
          </cell>
          <cell r="I6726">
            <v>0</v>
          </cell>
          <cell r="J6726">
            <v>0</v>
          </cell>
          <cell r="K6726">
            <v>0</v>
          </cell>
        </row>
        <row r="6727">
          <cell r="A6727" t="str">
            <v>TH202</v>
          </cell>
          <cell r="B6727" t="str">
            <v xml:space="preserve">TAYHO. FU CHANG MI BO    </v>
          </cell>
          <cell r="C6727" t="str">
            <v xml:space="preserve">5 OZ X 6 BOWL            </v>
          </cell>
          <cell r="D6727" t="str">
            <v>CTNS</v>
          </cell>
          <cell r="E6727">
            <v>12</v>
          </cell>
          <cell r="F6727" t="str">
            <v>CTNS</v>
          </cell>
          <cell r="G6727">
            <v>10.5</v>
          </cell>
          <cell r="H6727">
            <v>10.5</v>
          </cell>
          <cell r="I6727">
            <v>0</v>
          </cell>
          <cell r="J6727">
            <v>0</v>
          </cell>
          <cell r="K6727">
            <v>0</v>
          </cell>
        </row>
        <row r="6728">
          <cell r="A6728" t="str">
            <v>TH202A</v>
          </cell>
          <cell r="B6728" t="str">
            <v xml:space="preserve">TAYHO. FU CHANG MI GA    </v>
          </cell>
          <cell r="C6728" t="str">
            <v xml:space="preserve">6 BOWLS chicken          </v>
          </cell>
          <cell r="D6728" t="str">
            <v>CTNS</v>
          </cell>
          <cell r="E6728">
            <v>10</v>
          </cell>
          <cell r="F6728" t="str">
            <v>CTNS</v>
          </cell>
          <cell r="G6728">
            <v>8</v>
          </cell>
          <cell r="H6728">
            <v>8</v>
          </cell>
          <cell r="I6728">
            <v>0</v>
          </cell>
          <cell r="J6728">
            <v>0</v>
          </cell>
          <cell r="K6728">
            <v>0</v>
          </cell>
        </row>
        <row r="6729">
          <cell r="A6729" t="str">
            <v>TH202AA</v>
          </cell>
          <cell r="B6729" t="str">
            <v>TAYHO. FU CHANG MI BO HOT</v>
          </cell>
          <cell r="C6729" t="str">
            <v xml:space="preserve">5 OZ X 6                 </v>
          </cell>
          <cell r="D6729" t="str">
            <v>CTNS</v>
          </cell>
          <cell r="E6729">
            <v>10.5</v>
          </cell>
          <cell r="F6729" t="str">
            <v>CTNS</v>
          </cell>
          <cell r="G6729">
            <v>9.5</v>
          </cell>
          <cell r="H6729">
            <v>9.5</v>
          </cell>
          <cell r="I6729">
            <v>0</v>
          </cell>
          <cell r="J6729">
            <v>0</v>
          </cell>
          <cell r="K6729">
            <v>0</v>
          </cell>
        </row>
        <row r="6730">
          <cell r="A6730" t="str">
            <v>TH202B</v>
          </cell>
          <cell r="B6730" t="str">
            <v xml:space="preserve">TAYHO. FU CHANG MI HEO   </v>
          </cell>
          <cell r="C6730" t="str">
            <v xml:space="preserve">6 BOWLS pork             </v>
          </cell>
          <cell r="D6730" t="str">
            <v>CTNS</v>
          </cell>
          <cell r="E6730">
            <v>9.5</v>
          </cell>
          <cell r="F6730" t="str">
            <v>CTNS</v>
          </cell>
          <cell r="G6730">
            <v>8</v>
          </cell>
          <cell r="H6730">
            <v>8</v>
          </cell>
          <cell r="I6730">
            <v>0</v>
          </cell>
          <cell r="J6730">
            <v>0</v>
          </cell>
          <cell r="K6730">
            <v>0</v>
          </cell>
        </row>
        <row r="6731">
          <cell r="A6731" t="str">
            <v>TH202C</v>
          </cell>
          <cell r="B6731" t="str">
            <v>TAYHO. FU CHAN MI SEAFOOD</v>
          </cell>
          <cell r="C6731" t="str">
            <v xml:space="preserve">6 BOWLS          hai san </v>
          </cell>
          <cell r="D6731" t="str">
            <v>CTNS</v>
          </cell>
          <cell r="E6731">
            <v>9.5</v>
          </cell>
          <cell r="F6731" t="str">
            <v>CTNS</v>
          </cell>
          <cell r="G6731">
            <v>8</v>
          </cell>
          <cell r="H6731">
            <v>8</v>
          </cell>
          <cell r="I6731">
            <v>0</v>
          </cell>
          <cell r="J6731">
            <v>0</v>
          </cell>
          <cell r="K6731">
            <v>0</v>
          </cell>
        </row>
        <row r="6732">
          <cell r="A6732" t="str">
            <v>TH202D</v>
          </cell>
          <cell r="B6732" t="str">
            <v>TAYHO. FU CHANG BANH CANH</v>
          </cell>
          <cell r="C6732" t="str">
            <v>6 BOWLS banh canh gio heo</v>
          </cell>
          <cell r="D6732" t="str">
            <v>CTNS</v>
          </cell>
          <cell r="E6732">
            <v>10.5</v>
          </cell>
          <cell r="F6732" t="str">
            <v>CTNS</v>
          </cell>
          <cell r="G6732">
            <v>8</v>
          </cell>
          <cell r="H6732">
            <v>8.5</v>
          </cell>
          <cell r="I6732">
            <v>0</v>
          </cell>
          <cell r="J6732">
            <v>0</v>
          </cell>
          <cell r="K6732">
            <v>0</v>
          </cell>
        </row>
        <row r="6733">
          <cell r="A6733" t="str">
            <v>TH202E</v>
          </cell>
          <cell r="B6733" t="str">
            <v xml:space="preserve">TAYHO. MIEN THIT BAM     </v>
          </cell>
          <cell r="C6733" t="str">
            <v xml:space="preserve">6 BOWL                   </v>
          </cell>
          <cell r="D6733" t="str">
            <v>CTNS</v>
          </cell>
          <cell r="E6733">
            <v>10.5</v>
          </cell>
          <cell r="F6733" t="str">
            <v>CTNS</v>
          </cell>
          <cell r="G6733">
            <v>0</v>
          </cell>
          <cell r="H6733">
            <v>8</v>
          </cell>
          <cell r="I6733">
            <v>0</v>
          </cell>
          <cell r="J6733">
            <v>0</v>
          </cell>
          <cell r="K6733">
            <v>0</v>
          </cell>
        </row>
        <row r="6734">
          <cell r="A6734" t="str">
            <v>TH202F</v>
          </cell>
          <cell r="B6734" t="str">
            <v xml:space="preserve">TAYHO. HU TIEU THIT BAM  </v>
          </cell>
          <cell r="C6734" t="str">
            <v xml:space="preserve">6 BOWL                   </v>
          </cell>
          <cell r="D6734" t="str">
            <v>CTNS</v>
          </cell>
          <cell r="E6734">
            <v>9.5</v>
          </cell>
          <cell r="F6734" t="str">
            <v>CTNS</v>
          </cell>
          <cell r="G6734">
            <v>8.5</v>
          </cell>
          <cell r="H6734">
            <v>8.5</v>
          </cell>
          <cell r="I6734">
            <v>0</v>
          </cell>
          <cell r="J6734">
            <v>0</v>
          </cell>
          <cell r="K6734">
            <v>0</v>
          </cell>
        </row>
        <row r="6735">
          <cell r="A6735" t="str">
            <v>TH202G</v>
          </cell>
          <cell r="B6735" t="str">
            <v xml:space="preserve">TAYHO. CHAO THIT BAM     </v>
          </cell>
          <cell r="C6735" t="str">
            <v xml:space="preserve">6 BOWL seafood, chao ga  </v>
          </cell>
          <cell r="D6735" t="str">
            <v>CTNS</v>
          </cell>
          <cell r="E6735">
            <v>9.5</v>
          </cell>
          <cell r="F6735" t="str">
            <v>CTNS</v>
          </cell>
          <cell r="G6735">
            <v>0</v>
          </cell>
          <cell r="H6735">
            <v>8</v>
          </cell>
          <cell r="I6735">
            <v>0</v>
          </cell>
          <cell r="J6735">
            <v>0</v>
          </cell>
          <cell r="K6735">
            <v>0</v>
          </cell>
        </row>
        <row r="6736">
          <cell r="A6736" t="str">
            <v>TH202H</v>
          </cell>
          <cell r="B6736" t="str">
            <v xml:space="preserve">TAYHO. CHAO GA           </v>
          </cell>
          <cell r="C6736" t="str">
            <v xml:space="preserve">6 BOWL                   </v>
          </cell>
          <cell r="D6736" t="str">
            <v>CTNS</v>
          </cell>
          <cell r="E6736">
            <v>9.5</v>
          </cell>
          <cell r="F6736" t="str">
            <v>CTNS</v>
          </cell>
          <cell r="G6736">
            <v>0</v>
          </cell>
          <cell r="H6736">
            <v>0</v>
          </cell>
          <cell r="I6736">
            <v>0</v>
          </cell>
          <cell r="J6736">
            <v>0</v>
          </cell>
          <cell r="K6736">
            <v>0</v>
          </cell>
        </row>
        <row r="6737">
          <cell r="A6737" t="str">
            <v>TH202I</v>
          </cell>
          <cell r="B6737" t="str">
            <v xml:space="preserve">TAYHO. CHAO THIT HAI SAN </v>
          </cell>
          <cell r="C6737" t="str">
            <v xml:space="preserve">6 BOWL                   </v>
          </cell>
          <cell r="D6737" t="str">
            <v>CTNS</v>
          </cell>
          <cell r="E6737">
            <v>9.5</v>
          </cell>
          <cell r="F6737" t="str">
            <v>CTNS</v>
          </cell>
          <cell r="G6737">
            <v>0</v>
          </cell>
          <cell r="H6737">
            <v>0</v>
          </cell>
          <cell r="I6737">
            <v>0</v>
          </cell>
          <cell r="J6737">
            <v>0</v>
          </cell>
          <cell r="K6737">
            <v>0</v>
          </cell>
        </row>
        <row r="6738">
          <cell r="A6738" t="str">
            <v>TL100</v>
          </cell>
          <cell r="B6738" t="str">
            <v xml:space="preserve">TL BOT BANH BAO steamed  </v>
          </cell>
          <cell r="C6738" t="str">
            <v xml:space="preserve">16 OZ X 50  bun    M1    </v>
          </cell>
          <cell r="D6738" t="str">
            <v>CTNS</v>
          </cell>
          <cell r="E6738">
            <v>38.5</v>
          </cell>
          <cell r="F6738" t="str">
            <v>CTNS</v>
          </cell>
          <cell r="G6738">
            <v>35</v>
          </cell>
          <cell r="H6738">
            <v>35</v>
          </cell>
          <cell r="I6738">
            <v>54</v>
          </cell>
          <cell r="J6738">
            <v>5</v>
          </cell>
          <cell r="K6738">
            <v>2</v>
          </cell>
        </row>
        <row r="6739">
          <cell r="A6739" t="str">
            <v>TL101</v>
          </cell>
          <cell r="B6739" t="str">
            <v xml:space="preserve">TL BOT BANH BEO steam    </v>
          </cell>
          <cell r="C6739" t="str">
            <v xml:space="preserve">12 X 50  rice cake  M2   </v>
          </cell>
          <cell r="D6739" t="str">
            <v>CTNS</v>
          </cell>
          <cell r="E6739">
            <v>36</v>
          </cell>
          <cell r="F6739" t="str">
            <v>CTNS</v>
          </cell>
          <cell r="G6739">
            <v>32</v>
          </cell>
          <cell r="H6739">
            <v>32</v>
          </cell>
          <cell r="I6739">
            <v>42</v>
          </cell>
          <cell r="J6739">
            <v>5</v>
          </cell>
          <cell r="K6739">
            <v>1</v>
          </cell>
        </row>
        <row r="6740">
          <cell r="A6740" t="str">
            <v>TL102</v>
          </cell>
          <cell r="B6740" t="str">
            <v xml:space="preserve">TL BOT BANH BO steam     </v>
          </cell>
          <cell r="C6740" t="str">
            <v xml:space="preserve">12 X 50  rice cake  M3   </v>
          </cell>
          <cell r="D6740" t="str">
            <v>CTNS</v>
          </cell>
          <cell r="E6740">
            <v>35</v>
          </cell>
          <cell r="F6740" t="str">
            <v>CTNS</v>
          </cell>
          <cell r="G6740">
            <v>31</v>
          </cell>
          <cell r="H6740">
            <v>31</v>
          </cell>
          <cell r="I6740">
            <v>42</v>
          </cell>
          <cell r="J6740">
            <v>0</v>
          </cell>
          <cell r="K6740">
            <v>0</v>
          </cell>
        </row>
        <row r="6741">
          <cell r="A6741" t="str">
            <v>TL103</v>
          </cell>
          <cell r="B6741" t="str">
            <v>TL BOT BANH BOT LOC clear</v>
          </cell>
          <cell r="C6741" t="str">
            <v xml:space="preserve">12 X 50 rice flour  M4   </v>
          </cell>
          <cell r="D6741" t="str">
            <v>CTNS</v>
          </cell>
          <cell r="E6741">
            <v>31</v>
          </cell>
          <cell r="F6741" t="str">
            <v>CTNS</v>
          </cell>
          <cell r="G6741">
            <v>29</v>
          </cell>
          <cell r="H6741">
            <v>28</v>
          </cell>
          <cell r="I6741">
            <v>42</v>
          </cell>
          <cell r="J6741">
            <v>4</v>
          </cell>
          <cell r="K6741">
            <v>10</v>
          </cell>
        </row>
        <row r="6742">
          <cell r="A6742" t="str">
            <v>TL104</v>
          </cell>
          <cell r="B6742" t="str">
            <v xml:space="preserve">TL BOT BANH CONG fried   </v>
          </cell>
          <cell r="C6742" t="str">
            <v xml:space="preserve">12 X 50 shrimp cake M5   </v>
          </cell>
          <cell r="D6742" t="str">
            <v>CNTS</v>
          </cell>
          <cell r="E6742">
            <v>34.5</v>
          </cell>
          <cell r="F6742" t="str">
            <v>CNTS</v>
          </cell>
          <cell r="G6742">
            <v>31</v>
          </cell>
          <cell r="H6742">
            <v>29</v>
          </cell>
          <cell r="I6742">
            <v>42</v>
          </cell>
          <cell r="J6742">
            <v>1</v>
          </cell>
          <cell r="K6742">
            <v>0</v>
          </cell>
        </row>
        <row r="6743">
          <cell r="A6743" t="str">
            <v>TL105</v>
          </cell>
          <cell r="B6743" t="str">
            <v xml:space="preserve">TL BOT BANH CUON steam   </v>
          </cell>
          <cell r="C6743" t="str">
            <v xml:space="preserve">12 X 50  rice roll  M6   </v>
          </cell>
          <cell r="D6743" t="str">
            <v>CTNS</v>
          </cell>
          <cell r="E6743">
            <v>37</v>
          </cell>
          <cell r="F6743" t="str">
            <v>CTNS</v>
          </cell>
          <cell r="G6743">
            <v>33</v>
          </cell>
          <cell r="H6743">
            <v>33</v>
          </cell>
          <cell r="I6743">
            <v>42</v>
          </cell>
          <cell r="J6743">
            <v>16</v>
          </cell>
          <cell r="K6743">
            <v>2</v>
          </cell>
        </row>
        <row r="6744">
          <cell r="A6744" t="str">
            <v>TL106</v>
          </cell>
          <cell r="B6744" t="str">
            <v>TL BOT HA CAO shrimp dum.</v>
          </cell>
          <cell r="C6744" t="str">
            <v>12 X 50 cake   M-7  [G21]</v>
          </cell>
          <cell r="D6744" t="str">
            <v>CTNS</v>
          </cell>
          <cell r="E6744">
            <v>37</v>
          </cell>
          <cell r="F6744" t="str">
            <v>CTNS</v>
          </cell>
          <cell r="G6744">
            <v>33</v>
          </cell>
          <cell r="H6744">
            <v>33</v>
          </cell>
          <cell r="I6744">
            <v>42</v>
          </cell>
          <cell r="J6744">
            <v>3</v>
          </cell>
          <cell r="K6744">
            <v>0</v>
          </cell>
        </row>
        <row r="6745">
          <cell r="A6745" t="str">
            <v>TL107</v>
          </cell>
          <cell r="B6745" t="str">
            <v xml:space="preserve">TL BOT TOM &amp; CHUOI CHIEN </v>
          </cell>
          <cell r="C6745" t="str">
            <v xml:space="preserve">12z/50 temp bater mix M8 </v>
          </cell>
          <cell r="D6745" t="str">
            <v>CTNS</v>
          </cell>
          <cell r="E6745">
            <v>31</v>
          </cell>
          <cell r="F6745" t="str">
            <v>CTNS</v>
          </cell>
          <cell r="G6745">
            <v>28</v>
          </cell>
          <cell r="H6745">
            <v>28</v>
          </cell>
          <cell r="I6745">
            <v>42</v>
          </cell>
          <cell r="J6745">
            <v>28</v>
          </cell>
          <cell r="K6745">
            <v>24</v>
          </cell>
        </row>
        <row r="6746">
          <cell r="A6746" t="str">
            <v>TL108</v>
          </cell>
          <cell r="B6746" t="str">
            <v>TL BOT BANH GIO stem pork</v>
          </cell>
          <cell r="C6746" t="str">
            <v xml:space="preserve">12 X 50 rice cake  M9    </v>
          </cell>
          <cell r="D6746" t="str">
            <v>CTNS</v>
          </cell>
          <cell r="E6746">
            <v>30</v>
          </cell>
          <cell r="F6746" t="str">
            <v>CTNS</v>
          </cell>
          <cell r="G6746">
            <v>27</v>
          </cell>
          <cell r="H6746">
            <v>27</v>
          </cell>
          <cell r="I6746">
            <v>42</v>
          </cell>
          <cell r="J6746">
            <v>8</v>
          </cell>
          <cell r="K6746">
            <v>2</v>
          </cell>
        </row>
        <row r="6747">
          <cell r="A6747" t="str">
            <v>TL109</v>
          </cell>
          <cell r="B6747" t="str">
            <v xml:space="preserve">TL BOT KHOAI TINH KHIET  </v>
          </cell>
          <cell r="C6747" t="str">
            <v>12 X 50 potato starch M10</v>
          </cell>
          <cell r="D6747" t="str">
            <v>CTNS</v>
          </cell>
          <cell r="E6747">
            <v>48</v>
          </cell>
          <cell r="F6747" t="str">
            <v>CTNS</v>
          </cell>
          <cell r="G6747">
            <v>43</v>
          </cell>
          <cell r="H6747">
            <v>43</v>
          </cell>
          <cell r="I6747">
            <v>42</v>
          </cell>
          <cell r="J6747">
            <v>2</v>
          </cell>
          <cell r="K6747">
            <v>0</v>
          </cell>
        </row>
        <row r="6748">
          <cell r="A6748" t="str">
            <v>TL110</v>
          </cell>
          <cell r="B6748" t="str">
            <v>TL BOT BANH KHOT tiny fr.</v>
          </cell>
          <cell r="C6748" t="str">
            <v xml:space="preserve">12x50 shrimp cake M11    </v>
          </cell>
          <cell r="D6748" t="str">
            <v>CTNS</v>
          </cell>
          <cell r="E6748">
            <v>32</v>
          </cell>
          <cell r="F6748" t="str">
            <v>CTNS</v>
          </cell>
          <cell r="G6748">
            <v>30</v>
          </cell>
          <cell r="H6748">
            <v>29</v>
          </cell>
          <cell r="I6748">
            <v>42</v>
          </cell>
          <cell r="J6748">
            <v>2</v>
          </cell>
          <cell r="K6748">
            <v>0</v>
          </cell>
        </row>
        <row r="6749">
          <cell r="A6749" t="str">
            <v>TL111</v>
          </cell>
          <cell r="B6749" t="str">
            <v xml:space="preserve">TL BOT BANH XEO prepared </v>
          </cell>
          <cell r="C6749" t="str">
            <v xml:space="preserve">12 X 50  flour  M12      </v>
          </cell>
          <cell r="D6749" t="str">
            <v>CTNS</v>
          </cell>
          <cell r="E6749">
            <v>32</v>
          </cell>
          <cell r="F6749" t="str">
            <v>CTNS</v>
          </cell>
          <cell r="G6749">
            <v>29</v>
          </cell>
          <cell r="H6749">
            <v>29</v>
          </cell>
          <cell r="I6749">
            <v>42</v>
          </cell>
          <cell r="J6749">
            <v>35</v>
          </cell>
          <cell r="K6749">
            <v>26</v>
          </cell>
        </row>
        <row r="6750">
          <cell r="A6750" t="str">
            <v>TL112</v>
          </cell>
          <cell r="B6750" t="str">
            <v xml:space="preserve">TL BOT LAM HOT LUU       </v>
          </cell>
          <cell r="C6750" t="str">
            <v xml:space="preserve">12 X 50 guava cube flour </v>
          </cell>
          <cell r="D6750" t="str">
            <v>CTNS</v>
          </cell>
          <cell r="E6750">
            <v>22.5</v>
          </cell>
          <cell r="F6750" t="str">
            <v>CTNS</v>
          </cell>
          <cell r="G6750">
            <v>20</v>
          </cell>
          <cell r="H6750">
            <v>20</v>
          </cell>
          <cell r="I6750">
            <v>42</v>
          </cell>
          <cell r="J6750">
            <v>0</v>
          </cell>
          <cell r="K6750">
            <v>0</v>
          </cell>
        </row>
        <row r="6751">
          <cell r="A6751" t="str">
            <v>TL113</v>
          </cell>
          <cell r="B6751" t="str">
            <v>TL GIA VI BO KHO beef M14</v>
          </cell>
          <cell r="C6751" t="str">
            <v xml:space="preserve">2 X 50 stew spice [G15b] </v>
          </cell>
          <cell r="D6751" t="str">
            <v>CTNS</v>
          </cell>
          <cell r="E6751">
            <v>33</v>
          </cell>
          <cell r="F6751" t="str">
            <v>CTNS</v>
          </cell>
          <cell r="G6751">
            <v>30</v>
          </cell>
          <cell r="H6751">
            <v>30</v>
          </cell>
          <cell r="I6751">
            <v>10</v>
          </cell>
          <cell r="J6751">
            <v>14</v>
          </cell>
          <cell r="K6751">
            <v>0</v>
          </cell>
        </row>
        <row r="6752">
          <cell r="A6752" t="str">
            <v>TL114</v>
          </cell>
          <cell r="B6752" t="str">
            <v>TL GIA VI BUN BO HUE [M15</v>
          </cell>
          <cell r="C6752" t="str">
            <v>2 X 50 oriental mix chili</v>
          </cell>
          <cell r="D6752" t="str">
            <v>CTNS</v>
          </cell>
          <cell r="E6752">
            <v>28</v>
          </cell>
          <cell r="F6752" t="str">
            <v>CTNS</v>
          </cell>
          <cell r="G6752">
            <v>25</v>
          </cell>
          <cell r="H6752">
            <v>25</v>
          </cell>
          <cell r="I6752">
            <v>10</v>
          </cell>
          <cell r="J6752">
            <v>6</v>
          </cell>
          <cell r="K6752">
            <v>1</v>
          </cell>
        </row>
        <row r="6753">
          <cell r="A6753" t="str">
            <v>TL115</v>
          </cell>
          <cell r="B6753" t="str">
            <v xml:space="preserve">TL GIA VI CA KHO TO M16  </v>
          </cell>
          <cell r="C6753" t="str">
            <v xml:space="preserve">2 OZ X 50 spice fish     </v>
          </cell>
          <cell r="D6753" t="str">
            <v>CTNS</v>
          </cell>
          <cell r="E6753">
            <v>28</v>
          </cell>
          <cell r="F6753" t="str">
            <v>CTNS</v>
          </cell>
          <cell r="G6753">
            <v>25</v>
          </cell>
          <cell r="H6753">
            <v>25</v>
          </cell>
          <cell r="I6753">
            <v>10</v>
          </cell>
          <cell r="J6753">
            <v>7</v>
          </cell>
          <cell r="K6753">
            <v>1</v>
          </cell>
        </row>
        <row r="6754">
          <cell r="A6754" t="str">
            <v>TL116</v>
          </cell>
          <cell r="B6754" t="str">
            <v xml:space="preserve">TL GI.VI XA OT.UOP NUONG </v>
          </cell>
          <cell r="C6754" t="str">
            <v xml:space="preserve">2 X 50 roast.beef M17    </v>
          </cell>
          <cell r="D6754" t="str">
            <v>CTNS</v>
          </cell>
          <cell r="E6754">
            <v>30</v>
          </cell>
          <cell r="F6754" t="str">
            <v>CTNS</v>
          </cell>
          <cell r="G6754">
            <v>27</v>
          </cell>
          <cell r="H6754">
            <v>27</v>
          </cell>
          <cell r="I6754">
            <v>10</v>
          </cell>
          <cell r="J6754">
            <v>1</v>
          </cell>
          <cell r="K6754">
            <v>0</v>
          </cell>
        </row>
        <row r="6755">
          <cell r="A6755" t="str">
            <v>TL117</v>
          </cell>
          <cell r="B6755" t="str">
            <v>TL GIA VI NAU PHO*BAG M18</v>
          </cell>
          <cell r="C6755" t="str">
            <v>2 X 50 chine.special spic</v>
          </cell>
          <cell r="D6755" t="str">
            <v>CNTS</v>
          </cell>
          <cell r="E6755">
            <v>28</v>
          </cell>
          <cell r="F6755" t="str">
            <v>CNTS</v>
          </cell>
          <cell r="G6755">
            <v>25</v>
          </cell>
          <cell r="H6755">
            <v>25</v>
          </cell>
          <cell r="I6755">
            <v>10</v>
          </cell>
          <cell r="J6755">
            <v>3</v>
          </cell>
          <cell r="K6755">
            <v>0</v>
          </cell>
        </row>
        <row r="6756">
          <cell r="A6756" t="str">
            <v>TL118</v>
          </cell>
          <cell r="B6756" t="str">
            <v>TL GIA VI NAU PHO*BOX ch.</v>
          </cell>
          <cell r="C6756" t="str">
            <v xml:space="preserve">2 X 24 special spic M19  </v>
          </cell>
          <cell r="D6756" t="str">
            <v>CTNS</v>
          </cell>
          <cell r="E6756">
            <v>33</v>
          </cell>
          <cell r="F6756" t="str">
            <v>CTNS</v>
          </cell>
          <cell r="G6756">
            <v>30</v>
          </cell>
          <cell r="H6756">
            <v>30</v>
          </cell>
          <cell r="I6756">
            <v>5</v>
          </cell>
          <cell r="J6756">
            <v>56</v>
          </cell>
          <cell r="K6756">
            <v>7</v>
          </cell>
        </row>
        <row r="6757">
          <cell r="A6757" t="str">
            <v>TL118A</v>
          </cell>
          <cell r="B6757" t="str">
            <v xml:space="preserve">TL NGU VI HUONG *M20*    </v>
          </cell>
          <cell r="C6757" t="str">
            <v xml:space="preserve">2 OZ X 50 BAG            </v>
          </cell>
          <cell r="D6757" t="str">
            <v>CTNS</v>
          </cell>
          <cell r="E6757">
            <v>28</v>
          </cell>
          <cell r="F6757" t="str">
            <v>CTNS</v>
          </cell>
          <cell r="G6757">
            <v>25</v>
          </cell>
          <cell r="H6757">
            <v>25</v>
          </cell>
          <cell r="I6757">
            <v>0</v>
          </cell>
          <cell r="J6757">
            <v>0</v>
          </cell>
          <cell r="K6757">
            <v>1</v>
          </cell>
        </row>
        <row r="6758">
          <cell r="A6758" t="str">
            <v>TL119</v>
          </cell>
          <cell r="B6758" t="str">
            <v>TL GIA VI PHA LAU*BOX M21</v>
          </cell>
          <cell r="C6758" t="str">
            <v xml:space="preserve">2 X 24 five spices       </v>
          </cell>
          <cell r="D6758" t="str">
            <v>CTNS</v>
          </cell>
          <cell r="E6758">
            <v>29</v>
          </cell>
          <cell r="F6758" t="str">
            <v>CTNS</v>
          </cell>
          <cell r="G6758">
            <v>26</v>
          </cell>
          <cell r="H6758">
            <v>26</v>
          </cell>
          <cell r="I6758">
            <v>5</v>
          </cell>
          <cell r="J6758">
            <v>10</v>
          </cell>
          <cell r="K6758">
            <v>0</v>
          </cell>
        </row>
        <row r="6759">
          <cell r="A6759" t="str">
            <v>TL120</v>
          </cell>
          <cell r="B6759" t="str">
            <v>TL GIA VI NEM NUONG spicy</v>
          </cell>
          <cell r="C6759" t="str">
            <v xml:space="preserve">2 OZ X 50  grilled M22   </v>
          </cell>
          <cell r="D6759" t="str">
            <v>CTNS</v>
          </cell>
          <cell r="E6759">
            <v>28</v>
          </cell>
          <cell r="F6759" t="str">
            <v>CTNS</v>
          </cell>
          <cell r="G6759">
            <v>25</v>
          </cell>
          <cell r="H6759">
            <v>25</v>
          </cell>
          <cell r="I6759">
            <v>10</v>
          </cell>
          <cell r="J6759">
            <v>3</v>
          </cell>
          <cell r="K6759">
            <v>0</v>
          </cell>
        </row>
        <row r="6760">
          <cell r="A6760" t="str">
            <v>TL121</v>
          </cell>
          <cell r="B6760" t="str">
            <v xml:space="preserve">TL GIA VI LAM CHAO TOM   </v>
          </cell>
          <cell r="C6760" t="str">
            <v>2X50 spice.roast shrp M23</v>
          </cell>
          <cell r="D6760" t="str">
            <v>CTNS</v>
          </cell>
          <cell r="E6760">
            <v>28</v>
          </cell>
          <cell r="F6760" t="str">
            <v>CTNS</v>
          </cell>
          <cell r="G6760">
            <v>25</v>
          </cell>
          <cell r="H6760">
            <v>25</v>
          </cell>
          <cell r="I6760">
            <v>10</v>
          </cell>
          <cell r="J6760">
            <v>2</v>
          </cell>
          <cell r="K6760">
            <v>0</v>
          </cell>
        </row>
        <row r="6761">
          <cell r="A6761" t="str">
            <v>TL122</v>
          </cell>
          <cell r="B6761" t="str">
            <v xml:space="preserve">TL GIA VI NAU MI QUANG   </v>
          </cell>
          <cell r="C6761" t="str">
            <v xml:space="preserve">2 X 50 vn noodl soup M24 </v>
          </cell>
          <cell r="D6761" t="str">
            <v>CTNS</v>
          </cell>
          <cell r="E6761">
            <v>28</v>
          </cell>
          <cell r="F6761" t="str">
            <v>CTNS</v>
          </cell>
          <cell r="G6761">
            <v>25</v>
          </cell>
          <cell r="H6761">
            <v>25</v>
          </cell>
          <cell r="I6761">
            <v>10</v>
          </cell>
          <cell r="J6761">
            <v>5</v>
          </cell>
          <cell r="K6761">
            <v>1</v>
          </cell>
        </row>
        <row r="6762">
          <cell r="A6762" t="str">
            <v>TL123</v>
          </cell>
          <cell r="B6762" t="str">
            <v xml:space="preserve">TL GIA VI VIT.CHAO [M25  </v>
          </cell>
          <cell r="C6762" t="str">
            <v xml:space="preserve">2 X 50 for v.n duck soup </v>
          </cell>
          <cell r="D6762" t="str">
            <v>CTNS</v>
          </cell>
          <cell r="E6762">
            <v>28</v>
          </cell>
          <cell r="F6762" t="str">
            <v>CTNS</v>
          </cell>
          <cell r="G6762">
            <v>25</v>
          </cell>
          <cell r="H6762">
            <v>25</v>
          </cell>
          <cell r="I6762">
            <v>10</v>
          </cell>
          <cell r="J6762">
            <v>0</v>
          </cell>
          <cell r="K6762">
            <v>0</v>
          </cell>
        </row>
        <row r="6763">
          <cell r="A6763" t="str">
            <v>TL124</v>
          </cell>
          <cell r="B6763" t="str">
            <v>TL GIA VI TOM BO NUONG VI</v>
          </cell>
          <cell r="C6763" t="str">
            <v xml:space="preserve">2 X 50  B.B.Q MIX M26    </v>
          </cell>
          <cell r="D6763" t="str">
            <v>CTNS</v>
          </cell>
          <cell r="E6763">
            <v>28</v>
          </cell>
          <cell r="F6763" t="str">
            <v>CTNS</v>
          </cell>
          <cell r="G6763">
            <v>25</v>
          </cell>
          <cell r="H6763">
            <v>25</v>
          </cell>
          <cell r="I6763">
            <v>10</v>
          </cell>
          <cell r="J6763">
            <v>0</v>
          </cell>
          <cell r="K6763">
            <v>0</v>
          </cell>
        </row>
        <row r="6764">
          <cell r="A6764" t="str">
            <v>TL125</v>
          </cell>
          <cell r="B6764" t="str">
            <v xml:space="preserve">TL GIA VI TOM RANG MUOI  </v>
          </cell>
          <cell r="C6764" t="str">
            <v xml:space="preserve">2 X 50 salty fry mix M27 </v>
          </cell>
          <cell r="D6764" t="str">
            <v>CTNS</v>
          </cell>
          <cell r="E6764">
            <v>30.5</v>
          </cell>
          <cell r="F6764" t="str">
            <v>CTNS</v>
          </cell>
          <cell r="G6764">
            <v>27.5</v>
          </cell>
          <cell r="H6764">
            <v>27.5</v>
          </cell>
          <cell r="I6764">
            <v>12</v>
          </cell>
          <cell r="J6764">
            <v>7</v>
          </cell>
          <cell r="K6764">
            <v>6</v>
          </cell>
        </row>
        <row r="6765">
          <cell r="A6765" t="str">
            <v>TL126</v>
          </cell>
          <cell r="B6765" t="str">
            <v>TL GIA VI GA ECH CHIEN BO</v>
          </cell>
          <cell r="C6765" t="str">
            <v xml:space="preserve">3z/50 fry chicken M28    </v>
          </cell>
          <cell r="D6765" t="str">
            <v>CTNS</v>
          </cell>
          <cell r="E6765">
            <v>30.5</v>
          </cell>
          <cell r="F6765" t="str">
            <v>CTNS</v>
          </cell>
          <cell r="G6765">
            <v>27.5</v>
          </cell>
          <cell r="H6765">
            <v>27.5</v>
          </cell>
          <cell r="I6765">
            <v>12</v>
          </cell>
          <cell r="J6765">
            <v>6</v>
          </cell>
          <cell r="K6765">
            <v>6</v>
          </cell>
        </row>
        <row r="6766">
          <cell r="A6766" t="str">
            <v>TL128</v>
          </cell>
          <cell r="B6766" t="str">
            <v xml:space="preserve">TL CA RI BO *it cay* M30 </v>
          </cell>
          <cell r="C6766" t="str">
            <v xml:space="preserve">2 X 50 curry powder      </v>
          </cell>
          <cell r="D6766" t="str">
            <v>CTNS</v>
          </cell>
          <cell r="E6766">
            <v>28</v>
          </cell>
          <cell r="F6766" t="str">
            <v>CTNS</v>
          </cell>
          <cell r="G6766">
            <v>25</v>
          </cell>
          <cell r="H6766">
            <v>25</v>
          </cell>
          <cell r="I6766">
            <v>10</v>
          </cell>
          <cell r="J6766">
            <v>1</v>
          </cell>
          <cell r="K6766">
            <v>0</v>
          </cell>
        </row>
        <row r="6767">
          <cell r="A6767" t="str">
            <v>TL129</v>
          </cell>
          <cell r="B6767" t="str">
            <v xml:space="preserve">TL CA RI NI AN DO *M31*  </v>
          </cell>
          <cell r="C6767" t="str">
            <v xml:space="preserve">2 X 50 curry powdr *HOT* </v>
          </cell>
          <cell r="D6767" t="str">
            <v>CTNS</v>
          </cell>
          <cell r="E6767">
            <v>28</v>
          </cell>
          <cell r="F6767" t="str">
            <v>CTNS</v>
          </cell>
          <cell r="G6767">
            <v>25</v>
          </cell>
          <cell r="H6767">
            <v>25</v>
          </cell>
          <cell r="I6767">
            <v>10</v>
          </cell>
          <cell r="J6767">
            <v>3</v>
          </cell>
          <cell r="K6767">
            <v>0</v>
          </cell>
        </row>
        <row r="6768">
          <cell r="A6768" t="str">
            <v>TL130</v>
          </cell>
          <cell r="B6768" t="str">
            <v xml:space="preserve">TL CA RI NI AN DO chai   </v>
          </cell>
          <cell r="C6768" t="str">
            <v>4 X 12 BT currypowder M32</v>
          </cell>
          <cell r="D6768" t="str">
            <v>CTNS</v>
          </cell>
          <cell r="E6768">
            <v>26</v>
          </cell>
          <cell r="F6768" t="str">
            <v>CTNS</v>
          </cell>
          <cell r="G6768">
            <v>23</v>
          </cell>
          <cell r="H6768">
            <v>23</v>
          </cell>
          <cell r="I6768">
            <v>6</v>
          </cell>
          <cell r="J6768">
            <v>0</v>
          </cell>
          <cell r="K6768">
            <v>0</v>
          </cell>
        </row>
        <row r="6769">
          <cell r="A6769" t="str">
            <v>TL131</v>
          </cell>
          <cell r="B6769" t="str">
            <v>TL CA RI DAU **chai** M33</v>
          </cell>
          <cell r="C6769" t="str">
            <v xml:space="preserve">8 X 12 BT curry paste    </v>
          </cell>
          <cell r="D6769" t="str">
            <v>CTNS</v>
          </cell>
          <cell r="E6769">
            <v>32</v>
          </cell>
          <cell r="F6769" t="str">
            <v>CTNS</v>
          </cell>
          <cell r="G6769">
            <v>29</v>
          </cell>
          <cell r="H6769">
            <v>29</v>
          </cell>
          <cell r="I6769">
            <v>8</v>
          </cell>
          <cell r="J6769">
            <v>7</v>
          </cell>
          <cell r="K6769">
            <v>0</v>
          </cell>
        </row>
        <row r="6770">
          <cell r="A6770" t="str">
            <v>TL132</v>
          </cell>
          <cell r="B6770" t="str">
            <v xml:space="preserve">TL BOT NGHE     M34      </v>
          </cell>
          <cell r="C6770" t="str">
            <v xml:space="preserve">2 X 50 turmeric powder   </v>
          </cell>
          <cell r="D6770" t="str">
            <v>CTNS</v>
          </cell>
          <cell r="E6770">
            <v>31</v>
          </cell>
          <cell r="F6770" t="str">
            <v>CTNS</v>
          </cell>
          <cell r="G6770">
            <v>28</v>
          </cell>
          <cell r="H6770">
            <v>28</v>
          </cell>
          <cell r="I6770">
            <v>10</v>
          </cell>
          <cell r="J6770">
            <v>3</v>
          </cell>
          <cell r="K6770">
            <v>0</v>
          </cell>
        </row>
        <row r="6771">
          <cell r="A6771" t="str">
            <v>TL132A</v>
          </cell>
          <cell r="B6771" t="str">
            <v xml:space="preserve">TL BOT NGHE *CHAI*       </v>
          </cell>
          <cell r="C6771" t="str">
            <v xml:space="preserve">4 OZ X 12 BOTTLE         </v>
          </cell>
          <cell r="D6771" t="str">
            <v>CTNS</v>
          </cell>
          <cell r="E6771">
            <v>26</v>
          </cell>
          <cell r="F6771" t="str">
            <v>CTNS</v>
          </cell>
          <cell r="G6771">
            <v>18</v>
          </cell>
          <cell r="H6771">
            <v>18</v>
          </cell>
          <cell r="I6771">
            <v>8</v>
          </cell>
          <cell r="J6771">
            <v>0</v>
          </cell>
          <cell r="K6771">
            <v>0</v>
          </cell>
        </row>
        <row r="6772">
          <cell r="A6772" t="str">
            <v>TL133</v>
          </cell>
          <cell r="B6772" t="str">
            <v xml:space="preserve">TL HOT DIEU MAU   M35    </v>
          </cell>
          <cell r="C6772" t="str">
            <v>2 X 50 whole annatto seed</v>
          </cell>
          <cell r="D6772" t="str">
            <v>CTNS</v>
          </cell>
          <cell r="E6772">
            <v>26</v>
          </cell>
          <cell r="F6772" t="str">
            <v>CTNS</v>
          </cell>
          <cell r="G6772">
            <v>23</v>
          </cell>
          <cell r="H6772">
            <v>23</v>
          </cell>
          <cell r="I6772">
            <v>10</v>
          </cell>
          <cell r="J6772">
            <v>5</v>
          </cell>
          <cell r="K6772">
            <v>0</v>
          </cell>
        </row>
        <row r="6773">
          <cell r="A6773" t="str">
            <v>TL134</v>
          </cell>
          <cell r="B6773" t="str">
            <v xml:space="preserve">TL LA THOM      (M36)    </v>
          </cell>
          <cell r="C6773" t="str">
            <v>1.5 OZ X 50 bay leaf whol</v>
          </cell>
          <cell r="D6773" t="str">
            <v>CTNS</v>
          </cell>
          <cell r="E6773">
            <v>26</v>
          </cell>
          <cell r="F6773" t="str">
            <v>CTNS</v>
          </cell>
          <cell r="G6773">
            <v>23</v>
          </cell>
          <cell r="H6773">
            <v>23</v>
          </cell>
          <cell r="I6773">
            <v>8</v>
          </cell>
          <cell r="J6773">
            <v>1</v>
          </cell>
          <cell r="K6773">
            <v>0</v>
          </cell>
        </row>
        <row r="6774">
          <cell r="A6774" t="str">
            <v>TL135</v>
          </cell>
          <cell r="B6774" t="str">
            <v xml:space="preserve">TL OT MAU       M37      </v>
          </cell>
          <cell r="C6774" t="str">
            <v xml:space="preserve">2 X 50      paprika      </v>
          </cell>
          <cell r="D6774" t="str">
            <v>CTNS</v>
          </cell>
          <cell r="E6774">
            <v>26</v>
          </cell>
          <cell r="F6774" t="str">
            <v>CTNS</v>
          </cell>
          <cell r="G6774">
            <v>23</v>
          </cell>
          <cell r="H6774">
            <v>23</v>
          </cell>
          <cell r="I6774">
            <v>10</v>
          </cell>
          <cell r="J6774">
            <v>3</v>
          </cell>
          <cell r="K6774">
            <v>0</v>
          </cell>
        </row>
        <row r="6775">
          <cell r="A6775" t="str">
            <v>TL136</v>
          </cell>
          <cell r="B6775" t="str">
            <v xml:space="preserve">TL OT MIENG      M38     </v>
          </cell>
          <cell r="C6775" t="str">
            <v xml:space="preserve">2 X 50    crush chili    </v>
          </cell>
          <cell r="D6775" t="str">
            <v>CTNS</v>
          </cell>
          <cell r="E6775">
            <v>25</v>
          </cell>
          <cell r="F6775" t="str">
            <v>CTNS</v>
          </cell>
          <cell r="G6775">
            <v>22</v>
          </cell>
          <cell r="H6775">
            <v>22</v>
          </cell>
          <cell r="I6775">
            <v>10</v>
          </cell>
          <cell r="J6775">
            <v>3</v>
          </cell>
          <cell r="K6775">
            <v>0</v>
          </cell>
        </row>
        <row r="6776">
          <cell r="A6776" t="str">
            <v>TL137</v>
          </cell>
          <cell r="B6776" t="str">
            <v xml:space="preserve">TL HOT NGO        M39    </v>
          </cell>
          <cell r="C6776" t="str">
            <v xml:space="preserve">2 X 50  whole coriander  </v>
          </cell>
          <cell r="D6776" t="str">
            <v>CTNS</v>
          </cell>
          <cell r="E6776">
            <v>25</v>
          </cell>
          <cell r="F6776" t="str">
            <v>CTNS</v>
          </cell>
          <cell r="G6776">
            <v>22</v>
          </cell>
          <cell r="H6776">
            <v>22</v>
          </cell>
          <cell r="I6776">
            <v>10</v>
          </cell>
          <cell r="J6776">
            <v>2</v>
          </cell>
          <cell r="K6776">
            <v>0</v>
          </cell>
        </row>
        <row r="6777">
          <cell r="A6777" t="str">
            <v>TL138</v>
          </cell>
          <cell r="B6777" t="str">
            <v xml:space="preserve">TL HANH XAY      M40     </v>
          </cell>
          <cell r="C6777" t="str">
            <v xml:space="preserve">2 OZ X 50   onion flake  </v>
          </cell>
          <cell r="D6777" t="str">
            <v>CTNS</v>
          </cell>
          <cell r="E6777">
            <v>29</v>
          </cell>
          <cell r="F6777" t="str">
            <v>CTNS</v>
          </cell>
          <cell r="G6777">
            <v>26</v>
          </cell>
          <cell r="H6777">
            <v>0</v>
          </cell>
          <cell r="I6777">
            <v>10</v>
          </cell>
          <cell r="J6777">
            <v>0</v>
          </cell>
          <cell r="K6777">
            <v>0</v>
          </cell>
        </row>
        <row r="6778">
          <cell r="A6778" t="str">
            <v>TL139</v>
          </cell>
          <cell r="B6778" t="str">
            <v xml:space="preserve">TL NGO OM       M41      </v>
          </cell>
          <cell r="C6778" t="str">
            <v xml:space="preserve">2 X 50  ground cumin     </v>
          </cell>
          <cell r="D6778" t="str">
            <v>CTNS</v>
          </cell>
          <cell r="E6778">
            <v>31</v>
          </cell>
          <cell r="F6778" t="str">
            <v>CTNS</v>
          </cell>
          <cell r="G6778">
            <v>28</v>
          </cell>
          <cell r="H6778">
            <v>28</v>
          </cell>
          <cell r="I6778">
            <v>10</v>
          </cell>
          <cell r="J6778">
            <v>0</v>
          </cell>
          <cell r="K6778">
            <v>0</v>
          </cell>
        </row>
        <row r="6779">
          <cell r="A6779" t="str">
            <v>TL140</v>
          </cell>
          <cell r="B6779" t="str">
            <v xml:space="preserve">TL TIEU HOI        M42   </v>
          </cell>
          <cell r="C6779" t="str">
            <v>2 X 50  whole fennel seed</v>
          </cell>
          <cell r="D6779" t="str">
            <v>CTNS</v>
          </cell>
          <cell r="E6779">
            <v>27</v>
          </cell>
          <cell r="F6779" t="str">
            <v>CTNS</v>
          </cell>
          <cell r="G6779">
            <v>24</v>
          </cell>
          <cell r="H6779">
            <v>24</v>
          </cell>
          <cell r="I6779">
            <v>10</v>
          </cell>
          <cell r="J6779">
            <v>0</v>
          </cell>
          <cell r="K6779">
            <v>0</v>
          </cell>
        </row>
        <row r="6780">
          <cell r="A6780" t="str">
            <v>TL141</v>
          </cell>
          <cell r="B6780" t="str">
            <v xml:space="preserve">TL THINH SO 1       M44  </v>
          </cell>
          <cell r="C6780" t="str">
            <v>3 X 50 roasted rice powdr</v>
          </cell>
          <cell r="D6780" t="str">
            <v>CTNS</v>
          </cell>
          <cell r="E6780">
            <v>30</v>
          </cell>
          <cell r="F6780" t="str">
            <v>CTNS</v>
          </cell>
          <cell r="G6780">
            <v>27</v>
          </cell>
          <cell r="H6780">
            <v>27</v>
          </cell>
          <cell r="I6780">
            <v>12</v>
          </cell>
          <cell r="J6780">
            <v>17</v>
          </cell>
          <cell r="K6780">
            <v>0</v>
          </cell>
        </row>
        <row r="6781">
          <cell r="A6781" t="str">
            <v>TL142</v>
          </cell>
          <cell r="B6781" t="str">
            <v>TL NGU VI HUONG five spic</v>
          </cell>
          <cell r="C6781" t="str">
            <v xml:space="preserve">4 OZ X 12 BTTL      M47  </v>
          </cell>
          <cell r="D6781" t="str">
            <v>CTNS</v>
          </cell>
          <cell r="E6781">
            <v>29</v>
          </cell>
          <cell r="F6781" t="str">
            <v>CTNS</v>
          </cell>
          <cell r="G6781">
            <v>26</v>
          </cell>
          <cell r="H6781">
            <v>26</v>
          </cell>
          <cell r="I6781">
            <v>8</v>
          </cell>
          <cell r="J6781">
            <v>0</v>
          </cell>
          <cell r="K6781">
            <v>0</v>
          </cell>
        </row>
        <row r="6782">
          <cell r="A6782" t="str">
            <v>TO100</v>
          </cell>
          <cell r="B6782" t="str">
            <v>HOUSE TOFU MIX 06/14/2019</v>
          </cell>
          <cell r="C6782" t="str">
            <v>6 OZ X 40 BOX      [H18b]</v>
          </cell>
          <cell r="D6782" t="str">
            <v>CTNS</v>
          </cell>
          <cell r="E6782">
            <v>118</v>
          </cell>
          <cell r="F6782" t="str">
            <v>CTNS</v>
          </cell>
          <cell r="G6782">
            <v>107.5</v>
          </cell>
          <cell r="H6782">
            <v>80</v>
          </cell>
          <cell r="I6782">
            <v>20</v>
          </cell>
          <cell r="J6782">
            <v>0</v>
          </cell>
          <cell r="K6782">
            <v>0</v>
          </cell>
        </row>
        <row r="6783">
          <cell r="A6783" t="str">
            <v>TO101</v>
          </cell>
          <cell r="B6783" t="str">
            <v xml:space="preserve">HOUSE MEDIUM FIRM (BLUE) </v>
          </cell>
          <cell r="C6783" t="str">
            <v xml:space="preserve">19oz/12 TOFU             </v>
          </cell>
          <cell r="D6783" t="str">
            <v>CTNS</v>
          </cell>
          <cell r="E6783">
            <v>14.6</v>
          </cell>
          <cell r="F6783" t="str">
            <v>CTNS</v>
          </cell>
          <cell r="G6783">
            <v>12.84</v>
          </cell>
          <cell r="H6783">
            <v>12.84</v>
          </cell>
          <cell r="I6783">
            <v>21</v>
          </cell>
          <cell r="J6783">
            <v>22</v>
          </cell>
          <cell r="K6783">
            <v>2</v>
          </cell>
        </row>
        <row r="6784">
          <cell r="A6784" t="str">
            <v>TO101A</v>
          </cell>
          <cell r="B6784" t="str">
            <v>HOUSE MEDIUM FIRM *14 OZ*</v>
          </cell>
          <cell r="C6784" t="str">
            <v xml:space="preserve">14 OZ X 12  TOFU         </v>
          </cell>
          <cell r="D6784" t="str">
            <v>CTNS</v>
          </cell>
          <cell r="E6784">
            <v>0</v>
          </cell>
          <cell r="F6784" t="str">
            <v>CTNS</v>
          </cell>
          <cell r="G6784">
            <v>9.9600000000000009</v>
          </cell>
          <cell r="H6784">
            <v>9.9600000000000009</v>
          </cell>
          <cell r="I6784">
            <v>14</v>
          </cell>
          <cell r="J6784">
            <v>0</v>
          </cell>
          <cell r="K6784">
            <v>0</v>
          </cell>
        </row>
        <row r="6785">
          <cell r="A6785" t="str">
            <v>TO102</v>
          </cell>
          <cell r="B6785" t="str">
            <v xml:space="preserve">HOUSE SOFT TOFU (GREEN)  </v>
          </cell>
          <cell r="C6785" t="str">
            <v xml:space="preserve">19oz/12 TOFU             </v>
          </cell>
          <cell r="D6785" t="str">
            <v>CTNS</v>
          </cell>
          <cell r="E6785">
            <v>14.6</v>
          </cell>
          <cell r="F6785" t="str">
            <v>CTNS</v>
          </cell>
          <cell r="G6785">
            <v>12.84</v>
          </cell>
          <cell r="H6785">
            <v>12.84</v>
          </cell>
          <cell r="I6785">
            <v>21</v>
          </cell>
          <cell r="J6785">
            <v>27</v>
          </cell>
          <cell r="K6785">
            <v>2</v>
          </cell>
        </row>
        <row r="6786">
          <cell r="A6786" t="str">
            <v>TO102A</v>
          </cell>
          <cell r="B6786" t="str">
            <v xml:space="preserve">HOUSE SOFT TOFU *14 OZ*  </v>
          </cell>
          <cell r="C6786" t="str">
            <v xml:space="preserve">14 OZ X 12               </v>
          </cell>
          <cell r="D6786" t="str">
            <v>CTNS</v>
          </cell>
          <cell r="E6786">
            <v>0</v>
          </cell>
          <cell r="F6786" t="str">
            <v>CTNS</v>
          </cell>
          <cell r="G6786">
            <v>9.9600000000000009</v>
          </cell>
          <cell r="H6786">
            <v>9.9600000000000009</v>
          </cell>
          <cell r="I6786">
            <v>14</v>
          </cell>
          <cell r="J6786">
            <v>0</v>
          </cell>
          <cell r="K6786">
            <v>0</v>
          </cell>
        </row>
        <row r="6787">
          <cell r="A6787" t="str">
            <v>TO103</v>
          </cell>
          <cell r="B6787" t="str">
            <v>HOUSE FIRM TOFU (RED)4pcs</v>
          </cell>
          <cell r="C6787" t="str">
            <v xml:space="preserve">19oz/12 TOFU             </v>
          </cell>
          <cell r="D6787" t="str">
            <v>CTNS</v>
          </cell>
          <cell r="E6787">
            <v>14.6</v>
          </cell>
          <cell r="F6787" t="str">
            <v>CTNS</v>
          </cell>
          <cell r="G6787">
            <v>12.96</v>
          </cell>
          <cell r="H6787">
            <v>12.96</v>
          </cell>
          <cell r="I6787">
            <v>21</v>
          </cell>
          <cell r="J6787">
            <v>10</v>
          </cell>
          <cell r="K6787">
            <v>11</v>
          </cell>
        </row>
        <row r="6788">
          <cell r="A6788" t="str">
            <v>TO103A</v>
          </cell>
          <cell r="B6788" t="str">
            <v xml:space="preserve">HOUSE FIRM TOFU *14 OZ*  </v>
          </cell>
          <cell r="C6788" t="str">
            <v xml:space="preserve">14 OZ X 12    (RED)      </v>
          </cell>
          <cell r="D6788" t="str">
            <v>CTNS</v>
          </cell>
          <cell r="E6788">
            <v>0</v>
          </cell>
          <cell r="F6788" t="str">
            <v>CTNS</v>
          </cell>
          <cell r="G6788">
            <v>9.9600000000000009</v>
          </cell>
          <cell r="H6788">
            <v>9.9600000000000009</v>
          </cell>
          <cell r="I6788">
            <v>14</v>
          </cell>
          <cell r="J6788">
            <v>0</v>
          </cell>
          <cell r="K6788">
            <v>0</v>
          </cell>
        </row>
        <row r="6789">
          <cell r="A6789" t="str">
            <v>TO104</v>
          </cell>
          <cell r="B6789" t="str">
            <v xml:space="preserve">HOUSE EXTRA FIRM TOFU    </v>
          </cell>
          <cell r="C6789" t="str">
            <v xml:space="preserve">12 OZ. 12 PCS            </v>
          </cell>
          <cell r="D6789" t="str">
            <v>CTNS</v>
          </cell>
          <cell r="E6789">
            <v>12</v>
          </cell>
          <cell r="F6789" t="str">
            <v>CTNS</v>
          </cell>
          <cell r="G6789">
            <v>9.24</v>
          </cell>
          <cell r="H6789">
            <v>9.24</v>
          </cell>
          <cell r="I6789">
            <v>15</v>
          </cell>
          <cell r="J6789">
            <v>0</v>
          </cell>
          <cell r="K6789">
            <v>0</v>
          </cell>
        </row>
        <row r="6790">
          <cell r="A6790" t="str">
            <v>TO105</v>
          </cell>
          <cell r="B6790" t="str">
            <v>HOUSE BLACK SHIRATAKI BAG</v>
          </cell>
          <cell r="C6790" t="str">
            <v xml:space="preserve">8 OZ. X 12 BAGS          </v>
          </cell>
          <cell r="D6790" t="str">
            <v>CTNS</v>
          </cell>
          <cell r="E6790">
            <v>20.7</v>
          </cell>
          <cell r="F6790" t="str">
            <v>CTNS</v>
          </cell>
          <cell r="G6790">
            <v>18</v>
          </cell>
          <cell r="H6790">
            <v>18</v>
          </cell>
          <cell r="I6790">
            <v>8</v>
          </cell>
          <cell r="J6790">
            <v>0</v>
          </cell>
          <cell r="K6790">
            <v>0</v>
          </cell>
        </row>
        <row r="6791">
          <cell r="A6791" t="str">
            <v>TO106</v>
          </cell>
          <cell r="B6791" t="str">
            <v xml:space="preserve">HOUSE EXTRA SOFT TOFU    </v>
          </cell>
          <cell r="C6791" t="str">
            <v xml:space="preserve">12 OZ X 12               </v>
          </cell>
          <cell r="D6791" t="str">
            <v>CTNS</v>
          </cell>
          <cell r="E6791">
            <v>12</v>
          </cell>
          <cell r="F6791" t="str">
            <v>CTNS</v>
          </cell>
          <cell r="G6791">
            <v>9.9600000000000009</v>
          </cell>
          <cell r="H6791">
            <v>9.9600000000000009</v>
          </cell>
          <cell r="I6791">
            <v>0</v>
          </cell>
          <cell r="J6791">
            <v>0</v>
          </cell>
          <cell r="K6791">
            <v>0</v>
          </cell>
        </row>
        <row r="6792">
          <cell r="A6792" t="str">
            <v>TO107</v>
          </cell>
          <cell r="B6792" t="str">
            <v>BCD SOON TOFU SOUP medium</v>
          </cell>
          <cell r="C6792" t="str">
            <v xml:space="preserve">13 OZ X 24               </v>
          </cell>
          <cell r="D6792" t="str">
            <v>CTNS</v>
          </cell>
          <cell r="E6792">
            <v>37</v>
          </cell>
          <cell r="F6792" t="str">
            <v>CTNS</v>
          </cell>
          <cell r="G6792">
            <v>33.6</v>
          </cell>
          <cell r="H6792">
            <v>33.6</v>
          </cell>
          <cell r="I6792">
            <v>22.5</v>
          </cell>
          <cell r="J6792">
            <v>0</v>
          </cell>
          <cell r="K6792">
            <v>0</v>
          </cell>
        </row>
        <row r="6793">
          <cell r="A6793" t="str">
            <v>TO107A</v>
          </cell>
          <cell r="B6793" t="str">
            <v xml:space="preserve">BCD SOON TOFU SOUP hot   </v>
          </cell>
          <cell r="C6793" t="str">
            <v xml:space="preserve">13 OZ X 24               </v>
          </cell>
          <cell r="D6793" t="str">
            <v>CTNS</v>
          </cell>
          <cell r="E6793">
            <v>40</v>
          </cell>
          <cell r="F6793" t="str">
            <v>CTNS</v>
          </cell>
          <cell r="G6793">
            <v>36</v>
          </cell>
          <cell r="H6793">
            <v>36</v>
          </cell>
          <cell r="I6793">
            <v>22.5</v>
          </cell>
          <cell r="J6793">
            <v>0</v>
          </cell>
          <cell r="K6793">
            <v>0</v>
          </cell>
        </row>
        <row r="6794">
          <cell r="A6794" t="str">
            <v>TO110</v>
          </cell>
          <cell r="B6794" t="str">
            <v xml:space="preserve">MORI-NU TOFU BLUE (FIRM) </v>
          </cell>
          <cell r="C6794" t="str">
            <v xml:space="preserve">12.3 OZ X 12 BOX         </v>
          </cell>
          <cell r="D6794" t="str">
            <v>EACH</v>
          </cell>
          <cell r="E6794">
            <v>10.8</v>
          </cell>
          <cell r="F6794" t="str">
            <v>CTNS</v>
          </cell>
          <cell r="G6794">
            <v>9.82</v>
          </cell>
          <cell r="H6794">
            <v>9.82</v>
          </cell>
          <cell r="I6794">
            <v>18</v>
          </cell>
          <cell r="J6794">
            <v>0</v>
          </cell>
          <cell r="K6794">
            <v>0</v>
          </cell>
        </row>
        <row r="6795">
          <cell r="A6795" t="str">
            <v>TO111</v>
          </cell>
          <cell r="B6795" t="str">
            <v xml:space="preserve">MORI-NU TOFU RED (SOFT)  </v>
          </cell>
          <cell r="C6795" t="str">
            <v xml:space="preserve">12.3 OZ X 12 BOX         </v>
          </cell>
          <cell r="D6795" t="str">
            <v>CTNS</v>
          </cell>
          <cell r="E6795">
            <v>10.25</v>
          </cell>
          <cell r="F6795" t="str">
            <v>CTNS</v>
          </cell>
          <cell r="G6795">
            <v>8.9</v>
          </cell>
          <cell r="H6795">
            <v>8.91</v>
          </cell>
          <cell r="I6795">
            <v>18</v>
          </cell>
          <cell r="J6795">
            <v>0</v>
          </cell>
          <cell r="K6795">
            <v>0</v>
          </cell>
        </row>
        <row r="6796">
          <cell r="A6796" t="str">
            <v>TO112</v>
          </cell>
          <cell r="B6796" t="str">
            <v xml:space="preserve">MORI-NU TOFU GREEN       </v>
          </cell>
          <cell r="C6796" t="str">
            <v>12.3 OZ/12 BOX EXTRA FIRM</v>
          </cell>
          <cell r="D6796" t="str">
            <v>CTNS</v>
          </cell>
          <cell r="E6796">
            <v>10.25</v>
          </cell>
          <cell r="F6796" t="str">
            <v>CTNS</v>
          </cell>
          <cell r="G6796">
            <v>9.48</v>
          </cell>
          <cell r="H6796">
            <v>9.48</v>
          </cell>
          <cell r="I6796">
            <v>18</v>
          </cell>
          <cell r="J6796">
            <v>0</v>
          </cell>
          <cell r="K6796">
            <v>0</v>
          </cell>
        </row>
        <row r="6797">
          <cell r="A6797" t="str">
            <v>TP100</v>
          </cell>
          <cell r="B6797" t="str">
            <v xml:space="preserve">THAI TOOTHPICK           </v>
          </cell>
          <cell r="C6797" t="str">
            <v xml:space="preserve">12 PCS /PACK             </v>
          </cell>
          <cell r="D6797" t="str">
            <v>PACK</v>
          </cell>
          <cell r="E6797">
            <v>9.35</v>
          </cell>
          <cell r="F6797" t="str">
            <v>PACK</v>
          </cell>
          <cell r="G6797">
            <v>8.5</v>
          </cell>
          <cell r="H6797">
            <v>8.5</v>
          </cell>
          <cell r="I6797">
            <v>0</v>
          </cell>
          <cell r="J6797">
            <v>12</v>
          </cell>
          <cell r="K6797">
            <v>0</v>
          </cell>
        </row>
        <row r="6798">
          <cell r="A6798" t="str">
            <v>TP100A</v>
          </cell>
          <cell r="B6798" t="str">
            <v xml:space="preserve">LAL BAMBOO TOOTHPICK     </v>
          </cell>
          <cell r="C6798" t="str">
            <v xml:space="preserve">12 PCS/PACK  *TAM TRE*   </v>
          </cell>
          <cell r="D6798" t="str">
            <v>PACK</v>
          </cell>
          <cell r="E6798">
            <v>7</v>
          </cell>
          <cell r="F6798" t="str">
            <v>PACK</v>
          </cell>
          <cell r="G6798">
            <v>4.37</v>
          </cell>
          <cell r="H6798">
            <v>6.34</v>
          </cell>
          <cell r="I6798">
            <v>3</v>
          </cell>
          <cell r="J6798">
            <v>0</v>
          </cell>
          <cell r="K6798">
            <v>0</v>
          </cell>
        </row>
        <row r="6799">
          <cell r="A6799" t="str">
            <v>TP110</v>
          </cell>
          <cell r="B6799" t="str">
            <v xml:space="preserve">TOOTHPICK                </v>
          </cell>
          <cell r="C6799" t="str">
            <v xml:space="preserve">1 LBS X 40 BOX           </v>
          </cell>
          <cell r="D6799" t="str">
            <v>PACK</v>
          </cell>
          <cell r="E6799">
            <v>178</v>
          </cell>
          <cell r="F6799" t="str">
            <v>PACK</v>
          </cell>
          <cell r="G6799">
            <v>160</v>
          </cell>
          <cell r="H6799">
            <v>160</v>
          </cell>
          <cell r="I6799">
            <v>0</v>
          </cell>
          <cell r="J6799">
            <v>1</v>
          </cell>
          <cell r="K6799">
            <v>0</v>
          </cell>
        </row>
        <row r="6800">
          <cell r="A6800" t="str">
            <v>UT001</v>
          </cell>
          <cell r="B6800" t="str">
            <v xml:space="preserve">BLANK                    </v>
          </cell>
          <cell r="C6800" t="str">
            <v xml:space="preserve">60 PCS                   </v>
          </cell>
          <cell r="D6800" t="str">
            <v xml:space="preserve">BOX </v>
          </cell>
          <cell r="E6800">
            <v>0</v>
          </cell>
          <cell r="F6800" t="str">
            <v xml:space="preserve">BOX </v>
          </cell>
          <cell r="G6800">
            <v>0</v>
          </cell>
          <cell r="H6800">
            <v>13.8</v>
          </cell>
          <cell r="I6800">
            <v>0</v>
          </cell>
          <cell r="J6800">
            <v>0</v>
          </cell>
          <cell r="K6800">
            <v>0</v>
          </cell>
        </row>
        <row r="6801">
          <cell r="A6801" t="str">
            <v>UT001A</v>
          </cell>
          <cell r="B6801" t="str">
            <v xml:space="preserve">BLANK                    </v>
          </cell>
          <cell r="C6801" t="str">
            <v xml:space="preserve">24 PCS                   </v>
          </cell>
          <cell r="D6801" t="str">
            <v xml:space="preserve">BOX </v>
          </cell>
          <cell r="E6801">
            <v>10.75</v>
          </cell>
          <cell r="F6801" t="str">
            <v xml:space="preserve">BOX </v>
          </cell>
          <cell r="G6801">
            <v>9.6</v>
          </cell>
          <cell r="H6801">
            <v>9.6</v>
          </cell>
          <cell r="I6801">
            <v>0</v>
          </cell>
          <cell r="J6801">
            <v>0</v>
          </cell>
          <cell r="K6801">
            <v>0</v>
          </cell>
        </row>
        <row r="6802">
          <cell r="A6802" t="str">
            <v>UT001B</v>
          </cell>
          <cell r="B6802" t="str">
            <v xml:space="preserve">BLANK                    </v>
          </cell>
          <cell r="C6802" t="str">
            <v xml:space="preserve">24 PCS                   </v>
          </cell>
          <cell r="D6802" t="str">
            <v xml:space="preserve">BOX </v>
          </cell>
          <cell r="E6802">
            <v>10.75</v>
          </cell>
          <cell r="F6802" t="str">
            <v xml:space="preserve">BOX </v>
          </cell>
          <cell r="G6802">
            <v>9.6</v>
          </cell>
          <cell r="H6802">
            <v>9.6</v>
          </cell>
          <cell r="I6802">
            <v>0</v>
          </cell>
          <cell r="J6802">
            <v>0</v>
          </cell>
          <cell r="K6802">
            <v>0</v>
          </cell>
        </row>
        <row r="6803">
          <cell r="A6803" t="str">
            <v>UT001C</v>
          </cell>
          <cell r="B6803" t="str">
            <v xml:space="preserve">SOUP LADLE *S*           </v>
          </cell>
          <cell r="C6803" t="str">
            <v xml:space="preserve">1 PCS                    </v>
          </cell>
          <cell r="D6803" t="str">
            <v>EACH</v>
          </cell>
          <cell r="E6803">
            <v>5.3</v>
          </cell>
          <cell r="F6803" t="str">
            <v>EACH</v>
          </cell>
          <cell r="G6803">
            <v>4.8</v>
          </cell>
          <cell r="H6803">
            <v>5.6</v>
          </cell>
          <cell r="I6803">
            <v>0</v>
          </cell>
          <cell r="J6803">
            <v>0</v>
          </cell>
          <cell r="K6803">
            <v>0</v>
          </cell>
        </row>
        <row r="6804">
          <cell r="A6804" t="str">
            <v>UT001D</v>
          </cell>
          <cell r="B6804" t="str">
            <v xml:space="preserve">BLANK                    </v>
          </cell>
          <cell r="C6804" t="str">
            <v xml:space="preserve">60 PCS                   </v>
          </cell>
          <cell r="D6804" t="str">
            <v xml:space="preserve">BOX </v>
          </cell>
          <cell r="E6804">
            <v>16</v>
          </cell>
          <cell r="F6804" t="str">
            <v xml:space="preserve">BOX </v>
          </cell>
          <cell r="G6804">
            <v>14.5</v>
          </cell>
          <cell r="H6804">
            <v>14.5</v>
          </cell>
          <cell r="I6804">
            <v>0</v>
          </cell>
          <cell r="J6804">
            <v>0</v>
          </cell>
          <cell r="K6804">
            <v>0</v>
          </cell>
        </row>
        <row r="6805">
          <cell r="A6805" t="str">
            <v>UT001E</v>
          </cell>
          <cell r="B6805" t="str">
            <v xml:space="preserve">BLANK                    </v>
          </cell>
          <cell r="C6805" t="str">
            <v xml:space="preserve">24 PCS                   </v>
          </cell>
          <cell r="D6805" t="str">
            <v xml:space="preserve">BOX </v>
          </cell>
          <cell r="E6805">
            <v>17.2</v>
          </cell>
          <cell r="F6805" t="str">
            <v xml:space="preserve">BOX </v>
          </cell>
          <cell r="G6805">
            <v>15.6</v>
          </cell>
          <cell r="H6805">
            <v>15.6</v>
          </cell>
          <cell r="I6805">
            <v>0</v>
          </cell>
          <cell r="J6805">
            <v>0</v>
          </cell>
          <cell r="K6805">
            <v>0</v>
          </cell>
        </row>
        <row r="6806">
          <cell r="A6806" t="str">
            <v>UT001F</v>
          </cell>
          <cell r="B6806" t="str">
            <v xml:space="preserve">DD                       </v>
          </cell>
          <cell r="C6806" t="str">
            <v xml:space="preserve">24 PCS                   </v>
          </cell>
          <cell r="D6806" t="str">
            <v xml:space="preserve">BOX </v>
          </cell>
          <cell r="E6806">
            <v>17.5</v>
          </cell>
          <cell r="F6806" t="str">
            <v xml:space="preserve">BOX </v>
          </cell>
          <cell r="G6806">
            <v>15.6</v>
          </cell>
          <cell r="H6806">
            <v>15.6</v>
          </cell>
          <cell r="I6806">
            <v>0</v>
          </cell>
          <cell r="J6806">
            <v>0</v>
          </cell>
          <cell r="K6806">
            <v>0</v>
          </cell>
        </row>
        <row r="6807">
          <cell r="A6807" t="str">
            <v>UT002</v>
          </cell>
          <cell r="B6807" t="str">
            <v xml:space="preserve">JUMBO STRAW 8" STRIP ong </v>
          </cell>
          <cell r="C6807" t="str">
            <v xml:space="preserve">100 PCS/40 BAGS      hut </v>
          </cell>
          <cell r="D6807" t="str">
            <v>CTNS</v>
          </cell>
          <cell r="E6807">
            <v>50</v>
          </cell>
          <cell r="F6807" t="str">
            <v>CTNS</v>
          </cell>
          <cell r="G6807">
            <v>45</v>
          </cell>
          <cell r="H6807">
            <v>45</v>
          </cell>
          <cell r="I6807">
            <v>0</v>
          </cell>
          <cell r="J6807">
            <v>3</v>
          </cell>
          <cell r="K6807">
            <v>1</v>
          </cell>
        </row>
        <row r="6808">
          <cell r="A6808" t="str">
            <v>UT003</v>
          </cell>
          <cell r="B6808" t="str">
            <v xml:space="preserve">ESKINOL FACIAL CLEANSER  </v>
          </cell>
          <cell r="C6808" t="str">
            <v xml:space="preserve">225 ML  X 1 PC (PAPAYA)  </v>
          </cell>
          <cell r="D6808" t="str">
            <v>EACH</v>
          </cell>
          <cell r="E6808">
            <v>4.1500000000000004</v>
          </cell>
          <cell r="F6808" t="str">
            <v>EACH</v>
          </cell>
          <cell r="G6808">
            <v>3.75</v>
          </cell>
          <cell r="H6808">
            <v>1.85</v>
          </cell>
          <cell r="I6808">
            <v>0</v>
          </cell>
          <cell r="J6808">
            <v>-23.67</v>
          </cell>
          <cell r="K6808">
            <v>0</v>
          </cell>
        </row>
        <row r="6809">
          <cell r="A6809" t="str">
            <v>UT004</v>
          </cell>
          <cell r="B6809" t="str">
            <v xml:space="preserve">GIMI BASIN SET *S*       </v>
          </cell>
          <cell r="C6809" t="str">
            <v xml:space="preserve">48 BASKETS  #808         </v>
          </cell>
          <cell r="D6809" t="str">
            <v>CTNS</v>
          </cell>
          <cell r="E6809">
            <v>132</v>
          </cell>
          <cell r="F6809" t="str">
            <v>CTNS</v>
          </cell>
          <cell r="G6809">
            <v>120</v>
          </cell>
          <cell r="H6809">
            <v>120</v>
          </cell>
          <cell r="I6809">
            <v>0</v>
          </cell>
          <cell r="J6809">
            <v>-1</v>
          </cell>
          <cell r="K6809">
            <v>0</v>
          </cell>
        </row>
        <row r="6810">
          <cell r="A6810" t="str">
            <v>UT004A</v>
          </cell>
          <cell r="B6810" t="str">
            <v xml:space="preserve">GIMI BASIN SET *L*       </v>
          </cell>
          <cell r="C6810" t="str">
            <v xml:space="preserve">36 BASKETS      #810     </v>
          </cell>
          <cell r="D6810" t="str">
            <v>CTNS</v>
          </cell>
          <cell r="E6810">
            <v>135</v>
          </cell>
          <cell r="F6810" t="str">
            <v>CTNS</v>
          </cell>
          <cell r="G6810">
            <v>117</v>
          </cell>
          <cell r="H6810">
            <v>117</v>
          </cell>
          <cell r="I6810">
            <v>0</v>
          </cell>
          <cell r="J6810">
            <v>-1</v>
          </cell>
          <cell r="K6810">
            <v>0</v>
          </cell>
        </row>
        <row r="6811">
          <cell r="A6811" t="str">
            <v>UT004B</v>
          </cell>
          <cell r="B6811" t="str">
            <v xml:space="preserve">2046 PLASTIC BASKET      </v>
          </cell>
          <cell r="C6811" t="str">
            <v xml:space="preserve">3 PCS X 1    #91144      </v>
          </cell>
          <cell r="D6811" t="str">
            <v xml:space="preserve">BOX </v>
          </cell>
          <cell r="E6811">
            <v>5</v>
          </cell>
          <cell r="F6811" t="str">
            <v xml:space="preserve">BOX </v>
          </cell>
          <cell r="G6811">
            <v>3</v>
          </cell>
          <cell r="H6811">
            <v>3</v>
          </cell>
          <cell r="I6811">
            <v>0</v>
          </cell>
          <cell r="J6811">
            <v>0</v>
          </cell>
          <cell r="K6811">
            <v>0</v>
          </cell>
        </row>
        <row r="6812">
          <cell r="A6812" t="str">
            <v>UT004C</v>
          </cell>
          <cell r="B6812" t="str">
            <v xml:space="preserve">TRIANGLE BB BASKET V (S) </v>
          </cell>
          <cell r="C6812" t="str">
            <v xml:space="preserve">1 PC     91058           </v>
          </cell>
          <cell r="D6812" t="str">
            <v>EACH</v>
          </cell>
          <cell r="E6812">
            <v>3</v>
          </cell>
          <cell r="F6812" t="str">
            <v>EACH</v>
          </cell>
          <cell r="G6812">
            <v>2.2000000000000002</v>
          </cell>
          <cell r="H6812">
            <v>2.2000000000000002</v>
          </cell>
          <cell r="I6812">
            <v>0</v>
          </cell>
          <cell r="J6812">
            <v>0</v>
          </cell>
          <cell r="K6812">
            <v>0</v>
          </cell>
        </row>
        <row r="6813">
          <cell r="A6813" t="str">
            <v>UT004CC</v>
          </cell>
          <cell r="B6813" t="str">
            <v xml:space="preserve">TRIANGLE BB BASKET V (L) </v>
          </cell>
          <cell r="C6813" t="str">
            <v xml:space="preserve">1 PC     91059           </v>
          </cell>
          <cell r="D6813" t="str">
            <v>EACH</v>
          </cell>
          <cell r="E6813">
            <v>3.5</v>
          </cell>
          <cell r="F6813" t="str">
            <v>EACH</v>
          </cell>
          <cell r="G6813">
            <v>2.5</v>
          </cell>
          <cell r="H6813">
            <v>2.5</v>
          </cell>
          <cell r="I6813">
            <v>0</v>
          </cell>
          <cell r="J6813">
            <v>0</v>
          </cell>
          <cell r="K6813">
            <v>0</v>
          </cell>
        </row>
        <row r="6814">
          <cell r="A6814" t="str">
            <v>UT005</v>
          </cell>
          <cell r="B6814" t="str">
            <v xml:space="preserve">ROUND THIN CUTTING BOARD </v>
          </cell>
          <cell r="C6814" t="str">
            <v xml:space="preserve">20 PCS       #R002       </v>
          </cell>
          <cell r="D6814" t="str">
            <v>CTNS</v>
          </cell>
          <cell r="E6814">
            <v>96</v>
          </cell>
          <cell r="F6814" t="str">
            <v>CTNS</v>
          </cell>
          <cell r="G6814">
            <v>0</v>
          </cell>
          <cell r="H6814">
            <v>0</v>
          </cell>
          <cell r="I6814">
            <v>0</v>
          </cell>
          <cell r="J6814">
            <v>0</v>
          </cell>
          <cell r="K6814">
            <v>0</v>
          </cell>
        </row>
        <row r="6815">
          <cell r="A6815" t="str">
            <v>UT006</v>
          </cell>
          <cell r="B6815" t="str">
            <v xml:space="preserve">MELAMINE SPOON MK1072    </v>
          </cell>
          <cell r="C6815" t="str">
            <v xml:space="preserve">BOX/60 PCS           MK  </v>
          </cell>
          <cell r="D6815" t="str">
            <v xml:space="preserve">BOX </v>
          </cell>
          <cell r="E6815">
            <v>36</v>
          </cell>
          <cell r="F6815" t="str">
            <v xml:space="preserve">BOX </v>
          </cell>
          <cell r="G6815">
            <v>32.5</v>
          </cell>
          <cell r="H6815">
            <v>32.5</v>
          </cell>
          <cell r="I6815">
            <v>0</v>
          </cell>
          <cell r="J6815">
            <v>10</v>
          </cell>
          <cell r="K6815">
            <v>0</v>
          </cell>
        </row>
        <row r="6816">
          <cell r="A6816" t="str">
            <v>UT006A</v>
          </cell>
          <cell r="B6816" t="str">
            <v xml:space="preserve">MELAMINE SPOON MG1072    </v>
          </cell>
          <cell r="C6816" t="str">
            <v xml:space="preserve">BOX/60 PCS               </v>
          </cell>
          <cell r="D6816" t="str">
            <v xml:space="preserve">BOX </v>
          </cell>
          <cell r="E6816">
            <v>36</v>
          </cell>
          <cell r="F6816" t="str">
            <v xml:space="preserve">BOX </v>
          </cell>
          <cell r="G6816">
            <v>32.5</v>
          </cell>
          <cell r="H6816">
            <v>32.5</v>
          </cell>
          <cell r="I6816">
            <v>0</v>
          </cell>
          <cell r="J6816">
            <v>10</v>
          </cell>
          <cell r="K6816">
            <v>0</v>
          </cell>
        </row>
        <row r="6817">
          <cell r="A6817" t="str">
            <v>UT007</v>
          </cell>
          <cell r="B6817" t="str">
            <v xml:space="preserve">4.5' FINE MESH SKIMMER   </v>
          </cell>
          <cell r="C6817" t="str">
            <v xml:space="preserve">PCS        SW76   #95078 </v>
          </cell>
          <cell r="D6817" t="str">
            <v>EACH</v>
          </cell>
          <cell r="E6817">
            <v>3</v>
          </cell>
          <cell r="F6817" t="str">
            <v>EACH</v>
          </cell>
          <cell r="G6817">
            <v>2.2999999999999998</v>
          </cell>
          <cell r="H6817">
            <v>2.2999999999999998</v>
          </cell>
          <cell r="I6817">
            <v>0</v>
          </cell>
          <cell r="J6817">
            <v>0</v>
          </cell>
          <cell r="K6817">
            <v>0</v>
          </cell>
        </row>
        <row r="6818">
          <cell r="A6818" t="str">
            <v>UT007A</v>
          </cell>
          <cell r="B6818" t="str">
            <v xml:space="preserve">6.1' FINE MESH SKIMMER   </v>
          </cell>
          <cell r="C6818" t="str">
            <v xml:space="preserve">1 PCS         #95070     </v>
          </cell>
          <cell r="D6818" t="str">
            <v>EACH</v>
          </cell>
          <cell r="E6818">
            <v>3</v>
          </cell>
          <cell r="F6818" t="str">
            <v>EACH</v>
          </cell>
          <cell r="G6818">
            <v>2.6</v>
          </cell>
          <cell r="H6818">
            <v>2.6</v>
          </cell>
          <cell r="I6818">
            <v>0</v>
          </cell>
          <cell r="J6818">
            <v>0</v>
          </cell>
          <cell r="K6818">
            <v>0</v>
          </cell>
        </row>
        <row r="6819">
          <cell r="A6819" t="str">
            <v>UT007AA</v>
          </cell>
          <cell r="B6819" t="str">
            <v xml:space="preserve">4.5" BIG MESH SKIMMER    </v>
          </cell>
          <cell r="C6819" t="str">
            <v xml:space="preserve">PCS     #95079           </v>
          </cell>
          <cell r="D6819" t="str">
            <v>EACH</v>
          </cell>
          <cell r="E6819">
            <v>3</v>
          </cell>
          <cell r="F6819" t="str">
            <v>EACH</v>
          </cell>
          <cell r="G6819">
            <v>2.2000000000000002</v>
          </cell>
          <cell r="H6819">
            <v>2.2000000000000002</v>
          </cell>
          <cell r="I6819">
            <v>0</v>
          </cell>
          <cell r="J6819">
            <v>0</v>
          </cell>
          <cell r="K6819">
            <v>0</v>
          </cell>
        </row>
        <row r="6820">
          <cell r="A6820" t="str">
            <v>UT007B</v>
          </cell>
          <cell r="B6820" t="str">
            <v xml:space="preserve">6.5'  BIG MESH SKIMMER   </v>
          </cell>
          <cell r="C6820" t="str">
            <v xml:space="preserve">24 PCS                   </v>
          </cell>
          <cell r="D6820" t="str">
            <v xml:space="preserve">BOX </v>
          </cell>
          <cell r="E6820">
            <v>66</v>
          </cell>
          <cell r="F6820" t="str">
            <v xml:space="preserve">BOX </v>
          </cell>
          <cell r="G6820">
            <v>60</v>
          </cell>
          <cell r="H6820">
            <v>60</v>
          </cell>
          <cell r="I6820">
            <v>0</v>
          </cell>
          <cell r="J6820">
            <v>0</v>
          </cell>
          <cell r="K6820">
            <v>0</v>
          </cell>
        </row>
        <row r="6821">
          <cell r="A6821" t="str">
            <v>UT007C</v>
          </cell>
          <cell r="B6821" t="str">
            <v xml:space="preserve">5.5' FINE MESH SKIMMER   </v>
          </cell>
          <cell r="C6821" t="str">
            <v xml:space="preserve">24 PCS                   </v>
          </cell>
          <cell r="D6821" t="str">
            <v xml:space="preserve">BOX </v>
          </cell>
          <cell r="E6821">
            <v>77</v>
          </cell>
          <cell r="F6821" t="str">
            <v xml:space="preserve">BOX </v>
          </cell>
          <cell r="G6821">
            <v>69.599999999999994</v>
          </cell>
          <cell r="H6821">
            <v>69.599999999999994</v>
          </cell>
          <cell r="I6821">
            <v>0</v>
          </cell>
          <cell r="J6821">
            <v>-11.5</v>
          </cell>
          <cell r="K6821">
            <v>0</v>
          </cell>
        </row>
        <row r="6822">
          <cell r="A6822" t="str">
            <v>UT007D</v>
          </cell>
          <cell r="B6822" t="str">
            <v xml:space="preserve">5.5' BIG MESH SKIMMER    </v>
          </cell>
          <cell r="C6822" t="str">
            <v xml:space="preserve">24 PCS                   </v>
          </cell>
          <cell r="D6822" t="str">
            <v xml:space="preserve">BOX </v>
          </cell>
          <cell r="E6822">
            <v>61</v>
          </cell>
          <cell r="F6822" t="str">
            <v xml:space="preserve">BOX </v>
          </cell>
          <cell r="G6822">
            <v>55.2</v>
          </cell>
          <cell r="H6822">
            <v>55.2</v>
          </cell>
          <cell r="I6822">
            <v>0</v>
          </cell>
          <cell r="J6822">
            <v>0</v>
          </cell>
          <cell r="K6822">
            <v>0</v>
          </cell>
        </row>
        <row r="6823">
          <cell r="A6823" t="str">
            <v>UT007E</v>
          </cell>
          <cell r="B6823" t="str">
            <v xml:space="preserve">7.1' FINE MESH SKIMMER   </v>
          </cell>
          <cell r="C6823" t="str">
            <v xml:space="preserve">1 PCS             #95074 </v>
          </cell>
          <cell r="D6823" t="str">
            <v>EACH</v>
          </cell>
          <cell r="E6823">
            <v>3.25</v>
          </cell>
          <cell r="F6823" t="str">
            <v>EACH</v>
          </cell>
          <cell r="G6823">
            <v>2.8</v>
          </cell>
          <cell r="H6823">
            <v>2.8</v>
          </cell>
          <cell r="I6823">
            <v>0</v>
          </cell>
          <cell r="J6823">
            <v>0</v>
          </cell>
          <cell r="K6823">
            <v>0</v>
          </cell>
        </row>
        <row r="6824">
          <cell r="A6824" t="str">
            <v>UT007F</v>
          </cell>
          <cell r="B6824" t="str">
            <v xml:space="preserve">7' BIG MESH SKIMMER      </v>
          </cell>
          <cell r="C6824" t="str">
            <v xml:space="preserve">24 PCS                   </v>
          </cell>
          <cell r="D6824" t="str">
            <v xml:space="preserve">BOX </v>
          </cell>
          <cell r="E6824">
            <v>69</v>
          </cell>
          <cell r="F6824" t="str">
            <v xml:space="preserve">BOX </v>
          </cell>
          <cell r="G6824">
            <v>62.4</v>
          </cell>
          <cell r="H6824">
            <v>62.4</v>
          </cell>
          <cell r="I6824">
            <v>0</v>
          </cell>
          <cell r="J6824">
            <v>0</v>
          </cell>
          <cell r="K6824">
            <v>0</v>
          </cell>
        </row>
        <row r="6825">
          <cell r="A6825" t="str">
            <v>UT007G</v>
          </cell>
          <cell r="B6825" t="str">
            <v xml:space="preserve">8' WHITE SKIMMER         </v>
          </cell>
          <cell r="C6825" t="str">
            <v xml:space="preserve">1PC          95058       </v>
          </cell>
          <cell r="D6825" t="str">
            <v>EACH</v>
          </cell>
          <cell r="E6825">
            <v>4</v>
          </cell>
          <cell r="F6825" t="str">
            <v>EACH</v>
          </cell>
          <cell r="G6825">
            <v>3</v>
          </cell>
          <cell r="H6825">
            <v>3</v>
          </cell>
          <cell r="I6825">
            <v>0</v>
          </cell>
          <cell r="J6825">
            <v>0</v>
          </cell>
          <cell r="K6825">
            <v>0</v>
          </cell>
        </row>
        <row r="6826">
          <cell r="A6826" t="str">
            <v>UT008</v>
          </cell>
          <cell r="B6826" t="str">
            <v xml:space="preserve">ALUMINUM POT 22 CM W/RIM </v>
          </cell>
          <cell r="C6826" t="str">
            <v xml:space="preserve">CASE/6 PCS               </v>
          </cell>
          <cell r="D6826" t="str">
            <v>CTNS</v>
          </cell>
          <cell r="E6826">
            <v>40</v>
          </cell>
          <cell r="F6826" t="str">
            <v>CTNS</v>
          </cell>
          <cell r="G6826">
            <v>0</v>
          </cell>
          <cell r="H6826">
            <v>0</v>
          </cell>
          <cell r="I6826">
            <v>0</v>
          </cell>
          <cell r="J6826">
            <v>0</v>
          </cell>
          <cell r="K6826">
            <v>0</v>
          </cell>
        </row>
        <row r="6827">
          <cell r="A6827" t="str">
            <v>UT009</v>
          </cell>
          <cell r="B6827" t="str">
            <v xml:space="preserve">ALUMINUM POT 24 CM       </v>
          </cell>
          <cell r="C6827" t="str">
            <v xml:space="preserve">CASE/6 PCS               </v>
          </cell>
          <cell r="D6827" t="str">
            <v>CTNS</v>
          </cell>
          <cell r="E6827">
            <v>36</v>
          </cell>
          <cell r="F6827" t="str">
            <v>CTNS</v>
          </cell>
          <cell r="G6827">
            <v>0</v>
          </cell>
          <cell r="H6827">
            <v>0</v>
          </cell>
          <cell r="I6827">
            <v>0</v>
          </cell>
          <cell r="J6827">
            <v>0</v>
          </cell>
          <cell r="K6827">
            <v>0</v>
          </cell>
        </row>
        <row r="6828">
          <cell r="A6828" t="str">
            <v>UT010</v>
          </cell>
          <cell r="B6828" t="str">
            <v xml:space="preserve">PLASTIC CUP T10 OZ CLEAR </v>
          </cell>
          <cell r="C6828" t="str">
            <v xml:space="preserve">500 PCS / CASE           </v>
          </cell>
          <cell r="D6828" t="str">
            <v>CTNS</v>
          </cell>
          <cell r="E6828">
            <v>70</v>
          </cell>
          <cell r="F6828" t="str">
            <v>CTNS</v>
          </cell>
          <cell r="G6828">
            <v>35.17</v>
          </cell>
          <cell r="H6828">
            <v>35.17</v>
          </cell>
          <cell r="I6828">
            <v>0</v>
          </cell>
          <cell r="J6828">
            <v>0</v>
          </cell>
          <cell r="K6828">
            <v>0</v>
          </cell>
        </row>
        <row r="6829">
          <cell r="A6829" t="str">
            <v>UT011</v>
          </cell>
          <cell r="B6829" t="str">
            <v xml:space="preserve">PLASTIC CUP LID PL4 SOLO </v>
          </cell>
          <cell r="C6829" t="str">
            <v xml:space="preserve">2500 PCS / CASE          </v>
          </cell>
          <cell r="D6829" t="str">
            <v>CTNS</v>
          </cell>
          <cell r="E6829">
            <v>50</v>
          </cell>
          <cell r="F6829" t="str">
            <v>CTNS</v>
          </cell>
          <cell r="G6829">
            <v>0</v>
          </cell>
          <cell r="H6829">
            <v>0</v>
          </cell>
          <cell r="I6829">
            <v>0</v>
          </cell>
          <cell r="J6829">
            <v>0</v>
          </cell>
          <cell r="K6829">
            <v>0</v>
          </cell>
        </row>
        <row r="6830">
          <cell r="A6830" t="str">
            <v>UT012</v>
          </cell>
          <cell r="B6830" t="str">
            <v xml:space="preserve">TO NHUNG BANH TRANG      </v>
          </cell>
          <cell r="C6830" t="str">
            <v xml:space="preserve">24 PCS  (3 NGAN)         </v>
          </cell>
          <cell r="D6830" t="str">
            <v>CTNS</v>
          </cell>
          <cell r="E6830">
            <v>110</v>
          </cell>
          <cell r="F6830" t="str">
            <v>CTNS</v>
          </cell>
          <cell r="G6830">
            <v>36.96</v>
          </cell>
          <cell r="H6830">
            <v>60</v>
          </cell>
          <cell r="I6830">
            <v>0</v>
          </cell>
          <cell r="J6830">
            <v>0</v>
          </cell>
          <cell r="K6830">
            <v>1</v>
          </cell>
        </row>
        <row r="6831">
          <cell r="A6831" t="str">
            <v>UT012A</v>
          </cell>
          <cell r="B6831" t="str">
            <v xml:space="preserve">TO NHUNG BANH TRANG      </v>
          </cell>
          <cell r="C6831" t="str">
            <v>12 PCS              90508</v>
          </cell>
          <cell r="D6831" t="str">
            <v>CTNS</v>
          </cell>
          <cell r="E6831">
            <v>66</v>
          </cell>
          <cell r="F6831" t="str">
            <v>CTNS</v>
          </cell>
          <cell r="G6831">
            <v>60</v>
          </cell>
          <cell r="H6831">
            <v>60</v>
          </cell>
          <cell r="I6831">
            <v>0</v>
          </cell>
          <cell r="J6831">
            <v>0</v>
          </cell>
          <cell r="K6831">
            <v>0</v>
          </cell>
        </row>
        <row r="6832">
          <cell r="A6832" t="str">
            <v>UT013</v>
          </cell>
          <cell r="B6832" t="str">
            <v>#940 COLANDER PLASTIC *S*</v>
          </cell>
          <cell r="C6832" t="str">
            <v xml:space="preserve">PCS     #91106           </v>
          </cell>
          <cell r="D6832" t="str">
            <v xml:space="preserve">PCS </v>
          </cell>
          <cell r="E6832">
            <v>1.3</v>
          </cell>
          <cell r="F6832" t="str">
            <v xml:space="preserve">PCS </v>
          </cell>
          <cell r="G6832">
            <v>1.1000000000000001</v>
          </cell>
          <cell r="H6832">
            <v>1.1000000000000001</v>
          </cell>
          <cell r="I6832">
            <v>0</v>
          </cell>
          <cell r="J6832">
            <v>0</v>
          </cell>
          <cell r="K6832">
            <v>0</v>
          </cell>
        </row>
        <row r="6833">
          <cell r="A6833" t="str">
            <v>UT013A</v>
          </cell>
          <cell r="B6833" t="str">
            <v>#941 COLANDER PLASTIC *M*</v>
          </cell>
          <cell r="C6833" t="str">
            <v xml:space="preserve">PCS   #91109             </v>
          </cell>
          <cell r="D6833" t="str">
            <v>EACH</v>
          </cell>
          <cell r="E6833">
            <v>2.25</v>
          </cell>
          <cell r="F6833" t="str">
            <v>EACH</v>
          </cell>
          <cell r="G6833">
            <v>1.9</v>
          </cell>
          <cell r="H6833">
            <v>1.8</v>
          </cell>
          <cell r="I6833">
            <v>0</v>
          </cell>
          <cell r="J6833">
            <v>0</v>
          </cell>
          <cell r="K6833">
            <v>0</v>
          </cell>
        </row>
        <row r="6834">
          <cell r="A6834" t="str">
            <v>UT013B</v>
          </cell>
          <cell r="B6834" t="str">
            <v>#942 COLANDER PLASTIC *L*</v>
          </cell>
          <cell r="C6834" t="str">
            <v xml:space="preserve">PCS   #91107             </v>
          </cell>
          <cell r="D6834" t="str">
            <v>EACH</v>
          </cell>
          <cell r="E6834">
            <v>2.5</v>
          </cell>
          <cell r="F6834" t="str">
            <v>EACH</v>
          </cell>
          <cell r="G6834">
            <v>2.1</v>
          </cell>
          <cell r="H6834">
            <v>2.1</v>
          </cell>
          <cell r="I6834">
            <v>0</v>
          </cell>
          <cell r="J6834">
            <v>0</v>
          </cell>
          <cell r="K6834">
            <v>0</v>
          </cell>
        </row>
        <row r="6835">
          <cell r="A6835" t="str">
            <v>UT013C</v>
          </cell>
          <cell r="B6835" t="str">
            <v>#960 COLANDER PLASTIC *XL</v>
          </cell>
          <cell r="C6835" t="str">
            <v xml:space="preserve">PCS    #91108            </v>
          </cell>
          <cell r="D6835" t="str">
            <v>EACH</v>
          </cell>
          <cell r="E6835">
            <v>3.05</v>
          </cell>
          <cell r="F6835" t="str">
            <v>EACH</v>
          </cell>
          <cell r="G6835">
            <v>2.6</v>
          </cell>
          <cell r="H6835">
            <v>2.6</v>
          </cell>
          <cell r="I6835">
            <v>0</v>
          </cell>
          <cell r="J6835">
            <v>0</v>
          </cell>
          <cell r="K6835">
            <v>0</v>
          </cell>
        </row>
        <row r="6836">
          <cell r="A6836" t="str">
            <v>UT014</v>
          </cell>
          <cell r="B6836" t="str">
            <v xml:space="preserve">VIET NAM HAT  *L*        </v>
          </cell>
          <cell r="C6836" t="str">
            <v xml:space="preserve">EACH CONICAL  9420101    </v>
          </cell>
          <cell r="D6836" t="str">
            <v>EACH</v>
          </cell>
          <cell r="E6836">
            <v>2.15</v>
          </cell>
          <cell r="F6836" t="str">
            <v>EACH</v>
          </cell>
          <cell r="G6836">
            <v>1.8</v>
          </cell>
          <cell r="H6836">
            <v>1.8</v>
          </cell>
          <cell r="I6836">
            <v>0</v>
          </cell>
          <cell r="J6836">
            <v>0</v>
          </cell>
          <cell r="K6836">
            <v>1</v>
          </cell>
        </row>
        <row r="6837">
          <cell r="A6837" t="str">
            <v>UT015</v>
          </cell>
          <cell r="B6837" t="str">
            <v xml:space="preserve">ALUMINUM POT 8.5 QT      </v>
          </cell>
          <cell r="C6837" t="str">
            <v xml:space="preserve">PCS        KC 308        </v>
          </cell>
          <cell r="D6837" t="str">
            <v>EACH</v>
          </cell>
          <cell r="E6837">
            <v>13</v>
          </cell>
          <cell r="F6837" t="str">
            <v>EACH</v>
          </cell>
          <cell r="G6837">
            <v>11</v>
          </cell>
          <cell r="H6837">
            <v>11</v>
          </cell>
          <cell r="I6837">
            <v>0</v>
          </cell>
          <cell r="J6837">
            <v>0</v>
          </cell>
          <cell r="K6837">
            <v>0</v>
          </cell>
        </row>
        <row r="6838">
          <cell r="A6838" t="str">
            <v>UT015A</v>
          </cell>
          <cell r="B6838" t="str">
            <v xml:space="preserve">ALUMINUM POT 10 QT       </v>
          </cell>
          <cell r="C6838" t="str">
            <v xml:space="preserve">PCS                      </v>
          </cell>
          <cell r="D6838" t="str">
            <v>EACH</v>
          </cell>
          <cell r="E6838">
            <v>14</v>
          </cell>
          <cell r="F6838" t="str">
            <v>EACH</v>
          </cell>
          <cell r="G6838">
            <v>12</v>
          </cell>
          <cell r="H6838">
            <v>12</v>
          </cell>
          <cell r="I6838">
            <v>0</v>
          </cell>
          <cell r="J6838">
            <v>0</v>
          </cell>
          <cell r="K6838">
            <v>0</v>
          </cell>
        </row>
        <row r="6839">
          <cell r="A6839" t="str">
            <v>UT015B</v>
          </cell>
          <cell r="B6839" t="str">
            <v xml:space="preserve">ALUMINUM POT 13 QT       </v>
          </cell>
          <cell r="C6839" t="str">
            <v xml:space="preserve">PCS     KC 313           </v>
          </cell>
          <cell r="D6839" t="str">
            <v>EACH</v>
          </cell>
          <cell r="E6839">
            <v>15</v>
          </cell>
          <cell r="F6839" t="str">
            <v>EACH</v>
          </cell>
          <cell r="G6839">
            <v>13</v>
          </cell>
          <cell r="H6839">
            <v>13</v>
          </cell>
          <cell r="I6839">
            <v>0</v>
          </cell>
          <cell r="J6839">
            <v>0</v>
          </cell>
          <cell r="K6839">
            <v>0</v>
          </cell>
        </row>
        <row r="6840">
          <cell r="A6840" t="str">
            <v>UT015C</v>
          </cell>
          <cell r="B6840" t="str">
            <v xml:space="preserve">ALUMINUM POT 18 QT       </v>
          </cell>
          <cell r="C6840" t="str">
            <v xml:space="preserve">PCS           KC 318     </v>
          </cell>
          <cell r="D6840" t="str">
            <v>EACH</v>
          </cell>
          <cell r="E6840">
            <v>19</v>
          </cell>
          <cell r="F6840" t="str">
            <v>EACH</v>
          </cell>
          <cell r="G6840">
            <v>16.5</v>
          </cell>
          <cell r="H6840">
            <v>16.5</v>
          </cell>
          <cell r="I6840">
            <v>0</v>
          </cell>
          <cell r="J6840">
            <v>0</v>
          </cell>
          <cell r="K6840">
            <v>0</v>
          </cell>
        </row>
        <row r="6841">
          <cell r="A6841" t="str">
            <v>UT015D</v>
          </cell>
          <cell r="B6841" t="str">
            <v xml:space="preserve">ALUMINUM POT 24 QT       </v>
          </cell>
          <cell r="C6841" t="str">
            <v xml:space="preserve">PCS   KC 324G            </v>
          </cell>
          <cell r="D6841" t="str">
            <v>EACH</v>
          </cell>
          <cell r="E6841">
            <v>24</v>
          </cell>
          <cell r="F6841" t="str">
            <v>EACH</v>
          </cell>
          <cell r="G6841">
            <v>21</v>
          </cell>
          <cell r="H6841">
            <v>21</v>
          </cell>
          <cell r="I6841">
            <v>0</v>
          </cell>
          <cell r="J6841">
            <v>0</v>
          </cell>
          <cell r="K6841">
            <v>0</v>
          </cell>
        </row>
        <row r="6842">
          <cell r="A6842" t="str">
            <v>UT016</v>
          </cell>
          <cell r="B6842" t="str">
            <v xml:space="preserve">#019 PLASTIC COLANDER    </v>
          </cell>
          <cell r="C6842" t="str">
            <v xml:space="preserve">PCS    #91083            </v>
          </cell>
          <cell r="D6842" t="str">
            <v>EACH</v>
          </cell>
          <cell r="E6842">
            <v>1.1000000000000001</v>
          </cell>
          <cell r="F6842" t="str">
            <v>EACH</v>
          </cell>
          <cell r="G6842">
            <v>1</v>
          </cell>
          <cell r="H6842">
            <v>1</v>
          </cell>
          <cell r="I6842">
            <v>0</v>
          </cell>
          <cell r="J6842">
            <v>0</v>
          </cell>
          <cell r="K6842">
            <v>0</v>
          </cell>
        </row>
        <row r="6843">
          <cell r="A6843" t="str">
            <v>UT017</v>
          </cell>
          <cell r="B6843" t="str">
            <v xml:space="preserve">#020 PLASTIC COLANDER    </v>
          </cell>
          <cell r="C6843" t="str">
            <v xml:space="preserve">PCS     #91083           </v>
          </cell>
          <cell r="D6843" t="str">
            <v>EACH</v>
          </cell>
          <cell r="E6843">
            <v>1.35</v>
          </cell>
          <cell r="F6843" t="str">
            <v>EACH</v>
          </cell>
          <cell r="G6843">
            <v>1.2</v>
          </cell>
          <cell r="H6843">
            <v>1.2</v>
          </cell>
          <cell r="I6843">
            <v>0</v>
          </cell>
          <cell r="J6843">
            <v>0</v>
          </cell>
          <cell r="K6843">
            <v>0</v>
          </cell>
        </row>
        <row r="6844">
          <cell r="A6844" t="str">
            <v>UT018</v>
          </cell>
          <cell r="B6844" t="str">
            <v xml:space="preserve">#21 PLASTIC COLANDER     </v>
          </cell>
          <cell r="C6844" t="str">
            <v xml:space="preserve">PCS   #91084             </v>
          </cell>
          <cell r="D6844" t="str">
            <v>EACH</v>
          </cell>
          <cell r="E6844">
            <v>2.2000000000000002</v>
          </cell>
          <cell r="F6844" t="str">
            <v>EACH</v>
          </cell>
          <cell r="G6844">
            <v>2</v>
          </cell>
          <cell r="H6844">
            <v>2</v>
          </cell>
          <cell r="I6844">
            <v>0</v>
          </cell>
          <cell r="J6844">
            <v>2</v>
          </cell>
          <cell r="K6844">
            <v>0</v>
          </cell>
        </row>
        <row r="6845">
          <cell r="A6845" t="str">
            <v>UT018A</v>
          </cell>
          <cell r="B6845" t="str">
            <v xml:space="preserve">BASIN COLANDER 32 CM     </v>
          </cell>
          <cell r="C6845" t="str">
            <v xml:space="preserve">B-4230                   </v>
          </cell>
          <cell r="D6845" t="str">
            <v>EACH</v>
          </cell>
          <cell r="E6845">
            <v>4</v>
          </cell>
          <cell r="F6845" t="str">
            <v>EACH</v>
          </cell>
          <cell r="G6845">
            <v>3.25</v>
          </cell>
          <cell r="H6845">
            <v>3.25</v>
          </cell>
          <cell r="I6845">
            <v>0</v>
          </cell>
          <cell r="J6845">
            <v>0</v>
          </cell>
          <cell r="K6845">
            <v>0</v>
          </cell>
        </row>
        <row r="6846">
          <cell r="A6846" t="str">
            <v>UT018AA</v>
          </cell>
          <cell r="B6846" t="str">
            <v xml:space="preserve">BASIN COLANDER 24 CM     </v>
          </cell>
          <cell r="C6846" t="str">
            <v xml:space="preserve">B-0808                   </v>
          </cell>
          <cell r="D6846" t="str">
            <v>EACH</v>
          </cell>
          <cell r="E6846">
            <v>3</v>
          </cell>
          <cell r="F6846" t="str">
            <v>EACH</v>
          </cell>
          <cell r="G6846">
            <v>2.5</v>
          </cell>
          <cell r="H6846">
            <v>2.5</v>
          </cell>
          <cell r="I6846">
            <v>0</v>
          </cell>
          <cell r="J6846">
            <v>48</v>
          </cell>
          <cell r="K6846">
            <v>0</v>
          </cell>
        </row>
        <row r="6847">
          <cell r="A6847" t="str">
            <v>UT019</v>
          </cell>
          <cell r="B6847" t="str">
            <v xml:space="preserve">THAI BAMBOO CARIER SML   </v>
          </cell>
          <cell r="C6847" t="str">
            <v xml:space="preserve">CASE/20 X 3 PCS          </v>
          </cell>
          <cell r="D6847" t="str">
            <v>CTNS</v>
          </cell>
          <cell r="E6847">
            <v>126</v>
          </cell>
          <cell r="F6847" t="str">
            <v>CTNS</v>
          </cell>
          <cell r="G6847">
            <v>0</v>
          </cell>
          <cell r="H6847">
            <v>0</v>
          </cell>
          <cell r="I6847">
            <v>0</v>
          </cell>
          <cell r="J6847">
            <v>0</v>
          </cell>
          <cell r="K6847">
            <v>0</v>
          </cell>
        </row>
        <row r="6848">
          <cell r="A6848" t="str">
            <v>UT020</v>
          </cell>
          <cell r="B6848" t="str">
            <v xml:space="preserve">THAI DESIGN RICE SPOON   </v>
          </cell>
          <cell r="C6848" t="str">
            <v xml:space="preserve">DOZ                      </v>
          </cell>
          <cell r="D6848" t="str">
            <v xml:space="preserve">DOZ </v>
          </cell>
          <cell r="E6848">
            <v>12</v>
          </cell>
          <cell r="F6848" t="str">
            <v xml:space="preserve">DOZ </v>
          </cell>
          <cell r="G6848">
            <v>0</v>
          </cell>
          <cell r="H6848">
            <v>0</v>
          </cell>
          <cell r="I6848">
            <v>0</v>
          </cell>
          <cell r="J6848">
            <v>0</v>
          </cell>
          <cell r="K6848">
            <v>0</v>
          </cell>
        </row>
        <row r="6849">
          <cell r="A6849" t="str">
            <v>UT020A</v>
          </cell>
          <cell r="B6849" t="str">
            <v xml:space="preserve">THAI COOKING POT 30 CM   </v>
          </cell>
          <cell r="C6849" t="str">
            <v xml:space="preserve">6 SET                    </v>
          </cell>
          <cell r="D6849" t="str">
            <v>CTNS</v>
          </cell>
          <cell r="E6849">
            <v>58</v>
          </cell>
          <cell r="F6849" t="str">
            <v>CTNS</v>
          </cell>
          <cell r="G6849">
            <v>49.73</v>
          </cell>
          <cell r="H6849">
            <v>49.73</v>
          </cell>
          <cell r="I6849">
            <v>0</v>
          </cell>
          <cell r="J6849">
            <v>0</v>
          </cell>
          <cell r="K6849">
            <v>0</v>
          </cell>
        </row>
        <row r="6850">
          <cell r="A6850" t="str">
            <v>UT020B</v>
          </cell>
          <cell r="B6850" t="str">
            <v xml:space="preserve">THAI COOKING POT 32CM    </v>
          </cell>
          <cell r="C6850" t="str">
            <v xml:space="preserve">6 SET                    </v>
          </cell>
          <cell r="D6850" t="str">
            <v>CTNS</v>
          </cell>
          <cell r="E6850">
            <v>72</v>
          </cell>
          <cell r="F6850" t="str">
            <v>CTNS</v>
          </cell>
          <cell r="G6850">
            <v>60.23</v>
          </cell>
          <cell r="H6850">
            <v>60.23</v>
          </cell>
          <cell r="I6850">
            <v>0</v>
          </cell>
          <cell r="J6850">
            <v>0</v>
          </cell>
          <cell r="K6850">
            <v>0</v>
          </cell>
        </row>
        <row r="6851">
          <cell r="A6851" t="str">
            <v>UT020C</v>
          </cell>
          <cell r="B6851" t="str">
            <v xml:space="preserve">THAI COOKING POT 34CM    </v>
          </cell>
          <cell r="C6851" t="str">
            <v xml:space="preserve">3 SET                    </v>
          </cell>
          <cell r="D6851" t="str">
            <v>CTNS</v>
          </cell>
          <cell r="E6851">
            <v>50</v>
          </cell>
          <cell r="F6851" t="str">
            <v>CTNS</v>
          </cell>
          <cell r="G6851">
            <v>45</v>
          </cell>
          <cell r="H6851">
            <v>45</v>
          </cell>
          <cell r="I6851">
            <v>0</v>
          </cell>
          <cell r="J6851">
            <v>0</v>
          </cell>
          <cell r="K6851">
            <v>0</v>
          </cell>
        </row>
        <row r="6852">
          <cell r="A6852" t="str">
            <v>UT020D</v>
          </cell>
          <cell r="B6852" t="str">
            <v xml:space="preserve">THAI COOKING POT 36CM    </v>
          </cell>
          <cell r="C6852" t="str">
            <v xml:space="preserve">3 SET                    </v>
          </cell>
          <cell r="D6852" t="str">
            <v>CTNS</v>
          </cell>
          <cell r="E6852">
            <v>52</v>
          </cell>
          <cell r="F6852" t="str">
            <v>CTNS</v>
          </cell>
          <cell r="G6852">
            <v>47</v>
          </cell>
          <cell r="H6852">
            <v>47</v>
          </cell>
          <cell r="I6852">
            <v>0</v>
          </cell>
          <cell r="J6852">
            <v>0</v>
          </cell>
          <cell r="K6852">
            <v>0</v>
          </cell>
        </row>
        <row r="6853">
          <cell r="A6853" t="str">
            <v>UT020E</v>
          </cell>
          <cell r="B6853" t="str">
            <v xml:space="preserve">THAI COOKING POT 38CM    </v>
          </cell>
          <cell r="C6853" t="str">
            <v xml:space="preserve">2 SET                    </v>
          </cell>
          <cell r="D6853" t="str">
            <v>CTNS</v>
          </cell>
          <cell r="E6853">
            <v>42</v>
          </cell>
          <cell r="F6853" t="str">
            <v>CTNS</v>
          </cell>
          <cell r="G6853">
            <v>36.729999999999997</v>
          </cell>
          <cell r="H6853">
            <v>36.729999999999997</v>
          </cell>
          <cell r="I6853">
            <v>0</v>
          </cell>
          <cell r="J6853">
            <v>0</v>
          </cell>
          <cell r="K6853">
            <v>0</v>
          </cell>
        </row>
        <row r="6854">
          <cell r="A6854" t="str">
            <v>UT020F</v>
          </cell>
          <cell r="B6854" t="str">
            <v xml:space="preserve">THAI COOKING POT 40CM    </v>
          </cell>
          <cell r="C6854" t="str">
            <v xml:space="preserve">2 SET                    </v>
          </cell>
          <cell r="D6854" t="str">
            <v>CTNS</v>
          </cell>
          <cell r="E6854">
            <v>48</v>
          </cell>
          <cell r="F6854" t="str">
            <v>CTNS</v>
          </cell>
          <cell r="G6854">
            <v>40.229999999999997</v>
          </cell>
          <cell r="H6854">
            <v>40.229999999999997</v>
          </cell>
          <cell r="I6854">
            <v>0</v>
          </cell>
          <cell r="J6854">
            <v>0</v>
          </cell>
          <cell r="K6854">
            <v>0</v>
          </cell>
        </row>
        <row r="6855">
          <cell r="A6855" t="str">
            <v>UT021</v>
          </cell>
          <cell r="B6855" t="str">
            <v xml:space="preserve">THAI COOKING POT 45CM    </v>
          </cell>
          <cell r="C6855" t="str">
            <v xml:space="preserve">CASE/2 PCS               </v>
          </cell>
          <cell r="D6855" t="str">
            <v>CTNS</v>
          </cell>
          <cell r="E6855">
            <v>60</v>
          </cell>
          <cell r="F6855" t="str">
            <v>CTNS</v>
          </cell>
          <cell r="G6855">
            <v>52.03</v>
          </cell>
          <cell r="H6855">
            <v>52.03</v>
          </cell>
          <cell r="I6855">
            <v>0</v>
          </cell>
          <cell r="J6855">
            <v>0</v>
          </cell>
          <cell r="K6855">
            <v>0</v>
          </cell>
        </row>
        <row r="6856">
          <cell r="A6856" t="str">
            <v>UT022</v>
          </cell>
          <cell r="B6856" t="str">
            <v xml:space="preserve">THAI COOKING POT 50CM    </v>
          </cell>
          <cell r="C6856" t="str">
            <v xml:space="preserve">CASE/2 PCS               </v>
          </cell>
          <cell r="D6856" t="str">
            <v>CTNS</v>
          </cell>
          <cell r="E6856">
            <v>100</v>
          </cell>
          <cell r="F6856" t="str">
            <v>CTNS</v>
          </cell>
          <cell r="G6856">
            <v>86.23</v>
          </cell>
          <cell r="H6856">
            <v>86.23</v>
          </cell>
          <cell r="I6856">
            <v>0</v>
          </cell>
          <cell r="J6856">
            <v>0</v>
          </cell>
          <cell r="K6856">
            <v>0</v>
          </cell>
        </row>
        <row r="6857">
          <cell r="A6857" t="str">
            <v>UT023</v>
          </cell>
          <cell r="B6857" t="str">
            <v xml:space="preserve">THAI COOKING POT 55CM    </v>
          </cell>
          <cell r="C6857" t="str">
            <v xml:space="preserve">CASE/2 PCS               </v>
          </cell>
          <cell r="D6857" t="str">
            <v>CTNS</v>
          </cell>
          <cell r="E6857">
            <v>138</v>
          </cell>
          <cell r="F6857" t="str">
            <v>CTNS</v>
          </cell>
          <cell r="G6857">
            <v>125</v>
          </cell>
          <cell r="H6857">
            <v>125</v>
          </cell>
          <cell r="I6857">
            <v>0</v>
          </cell>
          <cell r="J6857">
            <v>0</v>
          </cell>
          <cell r="K6857">
            <v>0</v>
          </cell>
        </row>
        <row r="6858">
          <cell r="A6858" t="str">
            <v>UT024</v>
          </cell>
          <cell r="B6858" t="str">
            <v xml:space="preserve">THAI COOKING POT 60CM    </v>
          </cell>
          <cell r="C6858" t="str">
            <v xml:space="preserve">CASE/1 PCS               </v>
          </cell>
          <cell r="D6858" t="str">
            <v>CTNS</v>
          </cell>
          <cell r="E6858">
            <v>83</v>
          </cell>
          <cell r="F6858" t="str">
            <v>CTNS</v>
          </cell>
          <cell r="G6858">
            <v>75</v>
          </cell>
          <cell r="H6858">
            <v>75</v>
          </cell>
          <cell r="I6858">
            <v>0</v>
          </cell>
          <cell r="J6858">
            <v>0</v>
          </cell>
          <cell r="K6858">
            <v>0</v>
          </cell>
        </row>
        <row r="6859">
          <cell r="A6859" t="str">
            <v>UT025</v>
          </cell>
          <cell r="B6859" t="str">
            <v xml:space="preserve">PLASTIC LADLE  *S*       </v>
          </cell>
          <cell r="C6859" t="str">
            <v xml:space="preserve">PCS           L-0835     </v>
          </cell>
          <cell r="D6859" t="str">
            <v>CTNS</v>
          </cell>
          <cell r="E6859">
            <v>1.3</v>
          </cell>
          <cell r="F6859" t="str">
            <v>CTNS</v>
          </cell>
          <cell r="G6859">
            <v>0</v>
          </cell>
          <cell r="H6859">
            <v>0</v>
          </cell>
          <cell r="I6859">
            <v>0</v>
          </cell>
          <cell r="J6859">
            <v>0</v>
          </cell>
          <cell r="K6859">
            <v>0</v>
          </cell>
        </row>
        <row r="6860">
          <cell r="A6860" t="str">
            <v>UT026</v>
          </cell>
          <cell r="B6860" t="str">
            <v xml:space="preserve">KNIFE CLEAVER K-0047     </v>
          </cell>
          <cell r="C6860" t="str">
            <v xml:space="preserve">CASE/48 BOX           L  </v>
          </cell>
          <cell r="D6860" t="str">
            <v>EACH</v>
          </cell>
          <cell r="E6860">
            <v>370</v>
          </cell>
          <cell r="F6860" t="str">
            <v>EACH</v>
          </cell>
          <cell r="G6860">
            <v>0</v>
          </cell>
          <cell r="H6860">
            <v>0</v>
          </cell>
          <cell r="I6860">
            <v>0</v>
          </cell>
          <cell r="J6860">
            <v>0</v>
          </cell>
          <cell r="K6860">
            <v>0</v>
          </cell>
        </row>
        <row r="6861">
          <cell r="A6861" t="str">
            <v>UT027</v>
          </cell>
          <cell r="B6861" t="str">
            <v xml:space="preserve">#0411/OIL SKIMMER 10CM   </v>
          </cell>
          <cell r="C6861" t="str">
            <v xml:space="preserve">EACH                     </v>
          </cell>
          <cell r="D6861" t="str">
            <v>EACH</v>
          </cell>
          <cell r="E6861">
            <v>0.85</v>
          </cell>
          <cell r="F6861" t="str">
            <v>EACH</v>
          </cell>
          <cell r="G6861">
            <v>0</v>
          </cell>
          <cell r="H6861">
            <v>0</v>
          </cell>
          <cell r="I6861">
            <v>0</v>
          </cell>
          <cell r="J6861">
            <v>0</v>
          </cell>
          <cell r="K6861">
            <v>0</v>
          </cell>
        </row>
        <row r="6862">
          <cell r="A6862" t="str">
            <v>UT028</v>
          </cell>
          <cell r="B6862" t="str">
            <v xml:space="preserve">#0414/OIL SKIMMER 14CM   </v>
          </cell>
          <cell r="C6862" t="str">
            <v xml:space="preserve">EACH                     </v>
          </cell>
          <cell r="D6862" t="str">
            <v>EACH</v>
          </cell>
          <cell r="E6862">
            <v>1.2</v>
          </cell>
          <cell r="F6862" t="str">
            <v>EACH</v>
          </cell>
          <cell r="G6862">
            <v>0</v>
          </cell>
          <cell r="H6862">
            <v>0</v>
          </cell>
          <cell r="I6862">
            <v>0</v>
          </cell>
          <cell r="J6862">
            <v>0</v>
          </cell>
          <cell r="K6862">
            <v>0</v>
          </cell>
        </row>
        <row r="6863">
          <cell r="A6863" t="str">
            <v>UT029</v>
          </cell>
          <cell r="B6863" t="str">
            <v xml:space="preserve">STAINLESS FOOD CARRIES   </v>
          </cell>
          <cell r="C6863" t="str">
            <v xml:space="preserve">EACH           14CM X 3  </v>
          </cell>
          <cell r="D6863" t="str">
            <v>EACH</v>
          </cell>
          <cell r="E6863">
            <v>11.5</v>
          </cell>
          <cell r="F6863" t="str">
            <v>EACH</v>
          </cell>
          <cell r="G6863">
            <v>0</v>
          </cell>
          <cell r="H6863">
            <v>0</v>
          </cell>
          <cell r="I6863">
            <v>0</v>
          </cell>
          <cell r="J6863">
            <v>0</v>
          </cell>
          <cell r="K6863">
            <v>0</v>
          </cell>
        </row>
        <row r="6864">
          <cell r="A6864" t="str">
            <v>UT030</v>
          </cell>
          <cell r="B6864" t="str">
            <v>S/S FOOD CARRIES 16CM X 3</v>
          </cell>
          <cell r="C6864" t="str">
            <v xml:space="preserve">EACH                     </v>
          </cell>
          <cell r="D6864" t="str">
            <v>EACH</v>
          </cell>
          <cell r="E6864">
            <v>14.5</v>
          </cell>
          <cell r="F6864" t="str">
            <v>EACH</v>
          </cell>
          <cell r="G6864">
            <v>0</v>
          </cell>
          <cell r="H6864">
            <v>0</v>
          </cell>
          <cell r="I6864">
            <v>0</v>
          </cell>
          <cell r="J6864">
            <v>0</v>
          </cell>
          <cell r="K6864">
            <v>0</v>
          </cell>
        </row>
        <row r="6865">
          <cell r="A6865" t="str">
            <v>UT035</v>
          </cell>
          <cell r="B6865" t="str">
            <v xml:space="preserve">C-3075WOOD CUTTING BOARD </v>
          </cell>
          <cell r="C6865" t="str">
            <v>6 PCS   12 X 1.5"   ROUND</v>
          </cell>
          <cell r="D6865" t="str">
            <v>EACH</v>
          </cell>
          <cell r="E6865">
            <v>82.5</v>
          </cell>
          <cell r="F6865" t="str">
            <v>EACH</v>
          </cell>
          <cell r="G6865">
            <v>0</v>
          </cell>
          <cell r="H6865">
            <v>10</v>
          </cell>
          <cell r="I6865">
            <v>0</v>
          </cell>
          <cell r="J6865">
            <v>0</v>
          </cell>
          <cell r="K6865">
            <v>0</v>
          </cell>
        </row>
        <row r="6866">
          <cell r="A6866" t="str">
            <v>UT036</v>
          </cell>
          <cell r="B6866" t="str">
            <v xml:space="preserve">C35H FLOWER CHOPSTICK    </v>
          </cell>
          <cell r="C6866" t="str">
            <v xml:space="preserve">20 PAIRS X 6 BOX         </v>
          </cell>
          <cell r="D6866" t="str">
            <v>CTNS</v>
          </cell>
          <cell r="E6866">
            <v>172</v>
          </cell>
          <cell r="F6866" t="str">
            <v>CTNS</v>
          </cell>
          <cell r="G6866">
            <v>156</v>
          </cell>
          <cell r="H6866">
            <v>156</v>
          </cell>
          <cell r="I6866">
            <v>0</v>
          </cell>
          <cell r="J6866">
            <v>0</v>
          </cell>
          <cell r="K6866">
            <v>0</v>
          </cell>
        </row>
        <row r="6867">
          <cell r="A6867" t="str">
            <v>UT037</v>
          </cell>
          <cell r="B6867" t="str">
            <v>C4275 W SQUARE CUTTING BD</v>
          </cell>
          <cell r="C6867" t="str">
            <v xml:space="preserve">12 PCS  12/1.8"/15MM     </v>
          </cell>
          <cell r="D6867" t="str">
            <v>CTNS</v>
          </cell>
          <cell r="E6867">
            <v>72</v>
          </cell>
          <cell r="F6867" t="str">
            <v>CTNS</v>
          </cell>
          <cell r="G6867">
            <v>0</v>
          </cell>
          <cell r="H6867">
            <v>0</v>
          </cell>
          <cell r="I6867">
            <v>0</v>
          </cell>
          <cell r="J6867">
            <v>0</v>
          </cell>
          <cell r="K6867">
            <v>0</v>
          </cell>
        </row>
        <row r="6868">
          <cell r="A6868" t="str">
            <v>UT038</v>
          </cell>
          <cell r="B6868" t="str">
            <v>PALMYRA SHORT WOOD HANDLE</v>
          </cell>
          <cell r="C6868" t="str">
            <v xml:space="preserve">EACH    8"               </v>
          </cell>
          <cell r="D6868" t="str">
            <v>EACH</v>
          </cell>
          <cell r="E6868">
            <v>1.65</v>
          </cell>
          <cell r="F6868" t="str">
            <v>EACH</v>
          </cell>
          <cell r="G6868">
            <v>0</v>
          </cell>
          <cell r="H6868">
            <v>0</v>
          </cell>
          <cell r="I6868">
            <v>0</v>
          </cell>
          <cell r="J6868">
            <v>0</v>
          </cell>
          <cell r="K6868">
            <v>0</v>
          </cell>
        </row>
        <row r="6869">
          <cell r="A6869" t="str">
            <v>UT039</v>
          </cell>
          <cell r="B6869" t="str">
            <v xml:space="preserve">ROUND S/S FISH SCALER W/ </v>
          </cell>
          <cell r="C6869" t="str">
            <v xml:space="preserve">EACH     PLASTIC HANDLE  </v>
          </cell>
          <cell r="D6869" t="str">
            <v>EACH</v>
          </cell>
          <cell r="E6869">
            <v>6.7</v>
          </cell>
          <cell r="F6869" t="str">
            <v>EACH</v>
          </cell>
          <cell r="G6869">
            <v>0</v>
          </cell>
          <cell r="H6869">
            <v>0</v>
          </cell>
          <cell r="I6869">
            <v>0</v>
          </cell>
          <cell r="J6869">
            <v>0</v>
          </cell>
          <cell r="K6869">
            <v>0</v>
          </cell>
        </row>
        <row r="6870">
          <cell r="A6870" t="str">
            <v>UT040</v>
          </cell>
          <cell r="B6870" t="str">
            <v xml:space="preserve">HAMMOCK INOX vong xep    </v>
          </cell>
          <cell r="C6870" t="str">
            <v>EACH           DUY PHUONG</v>
          </cell>
          <cell r="D6870" t="str">
            <v>EACH</v>
          </cell>
          <cell r="E6870">
            <v>48</v>
          </cell>
          <cell r="F6870" t="str">
            <v>EACH</v>
          </cell>
          <cell r="G6870">
            <v>31.5</v>
          </cell>
          <cell r="H6870">
            <v>33.44</v>
          </cell>
          <cell r="I6870">
            <v>0</v>
          </cell>
          <cell r="J6870">
            <v>16</v>
          </cell>
          <cell r="K6870">
            <v>2</v>
          </cell>
        </row>
        <row r="6871">
          <cell r="A6871" t="str">
            <v>UT041</v>
          </cell>
          <cell r="B6871" t="str">
            <v xml:space="preserve">C-0915 SQUARE CUTTING    </v>
          </cell>
          <cell r="C6871" t="str">
            <v xml:space="preserve">20 PCS        BOARD  *S* </v>
          </cell>
          <cell r="D6871" t="str">
            <v>CTNS</v>
          </cell>
          <cell r="E6871">
            <v>78</v>
          </cell>
          <cell r="F6871" t="str">
            <v>CTNS</v>
          </cell>
          <cell r="G6871">
            <v>70</v>
          </cell>
          <cell r="H6871">
            <v>95</v>
          </cell>
          <cell r="I6871">
            <v>0</v>
          </cell>
          <cell r="J6871">
            <v>0</v>
          </cell>
          <cell r="K6871">
            <v>0</v>
          </cell>
        </row>
        <row r="6872">
          <cell r="A6872" t="str">
            <v>UT100</v>
          </cell>
          <cell r="B6872" t="str">
            <v xml:space="preserve">COFFEE FILTER TAIWAN     </v>
          </cell>
          <cell r="C6872" t="str">
            <v xml:space="preserve">1PCS                     </v>
          </cell>
          <cell r="D6872" t="str">
            <v>EACH</v>
          </cell>
          <cell r="E6872">
            <v>3.3</v>
          </cell>
          <cell r="F6872" t="str">
            <v>EACH</v>
          </cell>
          <cell r="G6872">
            <v>2.52</v>
          </cell>
          <cell r="H6872">
            <v>2.52</v>
          </cell>
          <cell r="I6872">
            <v>0</v>
          </cell>
          <cell r="J6872">
            <v>0</v>
          </cell>
          <cell r="K6872">
            <v>0</v>
          </cell>
        </row>
        <row r="6873">
          <cell r="A6873" t="str">
            <v>UT1000</v>
          </cell>
          <cell r="B6873" t="str">
            <v xml:space="preserve">101 FS / SPOON           </v>
          </cell>
          <cell r="C6873" t="str">
            <v xml:space="preserve">60 PCS     #FS101        </v>
          </cell>
          <cell r="D6873" t="str">
            <v xml:space="preserve">BOX </v>
          </cell>
          <cell r="E6873">
            <v>17</v>
          </cell>
          <cell r="F6873" t="str">
            <v xml:space="preserve">BOX </v>
          </cell>
          <cell r="G6873">
            <v>14.5</v>
          </cell>
          <cell r="H6873">
            <v>14.5</v>
          </cell>
          <cell r="I6873">
            <v>0</v>
          </cell>
          <cell r="J6873">
            <v>0</v>
          </cell>
          <cell r="K6873">
            <v>0</v>
          </cell>
        </row>
        <row r="6874">
          <cell r="A6874" t="str">
            <v>UT1000A</v>
          </cell>
          <cell r="B6874" t="str">
            <v xml:space="preserve">007 BLL / SPOON          </v>
          </cell>
          <cell r="C6874" t="str">
            <v xml:space="preserve">#BLL007                  </v>
          </cell>
          <cell r="D6874" t="str">
            <v xml:space="preserve">BOX </v>
          </cell>
          <cell r="E6874">
            <v>13.5</v>
          </cell>
          <cell r="F6874" t="str">
            <v xml:space="preserve">BOX </v>
          </cell>
          <cell r="G6874">
            <v>12</v>
          </cell>
          <cell r="H6874">
            <v>12</v>
          </cell>
          <cell r="I6874">
            <v>0</v>
          </cell>
          <cell r="J6874">
            <v>0</v>
          </cell>
          <cell r="K6874">
            <v>0</v>
          </cell>
        </row>
        <row r="6875">
          <cell r="A6875" t="str">
            <v>UT1001</v>
          </cell>
          <cell r="B6875" t="str">
            <v xml:space="preserve">H 7003 AA SPOON          </v>
          </cell>
          <cell r="C6875" t="str">
            <v xml:space="preserve">60 PCS     HAA7003       </v>
          </cell>
          <cell r="D6875" t="str">
            <v xml:space="preserve">BOX </v>
          </cell>
          <cell r="E6875">
            <v>15.5</v>
          </cell>
          <cell r="F6875" t="str">
            <v xml:space="preserve">BOX </v>
          </cell>
          <cell r="G6875">
            <v>13.8</v>
          </cell>
          <cell r="H6875">
            <v>13.8</v>
          </cell>
          <cell r="I6875">
            <v>0</v>
          </cell>
          <cell r="J6875">
            <v>4</v>
          </cell>
          <cell r="K6875">
            <v>0</v>
          </cell>
        </row>
        <row r="6876">
          <cell r="A6876" t="str">
            <v>UT1001A</v>
          </cell>
          <cell r="B6876" t="str">
            <v xml:space="preserve">H 7003 F / SPOON         </v>
          </cell>
          <cell r="C6876" t="str">
            <v xml:space="preserve">#HFF7003                 </v>
          </cell>
          <cell r="D6876" t="str">
            <v xml:space="preserve">BOX </v>
          </cell>
          <cell r="E6876">
            <v>15.5</v>
          </cell>
          <cell r="F6876" t="str">
            <v xml:space="preserve">BOX </v>
          </cell>
          <cell r="G6876">
            <v>13.8</v>
          </cell>
          <cell r="H6876">
            <v>13.8</v>
          </cell>
          <cell r="I6876">
            <v>0</v>
          </cell>
          <cell r="J6876">
            <v>2</v>
          </cell>
          <cell r="K6876">
            <v>0</v>
          </cell>
        </row>
        <row r="6877">
          <cell r="A6877" t="str">
            <v>UT1002</v>
          </cell>
          <cell r="B6877" t="str">
            <v xml:space="preserve">101 MG / SPOON           </v>
          </cell>
          <cell r="C6877" t="str">
            <v xml:space="preserve">60 PCS     MG101         </v>
          </cell>
          <cell r="D6877" t="str">
            <v xml:space="preserve">BOX </v>
          </cell>
          <cell r="E6877">
            <v>17</v>
          </cell>
          <cell r="F6877" t="str">
            <v xml:space="preserve">BOX </v>
          </cell>
          <cell r="G6877">
            <v>14.5</v>
          </cell>
          <cell r="H6877">
            <v>14.5</v>
          </cell>
          <cell r="I6877">
            <v>0</v>
          </cell>
          <cell r="J6877">
            <v>0</v>
          </cell>
          <cell r="K6877">
            <v>0</v>
          </cell>
        </row>
        <row r="6878">
          <cell r="A6878" t="str">
            <v>UT1003</v>
          </cell>
          <cell r="B6878" t="str">
            <v xml:space="preserve">101 MK / SPOON           </v>
          </cell>
          <cell r="C6878" t="str">
            <v xml:space="preserve">60 PCS     MK101         </v>
          </cell>
          <cell r="D6878" t="str">
            <v xml:space="preserve">BOX </v>
          </cell>
          <cell r="E6878">
            <v>17</v>
          </cell>
          <cell r="F6878" t="str">
            <v xml:space="preserve">BOX </v>
          </cell>
          <cell r="G6878">
            <v>14.5</v>
          </cell>
          <cell r="H6878">
            <v>14.5</v>
          </cell>
          <cell r="I6878">
            <v>0</v>
          </cell>
          <cell r="J6878">
            <v>1</v>
          </cell>
          <cell r="K6878">
            <v>0</v>
          </cell>
        </row>
        <row r="6879">
          <cell r="A6879" t="str">
            <v>UT1004</v>
          </cell>
          <cell r="B6879" t="str">
            <v xml:space="preserve">101 RL / SPOON           </v>
          </cell>
          <cell r="C6879" t="str">
            <v xml:space="preserve">60 PCS     RL101         </v>
          </cell>
          <cell r="D6879" t="str">
            <v xml:space="preserve">BOX </v>
          </cell>
          <cell r="E6879">
            <v>17</v>
          </cell>
          <cell r="F6879" t="str">
            <v xml:space="preserve">BOX </v>
          </cell>
          <cell r="G6879">
            <v>14.5</v>
          </cell>
          <cell r="H6879">
            <v>14.5</v>
          </cell>
          <cell r="I6879">
            <v>0</v>
          </cell>
          <cell r="J6879">
            <v>1</v>
          </cell>
          <cell r="K6879">
            <v>0</v>
          </cell>
        </row>
        <row r="6880">
          <cell r="A6880" t="str">
            <v>UT1005</v>
          </cell>
          <cell r="B6880" t="str">
            <v xml:space="preserve">101 SP / SPOON           </v>
          </cell>
          <cell r="C6880" t="str">
            <v xml:space="preserve">60 PCS    SPP101         </v>
          </cell>
          <cell r="D6880" t="str">
            <v xml:space="preserve">BOX </v>
          </cell>
          <cell r="E6880">
            <v>17</v>
          </cell>
          <cell r="F6880" t="str">
            <v xml:space="preserve">BOX </v>
          </cell>
          <cell r="G6880">
            <v>14.5</v>
          </cell>
          <cell r="H6880">
            <v>14.5</v>
          </cell>
          <cell r="I6880">
            <v>0</v>
          </cell>
          <cell r="J6880">
            <v>0</v>
          </cell>
          <cell r="K6880">
            <v>0</v>
          </cell>
        </row>
        <row r="6881">
          <cell r="A6881" t="str">
            <v>UT1006</v>
          </cell>
          <cell r="B6881" t="str">
            <v xml:space="preserve">101 RPP / SPOON          </v>
          </cell>
          <cell r="C6881" t="str">
            <v xml:space="preserve">#RPP101                  </v>
          </cell>
          <cell r="D6881" t="str">
            <v xml:space="preserve">BOX </v>
          </cell>
          <cell r="E6881">
            <v>17</v>
          </cell>
          <cell r="F6881" t="str">
            <v xml:space="preserve">BOX </v>
          </cell>
          <cell r="G6881">
            <v>14.5</v>
          </cell>
          <cell r="H6881">
            <v>14.5</v>
          </cell>
          <cell r="I6881">
            <v>0</v>
          </cell>
          <cell r="J6881">
            <v>0</v>
          </cell>
          <cell r="K6881">
            <v>0</v>
          </cell>
        </row>
        <row r="6882">
          <cell r="A6882" t="str">
            <v>UT1007</v>
          </cell>
          <cell r="B6882" t="str">
            <v xml:space="preserve">107-1 RL / SPOON         </v>
          </cell>
          <cell r="C6882" t="str">
            <v xml:space="preserve">#RL1071                  </v>
          </cell>
          <cell r="D6882" t="str">
            <v xml:space="preserve">BOX </v>
          </cell>
          <cell r="E6882">
            <v>11</v>
          </cell>
          <cell r="F6882" t="str">
            <v xml:space="preserve">BOX </v>
          </cell>
          <cell r="G6882">
            <v>9.6</v>
          </cell>
          <cell r="H6882">
            <v>9.6</v>
          </cell>
          <cell r="I6882">
            <v>0</v>
          </cell>
          <cell r="J6882">
            <v>0</v>
          </cell>
          <cell r="K6882">
            <v>0</v>
          </cell>
        </row>
        <row r="6883">
          <cell r="A6883" t="str">
            <v>UT1008</v>
          </cell>
          <cell r="B6883" t="str">
            <v xml:space="preserve">107-1 RPP / SPOON        </v>
          </cell>
          <cell r="C6883" t="str">
            <v xml:space="preserve">#RPP1071                 </v>
          </cell>
          <cell r="D6883" t="str">
            <v xml:space="preserve">BOX </v>
          </cell>
          <cell r="E6883">
            <v>11</v>
          </cell>
          <cell r="F6883" t="str">
            <v xml:space="preserve">BOX </v>
          </cell>
          <cell r="G6883">
            <v>9.6</v>
          </cell>
          <cell r="H6883">
            <v>9.6</v>
          </cell>
          <cell r="I6883">
            <v>0</v>
          </cell>
          <cell r="J6883">
            <v>0</v>
          </cell>
          <cell r="K6883">
            <v>0</v>
          </cell>
        </row>
        <row r="6884">
          <cell r="A6884" t="str">
            <v>UT1009</v>
          </cell>
          <cell r="B6884" t="str">
            <v xml:space="preserve">107-1 SPP / SPOON        </v>
          </cell>
          <cell r="C6884" t="str">
            <v xml:space="preserve">#SPP1071                 </v>
          </cell>
          <cell r="D6884" t="str">
            <v xml:space="preserve">BOX </v>
          </cell>
          <cell r="E6884">
            <v>11</v>
          </cell>
          <cell r="F6884" t="str">
            <v xml:space="preserve">BOX </v>
          </cell>
          <cell r="G6884">
            <v>9.6</v>
          </cell>
          <cell r="H6884">
            <v>9.6</v>
          </cell>
          <cell r="I6884">
            <v>0</v>
          </cell>
          <cell r="J6884">
            <v>0</v>
          </cell>
          <cell r="K6884">
            <v>0</v>
          </cell>
        </row>
        <row r="6885">
          <cell r="A6885" t="str">
            <v>UT100A</v>
          </cell>
          <cell r="B6885" t="str">
            <v xml:space="preserve">COFFEE FILTER 7CM        </v>
          </cell>
          <cell r="C6885" t="str">
            <v xml:space="preserve">EACH      *VIETNAM*      </v>
          </cell>
          <cell r="D6885" t="str">
            <v>EACH</v>
          </cell>
          <cell r="E6885">
            <v>2</v>
          </cell>
          <cell r="F6885" t="str">
            <v>EACH</v>
          </cell>
          <cell r="G6885">
            <v>0.82</v>
          </cell>
          <cell r="H6885">
            <v>0.86</v>
          </cell>
          <cell r="I6885">
            <v>0</v>
          </cell>
          <cell r="J6885">
            <v>331</v>
          </cell>
          <cell r="K6885">
            <v>0</v>
          </cell>
        </row>
        <row r="6886">
          <cell r="A6886" t="str">
            <v>UT100B</v>
          </cell>
          <cell r="B6886" t="str">
            <v xml:space="preserve">COFFEE FILTER LONG CAM   </v>
          </cell>
          <cell r="C6886" t="str">
            <v xml:space="preserve">1 PCS  *VN* XXL $4.50    </v>
          </cell>
          <cell r="D6886" t="str">
            <v>EACH</v>
          </cell>
          <cell r="E6886">
            <v>4.5</v>
          </cell>
          <cell r="F6886" t="str">
            <v>EACH</v>
          </cell>
          <cell r="G6886">
            <v>2.58</v>
          </cell>
          <cell r="H6886">
            <v>2.71</v>
          </cell>
          <cell r="I6886">
            <v>0</v>
          </cell>
          <cell r="J6886">
            <v>132</v>
          </cell>
          <cell r="K6886">
            <v>0</v>
          </cell>
        </row>
        <row r="6887">
          <cell r="A6887" t="str">
            <v>UT101</v>
          </cell>
          <cell r="B6887" t="str">
            <v xml:space="preserve">GOLD EAR CLEANER         </v>
          </cell>
          <cell r="C6887" t="str">
            <v xml:space="preserve">90 PCS               HK  </v>
          </cell>
          <cell r="D6887" t="str">
            <v xml:space="preserve">BDL </v>
          </cell>
          <cell r="E6887">
            <v>21</v>
          </cell>
          <cell r="F6887" t="str">
            <v xml:space="preserve">BDL </v>
          </cell>
          <cell r="G6887">
            <v>0</v>
          </cell>
          <cell r="H6887">
            <v>12</v>
          </cell>
          <cell r="I6887">
            <v>0</v>
          </cell>
          <cell r="J6887">
            <v>0</v>
          </cell>
          <cell r="K6887">
            <v>0</v>
          </cell>
        </row>
        <row r="6888">
          <cell r="A6888" t="str">
            <v>UT102</v>
          </cell>
          <cell r="B6888" t="str">
            <v xml:space="preserve">MOTH BALL *ENOZ*         </v>
          </cell>
          <cell r="C6888" t="str">
            <v xml:space="preserve">24 BOX                   </v>
          </cell>
          <cell r="D6888" t="str">
            <v>CTNS</v>
          </cell>
          <cell r="E6888">
            <v>25.5</v>
          </cell>
          <cell r="F6888" t="str">
            <v>CTNS</v>
          </cell>
          <cell r="G6888">
            <v>21.6</v>
          </cell>
          <cell r="H6888">
            <v>21.6</v>
          </cell>
          <cell r="I6888">
            <v>9</v>
          </cell>
          <cell r="J6888">
            <v>2</v>
          </cell>
          <cell r="K6888">
            <v>0</v>
          </cell>
        </row>
        <row r="6889">
          <cell r="A6889" t="str">
            <v>UT103</v>
          </cell>
          <cell r="B6889" t="str">
            <v xml:space="preserve">METAL FISH SCALER        </v>
          </cell>
          <cell r="C6889" t="str">
            <v xml:space="preserve">PKG/12 PCS               </v>
          </cell>
          <cell r="D6889" t="str">
            <v xml:space="preserve">SET </v>
          </cell>
          <cell r="E6889">
            <v>0</v>
          </cell>
          <cell r="F6889" t="str">
            <v xml:space="preserve">SET </v>
          </cell>
          <cell r="G6889">
            <v>0</v>
          </cell>
          <cell r="H6889">
            <v>0</v>
          </cell>
          <cell r="I6889">
            <v>0</v>
          </cell>
          <cell r="J6889">
            <v>0</v>
          </cell>
          <cell r="K6889">
            <v>0</v>
          </cell>
        </row>
        <row r="6890">
          <cell r="A6890" t="str">
            <v>UT104</v>
          </cell>
          <cell r="B6890" t="str">
            <v xml:space="preserve">COLANDER W/BASIN 28CM    </v>
          </cell>
          <cell r="C6890" t="str">
            <v xml:space="preserve">SETS        #2030-B      </v>
          </cell>
          <cell r="D6890" t="str">
            <v xml:space="preserve">SET </v>
          </cell>
          <cell r="E6890">
            <v>1.5</v>
          </cell>
          <cell r="F6890" t="str">
            <v xml:space="preserve">SET </v>
          </cell>
          <cell r="G6890">
            <v>0</v>
          </cell>
          <cell r="H6890">
            <v>0</v>
          </cell>
          <cell r="I6890">
            <v>0</v>
          </cell>
          <cell r="J6890">
            <v>0</v>
          </cell>
          <cell r="K6890">
            <v>0</v>
          </cell>
        </row>
        <row r="6891">
          <cell r="A6891" t="str">
            <v>UT104A</v>
          </cell>
          <cell r="B6891" t="str">
            <v xml:space="preserve">FOAM TRAY MEAT 1S        </v>
          </cell>
          <cell r="C6891" t="str">
            <v xml:space="preserve">1000                     </v>
          </cell>
          <cell r="D6891" t="str">
            <v>CTNS</v>
          </cell>
          <cell r="E6891">
            <v>28</v>
          </cell>
          <cell r="F6891" t="str">
            <v>CTNS</v>
          </cell>
          <cell r="G6891">
            <v>25.5</v>
          </cell>
          <cell r="H6891">
            <v>25.5</v>
          </cell>
          <cell r="I6891">
            <v>0</v>
          </cell>
          <cell r="J6891">
            <v>0</v>
          </cell>
          <cell r="K6891">
            <v>0</v>
          </cell>
        </row>
        <row r="6892">
          <cell r="A6892" t="str">
            <v>UT104B</v>
          </cell>
          <cell r="B6892" t="str">
            <v>FOAM FOOD TRAY 2SF yellow</v>
          </cell>
          <cell r="C6892" t="str">
            <v xml:space="preserve">500 PCS/ CASE            </v>
          </cell>
          <cell r="D6892" t="str">
            <v>CTNS</v>
          </cell>
          <cell r="E6892">
            <v>18</v>
          </cell>
          <cell r="F6892" t="str">
            <v>CTNS</v>
          </cell>
          <cell r="G6892">
            <v>0</v>
          </cell>
          <cell r="H6892">
            <v>16</v>
          </cell>
          <cell r="I6892">
            <v>0</v>
          </cell>
          <cell r="J6892">
            <v>0</v>
          </cell>
          <cell r="K6892">
            <v>0</v>
          </cell>
        </row>
        <row r="6893">
          <cell r="A6893" t="str">
            <v>UT105</v>
          </cell>
          <cell r="B6893" t="str">
            <v xml:space="preserve">FOAM TRAY MEAT 2S WHITE  </v>
          </cell>
          <cell r="C6893" t="str">
            <v xml:space="preserve">500                      </v>
          </cell>
          <cell r="D6893" t="str">
            <v>BAGS</v>
          </cell>
          <cell r="E6893">
            <v>16.5</v>
          </cell>
          <cell r="F6893" t="str">
            <v>BAGS</v>
          </cell>
          <cell r="G6893">
            <v>14.75</v>
          </cell>
          <cell r="H6893">
            <v>14.75</v>
          </cell>
          <cell r="I6893">
            <v>0</v>
          </cell>
          <cell r="J6893">
            <v>0</v>
          </cell>
          <cell r="K6893">
            <v>0</v>
          </cell>
        </row>
        <row r="6894">
          <cell r="A6894" t="str">
            <v>UT105A</v>
          </cell>
          <cell r="B6894" t="str">
            <v xml:space="preserve">FOAM TRAY MEAT 4S WHITE  </v>
          </cell>
          <cell r="C6894" t="str">
            <v xml:space="preserve">500 PCS                  </v>
          </cell>
          <cell r="D6894" t="str">
            <v>BAGS</v>
          </cell>
          <cell r="E6894">
            <v>30</v>
          </cell>
          <cell r="F6894" t="str">
            <v>BAGS</v>
          </cell>
          <cell r="G6894">
            <v>0</v>
          </cell>
          <cell r="H6894">
            <v>28</v>
          </cell>
          <cell r="I6894">
            <v>0</v>
          </cell>
          <cell r="J6894">
            <v>0</v>
          </cell>
          <cell r="K6894">
            <v>0</v>
          </cell>
        </row>
        <row r="6895">
          <cell r="A6895" t="str">
            <v>UT105B</v>
          </cell>
          <cell r="B6895" t="str">
            <v xml:space="preserve">FOAM TRAY MEAT 17S WHITE </v>
          </cell>
          <cell r="C6895" t="str">
            <v xml:space="preserve">1000                     </v>
          </cell>
          <cell r="D6895" t="str">
            <v xml:space="preserve">BAG </v>
          </cell>
          <cell r="E6895">
            <v>26</v>
          </cell>
          <cell r="F6895" t="str">
            <v xml:space="preserve">BAG </v>
          </cell>
          <cell r="G6895">
            <v>23.5</v>
          </cell>
          <cell r="H6895">
            <v>23.5</v>
          </cell>
          <cell r="I6895">
            <v>0</v>
          </cell>
          <cell r="J6895">
            <v>0</v>
          </cell>
          <cell r="K6895">
            <v>0</v>
          </cell>
        </row>
        <row r="6896">
          <cell r="A6896" t="str">
            <v>UT105C</v>
          </cell>
          <cell r="B6896" t="str">
            <v xml:space="preserve">MEAT WRAP 15'            </v>
          </cell>
          <cell r="C6896" t="str">
            <v xml:space="preserve">15" X 5000 X 2 ROLL      </v>
          </cell>
          <cell r="D6896" t="str">
            <v>CTNS</v>
          </cell>
          <cell r="E6896">
            <v>58</v>
          </cell>
          <cell r="F6896" t="str">
            <v>CTNS</v>
          </cell>
          <cell r="G6896">
            <v>0</v>
          </cell>
          <cell r="H6896">
            <v>0</v>
          </cell>
          <cell r="I6896">
            <v>0</v>
          </cell>
          <cell r="J6896">
            <v>0</v>
          </cell>
          <cell r="K6896">
            <v>0</v>
          </cell>
        </row>
        <row r="6897">
          <cell r="A6897" t="str">
            <v>UT105D</v>
          </cell>
          <cell r="B6897" t="str">
            <v xml:space="preserve">MEAT WRAP 17"            </v>
          </cell>
          <cell r="C6897" t="str">
            <v xml:space="preserve">17" X 4000 X 2 ROLL      </v>
          </cell>
          <cell r="D6897" t="str">
            <v>CTNS</v>
          </cell>
          <cell r="E6897">
            <v>52</v>
          </cell>
          <cell r="F6897" t="str">
            <v>CTNS</v>
          </cell>
          <cell r="G6897">
            <v>0</v>
          </cell>
          <cell r="H6897">
            <v>0</v>
          </cell>
          <cell r="I6897">
            <v>0</v>
          </cell>
          <cell r="J6897">
            <v>0</v>
          </cell>
          <cell r="K6897">
            <v>0</v>
          </cell>
        </row>
        <row r="6898">
          <cell r="A6898" t="str">
            <v>UT105E</v>
          </cell>
          <cell r="B6898" t="str">
            <v xml:space="preserve">MEAT WRAP 18" 11.5 MIC   </v>
          </cell>
          <cell r="C6898" t="str">
            <v xml:space="preserve">18" X 4000 X 2 ROLL      </v>
          </cell>
          <cell r="D6898" t="str">
            <v>CTNS</v>
          </cell>
          <cell r="E6898">
            <v>72</v>
          </cell>
          <cell r="F6898" t="str">
            <v>CTNS</v>
          </cell>
          <cell r="G6898">
            <v>65</v>
          </cell>
          <cell r="H6898">
            <v>62</v>
          </cell>
          <cell r="I6898">
            <v>0</v>
          </cell>
          <cell r="J6898">
            <v>0</v>
          </cell>
          <cell r="K6898">
            <v>0</v>
          </cell>
        </row>
        <row r="6899">
          <cell r="A6899" t="str">
            <v>UT105F</v>
          </cell>
          <cell r="B6899" t="str">
            <v xml:space="preserve">PINK STEAK PAPER 10 X 30 </v>
          </cell>
          <cell r="C6899" t="str">
            <v xml:space="preserve">1000/CASE                </v>
          </cell>
          <cell r="D6899" t="str">
            <v>CTNS</v>
          </cell>
          <cell r="E6899">
            <v>34</v>
          </cell>
          <cell r="F6899" t="str">
            <v>CTNS</v>
          </cell>
          <cell r="G6899">
            <v>31</v>
          </cell>
          <cell r="H6899">
            <v>31</v>
          </cell>
          <cell r="I6899">
            <v>0</v>
          </cell>
          <cell r="J6899">
            <v>0</v>
          </cell>
          <cell r="K6899">
            <v>0</v>
          </cell>
        </row>
        <row r="6900">
          <cell r="A6900" t="str">
            <v>UT106</v>
          </cell>
          <cell r="B6900" t="str">
            <v xml:space="preserve">D-2017 SINK STRAINER     </v>
          </cell>
          <cell r="C6900" t="str">
            <v xml:space="preserve">1 PCS *S*     EXPENSIVE  </v>
          </cell>
          <cell r="D6900" t="str">
            <v xml:space="preserve">SET </v>
          </cell>
          <cell r="E6900">
            <v>1</v>
          </cell>
          <cell r="F6900" t="str">
            <v xml:space="preserve">SET </v>
          </cell>
          <cell r="G6900">
            <v>0.9</v>
          </cell>
          <cell r="H6900">
            <v>0.85</v>
          </cell>
          <cell r="I6900">
            <v>0</v>
          </cell>
          <cell r="J6900">
            <v>120</v>
          </cell>
          <cell r="K6900">
            <v>50</v>
          </cell>
        </row>
        <row r="6901">
          <cell r="A6901" t="str">
            <v>UT106A</v>
          </cell>
          <cell r="B6901" t="str">
            <v xml:space="preserve">LEADERWARE SINK STRAINER </v>
          </cell>
          <cell r="C6901" t="str">
            <v xml:space="preserve">1 PCS  D-2007  *L*       </v>
          </cell>
          <cell r="D6901" t="str">
            <v xml:space="preserve">PCS </v>
          </cell>
          <cell r="E6901">
            <v>1.3</v>
          </cell>
          <cell r="F6901" t="str">
            <v xml:space="preserve">PCS </v>
          </cell>
          <cell r="G6901">
            <v>0</v>
          </cell>
          <cell r="H6901">
            <v>0</v>
          </cell>
          <cell r="I6901">
            <v>0</v>
          </cell>
          <cell r="J6901">
            <v>0</v>
          </cell>
          <cell r="K6901">
            <v>0</v>
          </cell>
        </row>
        <row r="6902">
          <cell r="A6902" t="str">
            <v>UT106B</v>
          </cell>
          <cell r="B6902" t="str">
            <v xml:space="preserve">SINK STRAINER WIDE       </v>
          </cell>
          <cell r="C6902" t="str">
            <v xml:space="preserve">24 PCS Q0401-7    92026  </v>
          </cell>
          <cell r="D6902" t="str">
            <v xml:space="preserve">BOX </v>
          </cell>
          <cell r="E6902">
            <v>18.5</v>
          </cell>
          <cell r="F6902" t="str">
            <v xml:space="preserve">BOX </v>
          </cell>
          <cell r="G6902">
            <v>15.6</v>
          </cell>
          <cell r="H6902">
            <v>15.6</v>
          </cell>
          <cell r="I6902">
            <v>0</v>
          </cell>
          <cell r="J6902">
            <v>0</v>
          </cell>
          <cell r="K6902">
            <v>0</v>
          </cell>
        </row>
        <row r="6903">
          <cell r="A6903" t="str">
            <v>UT107</v>
          </cell>
          <cell r="B6903" t="str">
            <v xml:space="preserve">SINK STRAINER (M)  EXPEN </v>
          </cell>
          <cell r="C6903" t="str">
            <v>1 PC.              D-2008</v>
          </cell>
          <cell r="D6903" t="str">
            <v xml:space="preserve">PCS </v>
          </cell>
          <cell r="E6903">
            <v>1.25</v>
          </cell>
          <cell r="F6903" t="str">
            <v xml:space="preserve">PCS </v>
          </cell>
          <cell r="G6903">
            <v>0.5</v>
          </cell>
          <cell r="H6903">
            <v>0.5</v>
          </cell>
          <cell r="I6903">
            <v>0</v>
          </cell>
          <cell r="J6903">
            <v>0</v>
          </cell>
          <cell r="K6903">
            <v>0</v>
          </cell>
        </row>
        <row r="6904">
          <cell r="A6904" t="str">
            <v>UT107A</v>
          </cell>
          <cell r="B6904" t="str">
            <v xml:space="preserve">D-0006 DRAINER SINK MESH </v>
          </cell>
          <cell r="C6904" t="str">
            <v xml:space="preserve">EACH           *L*       </v>
          </cell>
          <cell r="D6904" t="str">
            <v>EACH</v>
          </cell>
          <cell r="E6904">
            <v>1.1000000000000001</v>
          </cell>
          <cell r="F6904" t="str">
            <v>EACH</v>
          </cell>
          <cell r="G6904">
            <v>0</v>
          </cell>
          <cell r="H6904">
            <v>0.8</v>
          </cell>
          <cell r="I6904">
            <v>0</v>
          </cell>
          <cell r="J6904">
            <v>180</v>
          </cell>
          <cell r="K6904">
            <v>0</v>
          </cell>
        </row>
        <row r="6905">
          <cell r="A6905" t="str">
            <v>UT108</v>
          </cell>
          <cell r="B6905" t="str">
            <v xml:space="preserve">SINK STRAINER (M) *D0007 </v>
          </cell>
          <cell r="C6905" t="str">
            <v xml:space="preserve">1 PC.             CHEAP  </v>
          </cell>
          <cell r="D6905" t="str">
            <v xml:space="preserve">PCS </v>
          </cell>
          <cell r="E6905">
            <v>1</v>
          </cell>
          <cell r="F6905" t="str">
            <v xml:space="preserve">PCS </v>
          </cell>
          <cell r="G6905">
            <v>0.65</v>
          </cell>
          <cell r="H6905">
            <v>0.55000000000000004</v>
          </cell>
          <cell r="I6905">
            <v>0</v>
          </cell>
          <cell r="J6905">
            <v>180</v>
          </cell>
          <cell r="K6905">
            <v>48</v>
          </cell>
        </row>
        <row r="6906">
          <cell r="A6906" t="str">
            <v>UT108A</v>
          </cell>
          <cell r="B6906" t="str">
            <v xml:space="preserve">SINK STRAINER 11.5CM     </v>
          </cell>
          <cell r="C6906" t="str">
            <v xml:space="preserve">EACH  HEAVY DUTY*D-2009* </v>
          </cell>
          <cell r="D6906" t="str">
            <v>EACH</v>
          </cell>
          <cell r="E6906">
            <v>1.5</v>
          </cell>
          <cell r="F6906" t="str">
            <v>EACH</v>
          </cell>
          <cell r="G6906">
            <v>1.25</v>
          </cell>
          <cell r="H6906">
            <v>1.25</v>
          </cell>
          <cell r="I6906">
            <v>0</v>
          </cell>
          <cell r="J6906">
            <v>114</v>
          </cell>
          <cell r="K6906">
            <v>50</v>
          </cell>
        </row>
        <row r="6907">
          <cell r="A6907" t="str">
            <v>UT108C</v>
          </cell>
          <cell r="B6907" t="str">
            <v xml:space="preserve">S-9018 S/S SINK STRAINER </v>
          </cell>
          <cell r="C6907" t="str">
            <v xml:space="preserve">EACH    11.5CM  *L*      </v>
          </cell>
          <cell r="D6907" t="str">
            <v>EACH</v>
          </cell>
          <cell r="E6907">
            <v>1.2</v>
          </cell>
          <cell r="F6907" t="str">
            <v>EACH</v>
          </cell>
          <cell r="G6907">
            <v>0</v>
          </cell>
          <cell r="H6907">
            <v>0</v>
          </cell>
          <cell r="I6907">
            <v>0</v>
          </cell>
          <cell r="J6907">
            <v>0</v>
          </cell>
          <cell r="K6907">
            <v>0</v>
          </cell>
        </row>
        <row r="6908">
          <cell r="A6908" t="str">
            <v>UT108D</v>
          </cell>
          <cell r="B6908" t="str">
            <v>S-9017 S/S/ SINK STRAINER</v>
          </cell>
          <cell r="C6908" t="str">
            <v xml:space="preserve">EACH       7CM   *S*     </v>
          </cell>
          <cell r="D6908" t="str">
            <v>EACH</v>
          </cell>
          <cell r="E6908">
            <v>0.75</v>
          </cell>
          <cell r="F6908" t="str">
            <v>EACH</v>
          </cell>
          <cell r="G6908">
            <v>0</v>
          </cell>
          <cell r="H6908">
            <v>0</v>
          </cell>
          <cell r="I6908">
            <v>0</v>
          </cell>
          <cell r="J6908">
            <v>0</v>
          </cell>
          <cell r="K6908">
            <v>0</v>
          </cell>
        </row>
        <row r="6909">
          <cell r="A6909" t="str">
            <v>UT109</v>
          </cell>
          <cell r="B6909" t="str">
            <v xml:space="preserve">WOODEN BRUSH #414  *     </v>
          </cell>
          <cell r="C6909" t="str">
            <v xml:space="preserve">BOX/12 PCS               </v>
          </cell>
          <cell r="D6909" t="str">
            <v xml:space="preserve">BOX </v>
          </cell>
          <cell r="E6909">
            <v>6.25</v>
          </cell>
          <cell r="F6909" t="str">
            <v xml:space="preserve">BOX </v>
          </cell>
          <cell r="G6909">
            <v>0</v>
          </cell>
          <cell r="H6909">
            <v>10</v>
          </cell>
          <cell r="I6909">
            <v>0</v>
          </cell>
          <cell r="J6909">
            <v>-1</v>
          </cell>
          <cell r="K6909">
            <v>0</v>
          </cell>
        </row>
        <row r="6910">
          <cell r="A6910" t="str">
            <v>UT109A</v>
          </cell>
          <cell r="B6910" t="str">
            <v xml:space="preserve">B-3041 LAUNDRY BRUSH W/H </v>
          </cell>
          <cell r="C6910" t="str">
            <v xml:space="preserve">BAG/12 PCS               </v>
          </cell>
          <cell r="D6910" t="str">
            <v>EACH</v>
          </cell>
          <cell r="E6910">
            <v>16.8</v>
          </cell>
          <cell r="F6910" t="str">
            <v>EACH</v>
          </cell>
          <cell r="G6910">
            <v>0</v>
          </cell>
          <cell r="H6910">
            <v>16</v>
          </cell>
          <cell r="I6910">
            <v>0</v>
          </cell>
          <cell r="J6910">
            <v>0</v>
          </cell>
          <cell r="K6910">
            <v>0</v>
          </cell>
        </row>
        <row r="6911">
          <cell r="A6911" t="str">
            <v>UT110</v>
          </cell>
          <cell r="B6911" t="str">
            <v xml:space="preserve">BAI TU SAC               </v>
          </cell>
          <cell r="C6911" t="str">
            <v xml:space="preserve">100 SET / BOX  (H.K.)    </v>
          </cell>
          <cell r="D6911" t="str">
            <v xml:space="preserve">BOX </v>
          </cell>
          <cell r="E6911">
            <v>70</v>
          </cell>
          <cell r="F6911" t="str">
            <v xml:space="preserve">BOX </v>
          </cell>
          <cell r="G6911">
            <v>62.5</v>
          </cell>
          <cell r="H6911">
            <v>62.5</v>
          </cell>
          <cell r="I6911">
            <v>0</v>
          </cell>
          <cell r="J6911">
            <v>96</v>
          </cell>
          <cell r="K6911">
            <v>0</v>
          </cell>
        </row>
        <row r="6912">
          <cell r="A6912" t="str">
            <v>UT111</v>
          </cell>
          <cell r="B6912" t="str">
            <v xml:space="preserve">NEW YEAR POSTER than tai </v>
          </cell>
          <cell r="C6912" t="str">
            <v xml:space="preserve">PCS cay quat  $1.3       </v>
          </cell>
          <cell r="D6912" t="str">
            <v>EACH</v>
          </cell>
          <cell r="E6912">
            <v>1.8</v>
          </cell>
          <cell r="F6912" t="str">
            <v>EACH</v>
          </cell>
          <cell r="G6912">
            <v>0</v>
          </cell>
          <cell r="H6912">
            <v>0</v>
          </cell>
          <cell r="I6912">
            <v>0</v>
          </cell>
          <cell r="J6912">
            <v>0</v>
          </cell>
          <cell r="K6912">
            <v>0</v>
          </cell>
        </row>
        <row r="6913">
          <cell r="A6913" t="str">
            <v>UT112</v>
          </cell>
          <cell r="B6913" t="str">
            <v xml:space="preserve">ROYAL PLAYING CARD       </v>
          </cell>
          <cell r="C6913" t="str">
            <v xml:space="preserve">12 SET X 1 BOX  *BLUE*   </v>
          </cell>
          <cell r="D6913" t="str">
            <v xml:space="preserve">BOX </v>
          </cell>
          <cell r="E6913">
            <v>20</v>
          </cell>
          <cell r="F6913" t="str">
            <v xml:space="preserve">BOX </v>
          </cell>
          <cell r="G6913">
            <v>16.8</v>
          </cell>
          <cell r="H6913">
            <v>16.8</v>
          </cell>
          <cell r="I6913">
            <v>0</v>
          </cell>
          <cell r="J6913">
            <v>-6</v>
          </cell>
          <cell r="K6913">
            <v>0</v>
          </cell>
        </row>
        <row r="6914">
          <cell r="A6914" t="str">
            <v>UT112A</v>
          </cell>
          <cell r="B6914" t="str">
            <v xml:space="preserve">ROYAL PLAYING CARD       </v>
          </cell>
          <cell r="C6914" t="str">
            <v xml:space="preserve">12 SET X 1 BOX  *RED*    </v>
          </cell>
          <cell r="D6914" t="str">
            <v>CTNS</v>
          </cell>
          <cell r="E6914">
            <v>20</v>
          </cell>
          <cell r="F6914" t="str">
            <v>CTNS</v>
          </cell>
          <cell r="G6914">
            <v>16.8</v>
          </cell>
          <cell r="H6914">
            <v>16.8</v>
          </cell>
          <cell r="I6914">
            <v>0</v>
          </cell>
          <cell r="J6914">
            <v>-9</v>
          </cell>
          <cell r="K6914">
            <v>0</v>
          </cell>
        </row>
        <row r="6915">
          <cell r="A6915" t="str">
            <v>UT112B</v>
          </cell>
          <cell r="B6915" t="str">
            <v xml:space="preserve">ROYAL PLAYING CARD MIX   </v>
          </cell>
          <cell r="C6915" t="str">
            <v xml:space="preserve">12 PCS        #89013     </v>
          </cell>
          <cell r="D6915" t="str">
            <v>CTNS</v>
          </cell>
          <cell r="E6915">
            <v>20</v>
          </cell>
          <cell r="F6915" t="str">
            <v>CTNS</v>
          </cell>
          <cell r="G6915">
            <v>16.8</v>
          </cell>
          <cell r="H6915">
            <v>16.8</v>
          </cell>
          <cell r="I6915">
            <v>0</v>
          </cell>
          <cell r="J6915">
            <v>27</v>
          </cell>
          <cell r="K6915">
            <v>0</v>
          </cell>
        </row>
        <row r="6916">
          <cell r="A6916" t="str">
            <v>UT113</v>
          </cell>
          <cell r="B6916" t="str">
            <v xml:space="preserve">COFFEE FILTER CENTER PCS </v>
          </cell>
          <cell r="C6916" t="str">
            <v xml:space="preserve">250 PCS X $ 1.00         </v>
          </cell>
          <cell r="D6916" t="str">
            <v>EACH</v>
          </cell>
          <cell r="E6916">
            <v>250</v>
          </cell>
          <cell r="F6916" t="str">
            <v>EACH</v>
          </cell>
          <cell r="G6916">
            <v>0</v>
          </cell>
          <cell r="H6916">
            <v>0</v>
          </cell>
          <cell r="I6916">
            <v>0</v>
          </cell>
          <cell r="J6916">
            <v>0</v>
          </cell>
          <cell r="K6916">
            <v>0</v>
          </cell>
        </row>
        <row r="6917">
          <cell r="A6917" t="str">
            <v>UT114</v>
          </cell>
          <cell r="B6917" t="str">
            <v xml:space="preserve">14" IRON POW WOK         </v>
          </cell>
          <cell r="C6917" t="str">
            <v xml:space="preserve">EACH                     </v>
          </cell>
          <cell r="D6917" t="str">
            <v>EACH</v>
          </cell>
          <cell r="E6917">
            <v>9</v>
          </cell>
          <cell r="F6917" t="str">
            <v>EACH</v>
          </cell>
          <cell r="G6917">
            <v>6.5</v>
          </cell>
          <cell r="H6917">
            <v>6.5</v>
          </cell>
          <cell r="I6917">
            <v>0</v>
          </cell>
          <cell r="J6917">
            <v>0</v>
          </cell>
          <cell r="K6917">
            <v>0</v>
          </cell>
        </row>
        <row r="6918">
          <cell r="A6918" t="str">
            <v>UT115</v>
          </cell>
          <cell r="B6918" t="str">
            <v xml:space="preserve">16"5 IRON POW WOK        </v>
          </cell>
          <cell r="C6918" t="str">
            <v xml:space="preserve">EACH                     </v>
          </cell>
          <cell r="D6918" t="str">
            <v>EACH</v>
          </cell>
          <cell r="E6918">
            <v>9.6999999999999993</v>
          </cell>
          <cell r="F6918" t="str">
            <v>EACH</v>
          </cell>
          <cell r="G6918">
            <v>7.58</v>
          </cell>
          <cell r="H6918">
            <v>7.58</v>
          </cell>
          <cell r="I6918">
            <v>0</v>
          </cell>
          <cell r="J6918">
            <v>10</v>
          </cell>
          <cell r="K6918">
            <v>0</v>
          </cell>
        </row>
        <row r="6919">
          <cell r="A6919" t="str">
            <v>UT116</v>
          </cell>
          <cell r="B6919" t="str">
            <v xml:space="preserve">13" IRON WOK             </v>
          </cell>
          <cell r="C6919" t="str">
            <v xml:space="preserve">EACH                     </v>
          </cell>
          <cell r="D6919" t="str">
            <v>EACH</v>
          </cell>
          <cell r="E6919">
            <v>9</v>
          </cell>
          <cell r="F6919" t="str">
            <v>EACH</v>
          </cell>
          <cell r="G6919">
            <v>6.16</v>
          </cell>
          <cell r="H6919">
            <v>4.75</v>
          </cell>
          <cell r="I6919">
            <v>0</v>
          </cell>
          <cell r="J6919">
            <v>0</v>
          </cell>
          <cell r="K6919">
            <v>0</v>
          </cell>
        </row>
        <row r="6920">
          <cell r="A6920" t="str">
            <v>UT116A</v>
          </cell>
          <cell r="B6920" t="str">
            <v xml:space="preserve">15" IRON WOK             </v>
          </cell>
          <cell r="C6920" t="str">
            <v xml:space="preserve">1 PCS                    </v>
          </cell>
          <cell r="D6920" t="str">
            <v>EACH</v>
          </cell>
          <cell r="E6920">
            <v>7.8</v>
          </cell>
          <cell r="F6920" t="str">
            <v>EACH</v>
          </cell>
          <cell r="G6920">
            <v>0</v>
          </cell>
          <cell r="H6920">
            <v>6</v>
          </cell>
          <cell r="I6920">
            <v>0</v>
          </cell>
          <cell r="J6920">
            <v>0</v>
          </cell>
          <cell r="K6920">
            <v>0</v>
          </cell>
        </row>
        <row r="6921">
          <cell r="A6921" t="str">
            <v>UT117</v>
          </cell>
          <cell r="B6921" t="str">
            <v xml:space="preserve">MESH STRAINER 6.5 MESH   </v>
          </cell>
          <cell r="C6921" t="str">
            <v xml:space="preserve">EACH                     </v>
          </cell>
          <cell r="D6921" t="str">
            <v>CTNS</v>
          </cell>
          <cell r="E6921">
            <v>2</v>
          </cell>
          <cell r="F6921" t="str">
            <v>CTNS</v>
          </cell>
          <cell r="G6921">
            <v>0</v>
          </cell>
          <cell r="H6921">
            <v>0</v>
          </cell>
          <cell r="I6921">
            <v>0</v>
          </cell>
          <cell r="J6921">
            <v>0</v>
          </cell>
          <cell r="K6921">
            <v>0</v>
          </cell>
        </row>
        <row r="6922">
          <cell r="A6922" t="str">
            <v>UT118</v>
          </cell>
          <cell r="B6922" t="str">
            <v xml:space="preserve">MESH STRAINER 7" MESH    </v>
          </cell>
          <cell r="C6922" t="str">
            <v xml:space="preserve">EACH                     </v>
          </cell>
          <cell r="D6922" t="str">
            <v>CTNS</v>
          </cell>
          <cell r="E6922">
            <v>2.75</v>
          </cell>
          <cell r="F6922" t="str">
            <v>CTNS</v>
          </cell>
          <cell r="G6922">
            <v>0</v>
          </cell>
          <cell r="H6922">
            <v>0</v>
          </cell>
          <cell r="I6922">
            <v>0</v>
          </cell>
          <cell r="J6922">
            <v>0</v>
          </cell>
          <cell r="K6922">
            <v>0</v>
          </cell>
        </row>
        <row r="6923">
          <cell r="A6923" t="str">
            <v>UT119</v>
          </cell>
          <cell r="B6923" t="str">
            <v xml:space="preserve">KHAY BANH TRANG 22CM     </v>
          </cell>
          <cell r="C6923" t="str">
            <v>50 PACK (10pcs/pk) *BT11*</v>
          </cell>
          <cell r="D6923" t="str">
            <v>CTNS</v>
          </cell>
          <cell r="E6923">
            <v>150</v>
          </cell>
          <cell r="F6923" t="str">
            <v>CTNS</v>
          </cell>
          <cell r="G6923">
            <v>79</v>
          </cell>
          <cell r="H6923">
            <v>79</v>
          </cell>
          <cell r="I6923">
            <v>0</v>
          </cell>
          <cell r="J6923">
            <v>-2</v>
          </cell>
          <cell r="K6923">
            <v>0</v>
          </cell>
        </row>
        <row r="6924">
          <cell r="A6924" t="str">
            <v>UT119A</v>
          </cell>
          <cell r="B6924" t="str">
            <v>CO/TR PLASTIC WRAPPER 22C</v>
          </cell>
          <cell r="C6924" t="str">
            <v>12dz KHAY BANH TRANG 22cm</v>
          </cell>
          <cell r="D6924" t="str">
            <v xml:space="preserve">BOX </v>
          </cell>
          <cell r="E6924">
            <v>66</v>
          </cell>
          <cell r="F6924" t="str">
            <v xml:space="preserve">BOX </v>
          </cell>
          <cell r="G6924">
            <v>60</v>
          </cell>
          <cell r="H6924">
            <v>60</v>
          </cell>
          <cell r="I6924">
            <v>0</v>
          </cell>
          <cell r="J6924">
            <v>0</v>
          </cell>
          <cell r="K6924">
            <v>0</v>
          </cell>
        </row>
        <row r="6925">
          <cell r="A6925" t="str">
            <v>UT120</v>
          </cell>
          <cell r="B6925" t="str">
            <v xml:space="preserve">JFC WOODEN CHOP STICK    </v>
          </cell>
          <cell r="C6925" t="str">
            <v xml:space="preserve">48 PAIRS X 100 BAGS      </v>
          </cell>
          <cell r="D6925" t="str">
            <v>CTNS</v>
          </cell>
          <cell r="E6925">
            <v>50</v>
          </cell>
          <cell r="F6925" t="str">
            <v>CTNS</v>
          </cell>
          <cell r="G6925">
            <v>0</v>
          </cell>
          <cell r="H6925">
            <v>50</v>
          </cell>
          <cell r="I6925">
            <v>0</v>
          </cell>
          <cell r="J6925">
            <v>0</v>
          </cell>
          <cell r="K6925">
            <v>0</v>
          </cell>
        </row>
        <row r="6926">
          <cell r="A6926" t="str">
            <v>UT120A</v>
          </cell>
          <cell r="B6926" t="str">
            <v xml:space="preserve">WOODEN CHOPSTICKS        </v>
          </cell>
          <cell r="C6926" t="str">
            <v xml:space="preserve">40 PAIRS X 100 BAGS      </v>
          </cell>
          <cell r="D6926" t="str">
            <v>CTNS</v>
          </cell>
          <cell r="E6926">
            <v>29</v>
          </cell>
          <cell r="F6926" t="str">
            <v>CTNS</v>
          </cell>
          <cell r="G6926">
            <v>0</v>
          </cell>
          <cell r="H6926">
            <v>0</v>
          </cell>
          <cell r="I6926">
            <v>0</v>
          </cell>
          <cell r="J6926">
            <v>0</v>
          </cell>
          <cell r="K6926">
            <v>0</v>
          </cell>
        </row>
        <row r="6927">
          <cell r="A6927" t="str">
            <v>UT121</v>
          </cell>
          <cell r="B6927" t="str">
            <v xml:space="preserve">PLASTIC CHOPSTICK dragon </v>
          </cell>
          <cell r="C6927" t="str">
            <v xml:space="preserve">10 PAIRS X 100 BAG       </v>
          </cell>
          <cell r="D6927" t="str">
            <v>CTNS</v>
          </cell>
          <cell r="E6927">
            <v>115</v>
          </cell>
          <cell r="F6927" t="str">
            <v>CTNS</v>
          </cell>
          <cell r="G6927">
            <v>100</v>
          </cell>
          <cell r="H6927">
            <v>100</v>
          </cell>
          <cell r="I6927">
            <v>0</v>
          </cell>
          <cell r="J6927">
            <v>0</v>
          </cell>
          <cell r="K6927">
            <v>0</v>
          </cell>
        </row>
        <row r="6928">
          <cell r="A6928" t="str">
            <v>UT121A</v>
          </cell>
          <cell r="B6928" t="str">
            <v xml:space="preserve">PLASTIC CHOPSTICK green  </v>
          </cell>
          <cell r="C6928" t="str">
            <v xml:space="preserve">10 PAIRS X 100 BAG       </v>
          </cell>
          <cell r="D6928" t="str">
            <v>CTNS</v>
          </cell>
          <cell r="E6928">
            <v>115</v>
          </cell>
          <cell r="F6928" t="str">
            <v>CTNS</v>
          </cell>
          <cell r="G6928">
            <v>100</v>
          </cell>
          <cell r="H6928">
            <v>100</v>
          </cell>
          <cell r="I6928">
            <v>0</v>
          </cell>
          <cell r="J6928">
            <v>5</v>
          </cell>
          <cell r="K6928">
            <v>0</v>
          </cell>
        </row>
        <row r="6929">
          <cell r="A6929" t="str">
            <v>UT121B</v>
          </cell>
          <cell r="B6929" t="str">
            <v xml:space="preserve">PLASTIC CHOPSTICK white  </v>
          </cell>
          <cell r="C6929" t="str">
            <v xml:space="preserve">10 PAIRS X 100 BAG plain </v>
          </cell>
          <cell r="D6929" t="str">
            <v>CTNS</v>
          </cell>
          <cell r="E6929">
            <v>115</v>
          </cell>
          <cell r="F6929" t="str">
            <v>CTNS</v>
          </cell>
          <cell r="G6929">
            <v>100</v>
          </cell>
          <cell r="H6929">
            <v>100</v>
          </cell>
          <cell r="I6929">
            <v>0</v>
          </cell>
          <cell r="J6929">
            <v>0</v>
          </cell>
          <cell r="K6929">
            <v>1</v>
          </cell>
        </row>
        <row r="6930">
          <cell r="A6930" t="str">
            <v>UT121C</v>
          </cell>
          <cell r="B6930" t="str">
            <v xml:space="preserve">PLASTIC CHOPSTICK red    </v>
          </cell>
          <cell r="C6930" t="str">
            <v xml:space="preserve">10 PAIRS X 100 BAG       </v>
          </cell>
          <cell r="D6930" t="str">
            <v>CTNS</v>
          </cell>
          <cell r="E6930">
            <v>115</v>
          </cell>
          <cell r="F6930" t="str">
            <v>CTNS</v>
          </cell>
          <cell r="G6930">
            <v>100</v>
          </cell>
          <cell r="H6930">
            <v>0</v>
          </cell>
          <cell r="I6930">
            <v>0</v>
          </cell>
          <cell r="J6930">
            <v>-1</v>
          </cell>
          <cell r="K6930">
            <v>0</v>
          </cell>
        </row>
        <row r="6931">
          <cell r="A6931" t="str">
            <v>UT121D</v>
          </cell>
          <cell r="B6931" t="str">
            <v xml:space="preserve">PLASTIC CHOPSTICK black  </v>
          </cell>
          <cell r="C6931" t="str">
            <v xml:space="preserve">10 PAIRS X 100 BAG       </v>
          </cell>
          <cell r="D6931" t="str">
            <v>CTNS</v>
          </cell>
          <cell r="E6931">
            <v>115</v>
          </cell>
          <cell r="F6931" t="str">
            <v>CTNS</v>
          </cell>
          <cell r="G6931">
            <v>100</v>
          </cell>
          <cell r="H6931">
            <v>100</v>
          </cell>
          <cell r="I6931">
            <v>0</v>
          </cell>
          <cell r="J6931">
            <v>-1</v>
          </cell>
          <cell r="K6931">
            <v>0</v>
          </cell>
        </row>
        <row r="6932">
          <cell r="A6932" t="str">
            <v>UT121E</v>
          </cell>
          <cell r="B6932" t="str">
            <v xml:space="preserve">PLASTIC CHOPSTICK orange </v>
          </cell>
          <cell r="C6932" t="str">
            <v xml:space="preserve">10 PAIRS X 100 BAG       </v>
          </cell>
          <cell r="D6932" t="str">
            <v>CTNS</v>
          </cell>
          <cell r="E6932">
            <v>115</v>
          </cell>
          <cell r="F6932" t="str">
            <v>CTNS</v>
          </cell>
          <cell r="G6932">
            <v>100</v>
          </cell>
          <cell r="H6932">
            <v>0</v>
          </cell>
          <cell r="I6932">
            <v>0</v>
          </cell>
          <cell r="J6932">
            <v>0</v>
          </cell>
          <cell r="K6932">
            <v>0</v>
          </cell>
        </row>
        <row r="6933">
          <cell r="A6933" t="str">
            <v>UT121F</v>
          </cell>
          <cell r="B6933" t="str">
            <v xml:space="preserve">CHOPSTICKS S/S 23 CM     </v>
          </cell>
          <cell r="C6933" t="str">
            <v xml:space="preserve">5 PAIRS/PACK C-0015      </v>
          </cell>
          <cell r="D6933" t="str">
            <v>EACH</v>
          </cell>
          <cell r="E6933">
            <v>2.5</v>
          </cell>
          <cell r="F6933" t="str">
            <v>EACH</v>
          </cell>
          <cell r="G6933">
            <v>2</v>
          </cell>
          <cell r="H6933">
            <v>0</v>
          </cell>
          <cell r="I6933">
            <v>0</v>
          </cell>
          <cell r="J6933">
            <v>-36</v>
          </cell>
          <cell r="K6933">
            <v>0</v>
          </cell>
        </row>
        <row r="6934">
          <cell r="A6934" t="str">
            <v>UT122</v>
          </cell>
          <cell r="B6934" t="str">
            <v>HUANGANG BAMBOO CHOPSTICK</v>
          </cell>
          <cell r="C6934" t="str">
            <v xml:space="preserve">10 PAIRS X 100 BAGS      </v>
          </cell>
          <cell r="D6934" t="str">
            <v>CTNS</v>
          </cell>
          <cell r="E6934">
            <v>46</v>
          </cell>
          <cell r="F6934" t="str">
            <v>CTNS</v>
          </cell>
          <cell r="G6934">
            <v>35</v>
          </cell>
          <cell r="H6934">
            <v>40</v>
          </cell>
          <cell r="I6934">
            <v>0</v>
          </cell>
          <cell r="J6934">
            <v>0</v>
          </cell>
          <cell r="K6934">
            <v>0</v>
          </cell>
        </row>
        <row r="6935">
          <cell r="A6935" t="str">
            <v>UT122A</v>
          </cell>
          <cell r="B6935" t="str">
            <v xml:space="preserve">LUCKY C BAMBOO 10.5"     </v>
          </cell>
          <cell r="C6935" t="str">
            <v>10 PAIRS X 100 CHOPSTICKS</v>
          </cell>
          <cell r="D6935" t="str">
            <v>CTNS</v>
          </cell>
          <cell r="E6935">
            <v>46</v>
          </cell>
          <cell r="F6935" t="str">
            <v>CTNS</v>
          </cell>
          <cell r="G6935">
            <v>36.92</v>
          </cell>
          <cell r="H6935">
            <v>36.92</v>
          </cell>
          <cell r="I6935">
            <v>0</v>
          </cell>
          <cell r="J6935">
            <v>0</v>
          </cell>
          <cell r="K6935">
            <v>0</v>
          </cell>
        </row>
        <row r="6936">
          <cell r="A6936" t="str">
            <v>UT122B</v>
          </cell>
          <cell r="B6936" t="str">
            <v xml:space="preserve">GOLDENBAN BAMBOO 45 CM   </v>
          </cell>
          <cell r="C6936" t="str">
            <v xml:space="preserve">10 PC  CHOPSTICK  #99531 </v>
          </cell>
          <cell r="D6936" t="str">
            <v xml:space="preserve">SET </v>
          </cell>
          <cell r="E6936">
            <v>2.5</v>
          </cell>
          <cell r="F6936" t="str">
            <v xml:space="preserve">SET </v>
          </cell>
          <cell r="G6936">
            <v>1.8</v>
          </cell>
          <cell r="H6936">
            <v>1.8</v>
          </cell>
          <cell r="I6936">
            <v>0</v>
          </cell>
          <cell r="J6936">
            <v>0</v>
          </cell>
          <cell r="K6936">
            <v>0</v>
          </cell>
        </row>
        <row r="6937">
          <cell r="A6937" t="str">
            <v>UT122C</v>
          </cell>
          <cell r="B6937" t="str">
            <v xml:space="preserve">DAYAT BAMBOO CHOPSTICKS  </v>
          </cell>
          <cell r="C6937" t="str">
            <v xml:space="preserve">10 X 10 PC               </v>
          </cell>
          <cell r="D6937" t="str">
            <v>CTNS</v>
          </cell>
          <cell r="E6937">
            <v>49.5</v>
          </cell>
          <cell r="F6937" t="str">
            <v>CTNS</v>
          </cell>
          <cell r="G6937">
            <v>45</v>
          </cell>
          <cell r="H6937">
            <v>45</v>
          </cell>
          <cell r="I6937">
            <v>0</v>
          </cell>
          <cell r="J6937">
            <v>0</v>
          </cell>
          <cell r="K6937">
            <v>0</v>
          </cell>
        </row>
        <row r="6938">
          <cell r="A6938" t="str">
            <v>UT123</v>
          </cell>
          <cell r="B6938" t="str">
            <v xml:space="preserve">B.B.CHOPSTICK TO GO 3000 </v>
          </cell>
          <cell r="C6938" t="str">
            <v xml:space="preserve">30 BAGS  maplewood       </v>
          </cell>
          <cell r="D6938" t="str">
            <v>CTNS</v>
          </cell>
          <cell r="E6938">
            <v>17</v>
          </cell>
          <cell r="F6938" t="str">
            <v>CTNS</v>
          </cell>
          <cell r="G6938">
            <v>15.5</v>
          </cell>
          <cell r="H6938">
            <v>15.5</v>
          </cell>
          <cell r="I6938">
            <v>0</v>
          </cell>
          <cell r="J6938">
            <v>14</v>
          </cell>
          <cell r="K6938">
            <v>0</v>
          </cell>
        </row>
        <row r="6939">
          <cell r="A6939" t="str">
            <v>UT124</v>
          </cell>
          <cell r="B6939" t="str">
            <v>BAMBOO CHOPSTICK w/ WHITE</v>
          </cell>
          <cell r="C6939" t="str">
            <v xml:space="preserve">100 PAIRS X 20 ENVELOPE  </v>
          </cell>
          <cell r="D6939" t="str">
            <v>CTNS</v>
          </cell>
          <cell r="E6939">
            <v>23.5</v>
          </cell>
          <cell r="F6939" t="str">
            <v>CTNS</v>
          </cell>
          <cell r="G6939">
            <v>20.5</v>
          </cell>
          <cell r="H6939">
            <v>20.5</v>
          </cell>
          <cell r="I6939">
            <v>0</v>
          </cell>
          <cell r="J6939">
            <v>22</v>
          </cell>
          <cell r="K6939">
            <v>10</v>
          </cell>
        </row>
        <row r="6940">
          <cell r="A6940" t="str">
            <v>UT125</v>
          </cell>
          <cell r="B6940" t="str">
            <v xml:space="preserve">SALUX beauty skin CLOTH  </v>
          </cell>
          <cell r="C6940" t="str">
            <v xml:space="preserve">12 PCS nylon japan #300  </v>
          </cell>
          <cell r="D6940" t="str">
            <v>PACK</v>
          </cell>
          <cell r="E6940">
            <v>31</v>
          </cell>
          <cell r="F6940" t="str">
            <v>PACK</v>
          </cell>
          <cell r="G6940">
            <v>27.6</v>
          </cell>
          <cell r="H6940">
            <v>27.6</v>
          </cell>
          <cell r="I6940">
            <v>0</v>
          </cell>
          <cell r="J6940">
            <v>0</v>
          </cell>
          <cell r="K6940">
            <v>0</v>
          </cell>
        </row>
        <row r="6941">
          <cell r="A6941" t="str">
            <v>UT126</v>
          </cell>
          <cell r="B6941" t="str">
            <v xml:space="preserve">KIWI KNIFE #512          </v>
          </cell>
          <cell r="C6941" t="str">
            <v xml:space="preserve">BOX/12 PCS         **    </v>
          </cell>
          <cell r="D6941" t="str">
            <v xml:space="preserve">BOX </v>
          </cell>
          <cell r="E6941">
            <v>10</v>
          </cell>
          <cell r="F6941" t="str">
            <v xml:space="preserve">BOX </v>
          </cell>
          <cell r="G6941">
            <v>5.6</v>
          </cell>
          <cell r="H6941">
            <v>7.99</v>
          </cell>
          <cell r="I6941">
            <v>0</v>
          </cell>
          <cell r="J6941">
            <v>133</v>
          </cell>
          <cell r="K6941">
            <v>17</v>
          </cell>
        </row>
        <row r="6942">
          <cell r="A6942" t="str">
            <v>UT126A</v>
          </cell>
          <cell r="B6942" t="str">
            <v xml:space="preserve">KIWI KNIFE #511 *        </v>
          </cell>
          <cell r="C6942" t="str">
            <v xml:space="preserve">12 PCS                   </v>
          </cell>
          <cell r="D6942" t="str">
            <v xml:space="preserve">BOX </v>
          </cell>
          <cell r="E6942">
            <v>10</v>
          </cell>
          <cell r="F6942" t="str">
            <v xml:space="preserve">BOX </v>
          </cell>
          <cell r="G6942">
            <v>5.6</v>
          </cell>
          <cell r="H6942">
            <v>7.99</v>
          </cell>
          <cell r="I6942">
            <v>0</v>
          </cell>
          <cell r="J6942">
            <v>63</v>
          </cell>
          <cell r="K6942">
            <v>17</v>
          </cell>
        </row>
        <row r="6943">
          <cell r="A6943" t="str">
            <v>UT127</v>
          </cell>
          <cell r="B6943" t="str">
            <v>KIWI PRO-SLICE #218    **</v>
          </cell>
          <cell r="C6943" t="str">
            <v xml:space="preserve">12 PCS / BOX        BLUE </v>
          </cell>
          <cell r="D6943" t="str">
            <v xml:space="preserve">BOX </v>
          </cell>
          <cell r="E6943">
            <v>37</v>
          </cell>
          <cell r="F6943" t="str">
            <v xml:space="preserve">BOX </v>
          </cell>
          <cell r="G6943">
            <v>25</v>
          </cell>
          <cell r="H6943">
            <v>27.11</v>
          </cell>
          <cell r="I6943">
            <v>0</v>
          </cell>
          <cell r="J6943">
            <v>0</v>
          </cell>
          <cell r="K6943">
            <v>5</v>
          </cell>
        </row>
        <row r="6944">
          <cell r="A6944" t="str">
            <v>UT127A</v>
          </cell>
          <cell r="B6944" t="str">
            <v xml:space="preserve">KIWI PRO PEELER #217     </v>
          </cell>
          <cell r="C6944" t="str">
            <v xml:space="preserve">12 PCS              pink </v>
          </cell>
          <cell r="D6944" t="str">
            <v xml:space="preserve">BOX </v>
          </cell>
          <cell r="E6944">
            <v>27</v>
          </cell>
          <cell r="F6944" t="str">
            <v xml:space="preserve">BOX </v>
          </cell>
          <cell r="G6944">
            <v>16.5</v>
          </cell>
          <cell r="H6944">
            <v>18.89</v>
          </cell>
          <cell r="I6944">
            <v>0</v>
          </cell>
          <cell r="J6944">
            <v>14</v>
          </cell>
          <cell r="K6944">
            <v>1</v>
          </cell>
        </row>
        <row r="6945">
          <cell r="A6945" t="str">
            <v>UT127B</v>
          </cell>
          <cell r="B6945" t="str">
            <v xml:space="preserve">KIWI KNIFE #246 *        </v>
          </cell>
          <cell r="C6945" t="str">
            <v xml:space="preserve">BOX X 12 PCS             </v>
          </cell>
          <cell r="D6945" t="str">
            <v xml:space="preserve">BOX </v>
          </cell>
          <cell r="E6945">
            <v>20</v>
          </cell>
          <cell r="F6945" t="str">
            <v xml:space="preserve">BOX </v>
          </cell>
          <cell r="G6945">
            <v>14.4</v>
          </cell>
          <cell r="H6945">
            <v>16.510000000000002</v>
          </cell>
          <cell r="I6945">
            <v>0</v>
          </cell>
          <cell r="J6945">
            <v>27</v>
          </cell>
          <cell r="K6945">
            <v>0</v>
          </cell>
        </row>
        <row r="6946">
          <cell r="A6946" t="str">
            <v>UT127C</v>
          </cell>
          <cell r="B6946" t="str">
            <v xml:space="preserve">KIWI KNIFE #245          </v>
          </cell>
          <cell r="C6946" t="str">
            <v xml:space="preserve">BOX /12 PCS              </v>
          </cell>
          <cell r="D6946" t="str">
            <v xml:space="preserve">BOX </v>
          </cell>
          <cell r="E6946">
            <v>13.5</v>
          </cell>
          <cell r="F6946" t="str">
            <v xml:space="preserve">BOX </v>
          </cell>
          <cell r="G6946">
            <v>11.75</v>
          </cell>
          <cell r="H6946">
            <v>11.75</v>
          </cell>
          <cell r="I6946">
            <v>0</v>
          </cell>
          <cell r="J6946">
            <v>2</v>
          </cell>
          <cell r="K6946">
            <v>0</v>
          </cell>
        </row>
        <row r="6947">
          <cell r="A6947" t="str">
            <v>UT128</v>
          </cell>
          <cell r="B6947" t="str">
            <v xml:space="preserve">13" OVAL COLANDER  31204 </v>
          </cell>
          <cell r="C6947" t="str">
            <v xml:space="preserve">48 PCS                   </v>
          </cell>
          <cell r="D6947" t="str">
            <v>CTNS</v>
          </cell>
          <cell r="E6947">
            <v>43.2</v>
          </cell>
          <cell r="F6947" t="str">
            <v>CTNS</v>
          </cell>
          <cell r="G6947">
            <v>0</v>
          </cell>
          <cell r="H6947">
            <v>0</v>
          </cell>
          <cell r="I6947">
            <v>0</v>
          </cell>
          <cell r="J6947">
            <v>0</v>
          </cell>
          <cell r="K6947">
            <v>0</v>
          </cell>
        </row>
        <row r="6948">
          <cell r="A6948" t="str">
            <v>UT129</v>
          </cell>
          <cell r="B6948" t="str">
            <v xml:space="preserve">SPONGE W/SCRUBBER        </v>
          </cell>
          <cell r="C6948" t="str">
            <v xml:space="preserve">48 PK/6 PCS              </v>
          </cell>
          <cell r="D6948" t="str">
            <v>CTNS</v>
          </cell>
          <cell r="E6948">
            <v>43.2</v>
          </cell>
          <cell r="F6948" t="str">
            <v>CTNS</v>
          </cell>
          <cell r="G6948">
            <v>35</v>
          </cell>
          <cell r="H6948">
            <v>0</v>
          </cell>
          <cell r="I6948">
            <v>0</v>
          </cell>
          <cell r="J6948">
            <v>1</v>
          </cell>
          <cell r="K6948">
            <v>0</v>
          </cell>
        </row>
        <row r="6949">
          <cell r="A6949" t="str">
            <v>UT130</v>
          </cell>
          <cell r="B6949" t="str">
            <v xml:space="preserve">STERNO HANDY FUEL        </v>
          </cell>
          <cell r="C6949" t="str">
            <v xml:space="preserve">7 OZ X 72 CANS  *BLAZE*  </v>
          </cell>
          <cell r="D6949" t="str">
            <v>CTNS</v>
          </cell>
          <cell r="E6949">
            <v>0</v>
          </cell>
          <cell r="F6949" t="str">
            <v>CTNS</v>
          </cell>
          <cell r="G6949">
            <v>44</v>
          </cell>
          <cell r="H6949">
            <v>45</v>
          </cell>
          <cell r="I6949">
            <v>34</v>
          </cell>
          <cell r="J6949">
            <v>0</v>
          </cell>
          <cell r="K6949">
            <v>0</v>
          </cell>
        </row>
        <row r="6950">
          <cell r="A6950" t="str">
            <v>UT131</v>
          </cell>
          <cell r="B6950" t="str">
            <v xml:space="preserve">KIWI KNIFE #501   **     </v>
          </cell>
          <cell r="C6950" t="str">
            <v xml:space="preserve">BOX X 12 PCS             </v>
          </cell>
          <cell r="D6950" t="str">
            <v xml:space="preserve">BOX </v>
          </cell>
          <cell r="E6950">
            <v>11</v>
          </cell>
          <cell r="F6950" t="str">
            <v xml:space="preserve">BOX </v>
          </cell>
          <cell r="G6950">
            <v>8.25</v>
          </cell>
          <cell r="H6950">
            <v>9.49</v>
          </cell>
          <cell r="I6950">
            <v>0</v>
          </cell>
          <cell r="J6950">
            <v>76</v>
          </cell>
          <cell r="K6950">
            <v>13</v>
          </cell>
        </row>
        <row r="6951">
          <cell r="A6951" t="str">
            <v>UT132</v>
          </cell>
          <cell r="B6951" t="str">
            <v xml:space="preserve">KIWI KNIFE #502   **     </v>
          </cell>
          <cell r="C6951" t="str">
            <v xml:space="preserve">BOX X 12 PCS             </v>
          </cell>
          <cell r="D6951" t="str">
            <v xml:space="preserve">BOX </v>
          </cell>
          <cell r="E6951">
            <v>13</v>
          </cell>
          <cell r="F6951" t="str">
            <v xml:space="preserve">BOX </v>
          </cell>
          <cell r="G6951">
            <v>7.38</v>
          </cell>
          <cell r="H6951">
            <v>9.77</v>
          </cell>
          <cell r="I6951">
            <v>0</v>
          </cell>
          <cell r="J6951">
            <v>78</v>
          </cell>
          <cell r="K6951">
            <v>13</v>
          </cell>
        </row>
        <row r="6952">
          <cell r="A6952" t="str">
            <v>UT132A</v>
          </cell>
          <cell r="B6952" t="str">
            <v xml:space="preserve">KIWI KNIFE #503 *        </v>
          </cell>
          <cell r="C6952" t="str">
            <v xml:space="preserve">SMALL BOX/12 PCS         </v>
          </cell>
          <cell r="D6952" t="str">
            <v xml:space="preserve">BOX </v>
          </cell>
          <cell r="E6952">
            <v>13</v>
          </cell>
          <cell r="F6952" t="str">
            <v xml:space="preserve">BOX </v>
          </cell>
          <cell r="G6952">
            <v>8.1999999999999993</v>
          </cell>
          <cell r="H6952">
            <v>10.59</v>
          </cell>
          <cell r="I6952">
            <v>0</v>
          </cell>
          <cell r="J6952">
            <v>118</v>
          </cell>
          <cell r="K6952">
            <v>5</v>
          </cell>
        </row>
        <row r="6953">
          <cell r="A6953" t="str">
            <v>UT133</v>
          </cell>
          <cell r="B6953" t="str">
            <v xml:space="preserve">KIWI KNIFE #21 *         </v>
          </cell>
          <cell r="C6953" t="str">
            <v xml:space="preserve">BOX X 12 PCS             </v>
          </cell>
          <cell r="D6953" t="str">
            <v xml:space="preserve">BOX </v>
          </cell>
          <cell r="E6953">
            <v>37</v>
          </cell>
          <cell r="F6953" t="str">
            <v xml:space="preserve">BOX </v>
          </cell>
          <cell r="G6953">
            <v>26.6</v>
          </cell>
          <cell r="H6953">
            <v>28.99</v>
          </cell>
          <cell r="I6953">
            <v>10</v>
          </cell>
          <cell r="J6953">
            <v>54</v>
          </cell>
          <cell r="K6953">
            <v>2</v>
          </cell>
        </row>
        <row r="6954">
          <cell r="A6954" t="str">
            <v>UT133A</v>
          </cell>
          <cell r="B6954" t="str">
            <v xml:space="preserve">KIWI KNIFE #22 *         </v>
          </cell>
          <cell r="C6954" t="str">
            <v xml:space="preserve">BOX X 12 PCS             </v>
          </cell>
          <cell r="D6954" t="str">
            <v xml:space="preserve">CTN </v>
          </cell>
          <cell r="E6954">
            <v>37</v>
          </cell>
          <cell r="F6954" t="str">
            <v xml:space="preserve">CTN </v>
          </cell>
          <cell r="G6954">
            <v>26.6</v>
          </cell>
          <cell r="H6954">
            <v>28.99</v>
          </cell>
          <cell r="I6954">
            <v>0</v>
          </cell>
          <cell r="J6954">
            <v>69</v>
          </cell>
          <cell r="K6954">
            <v>2</v>
          </cell>
        </row>
        <row r="6955">
          <cell r="A6955" t="str">
            <v>UT134</v>
          </cell>
          <cell r="B6955" t="str">
            <v xml:space="preserve">KIWI KNIFE #171  *       </v>
          </cell>
          <cell r="C6955" t="str">
            <v xml:space="preserve">BOX X 12 PCS             </v>
          </cell>
          <cell r="D6955" t="str">
            <v xml:space="preserve">BOX </v>
          </cell>
          <cell r="E6955">
            <v>23</v>
          </cell>
          <cell r="F6955" t="str">
            <v xml:space="preserve">BOX </v>
          </cell>
          <cell r="G6955">
            <v>16.399999999999999</v>
          </cell>
          <cell r="H6955">
            <v>18.510000000000002</v>
          </cell>
          <cell r="I6955">
            <v>0</v>
          </cell>
          <cell r="J6955">
            <v>113</v>
          </cell>
          <cell r="K6955">
            <v>2</v>
          </cell>
        </row>
        <row r="6956">
          <cell r="A6956" t="str">
            <v>UT135</v>
          </cell>
          <cell r="B6956" t="str">
            <v xml:space="preserve">KIWI KNIFE #172  *       </v>
          </cell>
          <cell r="C6956" t="str">
            <v xml:space="preserve">BOX X 12 PCS             </v>
          </cell>
          <cell r="D6956" t="str">
            <v xml:space="preserve">BOX </v>
          </cell>
          <cell r="E6956">
            <v>24</v>
          </cell>
          <cell r="F6956" t="str">
            <v xml:space="preserve">BOX </v>
          </cell>
          <cell r="G6956">
            <v>16.399999999999999</v>
          </cell>
          <cell r="H6956">
            <v>18.510000000000002</v>
          </cell>
          <cell r="I6956">
            <v>0</v>
          </cell>
          <cell r="J6956">
            <v>88</v>
          </cell>
          <cell r="K6956">
            <v>2</v>
          </cell>
        </row>
        <row r="6957">
          <cell r="A6957" t="str">
            <v>UT136</v>
          </cell>
          <cell r="B6957" t="str">
            <v xml:space="preserve">#147 KIWI KNIFE          </v>
          </cell>
          <cell r="C6957" t="str">
            <v xml:space="preserve">DOZ                      </v>
          </cell>
          <cell r="D6957" t="str">
            <v xml:space="preserve">DOZ </v>
          </cell>
          <cell r="E6957">
            <v>13.2</v>
          </cell>
          <cell r="F6957" t="str">
            <v xml:space="preserve">DOZ </v>
          </cell>
          <cell r="G6957">
            <v>0</v>
          </cell>
          <cell r="H6957">
            <v>0</v>
          </cell>
          <cell r="I6957">
            <v>0</v>
          </cell>
          <cell r="J6957">
            <v>0</v>
          </cell>
          <cell r="K6957">
            <v>0</v>
          </cell>
        </row>
        <row r="6958">
          <cell r="A6958" t="str">
            <v>UT137</v>
          </cell>
          <cell r="B6958" t="str">
            <v xml:space="preserve">#1 BLACK -KAOKON CLEAVER </v>
          </cell>
          <cell r="C6958" t="str">
            <v xml:space="preserve">EACH                C    </v>
          </cell>
          <cell r="D6958" t="str">
            <v xml:space="preserve">DOZ </v>
          </cell>
          <cell r="E6958">
            <v>10</v>
          </cell>
          <cell r="F6958" t="str">
            <v xml:space="preserve">DOZ </v>
          </cell>
          <cell r="G6958">
            <v>0</v>
          </cell>
          <cell r="H6958">
            <v>0</v>
          </cell>
          <cell r="I6958">
            <v>0</v>
          </cell>
          <cell r="J6958">
            <v>0</v>
          </cell>
          <cell r="K6958">
            <v>0</v>
          </cell>
        </row>
        <row r="6959">
          <cell r="A6959" t="str">
            <v>UT138</v>
          </cell>
          <cell r="B6959" t="str">
            <v xml:space="preserve">J0047 CHINESE BONING     </v>
          </cell>
          <cell r="C6959" t="str">
            <v xml:space="preserve">CASE/48 PCS       KNIFE  </v>
          </cell>
          <cell r="D6959" t="str">
            <v>CTNS</v>
          </cell>
          <cell r="E6959">
            <v>330</v>
          </cell>
          <cell r="F6959" t="str">
            <v>CTNS</v>
          </cell>
          <cell r="G6959">
            <v>300</v>
          </cell>
          <cell r="H6959">
            <v>0</v>
          </cell>
          <cell r="I6959">
            <v>0</v>
          </cell>
          <cell r="J6959">
            <v>0</v>
          </cell>
          <cell r="K6959">
            <v>0</v>
          </cell>
        </row>
        <row r="6960">
          <cell r="A6960" t="str">
            <v>UT139</v>
          </cell>
          <cell r="B6960" t="str">
            <v xml:space="preserve">6" STRAINER  #J0011      </v>
          </cell>
          <cell r="C6960" t="str">
            <v xml:space="preserve">EACH                     </v>
          </cell>
          <cell r="D6960" t="str">
            <v>EACH</v>
          </cell>
          <cell r="E6960">
            <v>1.5</v>
          </cell>
          <cell r="F6960" t="str">
            <v>EACH</v>
          </cell>
          <cell r="G6960">
            <v>1.3</v>
          </cell>
          <cell r="H6960">
            <v>0</v>
          </cell>
          <cell r="I6960">
            <v>0</v>
          </cell>
          <cell r="J6960">
            <v>0</v>
          </cell>
          <cell r="K6960">
            <v>0</v>
          </cell>
        </row>
        <row r="6961">
          <cell r="A6961" t="str">
            <v>UT139A</v>
          </cell>
          <cell r="B6961" t="str">
            <v xml:space="preserve">7" STRAINER   #J0012     </v>
          </cell>
          <cell r="C6961" t="str">
            <v xml:space="preserve">EACH                     </v>
          </cell>
          <cell r="D6961" t="str">
            <v>EACH</v>
          </cell>
          <cell r="E6961">
            <v>1.75</v>
          </cell>
          <cell r="F6961" t="str">
            <v>EACH</v>
          </cell>
          <cell r="G6961">
            <v>1.5</v>
          </cell>
          <cell r="H6961">
            <v>0</v>
          </cell>
          <cell r="I6961">
            <v>0</v>
          </cell>
          <cell r="J6961">
            <v>0</v>
          </cell>
          <cell r="K6961">
            <v>0</v>
          </cell>
        </row>
        <row r="6962">
          <cell r="A6962" t="str">
            <v>UT140</v>
          </cell>
          <cell r="B6962" t="str">
            <v xml:space="preserve">INCENSE BLACK V.K.T.     </v>
          </cell>
          <cell r="C6962" t="str">
            <v xml:space="preserve">50 PACKS 13" 33CM THAI   </v>
          </cell>
          <cell r="D6962" t="str">
            <v>CTNS</v>
          </cell>
          <cell r="E6962">
            <v>40</v>
          </cell>
          <cell r="F6962" t="str">
            <v>CTNS</v>
          </cell>
          <cell r="G6962">
            <v>31.5</v>
          </cell>
          <cell r="H6962">
            <v>35.659999999999997</v>
          </cell>
          <cell r="I6962">
            <v>0</v>
          </cell>
          <cell r="J6962">
            <v>0</v>
          </cell>
          <cell r="K6962">
            <v>1</v>
          </cell>
        </row>
        <row r="6963">
          <cell r="A6963" t="str">
            <v>UT140A</v>
          </cell>
          <cell r="B6963" t="str">
            <v xml:space="preserve">INCENSE BLACK            </v>
          </cell>
          <cell r="C6963" t="str">
            <v xml:space="preserve">100 BOXES   NAN FAR      </v>
          </cell>
          <cell r="D6963" t="str">
            <v>CTNS</v>
          </cell>
          <cell r="E6963">
            <v>70</v>
          </cell>
          <cell r="F6963" t="str">
            <v>CTNS</v>
          </cell>
          <cell r="G6963">
            <v>60</v>
          </cell>
          <cell r="H6963">
            <v>60</v>
          </cell>
          <cell r="I6963">
            <v>0</v>
          </cell>
          <cell r="J6963">
            <v>5</v>
          </cell>
          <cell r="K6963">
            <v>0</v>
          </cell>
        </row>
        <row r="6964">
          <cell r="A6964" t="str">
            <v>UT141</v>
          </cell>
          <cell r="B6964" t="str">
            <v xml:space="preserve">JOSS STICK THAN TAI      </v>
          </cell>
          <cell r="C6964" t="str">
            <v xml:space="preserve">20 BAGS X 6 BOX          </v>
          </cell>
          <cell r="D6964" t="str">
            <v>CTNS</v>
          </cell>
          <cell r="E6964">
            <v>47</v>
          </cell>
          <cell r="F6964" t="str">
            <v>CTNS</v>
          </cell>
          <cell r="G6964">
            <v>0</v>
          </cell>
          <cell r="H6964">
            <v>0</v>
          </cell>
          <cell r="I6964">
            <v>0</v>
          </cell>
          <cell r="J6964">
            <v>0</v>
          </cell>
          <cell r="K6964">
            <v>0</v>
          </cell>
        </row>
        <row r="6965">
          <cell r="A6965" t="str">
            <v>UT142</v>
          </cell>
          <cell r="B6965" t="str">
            <v xml:space="preserve">KIWI KNIFE #850          </v>
          </cell>
          <cell r="C6965" t="str">
            <v xml:space="preserve">12 PCS                   </v>
          </cell>
          <cell r="D6965" t="str">
            <v>CTNS</v>
          </cell>
          <cell r="E6965">
            <v>70</v>
          </cell>
          <cell r="F6965" t="str">
            <v>CTNS</v>
          </cell>
          <cell r="G6965">
            <v>52.67</v>
          </cell>
          <cell r="H6965">
            <v>54.77</v>
          </cell>
          <cell r="I6965">
            <v>0</v>
          </cell>
          <cell r="J6965">
            <v>53</v>
          </cell>
          <cell r="K6965">
            <v>0</v>
          </cell>
        </row>
        <row r="6966">
          <cell r="A6966" t="str">
            <v>UT142A</v>
          </cell>
          <cell r="B6966" t="str">
            <v xml:space="preserve">KIWI KNIFE #830          </v>
          </cell>
          <cell r="C6966" t="str">
            <v xml:space="preserve">12 PCS                   </v>
          </cell>
          <cell r="D6966" t="str">
            <v xml:space="preserve">DOZ </v>
          </cell>
          <cell r="E6966">
            <v>41</v>
          </cell>
          <cell r="F6966" t="str">
            <v xml:space="preserve">DOZ </v>
          </cell>
          <cell r="G6966">
            <v>29.5</v>
          </cell>
          <cell r="H6966">
            <v>31.89</v>
          </cell>
          <cell r="I6966">
            <v>0</v>
          </cell>
          <cell r="J6966">
            <v>79</v>
          </cell>
          <cell r="K6966">
            <v>0</v>
          </cell>
        </row>
        <row r="6967">
          <cell r="A6967" t="str">
            <v>UT142B</v>
          </cell>
          <cell r="B6967" t="str">
            <v xml:space="preserve">KIWI KNIFE #840          </v>
          </cell>
          <cell r="C6967" t="str">
            <v xml:space="preserve">12 PCS                   </v>
          </cell>
          <cell r="D6967" t="str">
            <v xml:space="preserve">DOZ </v>
          </cell>
          <cell r="E6967">
            <v>55</v>
          </cell>
          <cell r="F6967" t="str">
            <v xml:space="preserve">DOZ </v>
          </cell>
          <cell r="G6967">
            <v>46.25</v>
          </cell>
          <cell r="H6967">
            <v>48.36</v>
          </cell>
          <cell r="I6967">
            <v>0</v>
          </cell>
          <cell r="J6967">
            <v>37</v>
          </cell>
          <cell r="K6967">
            <v>0</v>
          </cell>
        </row>
        <row r="6968">
          <cell r="A6968" t="str">
            <v>UT142C</v>
          </cell>
          <cell r="B6968" t="str">
            <v xml:space="preserve">WAVY KNIFE K-1530        </v>
          </cell>
          <cell r="C6968" t="str">
            <v xml:space="preserve">92035                    </v>
          </cell>
          <cell r="D6968" t="str">
            <v>EACH</v>
          </cell>
          <cell r="E6968">
            <v>2.5</v>
          </cell>
          <cell r="F6968" t="str">
            <v>EACH</v>
          </cell>
          <cell r="G6968">
            <v>1.9</v>
          </cell>
          <cell r="H6968">
            <v>1.9</v>
          </cell>
          <cell r="I6968">
            <v>0</v>
          </cell>
          <cell r="J6968">
            <v>-12</v>
          </cell>
          <cell r="K6968">
            <v>0</v>
          </cell>
        </row>
        <row r="6969">
          <cell r="A6969" t="str">
            <v>UT143</v>
          </cell>
          <cell r="B6969" t="str">
            <v xml:space="preserve">WHITE TEA CUP 4 OZ  **   </v>
          </cell>
          <cell r="C6969" t="str">
            <v xml:space="preserve">72 PCS/CASE      210-39  </v>
          </cell>
          <cell r="D6969" t="str">
            <v>CTNS</v>
          </cell>
          <cell r="E6969">
            <v>52</v>
          </cell>
          <cell r="F6969" t="str">
            <v>CTNS</v>
          </cell>
          <cell r="G6969">
            <v>0</v>
          </cell>
          <cell r="H6969">
            <v>40.32</v>
          </cell>
          <cell r="I6969">
            <v>0</v>
          </cell>
          <cell r="J6969">
            <v>0</v>
          </cell>
          <cell r="K6969">
            <v>0</v>
          </cell>
        </row>
        <row r="6970">
          <cell r="A6970" t="str">
            <v>UT143A</v>
          </cell>
          <cell r="B6970" t="str">
            <v xml:space="preserve">SKIMMER 26"     S-2126   </v>
          </cell>
          <cell r="C6970" t="str">
            <v xml:space="preserve">PCS                      </v>
          </cell>
          <cell r="D6970" t="str">
            <v xml:space="preserve">PCS </v>
          </cell>
          <cell r="E6970">
            <v>6</v>
          </cell>
          <cell r="F6970" t="str">
            <v xml:space="preserve">PCS </v>
          </cell>
          <cell r="G6970">
            <v>0</v>
          </cell>
          <cell r="H6970">
            <v>0</v>
          </cell>
          <cell r="I6970">
            <v>0</v>
          </cell>
          <cell r="J6970">
            <v>0</v>
          </cell>
          <cell r="K6970">
            <v>0</v>
          </cell>
        </row>
        <row r="6971">
          <cell r="A6971" t="str">
            <v>UT144</v>
          </cell>
          <cell r="B6971" t="str">
            <v>WHITE 8-1/4" SOUP BOWL **</v>
          </cell>
          <cell r="C6971" t="str">
            <v xml:space="preserve">CASE/18 PCS/48 OZ 210-84 </v>
          </cell>
          <cell r="D6971" t="str">
            <v>CTNS</v>
          </cell>
          <cell r="E6971">
            <v>78</v>
          </cell>
          <cell r="F6971" t="str">
            <v>CTNS</v>
          </cell>
          <cell r="G6971">
            <v>71.28</v>
          </cell>
          <cell r="H6971">
            <v>71.28</v>
          </cell>
          <cell r="I6971">
            <v>0</v>
          </cell>
          <cell r="J6971">
            <v>2</v>
          </cell>
          <cell r="K6971">
            <v>2</v>
          </cell>
        </row>
        <row r="6972">
          <cell r="A6972" t="str">
            <v>UT144A</v>
          </cell>
          <cell r="B6972" t="str">
            <v xml:space="preserve">210-08N WHITE 5" SPOON   </v>
          </cell>
          <cell r="C6972" t="str">
            <v xml:space="preserve">BOX/60 PCS               </v>
          </cell>
          <cell r="D6972" t="str">
            <v xml:space="preserve">BOX </v>
          </cell>
          <cell r="E6972">
            <v>36</v>
          </cell>
          <cell r="F6972" t="str">
            <v xml:space="preserve">BOX </v>
          </cell>
          <cell r="G6972">
            <v>0.48</v>
          </cell>
          <cell r="H6972">
            <v>31.2</v>
          </cell>
          <cell r="I6972">
            <v>0</v>
          </cell>
          <cell r="J6972">
            <v>0</v>
          </cell>
          <cell r="K6972">
            <v>0</v>
          </cell>
        </row>
        <row r="6973">
          <cell r="A6973" t="str">
            <v>UT144B</v>
          </cell>
          <cell r="B6973" t="str">
            <v xml:space="preserve">WHITE 4" RICE BOWL       </v>
          </cell>
          <cell r="C6973" t="str">
            <v xml:space="preserve">60 PCS CHINA-210-89      </v>
          </cell>
          <cell r="D6973" t="str">
            <v xml:space="preserve">BOX </v>
          </cell>
          <cell r="E6973">
            <v>53</v>
          </cell>
          <cell r="F6973" t="str">
            <v xml:space="preserve">BOX </v>
          </cell>
          <cell r="G6973">
            <v>48</v>
          </cell>
          <cell r="H6973">
            <v>48</v>
          </cell>
          <cell r="I6973">
            <v>0</v>
          </cell>
          <cell r="J6973">
            <v>1</v>
          </cell>
          <cell r="K6973">
            <v>1</v>
          </cell>
        </row>
        <row r="6974">
          <cell r="A6974" t="str">
            <v>UT144C</v>
          </cell>
          <cell r="B6974" t="str">
            <v xml:space="preserve">WHITE 7-1/4" SOUP BOWL   </v>
          </cell>
          <cell r="C6974" t="str">
            <v xml:space="preserve">24 PCS   CHINA-210-74    </v>
          </cell>
          <cell r="D6974" t="str">
            <v xml:space="preserve">BOX </v>
          </cell>
          <cell r="E6974">
            <v>88</v>
          </cell>
          <cell r="F6974" t="str">
            <v xml:space="preserve">BOX </v>
          </cell>
          <cell r="G6974">
            <v>79.680000000000007</v>
          </cell>
          <cell r="H6974">
            <v>79.680000000000007</v>
          </cell>
          <cell r="I6974">
            <v>0</v>
          </cell>
          <cell r="J6974">
            <v>2</v>
          </cell>
          <cell r="K6974">
            <v>2</v>
          </cell>
        </row>
        <row r="6975">
          <cell r="A6975" t="str">
            <v>UT144D</v>
          </cell>
          <cell r="B6975" t="str">
            <v xml:space="preserve">WHITE 9-1/4" SOUP BOWL   </v>
          </cell>
          <cell r="C6975" t="str">
            <v xml:space="preserve">12 PCS CHINA-210-94      </v>
          </cell>
          <cell r="D6975" t="str">
            <v xml:space="preserve">BOX </v>
          </cell>
          <cell r="E6975">
            <v>70</v>
          </cell>
          <cell r="F6975" t="str">
            <v xml:space="preserve">BOX </v>
          </cell>
          <cell r="G6975">
            <v>63.36</v>
          </cell>
          <cell r="H6975">
            <v>63.36</v>
          </cell>
          <cell r="I6975">
            <v>0</v>
          </cell>
          <cell r="J6975">
            <v>2</v>
          </cell>
          <cell r="K6975">
            <v>2</v>
          </cell>
        </row>
        <row r="6976">
          <cell r="A6976" t="str">
            <v>UT145</v>
          </cell>
          <cell r="B6976" t="str">
            <v xml:space="preserve">WHITE 4" sauce DISH   ** </v>
          </cell>
          <cell r="C6976" t="str">
            <v xml:space="preserve">EACH           210-41    </v>
          </cell>
          <cell r="D6976" t="str">
            <v>EACH</v>
          </cell>
          <cell r="E6976">
            <v>0.7</v>
          </cell>
          <cell r="F6976" t="str">
            <v>EACH</v>
          </cell>
          <cell r="G6976">
            <v>0</v>
          </cell>
          <cell r="H6976">
            <v>0.56000000000000005</v>
          </cell>
          <cell r="I6976">
            <v>0</v>
          </cell>
          <cell r="J6976">
            <v>0</v>
          </cell>
          <cell r="K6976">
            <v>0</v>
          </cell>
        </row>
        <row r="6977">
          <cell r="A6977" t="str">
            <v>UT146</v>
          </cell>
          <cell r="B6977" t="str">
            <v>PALMYRA SHORT WOOD HANDLE</v>
          </cell>
          <cell r="C6977" t="str">
            <v>BOX/12 PC   BRUSH F.cooke</v>
          </cell>
          <cell r="D6977" t="str">
            <v>CTNS</v>
          </cell>
          <cell r="E6977">
            <v>20</v>
          </cell>
          <cell r="F6977" t="str">
            <v>CTNS</v>
          </cell>
          <cell r="G6977">
            <v>0</v>
          </cell>
          <cell r="H6977">
            <v>18</v>
          </cell>
          <cell r="I6977">
            <v>0</v>
          </cell>
          <cell r="J6977">
            <v>0</v>
          </cell>
          <cell r="K6977">
            <v>0</v>
          </cell>
        </row>
        <row r="6978">
          <cell r="A6978" t="str">
            <v>UT147</v>
          </cell>
          <cell r="B6978" t="str">
            <v xml:space="preserve">SKIMMER S/S 26CM         </v>
          </cell>
          <cell r="C6978" t="str">
            <v xml:space="preserve">24 PCS                   </v>
          </cell>
          <cell r="D6978" t="str">
            <v>CTNS</v>
          </cell>
          <cell r="E6978">
            <v>145</v>
          </cell>
          <cell r="F6978" t="str">
            <v>CTNS</v>
          </cell>
          <cell r="G6978">
            <v>0</v>
          </cell>
          <cell r="H6978">
            <v>0</v>
          </cell>
          <cell r="I6978">
            <v>0</v>
          </cell>
          <cell r="J6978">
            <v>0</v>
          </cell>
          <cell r="K6978">
            <v>0</v>
          </cell>
        </row>
        <row r="6979">
          <cell r="A6979" t="str">
            <v>UT148</v>
          </cell>
          <cell r="B6979" t="str">
            <v xml:space="preserve">SKIMMER FOR NOODLE USE   </v>
          </cell>
          <cell r="C6979" t="str">
            <v xml:space="preserve">EACH      14 CM DIAMETER </v>
          </cell>
          <cell r="D6979" t="str">
            <v>EACH</v>
          </cell>
          <cell r="E6979">
            <v>2.6</v>
          </cell>
          <cell r="F6979" t="str">
            <v>EACH</v>
          </cell>
          <cell r="G6979">
            <v>0</v>
          </cell>
          <cell r="H6979">
            <v>2.09</v>
          </cell>
          <cell r="I6979">
            <v>0</v>
          </cell>
          <cell r="J6979">
            <v>175</v>
          </cell>
          <cell r="K6979">
            <v>17</v>
          </cell>
        </row>
        <row r="6980">
          <cell r="A6980" t="str">
            <v>UT149</v>
          </cell>
          <cell r="B6980" t="str">
            <v>WOOD COTTON COFFEE FILTER</v>
          </cell>
          <cell r="C6980" t="str">
            <v xml:space="preserve">24 PCS                   </v>
          </cell>
          <cell r="D6980" t="str">
            <v xml:space="preserve">BOX </v>
          </cell>
          <cell r="E6980">
            <v>26.5</v>
          </cell>
          <cell r="F6980" t="str">
            <v xml:space="preserve">BOX </v>
          </cell>
          <cell r="G6980">
            <v>24</v>
          </cell>
          <cell r="H6980">
            <v>24</v>
          </cell>
          <cell r="I6980">
            <v>0</v>
          </cell>
          <cell r="J6980">
            <v>0</v>
          </cell>
          <cell r="K6980">
            <v>0</v>
          </cell>
        </row>
        <row r="6981">
          <cell r="A6981" t="str">
            <v>UT150</v>
          </cell>
          <cell r="B6981" t="str">
            <v xml:space="preserve">CHILI BRAND PLASTER      </v>
          </cell>
          <cell r="C6981" t="str">
            <v xml:space="preserve">24 SHEETS X 1 BOX        </v>
          </cell>
          <cell r="D6981" t="str">
            <v xml:space="preserve">BOX </v>
          </cell>
          <cell r="E6981">
            <v>41</v>
          </cell>
          <cell r="F6981" t="str">
            <v xml:space="preserve">BOX </v>
          </cell>
          <cell r="G6981">
            <v>35.75</v>
          </cell>
          <cell r="H6981">
            <v>33.18</v>
          </cell>
          <cell r="I6981">
            <v>0</v>
          </cell>
          <cell r="J6981">
            <v>9</v>
          </cell>
          <cell r="K6981">
            <v>0</v>
          </cell>
        </row>
        <row r="6982">
          <cell r="A6982" t="str">
            <v>UT160</v>
          </cell>
          <cell r="B6982" t="str">
            <v xml:space="preserve">THAI BROOM W/ COVER      </v>
          </cell>
          <cell r="C6982" t="str">
            <v xml:space="preserve">25 PCS $2.40/EACH        </v>
          </cell>
          <cell r="D6982" t="str">
            <v>BUND</v>
          </cell>
          <cell r="E6982">
            <v>60</v>
          </cell>
          <cell r="F6982" t="str">
            <v>BUND</v>
          </cell>
          <cell r="G6982">
            <v>110</v>
          </cell>
          <cell r="H6982">
            <v>41.31</v>
          </cell>
          <cell r="I6982">
            <v>0</v>
          </cell>
          <cell r="J6982">
            <v>-9</v>
          </cell>
          <cell r="K6982">
            <v>0</v>
          </cell>
        </row>
        <row r="6983">
          <cell r="A6983" t="str">
            <v>UT165</v>
          </cell>
          <cell r="B6983" t="str">
            <v xml:space="preserve">BROOM CHOI TAU DUA       </v>
          </cell>
          <cell r="C6983" t="str">
            <v xml:space="preserve">50 PCS                   </v>
          </cell>
          <cell r="D6983" t="str">
            <v>CTNS</v>
          </cell>
          <cell r="E6983">
            <v>105</v>
          </cell>
          <cell r="F6983" t="str">
            <v>CTNS</v>
          </cell>
          <cell r="G6983">
            <v>95</v>
          </cell>
          <cell r="H6983">
            <v>85</v>
          </cell>
          <cell r="I6983">
            <v>0</v>
          </cell>
          <cell r="J6983">
            <v>0</v>
          </cell>
          <cell r="K6983">
            <v>0</v>
          </cell>
        </row>
        <row r="6984">
          <cell r="A6984" t="str">
            <v>UT166</v>
          </cell>
          <cell r="B6984" t="str">
            <v xml:space="preserve">STRAW BROOM              </v>
          </cell>
          <cell r="C6984" t="str">
            <v xml:space="preserve">30 PCS                   </v>
          </cell>
          <cell r="D6984" t="str">
            <v>CTNS</v>
          </cell>
          <cell r="E6984">
            <v>76</v>
          </cell>
          <cell r="F6984" t="str">
            <v>CTNS</v>
          </cell>
          <cell r="G6984">
            <v>69</v>
          </cell>
          <cell r="H6984">
            <v>69</v>
          </cell>
          <cell r="I6984">
            <v>0</v>
          </cell>
          <cell r="J6984">
            <v>0</v>
          </cell>
          <cell r="K6984">
            <v>0</v>
          </cell>
        </row>
        <row r="6985">
          <cell r="A6985" t="str">
            <v>UT170</v>
          </cell>
          <cell r="B6985" t="str">
            <v xml:space="preserve">LAL VIETNAM BROOMS       </v>
          </cell>
          <cell r="C6985" t="str">
            <v xml:space="preserve">50 PCS                   </v>
          </cell>
          <cell r="D6985" t="str">
            <v>CTNS</v>
          </cell>
          <cell r="E6985">
            <v>69</v>
          </cell>
          <cell r="F6985" t="str">
            <v>CTNS</v>
          </cell>
          <cell r="G6985">
            <v>45.5</v>
          </cell>
          <cell r="H6985">
            <v>48.55</v>
          </cell>
          <cell r="I6985">
            <v>50</v>
          </cell>
          <cell r="J6985">
            <v>97</v>
          </cell>
          <cell r="K6985">
            <v>4</v>
          </cell>
        </row>
        <row r="6986">
          <cell r="A6986" t="str">
            <v>UT170A</v>
          </cell>
          <cell r="B6986" t="str">
            <v xml:space="preserve">LAL STRAW BROOMS *XL*    </v>
          </cell>
          <cell r="C6986" t="str">
            <v xml:space="preserve">5O PCS VASI              </v>
          </cell>
          <cell r="D6986" t="str">
            <v>EACH</v>
          </cell>
          <cell r="E6986">
            <v>72</v>
          </cell>
          <cell r="F6986" t="str">
            <v>EACH</v>
          </cell>
          <cell r="G6986">
            <v>45</v>
          </cell>
          <cell r="H6986">
            <v>49.1</v>
          </cell>
          <cell r="I6986">
            <v>0</v>
          </cell>
          <cell r="J6986">
            <v>93</v>
          </cell>
          <cell r="K6986">
            <v>0</v>
          </cell>
        </row>
        <row r="6987">
          <cell r="A6987" t="str">
            <v>UT170B</v>
          </cell>
          <cell r="B6987" t="str">
            <v xml:space="preserve">BROOM CHOI DUA GRADE A   </v>
          </cell>
          <cell r="C6987" t="str">
            <v xml:space="preserve">30 PCS  *COCONUT BROOMS* </v>
          </cell>
          <cell r="D6987" t="str">
            <v>CTNS</v>
          </cell>
          <cell r="E6987">
            <v>58</v>
          </cell>
          <cell r="F6987" t="str">
            <v>CTNS</v>
          </cell>
          <cell r="G6987">
            <v>27.5</v>
          </cell>
          <cell r="H6987">
            <v>30.84</v>
          </cell>
          <cell r="I6987">
            <v>40</v>
          </cell>
          <cell r="J6987">
            <v>100</v>
          </cell>
          <cell r="K6987">
            <v>0</v>
          </cell>
        </row>
        <row r="6988">
          <cell r="A6988" t="str">
            <v>UT171</v>
          </cell>
          <cell r="B6988" t="str">
            <v xml:space="preserve">PLASTIC EURO DUST PAN    </v>
          </cell>
          <cell r="C6988" t="str">
            <v xml:space="preserve">12 PCS                   </v>
          </cell>
          <cell r="D6988" t="str">
            <v>CTNS</v>
          </cell>
          <cell r="E6988">
            <v>35.5</v>
          </cell>
          <cell r="F6988" t="str">
            <v>CTNS</v>
          </cell>
          <cell r="G6988">
            <v>30</v>
          </cell>
          <cell r="H6988">
            <v>30</v>
          </cell>
          <cell r="I6988">
            <v>0</v>
          </cell>
          <cell r="J6988">
            <v>0</v>
          </cell>
          <cell r="K6988">
            <v>0</v>
          </cell>
        </row>
        <row r="6989">
          <cell r="A6989" t="str">
            <v>UT172</v>
          </cell>
          <cell r="B6989" t="str">
            <v xml:space="preserve">BROOMS W/DUST PAN #409   </v>
          </cell>
          <cell r="C6989" t="str">
            <v xml:space="preserve">12 SETS                  </v>
          </cell>
          <cell r="D6989" t="str">
            <v>CTNS</v>
          </cell>
          <cell r="E6989">
            <v>42</v>
          </cell>
          <cell r="F6989" t="str">
            <v>CTNS</v>
          </cell>
          <cell r="G6989">
            <v>0</v>
          </cell>
          <cell r="H6989">
            <v>0</v>
          </cell>
          <cell r="I6989">
            <v>0</v>
          </cell>
          <cell r="J6989">
            <v>0</v>
          </cell>
          <cell r="K6989">
            <v>0</v>
          </cell>
        </row>
        <row r="6990">
          <cell r="A6990" t="str">
            <v>UT173</v>
          </cell>
          <cell r="B6990" t="str">
            <v xml:space="preserve">B-0208 BROOM ALUM TUBE   </v>
          </cell>
          <cell r="C6990" t="str">
            <v xml:space="preserve">20 PCS                   </v>
          </cell>
          <cell r="D6990" t="str">
            <v>CTNS</v>
          </cell>
          <cell r="E6990">
            <v>72</v>
          </cell>
          <cell r="F6990" t="str">
            <v>CTNS</v>
          </cell>
          <cell r="G6990">
            <v>0</v>
          </cell>
          <cell r="H6990">
            <v>0</v>
          </cell>
          <cell r="I6990">
            <v>0</v>
          </cell>
          <cell r="J6990">
            <v>0</v>
          </cell>
          <cell r="K6990">
            <v>0</v>
          </cell>
        </row>
        <row r="6991">
          <cell r="A6991" t="str">
            <v>UT180</v>
          </cell>
          <cell r="B6991" t="str">
            <v>2 PLY BLANKET mix color *</v>
          </cell>
          <cell r="C6991" t="str">
            <v xml:space="preserve">(200 X 240CM) 5 pcs/case </v>
          </cell>
          <cell r="D6991" t="str">
            <v>CTNS</v>
          </cell>
          <cell r="E6991">
            <v>300</v>
          </cell>
          <cell r="F6991" t="str">
            <v>CTNS</v>
          </cell>
          <cell r="G6991">
            <v>270</v>
          </cell>
          <cell r="H6991">
            <v>270</v>
          </cell>
          <cell r="I6991">
            <v>0</v>
          </cell>
          <cell r="J6991">
            <v>-1</v>
          </cell>
          <cell r="K6991">
            <v>0</v>
          </cell>
        </row>
        <row r="6992">
          <cell r="A6992" t="str">
            <v>UT1800</v>
          </cell>
          <cell r="B6992" t="str">
            <v xml:space="preserve">107-1 MG / LADLE         </v>
          </cell>
          <cell r="C6992" t="str">
            <v xml:space="preserve">#MG1071                  </v>
          </cell>
          <cell r="D6992" t="str">
            <v xml:space="preserve">BOX </v>
          </cell>
          <cell r="E6992">
            <v>11</v>
          </cell>
          <cell r="F6992" t="str">
            <v xml:space="preserve">BOX </v>
          </cell>
          <cell r="G6992">
            <v>9.6</v>
          </cell>
          <cell r="H6992">
            <v>9.6</v>
          </cell>
          <cell r="I6992">
            <v>0</v>
          </cell>
          <cell r="J6992">
            <v>0</v>
          </cell>
          <cell r="K6992">
            <v>0</v>
          </cell>
        </row>
        <row r="6993">
          <cell r="A6993" t="str">
            <v>UT1801</v>
          </cell>
          <cell r="B6993" t="str">
            <v xml:space="preserve">107-1 MK / LADLE         </v>
          </cell>
          <cell r="C6993" t="str">
            <v xml:space="preserve">#MK1071                  </v>
          </cell>
          <cell r="D6993" t="str">
            <v xml:space="preserve">BOX </v>
          </cell>
          <cell r="E6993">
            <v>11</v>
          </cell>
          <cell r="F6993" t="str">
            <v xml:space="preserve">BOX </v>
          </cell>
          <cell r="G6993">
            <v>9.6</v>
          </cell>
          <cell r="H6993">
            <v>9.6</v>
          </cell>
          <cell r="I6993">
            <v>0</v>
          </cell>
          <cell r="J6993">
            <v>0</v>
          </cell>
          <cell r="K6993">
            <v>0</v>
          </cell>
        </row>
        <row r="6994">
          <cell r="A6994" t="str">
            <v>UT1802</v>
          </cell>
          <cell r="B6994" t="str">
            <v xml:space="preserve">STEEL-BONE KNIFE (WHITE) </v>
          </cell>
          <cell r="D6994" t="str">
            <v>EACH</v>
          </cell>
          <cell r="E6994">
            <v>7.5</v>
          </cell>
          <cell r="F6994" t="str">
            <v>EACH</v>
          </cell>
          <cell r="G6994">
            <v>6.8</v>
          </cell>
          <cell r="H6994">
            <v>6.8</v>
          </cell>
          <cell r="I6994">
            <v>0</v>
          </cell>
          <cell r="J6994">
            <v>0</v>
          </cell>
          <cell r="K6994">
            <v>0</v>
          </cell>
        </row>
        <row r="6995">
          <cell r="A6995" t="str">
            <v>UT1802A</v>
          </cell>
          <cell r="B6995" t="str">
            <v xml:space="preserve">BONE KNIFE               </v>
          </cell>
          <cell r="C6995" t="str">
            <v xml:space="preserve">SLKF016                  </v>
          </cell>
          <cell r="D6995" t="str">
            <v>EACH</v>
          </cell>
          <cell r="E6995">
            <v>32</v>
          </cell>
          <cell r="F6995" t="str">
            <v>EACH</v>
          </cell>
          <cell r="G6995">
            <v>27.07</v>
          </cell>
          <cell r="H6995">
            <v>27.07</v>
          </cell>
          <cell r="I6995">
            <v>0</v>
          </cell>
          <cell r="J6995">
            <v>0</v>
          </cell>
          <cell r="K6995">
            <v>0</v>
          </cell>
        </row>
        <row r="6996">
          <cell r="A6996" t="str">
            <v>UT1803</v>
          </cell>
          <cell r="B6996" t="str">
            <v xml:space="preserve">MEAT KNIFE               </v>
          </cell>
          <cell r="C6996" t="str">
            <v xml:space="preserve">SLKF017                  </v>
          </cell>
          <cell r="D6996" t="str">
            <v>EACH</v>
          </cell>
          <cell r="E6996">
            <v>30.5</v>
          </cell>
          <cell r="F6996" t="str">
            <v>EACH</v>
          </cell>
          <cell r="G6996">
            <v>25.63</v>
          </cell>
          <cell r="H6996">
            <v>25.63</v>
          </cell>
          <cell r="I6996">
            <v>0</v>
          </cell>
          <cell r="J6996">
            <v>0</v>
          </cell>
          <cell r="K6996">
            <v>0</v>
          </cell>
        </row>
        <row r="6997">
          <cell r="A6997" t="str">
            <v>UT180A</v>
          </cell>
          <cell r="B6997" t="str">
            <v xml:space="preserve">2 PLY BLANKET 200X240 CM </v>
          </cell>
          <cell r="C6997" t="str">
            <v xml:space="preserve">6 PCS/CS *HAPPY FAMILY*  </v>
          </cell>
          <cell r="D6997" t="str">
            <v>CTNS</v>
          </cell>
          <cell r="E6997">
            <v>162</v>
          </cell>
          <cell r="F6997" t="str">
            <v>CTNS</v>
          </cell>
          <cell r="G6997">
            <v>83.78</v>
          </cell>
          <cell r="H6997">
            <v>83.78</v>
          </cell>
          <cell r="I6997">
            <v>0</v>
          </cell>
          <cell r="J6997">
            <v>0</v>
          </cell>
          <cell r="K6997">
            <v>0</v>
          </cell>
        </row>
        <row r="6998">
          <cell r="A6998" t="str">
            <v>UT181</v>
          </cell>
          <cell r="B6998" t="str">
            <v>1 PLY BLANKET mix color *</v>
          </cell>
          <cell r="C6998" t="str">
            <v xml:space="preserve">(200 X 240 CM) 5 PCS     </v>
          </cell>
          <cell r="D6998" t="str">
            <v>CTNS</v>
          </cell>
          <cell r="E6998">
            <v>165</v>
          </cell>
          <cell r="F6998" t="str">
            <v>CTNS</v>
          </cell>
          <cell r="G6998">
            <v>150</v>
          </cell>
          <cell r="H6998">
            <v>150</v>
          </cell>
          <cell r="I6998">
            <v>0</v>
          </cell>
          <cell r="J6998">
            <v>0</v>
          </cell>
          <cell r="K6998">
            <v>0</v>
          </cell>
        </row>
        <row r="6999">
          <cell r="A6999" t="str">
            <v>UT181A</v>
          </cell>
          <cell r="B6999" t="str">
            <v xml:space="preserve">1 PLY BLANKET $20.00     </v>
          </cell>
          <cell r="C6999" t="str">
            <v xml:space="preserve">(160 X 220) 6.PCS        </v>
          </cell>
          <cell r="D6999" t="str">
            <v>CTNS</v>
          </cell>
          <cell r="E6999">
            <v>120</v>
          </cell>
          <cell r="F6999" t="str">
            <v>CTNS</v>
          </cell>
          <cell r="G6999">
            <v>108</v>
          </cell>
          <cell r="H6999">
            <v>108</v>
          </cell>
          <cell r="I6999">
            <v>0</v>
          </cell>
          <cell r="J6999">
            <v>0</v>
          </cell>
          <cell r="K6999">
            <v>0</v>
          </cell>
        </row>
        <row r="7000">
          <cell r="A7000" t="str">
            <v>UT182</v>
          </cell>
          <cell r="B7000" t="str">
            <v>BABY BLANKET  100 X 120CM</v>
          </cell>
          <cell r="C7000" t="str">
            <v xml:space="preserve">16 PIECES / CASE         </v>
          </cell>
          <cell r="D7000" t="str">
            <v>CTNS</v>
          </cell>
          <cell r="E7000">
            <v>195</v>
          </cell>
          <cell r="F7000" t="str">
            <v>CTNS</v>
          </cell>
          <cell r="G7000">
            <v>176</v>
          </cell>
          <cell r="H7000">
            <v>176</v>
          </cell>
          <cell r="I7000">
            <v>0</v>
          </cell>
          <cell r="J7000">
            <v>0</v>
          </cell>
          <cell r="K7000">
            <v>0</v>
          </cell>
        </row>
        <row r="7001">
          <cell r="A7001" t="str">
            <v>UT183</v>
          </cell>
          <cell r="B7001" t="str">
            <v xml:space="preserve">JUMBO BABY BLANKET   out </v>
          </cell>
          <cell r="C7001" t="str">
            <v xml:space="preserve">(110 X 140CM) 20 PCS/CS  </v>
          </cell>
          <cell r="D7001" t="str">
            <v>CTNS</v>
          </cell>
          <cell r="E7001">
            <v>176</v>
          </cell>
          <cell r="F7001" t="str">
            <v>CTNS</v>
          </cell>
          <cell r="G7001">
            <v>0</v>
          </cell>
          <cell r="H7001">
            <v>176</v>
          </cell>
          <cell r="I7001">
            <v>0</v>
          </cell>
          <cell r="J7001">
            <v>0</v>
          </cell>
          <cell r="K7001">
            <v>0</v>
          </cell>
        </row>
        <row r="7002">
          <cell r="A7002" t="str">
            <v>UT190</v>
          </cell>
          <cell r="B7002" t="str">
            <v xml:space="preserve">LAL JACOUARD MAT         </v>
          </cell>
          <cell r="C7002" t="str">
            <v xml:space="preserve">(200 X 240CM) X 5 MATS   </v>
          </cell>
          <cell r="D7002" t="str">
            <v>CTNS</v>
          </cell>
          <cell r="E7002">
            <v>240</v>
          </cell>
          <cell r="F7002" t="str">
            <v>CTNS</v>
          </cell>
          <cell r="G7002">
            <v>0</v>
          </cell>
          <cell r="H7002">
            <v>0</v>
          </cell>
          <cell r="I7002">
            <v>0</v>
          </cell>
          <cell r="J7002">
            <v>0</v>
          </cell>
          <cell r="K7002">
            <v>0</v>
          </cell>
        </row>
        <row r="7003">
          <cell r="A7003" t="str">
            <v>UT191</v>
          </cell>
          <cell r="B7003" t="str">
            <v xml:space="preserve">LAL JACOUARD MAT         </v>
          </cell>
          <cell r="C7003" t="str">
            <v xml:space="preserve">(200 X 300) X 4 MATS     </v>
          </cell>
          <cell r="D7003" t="str">
            <v>CTNS</v>
          </cell>
          <cell r="E7003">
            <v>192</v>
          </cell>
          <cell r="F7003" t="str">
            <v>CTNS</v>
          </cell>
          <cell r="G7003">
            <v>0</v>
          </cell>
          <cell r="H7003">
            <v>0</v>
          </cell>
          <cell r="I7003">
            <v>0</v>
          </cell>
          <cell r="J7003">
            <v>0</v>
          </cell>
          <cell r="K7003">
            <v>0</v>
          </cell>
        </row>
        <row r="7004">
          <cell r="A7004" t="str">
            <v>UT200</v>
          </cell>
          <cell r="B7004" t="str">
            <v xml:space="preserve">LAL HOME MAT             </v>
          </cell>
          <cell r="C7004" t="str">
            <v xml:space="preserve">(200 X 300CM) X 5 MATS   </v>
          </cell>
          <cell r="D7004" t="str">
            <v>CTNS</v>
          </cell>
          <cell r="E7004">
            <v>125</v>
          </cell>
          <cell r="F7004" t="str">
            <v>CTNS</v>
          </cell>
          <cell r="G7004">
            <v>98</v>
          </cell>
          <cell r="H7004">
            <v>0</v>
          </cell>
          <cell r="I7004">
            <v>0</v>
          </cell>
          <cell r="J7004">
            <v>0</v>
          </cell>
          <cell r="K7004">
            <v>0</v>
          </cell>
        </row>
        <row r="7005">
          <cell r="A7005" t="str">
            <v>UT201</v>
          </cell>
          <cell r="B7005" t="str">
            <v xml:space="preserve">LAL HOME MAT             </v>
          </cell>
          <cell r="C7005" t="str">
            <v xml:space="preserve">195 X 270 CM  5 MAT      </v>
          </cell>
          <cell r="D7005" t="str">
            <v>CTNS</v>
          </cell>
          <cell r="E7005">
            <v>125</v>
          </cell>
          <cell r="F7005" t="str">
            <v>CTNS</v>
          </cell>
          <cell r="G7005">
            <v>98</v>
          </cell>
          <cell r="H7005">
            <v>125</v>
          </cell>
          <cell r="I7005">
            <v>0</v>
          </cell>
          <cell r="J7005">
            <v>0</v>
          </cell>
          <cell r="K7005">
            <v>0</v>
          </cell>
        </row>
        <row r="7006">
          <cell r="A7006" t="str">
            <v>UT210</v>
          </cell>
          <cell r="B7006" t="str">
            <v>KOREAN SQUARE TABLE LARGE</v>
          </cell>
          <cell r="C7006" t="str">
            <v>1 PIECE  75 X 120 CM    .</v>
          </cell>
          <cell r="D7006" t="str">
            <v>EACH</v>
          </cell>
          <cell r="E7006">
            <v>37</v>
          </cell>
          <cell r="F7006" t="str">
            <v>EACH</v>
          </cell>
          <cell r="G7006">
            <v>0</v>
          </cell>
          <cell r="H7006">
            <v>0</v>
          </cell>
          <cell r="I7006">
            <v>0</v>
          </cell>
          <cell r="J7006">
            <v>0</v>
          </cell>
          <cell r="K7006">
            <v>0</v>
          </cell>
        </row>
        <row r="7007">
          <cell r="A7007" t="str">
            <v>UT211</v>
          </cell>
          <cell r="B7007" t="str">
            <v xml:space="preserve">KOREAN SQUARE TABLE MED. </v>
          </cell>
          <cell r="C7007" t="str">
            <v xml:space="preserve">1 PIECE                  </v>
          </cell>
          <cell r="D7007" t="str">
            <v>EACH</v>
          </cell>
          <cell r="E7007">
            <v>22</v>
          </cell>
          <cell r="F7007" t="str">
            <v>EACH</v>
          </cell>
          <cell r="G7007">
            <v>0</v>
          </cell>
          <cell r="H7007">
            <v>0</v>
          </cell>
          <cell r="I7007">
            <v>0</v>
          </cell>
          <cell r="J7007">
            <v>0</v>
          </cell>
          <cell r="K7007">
            <v>0</v>
          </cell>
        </row>
        <row r="7008">
          <cell r="A7008" t="str">
            <v>UT220</v>
          </cell>
          <cell r="B7008" t="str">
            <v xml:space="preserve">KOREAN ROUND TABLE LARGE </v>
          </cell>
          <cell r="C7008" t="str">
            <v xml:space="preserve">1 PIECE                  </v>
          </cell>
          <cell r="D7008" t="str">
            <v>EACH</v>
          </cell>
          <cell r="E7008">
            <v>27</v>
          </cell>
          <cell r="F7008" t="str">
            <v>EACH</v>
          </cell>
          <cell r="G7008">
            <v>0</v>
          </cell>
          <cell r="H7008">
            <v>0</v>
          </cell>
          <cell r="I7008">
            <v>0</v>
          </cell>
          <cell r="J7008">
            <v>0</v>
          </cell>
          <cell r="K7008">
            <v>0</v>
          </cell>
        </row>
        <row r="7009">
          <cell r="A7009" t="str">
            <v>UT221</v>
          </cell>
          <cell r="B7009" t="str">
            <v xml:space="preserve">KOREAN ROUND TABLE MED.  </v>
          </cell>
          <cell r="C7009" t="str">
            <v xml:space="preserve">1 PIECE                  </v>
          </cell>
          <cell r="D7009" t="str">
            <v>EACH</v>
          </cell>
          <cell r="E7009">
            <v>22</v>
          </cell>
          <cell r="F7009" t="str">
            <v>EACH</v>
          </cell>
          <cell r="G7009">
            <v>0</v>
          </cell>
          <cell r="H7009">
            <v>0</v>
          </cell>
          <cell r="I7009">
            <v>0</v>
          </cell>
          <cell r="J7009">
            <v>0</v>
          </cell>
          <cell r="K7009">
            <v>0</v>
          </cell>
        </row>
        <row r="7010">
          <cell r="A7010" t="str">
            <v>UT221A</v>
          </cell>
          <cell r="B7010" t="str">
            <v xml:space="preserve">STOOL HIGH RED S-1708R   </v>
          </cell>
          <cell r="D7010" t="str">
            <v>EACH</v>
          </cell>
          <cell r="E7010">
            <v>4.5</v>
          </cell>
          <cell r="F7010" t="str">
            <v>EACH</v>
          </cell>
          <cell r="G7010">
            <v>3.75</v>
          </cell>
          <cell r="H7010">
            <v>3.75</v>
          </cell>
          <cell r="I7010">
            <v>0</v>
          </cell>
          <cell r="J7010">
            <v>0</v>
          </cell>
          <cell r="K7010">
            <v>0</v>
          </cell>
        </row>
        <row r="7011">
          <cell r="A7011" t="str">
            <v>UT221B</v>
          </cell>
          <cell r="B7011" t="str">
            <v xml:space="preserve">STOOL KNEE-HIGH S-5169   </v>
          </cell>
          <cell r="D7011" t="str">
            <v>EACH</v>
          </cell>
          <cell r="E7011">
            <v>4</v>
          </cell>
          <cell r="F7011" t="str">
            <v>EACH</v>
          </cell>
          <cell r="G7011">
            <v>3.15</v>
          </cell>
          <cell r="H7011">
            <v>3.15</v>
          </cell>
          <cell r="I7011">
            <v>0</v>
          </cell>
          <cell r="J7011">
            <v>0</v>
          </cell>
          <cell r="K7011">
            <v>0</v>
          </cell>
        </row>
        <row r="7012">
          <cell r="A7012" t="str">
            <v>UT221C</v>
          </cell>
          <cell r="B7012" t="str">
            <v xml:space="preserve">STOOL S 30X24.5X18CM     </v>
          </cell>
          <cell r="C7012" t="str">
            <v xml:space="preserve">S-1056                   </v>
          </cell>
          <cell r="D7012" t="str">
            <v>EACH</v>
          </cell>
          <cell r="E7012">
            <v>2.5</v>
          </cell>
          <cell r="F7012" t="str">
            <v>EACH</v>
          </cell>
          <cell r="G7012">
            <v>1.75</v>
          </cell>
          <cell r="H7012">
            <v>0</v>
          </cell>
          <cell r="I7012">
            <v>0</v>
          </cell>
          <cell r="J7012">
            <v>-20</v>
          </cell>
          <cell r="K7012">
            <v>0</v>
          </cell>
        </row>
        <row r="7013">
          <cell r="A7013" t="str">
            <v>UT221D</v>
          </cell>
          <cell r="B7013" t="str">
            <v>PLASTIC STOOL 0826 CHAHUA</v>
          </cell>
          <cell r="C7013" t="str">
            <v xml:space="preserve">1 PC  83003              </v>
          </cell>
          <cell r="D7013" t="str">
            <v>EACH</v>
          </cell>
          <cell r="E7013">
            <v>3.5</v>
          </cell>
          <cell r="F7013" t="str">
            <v>EACH</v>
          </cell>
          <cell r="G7013">
            <v>2.8</v>
          </cell>
          <cell r="H7013">
            <v>2.8</v>
          </cell>
          <cell r="I7013">
            <v>0</v>
          </cell>
          <cell r="J7013">
            <v>0</v>
          </cell>
          <cell r="K7013">
            <v>0</v>
          </cell>
        </row>
        <row r="7014">
          <cell r="A7014" t="str">
            <v>UT222</v>
          </cell>
          <cell r="B7014" t="str">
            <v>BENRINER VEGETABLE SLICER</v>
          </cell>
          <cell r="C7014" t="str">
            <v xml:space="preserve">EACH           (JAPAN)   </v>
          </cell>
          <cell r="D7014" t="str">
            <v>EACH</v>
          </cell>
          <cell r="E7014">
            <v>19</v>
          </cell>
          <cell r="F7014" t="str">
            <v>EACH</v>
          </cell>
          <cell r="G7014">
            <v>16.5</v>
          </cell>
          <cell r="H7014">
            <v>16.5</v>
          </cell>
          <cell r="I7014">
            <v>0</v>
          </cell>
          <cell r="J7014">
            <v>11</v>
          </cell>
          <cell r="K7014">
            <v>0</v>
          </cell>
        </row>
        <row r="7015">
          <cell r="A7015" t="str">
            <v>UT223</v>
          </cell>
          <cell r="B7015" t="str">
            <v xml:space="preserve">GLOVE COATED W RUBBER    </v>
          </cell>
          <cell r="C7015" t="str">
            <v xml:space="preserve">300 PCS       DRH-2      </v>
          </cell>
          <cell r="D7015" t="str">
            <v xml:space="preserve">BOX </v>
          </cell>
          <cell r="E7015">
            <v>126</v>
          </cell>
          <cell r="F7015" t="str">
            <v xml:space="preserve">BOX </v>
          </cell>
          <cell r="G7015">
            <v>114</v>
          </cell>
          <cell r="H7015">
            <v>0</v>
          </cell>
          <cell r="I7015">
            <v>0</v>
          </cell>
          <cell r="J7015">
            <v>-1</v>
          </cell>
          <cell r="K7015">
            <v>0</v>
          </cell>
        </row>
        <row r="7016">
          <cell r="A7016" t="str">
            <v>UT224</v>
          </cell>
          <cell r="B7016" t="str">
            <v xml:space="preserve">ICE SHAVER               </v>
          </cell>
          <cell r="C7016" t="str">
            <v xml:space="preserve">PCS                      </v>
          </cell>
          <cell r="D7016" t="str">
            <v>EACH</v>
          </cell>
          <cell r="E7016">
            <v>7.75</v>
          </cell>
          <cell r="F7016" t="str">
            <v>EACH</v>
          </cell>
          <cell r="G7016">
            <v>0</v>
          </cell>
          <cell r="H7016">
            <v>0</v>
          </cell>
          <cell r="I7016">
            <v>0</v>
          </cell>
          <cell r="J7016">
            <v>0</v>
          </cell>
          <cell r="K7016">
            <v>0</v>
          </cell>
        </row>
        <row r="7017">
          <cell r="A7017" t="str">
            <v>UT225</v>
          </cell>
          <cell r="B7017" t="str">
            <v xml:space="preserve">WARE SPONGED SCOURERS    </v>
          </cell>
          <cell r="C7017" t="str">
            <v xml:space="preserve">48 PACK/6 PCS    91765   </v>
          </cell>
          <cell r="D7017" t="str">
            <v>CTNS</v>
          </cell>
          <cell r="E7017">
            <v>45</v>
          </cell>
          <cell r="F7017" t="str">
            <v>CTNS</v>
          </cell>
          <cell r="G7017">
            <v>40</v>
          </cell>
          <cell r="H7017">
            <v>114</v>
          </cell>
          <cell r="I7017">
            <v>0</v>
          </cell>
          <cell r="J7017">
            <v>0</v>
          </cell>
          <cell r="K7017">
            <v>0</v>
          </cell>
        </row>
        <row r="7018">
          <cell r="A7018" t="str">
            <v>UT226</v>
          </cell>
          <cell r="B7018" t="str">
            <v xml:space="preserve">WARE 11.5" 2PCS COLANDER </v>
          </cell>
          <cell r="C7018" t="str">
            <v xml:space="preserve">2 PCS                    </v>
          </cell>
          <cell r="D7018" t="str">
            <v>CTNS</v>
          </cell>
          <cell r="E7018">
            <v>1.3</v>
          </cell>
          <cell r="F7018" t="str">
            <v>CTNS</v>
          </cell>
          <cell r="G7018">
            <v>1</v>
          </cell>
          <cell r="H7018">
            <v>0</v>
          </cell>
          <cell r="I7018">
            <v>0</v>
          </cell>
          <cell r="J7018">
            <v>0</v>
          </cell>
          <cell r="K7018">
            <v>0</v>
          </cell>
        </row>
        <row r="7019">
          <cell r="A7019" t="str">
            <v>UT228</v>
          </cell>
          <cell r="B7019" t="str">
            <v xml:space="preserve">TOP GRILL BBQ AL SQ      </v>
          </cell>
          <cell r="C7019" t="str">
            <v xml:space="preserve">10 PCS    ED-G103        </v>
          </cell>
          <cell r="D7019" t="str">
            <v>CTNS</v>
          </cell>
          <cell r="E7019">
            <v>150</v>
          </cell>
          <cell r="F7019" t="str">
            <v>CTNS</v>
          </cell>
          <cell r="G7019">
            <v>135</v>
          </cell>
          <cell r="H7019">
            <v>135</v>
          </cell>
          <cell r="I7019">
            <v>0</v>
          </cell>
          <cell r="J7019">
            <v>0</v>
          </cell>
          <cell r="K7019">
            <v>0</v>
          </cell>
        </row>
        <row r="7020">
          <cell r="A7020" t="str">
            <v>UT229</v>
          </cell>
          <cell r="B7020" t="str">
            <v xml:space="preserve">BARBECUE CLAMP           </v>
          </cell>
          <cell r="C7020" t="str">
            <v xml:space="preserve">48 PCS                   </v>
          </cell>
          <cell r="D7020" t="str">
            <v xml:space="preserve">BOX </v>
          </cell>
          <cell r="E7020">
            <v>132</v>
          </cell>
          <cell r="F7020" t="str">
            <v xml:space="preserve">BOX </v>
          </cell>
          <cell r="G7020">
            <v>120</v>
          </cell>
          <cell r="H7020">
            <v>120</v>
          </cell>
          <cell r="I7020">
            <v>0</v>
          </cell>
          <cell r="J7020">
            <v>0</v>
          </cell>
          <cell r="K7020">
            <v>0</v>
          </cell>
        </row>
        <row r="7021">
          <cell r="A7021" t="str">
            <v>UT230</v>
          </cell>
          <cell r="B7021" t="str">
            <v xml:space="preserve">GAS BURNER               </v>
          </cell>
          <cell r="C7021" t="str">
            <v xml:space="preserve">CASE / 6 PCS X $12.00    </v>
          </cell>
          <cell r="D7021" t="str">
            <v>CTNS</v>
          </cell>
          <cell r="E7021">
            <v>72</v>
          </cell>
          <cell r="F7021" t="str">
            <v>CTNS</v>
          </cell>
          <cell r="G7021">
            <v>64.5</v>
          </cell>
          <cell r="H7021">
            <v>64.5</v>
          </cell>
          <cell r="I7021">
            <v>20</v>
          </cell>
          <cell r="J7021">
            <v>4</v>
          </cell>
          <cell r="K7021">
            <v>5</v>
          </cell>
        </row>
        <row r="7022">
          <cell r="A7022" t="str">
            <v>UT231</v>
          </cell>
          <cell r="B7022" t="str">
            <v xml:space="preserve">BUTANE GAS               </v>
          </cell>
          <cell r="C7022" t="str">
            <v xml:space="preserve">8 OZ X 28 BOTTLES        </v>
          </cell>
          <cell r="D7022" t="str">
            <v>CTNS</v>
          </cell>
          <cell r="E7022">
            <v>22</v>
          </cell>
          <cell r="F7022" t="str">
            <v>CTNS</v>
          </cell>
          <cell r="G7022">
            <v>18</v>
          </cell>
          <cell r="H7022">
            <v>17.36</v>
          </cell>
          <cell r="I7022">
            <v>21</v>
          </cell>
          <cell r="J7022">
            <v>95</v>
          </cell>
          <cell r="K7022">
            <v>46</v>
          </cell>
        </row>
        <row r="7023">
          <cell r="A7023" t="str">
            <v>UT232</v>
          </cell>
          <cell r="B7023" t="str">
            <v xml:space="preserve">KP-725 DOUBLE RANCH GAS  </v>
          </cell>
          <cell r="C7023" t="str">
            <v xml:space="preserve">1 SET           STOVE    </v>
          </cell>
          <cell r="D7023" t="str">
            <v xml:space="preserve">SET </v>
          </cell>
          <cell r="E7023">
            <v>65</v>
          </cell>
          <cell r="F7023" t="str">
            <v xml:space="preserve">SET </v>
          </cell>
          <cell r="G7023">
            <v>54</v>
          </cell>
          <cell r="H7023">
            <v>53</v>
          </cell>
          <cell r="I7023">
            <v>0</v>
          </cell>
          <cell r="J7023">
            <v>0</v>
          </cell>
          <cell r="K7023">
            <v>0</v>
          </cell>
        </row>
        <row r="7024">
          <cell r="A7024" t="str">
            <v>UT233</v>
          </cell>
          <cell r="B7024" t="str">
            <v xml:space="preserve">PANDA SUPER STOVE        </v>
          </cell>
          <cell r="C7024" t="str">
            <v xml:space="preserve">SET      GS318           </v>
          </cell>
          <cell r="D7024" t="str">
            <v xml:space="preserve">SET </v>
          </cell>
          <cell r="E7024">
            <v>21</v>
          </cell>
          <cell r="F7024" t="str">
            <v xml:space="preserve">SET </v>
          </cell>
          <cell r="G7024">
            <v>17.5</v>
          </cell>
          <cell r="H7024">
            <v>17.5</v>
          </cell>
          <cell r="I7024">
            <v>0</v>
          </cell>
          <cell r="J7024">
            <v>0</v>
          </cell>
          <cell r="K7024">
            <v>0</v>
          </cell>
        </row>
        <row r="7025">
          <cell r="A7025" t="str">
            <v>UT234</v>
          </cell>
          <cell r="B7025" t="str">
            <v xml:space="preserve">#9241 DOUBLE RANCH GAS   </v>
          </cell>
          <cell r="C7025" t="str">
            <v xml:space="preserve">EACH              STOVE  </v>
          </cell>
          <cell r="D7025" t="str">
            <v>EACH</v>
          </cell>
          <cell r="E7025">
            <v>55</v>
          </cell>
          <cell r="F7025" t="str">
            <v>EACH</v>
          </cell>
          <cell r="G7025">
            <v>0</v>
          </cell>
          <cell r="H7025">
            <v>0</v>
          </cell>
          <cell r="I7025">
            <v>0</v>
          </cell>
          <cell r="J7025">
            <v>0</v>
          </cell>
          <cell r="K7025">
            <v>0</v>
          </cell>
        </row>
        <row r="7026">
          <cell r="A7026" t="str">
            <v>UT235</v>
          </cell>
          <cell r="B7026" t="str">
            <v xml:space="preserve">STOVE PORTABLE TWIN      </v>
          </cell>
          <cell r="C7026" t="str">
            <v xml:space="preserve">W/ GRDL B-0033           </v>
          </cell>
          <cell r="D7026" t="str">
            <v>EACH</v>
          </cell>
          <cell r="E7026">
            <v>42.5</v>
          </cell>
          <cell r="F7026" t="str">
            <v>EACH</v>
          </cell>
          <cell r="G7026">
            <v>35.75</v>
          </cell>
          <cell r="H7026">
            <v>0</v>
          </cell>
          <cell r="I7026">
            <v>0</v>
          </cell>
          <cell r="J7026">
            <v>-2</v>
          </cell>
          <cell r="K7026">
            <v>0</v>
          </cell>
        </row>
        <row r="7027">
          <cell r="A7027" t="str">
            <v>UT236</v>
          </cell>
          <cell r="B7027" t="str">
            <v xml:space="preserve">STOVE TABLE GAS 2 BURNER </v>
          </cell>
          <cell r="C7027" t="str">
            <v xml:space="preserve">S-0803                   </v>
          </cell>
          <cell r="D7027" t="str">
            <v>EACH</v>
          </cell>
          <cell r="E7027">
            <v>26</v>
          </cell>
          <cell r="F7027" t="str">
            <v>EACH</v>
          </cell>
          <cell r="G7027">
            <v>22</v>
          </cell>
          <cell r="H7027">
            <v>0</v>
          </cell>
          <cell r="I7027">
            <v>0</v>
          </cell>
          <cell r="J7027">
            <v>-5</v>
          </cell>
          <cell r="K7027">
            <v>0</v>
          </cell>
        </row>
        <row r="7028">
          <cell r="A7028" t="str">
            <v>UT237</v>
          </cell>
          <cell r="B7028" t="str">
            <v xml:space="preserve">STOVE DOUBLE S/S         </v>
          </cell>
          <cell r="C7028" t="str">
            <v xml:space="preserve">S-2500                   </v>
          </cell>
          <cell r="D7028" t="str">
            <v>EACH</v>
          </cell>
          <cell r="E7028">
            <v>104</v>
          </cell>
          <cell r="F7028" t="str">
            <v>EACH</v>
          </cell>
          <cell r="G7028">
            <v>88</v>
          </cell>
          <cell r="H7028">
            <v>0</v>
          </cell>
          <cell r="I7028">
            <v>0</v>
          </cell>
          <cell r="J7028">
            <v>-5</v>
          </cell>
          <cell r="K7028">
            <v>0</v>
          </cell>
        </row>
        <row r="7029">
          <cell r="A7029" t="str">
            <v>UT240</v>
          </cell>
          <cell r="B7029" t="str">
            <v xml:space="preserve">PLASTIC MAT FOLD 1.      </v>
          </cell>
          <cell r="C7029" t="str">
            <v xml:space="preserve">20 PCS/CTNS (120X210CM)  </v>
          </cell>
          <cell r="D7029" t="str">
            <v>CTNS</v>
          </cell>
          <cell r="E7029">
            <v>150</v>
          </cell>
          <cell r="F7029" t="str">
            <v>CTNS</v>
          </cell>
          <cell r="G7029">
            <v>116.75</v>
          </cell>
          <cell r="H7029">
            <v>116.75</v>
          </cell>
          <cell r="I7029">
            <v>60</v>
          </cell>
          <cell r="J7029">
            <v>0</v>
          </cell>
          <cell r="K7029">
            <v>0</v>
          </cell>
        </row>
        <row r="7030">
          <cell r="A7030" t="str">
            <v>UT241</v>
          </cell>
          <cell r="B7030" t="str">
            <v xml:space="preserve">PLASTIC MAT FOLD 2.      </v>
          </cell>
          <cell r="C7030" t="str">
            <v xml:space="preserve">15 PCS/1 CTN (180X240CM) </v>
          </cell>
          <cell r="D7030" t="str">
            <v>CTNS</v>
          </cell>
          <cell r="E7030">
            <v>184</v>
          </cell>
          <cell r="F7030" t="str">
            <v>CTNS</v>
          </cell>
          <cell r="G7030">
            <v>156</v>
          </cell>
          <cell r="H7030">
            <v>156</v>
          </cell>
          <cell r="I7030">
            <v>60</v>
          </cell>
          <cell r="J7030">
            <v>0</v>
          </cell>
          <cell r="K7030">
            <v>0</v>
          </cell>
        </row>
        <row r="7031">
          <cell r="A7031" t="str">
            <v>UT241A</v>
          </cell>
          <cell r="B7031" t="str">
            <v xml:space="preserve">THAI PLASTIC MAT 2 FOLD  </v>
          </cell>
          <cell r="C7031" t="str">
            <v>186X200CM  12 PCS MATT-05</v>
          </cell>
          <cell r="D7031" t="str">
            <v>CTNS</v>
          </cell>
          <cell r="E7031">
            <v>172</v>
          </cell>
          <cell r="F7031" t="str">
            <v>CTNS</v>
          </cell>
          <cell r="G7031">
            <v>156</v>
          </cell>
          <cell r="H7031">
            <v>156</v>
          </cell>
          <cell r="I7031">
            <v>0</v>
          </cell>
          <cell r="J7031">
            <v>0</v>
          </cell>
          <cell r="K7031">
            <v>0</v>
          </cell>
        </row>
        <row r="7032">
          <cell r="A7032" t="str">
            <v>UT242</v>
          </cell>
          <cell r="B7032" t="str">
            <v xml:space="preserve">PLASTIC MAT FOLD 3.      </v>
          </cell>
          <cell r="C7032" t="str">
            <v xml:space="preserve">10 PCS/1 CTN (270X270CM) </v>
          </cell>
          <cell r="D7032" t="str">
            <v>CTNS</v>
          </cell>
          <cell r="E7032">
            <v>212</v>
          </cell>
          <cell r="F7032" t="str">
            <v>CTNS</v>
          </cell>
          <cell r="G7032">
            <v>180</v>
          </cell>
          <cell r="H7032">
            <v>180</v>
          </cell>
          <cell r="I7032">
            <v>60</v>
          </cell>
          <cell r="J7032">
            <v>0</v>
          </cell>
          <cell r="K7032">
            <v>0</v>
          </cell>
        </row>
        <row r="7033">
          <cell r="A7033" t="str">
            <v>UT242A</v>
          </cell>
          <cell r="B7033" t="str">
            <v xml:space="preserve">THAI PLASTIC MAT 3 FOLD  </v>
          </cell>
          <cell r="C7033" t="str">
            <v>282X200CM 10 PCS  MATT-06</v>
          </cell>
          <cell r="D7033" t="str">
            <v>CTNS</v>
          </cell>
          <cell r="E7033">
            <v>198</v>
          </cell>
          <cell r="F7033" t="str">
            <v>CTNS</v>
          </cell>
          <cell r="G7033">
            <v>180</v>
          </cell>
          <cell r="H7033">
            <v>180</v>
          </cell>
          <cell r="I7033">
            <v>0</v>
          </cell>
          <cell r="J7033">
            <v>0</v>
          </cell>
          <cell r="K7033">
            <v>0</v>
          </cell>
        </row>
        <row r="7034">
          <cell r="A7034" t="str">
            <v>UT250</v>
          </cell>
          <cell r="B7034" t="str">
            <v>NP PLASTIC STRING 4 COLOR</v>
          </cell>
          <cell r="C7034" t="str">
            <v xml:space="preserve">120 ROLL DAY NYLON       </v>
          </cell>
          <cell r="D7034" t="str">
            <v>CTNS</v>
          </cell>
          <cell r="E7034">
            <v>55</v>
          </cell>
          <cell r="F7034" t="str">
            <v>CTNS</v>
          </cell>
          <cell r="G7034">
            <v>17.04</v>
          </cell>
          <cell r="H7034">
            <v>17.04</v>
          </cell>
          <cell r="I7034">
            <v>0</v>
          </cell>
          <cell r="J7034">
            <v>0</v>
          </cell>
          <cell r="K7034">
            <v>0</v>
          </cell>
        </row>
        <row r="7035">
          <cell r="A7035" t="str">
            <v>UT250A</v>
          </cell>
          <cell r="B7035" t="str">
            <v xml:space="preserve">NYLON STRING - RED       </v>
          </cell>
          <cell r="C7035" t="str">
            <v xml:space="preserve">36 ROLL   *L*  H115R     </v>
          </cell>
          <cell r="D7035" t="str">
            <v>CTNS</v>
          </cell>
          <cell r="E7035">
            <v>72</v>
          </cell>
          <cell r="F7035" t="str">
            <v>CTNS</v>
          </cell>
          <cell r="G7035">
            <v>66.599999999999994</v>
          </cell>
          <cell r="H7035">
            <v>82.8</v>
          </cell>
          <cell r="I7035">
            <v>0</v>
          </cell>
          <cell r="J7035">
            <v>0</v>
          </cell>
          <cell r="K7035">
            <v>0</v>
          </cell>
        </row>
        <row r="7036">
          <cell r="A7036" t="str">
            <v>UT250B</v>
          </cell>
          <cell r="B7036" t="str">
            <v>MIXED COLOR NYLON STRINGS</v>
          </cell>
          <cell r="C7036" t="str">
            <v xml:space="preserve">150 ROLL   *S*           </v>
          </cell>
          <cell r="D7036" t="str">
            <v>CTNS</v>
          </cell>
          <cell r="E7036">
            <v>92</v>
          </cell>
          <cell r="F7036" t="str">
            <v>CTNS</v>
          </cell>
          <cell r="G7036">
            <v>0</v>
          </cell>
          <cell r="H7036">
            <v>0</v>
          </cell>
          <cell r="I7036">
            <v>0</v>
          </cell>
          <cell r="J7036">
            <v>0</v>
          </cell>
          <cell r="K7036">
            <v>0</v>
          </cell>
        </row>
        <row r="7037">
          <cell r="A7037" t="str">
            <v>UT250C</v>
          </cell>
          <cell r="B7037" t="str">
            <v>NP PLASTIC STRING 4 COLOR</v>
          </cell>
          <cell r="C7037" t="str">
            <v xml:space="preserve">48 ROLL      *L*         </v>
          </cell>
          <cell r="D7037" t="str">
            <v>CTNS</v>
          </cell>
          <cell r="E7037">
            <v>72</v>
          </cell>
          <cell r="F7037" t="str">
            <v>CTNS</v>
          </cell>
          <cell r="G7037">
            <v>17.04</v>
          </cell>
          <cell r="H7037">
            <v>61.2</v>
          </cell>
          <cell r="I7037">
            <v>0</v>
          </cell>
          <cell r="J7037">
            <v>0</v>
          </cell>
          <cell r="K7037">
            <v>0</v>
          </cell>
        </row>
        <row r="7038">
          <cell r="A7038" t="str">
            <v>UT250D</v>
          </cell>
          <cell r="B7038" t="str">
            <v xml:space="preserve">mix COLOR PLASTIC STRING </v>
          </cell>
          <cell r="C7038" t="str">
            <v>120 PCS   *S*    H102-MIX</v>
          </cell>
          <cell r="D7038" t="str">
            <v>CTNS</v>
          </cell>
          <cell r="E7038">
            <v>66</v>
          </cell>
          <cell r="F7038" t="str">
            <v>CTNS</v>
          </cell>
          <cell r="G7038">
            <v>57.6</v>
          </cell>
          <cell r="H7038">
            <v>57.6</v>
          </cell>
          <cell r="I7038">
            <v>0</v>
          </cell>
          <cell r="J7038">
            <v>0</v>
          </cell>
          <cell r="K7038">
            <v>0</v>
          </cell>
        </row>
        <row r="7039">
          <cell r="A7039" t="str">
            <v>UT250E</v>
          </cell>
          <cell r="B7039" t="str">
            <v xml:space="preserve">NYLON STRING - WHITE     </v>
          </cell>
          <cell r="C7039" t="str">
            <v xml:space="preserve">36 ROLL                  </v>
          </cell>
          <cell r="D7039" t="str">
            <v>CTNS</v>
          </cell>
          <cell r="E7039">
            <v>72</v>
          </cell>
          <cell r="F7039" t="str">
            <v>CTNS</v>
          </cell>
          <cell r="G7039">
            <v>0</v>
          </cell>
          <cell r="H7039">
            <v>0</v>
          </cell>
          <cell r="I7039">
            <v>39</v>
          </cell>
          <cell r="J7039">
            <v>-1</v>
          </cell>
          <cell r="K7039">
            <v>0</v>
          </cell>
        </row>
        <row r="7040">
          <cell r="A7040" t="str">
            <v>UT250F</v>
          </cell>
          <cell r="B7040" t="str">
            <v xml:space="preserve">NYLON STRING - YELLOW    </v>
          </cell>
          <cell r="C7040" t="str">
            <v xml:space="preserve">36 ROLLS                 </v>
          </cell>
          <cell r="D7040" t="str">
            <v>CTNS</v>
          </cell>
          <cell r="E7040">
            <v>72</v>
          </cell>
          <cell r="F7040" t="str">
            <v>CTNS</v>
          </cell>
          <cell r="G7040">
            <v>0</v>
          </cell>
          <cell r="H7040">
            <v>0</v>
          </cell>
          <cell r="I7040">
            <v>0</v>
          </cell>
          <cell r="J7040">
            <v>0</v>
          </cell>
          <cell r="K7040">
            <v>0</v>
          </cell>
        </row>
        <row r="7041">
          <cell r="A7041" t="str">
            <v>UT251</v>
          </cell>
          <cell r="B7041" t="str">
            <v xml:space="preserve">COTTON TWINE             </v>
          </cell>
          <cell r="C7041" t="str">
            <v xml:space="preserve">DAYAT     95629          </v>
          </cell>
          <cell r="D7041" t="str">
            <v>EACH</v>
          </cell>
          <cell r="E7041">
            <v>1</v>
          </cell>
          <cell r="F7041" t="str">
            <v>EACH</v>
          </cell>
          <cell r="G7041">
            <v>0.7</v>
          </cell>
          <cell r="H7041">
            <v>0.7</v>
          </cell>
          <cell r="I7041">
            <v>0</v>
          </cell>
          <cell r="J7041">
            <v>144</v>
          </cell>
          <cell r="K7041">
            <v>144</v>
          </cell>
        </row>
        <row r="7042">
          <cell r="A7042" t="str">
            <v>UT260</v>
          </cell>
          <cell r="B7042" t="str">
            <v xml:space="preserve">ELECTRIC HOT POT 13" T.W </v>
          </cell>
          <cell r="C7042" t="str">
            <v xml:space="preserve">1 BOILER                 </v>
          </cell>
          <cell r="D7042" t="str">
            <v xml:space="preserve">PCS </v>
          </cell>
          <cell r="E7042">
            <v>42</v>
          </cell>
          <cell r="F7042" t="str">
            <v xml:space="preserve">PCS </v>
          </cell>
          <cell r="G7042">
            <v>33.75</v>
          </cell>
          <cell r="H7042">
            <v>33.75</v>
          </cell>
          <cell r="I7042">
            <v>0</v>
          </cell>
          <cell r="J7042">
            <v>0</v>
          </cell>
          <cell r="K7042">
            <v>0</v>
          </cell>
        </row>
        <row r="7043">
          <cell r="A7043" t="str">
            <v>UT261</v>
          </cell>
          <cell r="B7043" t="str">
            <v>ELECTRIC MULTI-COOKER *S*</v>
          </cell>
          <cell r="C7043" t="str">
            <v xml:space="preserve">6 BOILER X $29.50        </v>
          </cell>
          <cell r="D7043" t="str">
            <v>CTNS</v>
          </cell>
          <cell r="E7043">
            <v>177</v>
          </cell>
          <cell r="F7043" t="str">
            <v>CTNS</v>
          </cell>
          <cell r="G7043">
            <v>150</v>
          </cell>
          <cell r="H7043">
            <v>150</v>
          </cell>
          <cell r="I7043">
            <v>0</v>
          </cell>
          <cell r="J7043">
            <v>0</v>
          </cell>
          <cell r="K7043">
            <v>0</v>
          </cell>
        </row>
        <row r="7044">
          <cell r="A7044" t="str">
            <v>UT270</v>
          </cell>
          <cell r="B7044" t="str">
            <v>PLASTIC BAGS  7X9 1.5 MIL</v>
          </cell>
          <cell r="C7044" t="str">
            <v xml:space="preserve">2000 BAGS                </v>
          </cell>
          <cell r="D7044" t="str">
            <v>CTNS</v>
          </cell>
          <cell r="E7044">
            <v>22</v>
          </cell>
          <cell r="F7044" t="str">
            <v>CTNS</v>
          </cell>
          <cell r="G7044">
            <v>17.600000000000001</v>
          </cell>
          <cell r="H7044">
            <v>17.600000000000001</v>
          </cell>
          <cell r="I7044">
            <v>8</v>
          </cell>
          <cell r="J7044">
            <v>0</v>
          </cell>
          <cell r="K7044">
            <v>0</v>
          </cell>
        </row>
        <row r="7045">
          <cell r="A7045" t="str">
            <v>UT280</v>
          </cell>
          <cell r="B7045" t="str">
            <v xml:space="preserve">THANK YOU BAG XL 15x7x26 </v>
          </cell>
          <cell r="C7045" t="str">
            <v xml:space="preserve">500 BAGS                 </v>
          </cell>
          <cell r="D7045" t="str">
            <v>CTNS</v>
          </cell>
          <cell r="E7045">
            <v>17</v>
          </cell>
          <cell r="F7045" t="str">
            <v>CTNS</v>
          </cell>
          <cell r="G7045">
            <v>15</v>
          </cell>
          <cell r="H7045">
            <v>15</v>
          </cell>
          <cell r="I7045">
            <v>0</v>
          </cell>
          <cell r="J7045">
            <v>0</v>
          </cell>
          <cell r="K7045">
            <v>0</v>
          </cell>
        </row>
        <row r="7046">
          <cell r="A7046" t="str">
            <v>UT281</v>
          </cell>
          <cell r="B7046" t="str">
            <v>NET MESH BAGS *RED COLOR*</v>
          </cell>
          <cell r="C7046" t="str">
            <v xml:space="preserve">1000 PCS (15")           </v>
          </cell>
          <cell r="D7046" t="str">
            <v>CTNS</v>
          </cell>
          <cell r="E7046">
            <v>18</v>
          </cell>
          <cell r="F7046" t="str">
            <v>CTNS</v>
          </cell>
          <cell r="G7046">
            <v>16</v>
          </cell>
          <cell r="H7046">
            <v>16</v>
          </cell>
          <cell r="I7046">
            <v>0</v>
          </cell>
          <cell r="J7046">
            <v>22</v>
          </cell>
          <cell r="K7046">
            <v>0</v>
          </cell>
        </row>
        <row r="7047">
          <cell r="A7047" t="str">
            <v>UT281A</v>
          </cell>
          <cell r="B7047" t="str">
            <v xml:space="preserve">NET MESH BAGS *GREEN*    </v>
          </cell>
          <cell r="C7047" t="str">
            <v xml:space="preserve">1000 PCS (15")           </v>
          </cell>
          <cell r="D7047" t="str">
            <v>CTNS</v>
          </cell>
          <cell r="E7047">
            <v>18</v>
          </cell>
          <cell r="F7047" t="str">
            <v>CTNS</v>
          </cell>
          <cell r="G7047">
            <v>16</v>
          </cell>
          <cell r="H7047">
            <v>0</v>
          </cell>
          <cell r="I7047">
            <v>0</v>
          </cell>
          <cell r="J7047">
            <v>-1</v>
          </cell>
          <cell r="K7047">
            <v>0</v>
          </cell>
        </row>
        <row r="7048">
          <cell r="A7048" t="str">
            <v>UT282</v>
          </cell>
          <cell r="B7048" t="str">
            <v xml:space="preserve">THANK YOU BAG L 12x7x22  </v>
          </cell>
          <cell r="C7048" t="str">
            <v xml:space="preserve">7.5 LBS/440 PCS  BLUE    </v>
          </cell>
          <cell r="D7048" t="str">
            <v>CTNS</v>
          </cell>
          <cell r="E7048">
            <v>12.5</v>
          </cell>
          <cell r="F7048" t="str">
            <v>CTNS</v>
          </cell>
          <cell r="G7048">
            <v>10</v>
          </cell>
          <cell r="H7048">
            <v>10</v>
          </cell>
          <cell r="I7048">
            <v>10</v>
          </cell>
          <cell r="J7048">
            <v>815</v>
          </cell>
          <cell r="K7048">
            <v>0</v>
          </cell>
        </row>
        <row r="7049">
          <cell r="A7049" t="str">
            <v>UT283</v>
          </cell>
          <cell r="B7049" t="str">
            <v xml:space="preserve">THANK YOU BAG M 10x6x20  </v>
          </cell>
          <cell r="C7049" t="str">
            <v xml:space="preserve">7.6 LBS  WHITE 700 PCS   </v>
          </cell>
          <cell r="D7049" t="str">
            <v>CTNS</v>
          </cell>
          <cell r="E7049">
            <v>12</v>
          </cell>
          <cell r="F7049" t="str">
            <v>CTNS</v>
          </cell>
          <cell r="G7049">
            <v>9.5</v>
          </cell>
          <cell r="H7049">
            <v>9.5</v>
          </cell>
          <cell r="I7049">
            <v>12</v>
          </cell>
          <cell r="J7049">
            <v>14</v>
          </cell>
          <cell r="K7049">
            <v>0</v>
          </cell>
        </row>
        <row r="7050">
          <cell r="A7050" t="str">
            <v>UT284</v>
          </cell>
          <cell r="B7050" t="str">
            <v xml:space="preserve">THANK YOU BAG S 8x6x16   </v>
          </cell>
          <cell r="C7050" t="str">
            <v xml:space="preserve">5.5 LBS   white 800 PCS  </v>
          </cell>
          <cell r="D7050" t="str">
            <v>CTNS</v>
          </cell>
          <cell r="E7050">
            <v>10.5</v>
          </cell>
          <cell r="F7050" t="str">
            <v>CTNS</v>
          </cell>
          <cell r="G7050">
            <v>8.75</v>
          </cell>
          <cell r="H7050">
            <v>8.75</v>
          </cell>
          <cell r="I7050">
            <v>9</v>
          </cell>
          <cell r="J7050">
            <v>21</v>
          </cell>
          <cell r="K7050">
            <v>0</v>
          </cell>
        </row>
        <row r="7051">
          <cell r="A7051" t="str">
            <v>UT285</v>
          </cell>
          <cell r="B7051" t="str">
            <v xml:space="preserve">CLEAR PLASTIC BAGS LD    </v>
          </cell>
          <cell r="C7051" t="str">
            <v>(6 X 15CM) 2000 PC 18 LBS</v>
          </cell>
          <cell r="D7051" t="str">
            <v>CTNS</v>
          </cell>
          <cell r="E7051">
            <v>22</v>
          </cell>
          <cell r="F7051" t="str">
            <v>CTNS</v>
          </cell>
          <cell r="G7051">
            <v>7.5</v>
          </cell>
          <cell r="H7051">
            <v>7.5</v>
          </cell>
          <cell r="I7051">
            <v>9</v>
          </cell>
          <cell r="J7051">
            <v>0</v>
          </cell>
          <cell r="K7051">
            <v>0</v>
          </cell>
        </row>
        <row r="7052">
          <cell r="A7052" t="str">
            <v>UT286</v>
          </cell>
          <cell r="B7052" t="str">
            <v xml:space="preserve">CLEAR PLASTIC BAGS LD    </v>
          </cell>
          <cell r="C7052" t="str">
            <v>18 X 24CM 1000 PCS 28.8LB</v>
          </cell>
          <cell r="D7052" t="str">
            <v>CTNS</v>
          </cell>
          <cell r="E7052">
            <v>28</v>
          </cell>
          <cell r="F7052" t="str">
            <v>CTNS</v>
          </cell>
          <cell r="G7052">
            <v>0</v>
          </cell>
          <cell r="H7052">
            <v>0</v>
          </cell>
          <cell r="I7052">
            <v>0</v>
          </cell>
          <cell r="J7052">
            <v>5</v>
          </cell>
          <cell r="K7052">
            <v>0</v>
          </cell>
        </row>
        <row r="7053">
          <cell r="A7053" t="str">
            <v>UT290</v>
          </cell>
          <cell r="B7053" t="str">
            <v>UNCLEAR PLASTIC BAG HD-14</v>
          </cell>
          <cell r="C7053" t="str">
            <v>(11 X 14CM) X 4 ROLLS *B*</v>
          </cell>
          <cell r="D7053" t="str">
            <v>CTNS</v>
          </cell>
          <cell r="E7053">
            <v>12</v>
          </cell>
          <cell r="F7053" t="str">
            <v>CTNS</v>
          </cell>
          <cell r="G7053">
            <v>11</v>
          </cell>
          <cell r="H7053">
            <v>11</v>
          </cell>
          <cell r="I7053">
            <v>0</v>
          </cell>
          <cell r="J7053">
            <v>36</v>
          </cell>
          <cell r="K7053">
            <v>0</v>
          </cell>
        </row>
        <row r="7054">
          <cell r="A7054" t="str">
            <v>UT291</v>
          </cell>
          <cell r="B7054" t="str">
            <v>UNCLEAR PLASTIC BAG HD-17</v>
          </cell>
          <cell r="C7054" t="str">
            <v>(11 X 17CM) X 4 ROLLS *B*</v>
          </cell>
          <cell r="D7054" t="str">
            <v>CTNS</v>
          </cell>
          <cell r="E7054">
            <v>12</v>
          </cell>
          <cell r="F7054" t="str">
            <v>CTNS</v>
          </cell>
          <cell r="G7054">
            <v>11</v>
          </cell>
          <cell r="H7054">
            <v>11</v>
          </cell>
          <cell r="I7054">
            <v>0</v>
          </cell>
          <cell r="J7054">
            <v>12</v>
          </cell>
          <cell r="K7054">
            <v>2</v>
          </cell>
        </row>
        <row r="7055">
          <cell r="A7055" t="str">
            <v>UT292</v>
          </cell>
          <cell r="B7055" t="str">
            <v>UNCLEAR PLASTIC BAG HD-19</v>
          </cell>
          <cell r="C7055" t="str">
            <v>(11 X 19CM) X 4 ROLLS *B*</v>
          </cell>
          <cell r="D7055" t="str">
            <v>CTNS</v>
          </cell>
          <cell r="E7055">
            <v>13</v>
          </cell>
          <cell r="F7055" t="str">
            <v>CTNS</v>
          </cell>
          <cell r="G7055">
            <v>11</v>
          </cell>
          <cell r="H7055">
            <v>11</v>
          </cell>
          <cell r="I7055">
            <v>0</v>
          </cell>
          <cell r="J7055">
            <v>50</v>
          </cell>
          <cell r="K7055">
            <v>0</v>
          </cell>
        </row>
        <row r="7056">
          <cell r="A7056" t="str">
            <v>UT293</v>
          </cell>
          <cell r="B7056" t="str">
            <v>CLEAR PLASTIC BAG *LD-17*</v>
          </cell>
          <cell r="C7056" t="str">
            <v>(11 X 17CM) X 4 ROLLS *A*</v>
          </cell>
          <cell r="D7056" t="str">
            <v>CTNS</v>
          </cell>
          <cell r="E7056">
            <v>15</v>
          </cell>
          <cell r="F7056" t="str">
            <v>CTNS</v>
          </cell>
          <cell r="G7056">
            <v>12.35</v>
          </cell>
          <cell r="H7056">
            <v>12.35</v>
          </cell>
          <cell r="I7056">
            <v>0</v>
          </cell>
          <cell r="J7056">
            <v>75</v>
          </cell>
          <cell r="K7056">
            <v>2</v>
          </cell>
        </row>
        <row r="7057">
          <cell r="A7057" t="str">
            <v>UT294</v>
          </cell>
          <cell r="B7057" t="str">
            <v>CLEAR PLASTIC BAG *LD-14*</v>
          </cell>
          <cell r="C7057" t="str">
            <v>(11 X 14CM) X 4 ROLLS *A*</v>
          </cell>
          <cell r="D7057" t="str">
            <v xml:space="preserve">CTN </v>
          </cell>
          <cell r="E7057">
            <v>15</v>
          </cell>
          <cell r="F7057" t="str">
            <v xml:space="preserve">CTN </v>
          </cell>
          <cell r="G7057">
            <v>12.35</v>
          </cell>
          <cell r="H7057">
            <v>12.35</v>
          </cell>
          <cell r="I7057">
            <v>9</v>
          </cell>
          <cell r="J7057">
            <v>48</v>
          </cell>
          <cell r="K7057">
            <v>0</v>
          </cell>
        </row>
        <row r="7058">
          <cell r="A7058" t="str">
            <v>UT295</v>
          </cell>
          <cell r="B7058" t="str">
            <v>CLEAR PLASTIC BAG *LD-19*</v>
          </cell>
          <cell r="C7058" t="str">
            <v>(11 X 19CM) X 4 ROLLS *A*</v>
          </cell>
          <cell r="D7058" t="str">
            <v xml:space="preserve">CTN </v>
          </cell>
          <cell r="E7058">
            <v>15</v>
          </cell>
          <cell r="F7058" t="str">
            <v xml:space="preserve">CTN </v>
          </cell>
          <cell r="G7058">
            <v>12.35</v>
          </cell>
          <cell r="H7058">
            <v>12.35</v>
          </cell>
          <cell r="I7058">
            <v>0</v>
          </cell>
          <cell r="J7058">
            <v>35</v>
          </cell>
          <cell r="K7058">
            <v>0</v>
          </cell>
        </row>
        <row r="7059">
          <cell r="A7059" t="str">
            <v>UT296</v>
          </cell>
          <cell r="B7059" t="str">
            <v>CLEAR PLASTIC BAG *LD-24*</v>
          </cell>
          <cell r="C7059" t="str">
            <v>4 ROLL(9.25 LBS) for duck</v>
          </cell>
          <cell r="D7059" t="str">
            <v>CTNS</v>
          </cell>
          <cell r="E7059">
            <v>17</v>
          </cell>
          <cell r="F7059" t="str">
            <v>CTNS</v>
          </cell>
          <cell r="G7059">
            <v>14.35</v>
          </cell>
          <cell r="H7059">
            <v>14.35</v>
          </cell>
          <cell r="I7059">
            <v>0</v>
          </cell>
          <cell r="J7059">
            <v>79</v>
          </cell>
          <cell r="K7059">
            <v>0</v>
          </cell>
        </row>
        <row r="7060">
          <cell r="A7060" t="str">
            <v>UT297</v>
          </cell>
          <cell r="B7060" t="str">
            <v>8X4X18 POLY BAG W/ 6 HOLE</v>
          </cell>
          <cell r="C7060" t="str">
            <v xml:space="preserve">800 PCS/ CASE            </v>
          </cell>
          <cell r="D7060" t="str">
            <v>CTNS</v>
          </cell>
          <cell r="E7060">
            <v>18</v>
          </cell>
          <cell r="F7060" t="str">
            <v>CTNS</v>
          </cell>
          <cell r="G7060">
            <v>0</v>
          </cell>
          <cell r="H7060">
            <v>16</v>
          </cell>
          <cell r="I7060">
            <v>0</v>
          </cell>
          <cell r="J7060">
            <v>0</v>
          </cell>
          <cell r="K7060">
            <v>0</v>
          </cell>
        </row>
        <row r="7061">
          <cell r="A7061" t="str">
            <v>UT300</v>
          </cell>
          <cell r="B7061" t="str">
            <v>SCRUBBER METAL *DAINTY13*</v>
          </cell>
          <cell r="C7061" t="str">
            <v xml:space="preserve">72 SCRUBBERS/CTN         </v>
          </cell>
          <cell r="D7061" t="str">
            <v>CTNS</v>
          </cell>
          <cell r="E7061">
            <v>17.5</v>
          </cell>
          <cell r="F7061" t="str">
            <v>CTNS</v>
          </cell>
          <cell r="G7061">
            <v>16.5</v>
          </cell>
          <cell r="H7061">
            <v>15.5</v>
          </cell>
          <cell r="I7061">
            <v>0</v>
          </cell>
          <cell r="J7061">
            <v>2</v>
          </cell>
          <cell r="K7061">
            <v>0</v>
          </cell>
        </row>
        <row r="7062">
          <cell r="A7062" t="str">
            <v>UT301</v>
          </cell>
          <cell r="B7062" t="str">
            <v xml:space="preserve">LUCKY C S/S SCRUBBERS    </v>
          </cell>
          <cell r="C7062" t="str">
            <v>72 PCS / BOX  *SCRUBBERS*</v>
          </cell>
          <cell r="D7062" t="str">
            <v>CTNS</v>
          </cell>
          <cell r="E7062">
            <v>19</v>
          </cell>
          <cell r="F7062" t="str">
            <v>CTNS</v>
          </cell>
          <cell r="G7062">
            <v>17.649999999999999</v>
          </cell>
          <cell r="H7062">
            <v>17.649999999999999</v>
          </cell>
          <cell r="I7062">
            <v>0</v>
          </cell>
          <cell r="J7062">
            <v>0</v>
          </cell>
          <cell r="K7062">
            <v>0</v>
          </cell>
        </row>
        <row r="7063">
          <cell r="A7063" t="str">
            <v>UT310</v>
          </cell>
          <cell r="B7063" t="str">
            <v xml:space="preserve">15 PIECE TEA SET         </v>
          </cell>
          <cell r="C7063" t="str">
            <v xml:space="preserve">EACH SET                 </v>
          </cell>
          <cell r="D7063" t="str">
            <v>CTNS</v>
          </cell>
          <cell r="E7063">
            <v>8</v>
          </cell>
          <cell r="F7063" t="str">
            <v>CTNS</v>
          </cell>
          <cell r="G7063">
            <v>0</v>
          </cell>
          <cell r="H7063">
            <v>0</v>
          </cell>
          <cell r="I7063">
            <v>0</v>
          </cell>
          <cell r="J7063">
            <v>0</v>
          </cell>
          <cell r="K7063">
            <v>0</v>
          </cell>
        </row>
        <row r="7064">
          <cell r="A7064" t="str">
            <v>UT311</v>
          </cell>
          <cell r="B7064" t="str">
            <v xml:space="preserve">6.5" MORTAR &amp; PESTLE *L* </v>
          </cell>
          <cell r="C7064" t="str">
            <v xml:space="preserve">25 SETS    VN goi cay go </v>
          </cell>
          <cell r="D7064" t="str">
            <v>CTNS</v>
          </cell>
          <cell r="E7064">
            <v>66</v>
          </cell>
          <cell r="F7064" t="str">
            <v>CTNS</v>
          </cell>
          <cell r="G7064">
            <v>0</v>
          </cell>
          <cell r="H7064">
            <v>0</v>
          </cell>
          <cell r="I7064">
            <v>0</v>
          </cell>
          <cell r="J7064">
            <v>27</v>
          </cell>
          <cell r="K7064">
            <v>0</v>
          </cell>
        </row>
        <row r="7065">
          <cell r="A7065" t="str">
            <v>UT318</v>
          </cell>
          <cell r="B7065" t="str">
            <v xml:space="preserve">SUNFLOWER BAKING MOLD    </v>
          </cell>
          <cell r="C7065" t="str">
            <v>SILICONE 3.89 OZ FLBM005S</v>
          </cell>
          <cell r="D7065" t="str">
            <v>EACH</v>
          </cell>
          <cell r="E7065">
            <v>5.5</v>
          </cell>
          <cell r="F7065" t="str">
            <v>EACH</v>
          </cell>
          <cell r="G7065">
            <v>4.49</v>
          </cell>
          <cell r="H7065">
            <v>4.49</v>
          </cell>
          <cell r="I7065">
            <v>0</v>
          </cell>
          <cell r="J7065">
            <v>0</v>
          </cell>
          <cell r="K7065">
            <v>0</v>
          </cell>
        </row>
        <row r="7066">
          <cell r="A7066" t="str">
            <v>UT318A</v>
          </cell>
          <cell r="B7066" t="str">
            <v xml:space="preserve">DAHLIA BAKING MOLD       </v>
          </cell>
          <cell r="C7066" t="str">
            <v>SILICONE 3.89 OZ PLBM004S</v>
          </cell>
          <cell r="D7066" t="str">
            <v>EACH</v>
          </cell>
          <cell r="E7066">
            <v>5.5</v>
          </cell>
          <cell r="F7066" t="str">
            <v>EACH</v>
          </cell>
          <cell r="G7066">
            <v>4.49</v>
          </cell>
          <cell r="H7066">
            <v>4.49</v>
          </cell>
          <cell r="I7066">
            <v>0</v>
          </cell>
          <cell r="J7066">
            <v>0</v>
          </cell>
          <cell r="K7066">
            <v>0</v>
          </cell>
        </row>
        <row r="7067">
          <cell r="A7067" t="str">
            <v>UT318B</v>
          </cell>
          <cell r="B7067" t="str">
            <v xml:space="preserve">HEART BAKING MOLD        </v>
          </cell>
          <cell r="C7067" t="str">
            <v xml:space="preserve">SILICONE 2.4 OZ PLBM008S </v>
          </cell>
          <cell r="D7067" t="str">
            <v>EACH</v>
          </cell>
          <cell r="E7067">
            <v>5.5</v>
          </cell>
          <cell r="F7067" t="str">
            <v>EACH</v>
          </cell>
          <cell r="G7067">
            <v>4.49</v>
          </cell>
          <cell r="H7067">
            <v>4.49</v>
          </cell>
          <cell r="I7067">
            <v>0</v>
          </cell>
          <cell r="J7067">
            <v>0</v>
          </cell>
          <cell r="K7067">
            <v>0</v>
          </cell>
        </row>
        <row r="7068">
          <cell r="A7068" t="str">
            <v>UT319</v>
          </cell>
          <cell r="B7068" t="str">
            <v xml:space="preserve">#401 FOOD COVER PLASTIC  </v>
          </cell>
          <cell r="C7068" t="str">
            <v xml:space="preserve">1 PCS    #96536     *M*  </v>
          </cell>
          <cell r="D7068" t="str">
            <v>EACH</v>
          </cell>
          <cell r="E7068">
            <v>4.5999999999999996</v>
          </cell>
          <cell r="F7068" t="str">
            <v>EACH</v>
          </cell>
          <cell r="G7068">
            <v>4.0999999999999996</v>
          </cell>
          <cell r="H7068">
            <v>4.0999999999999996</v>
          </cell>
          <cell r="I7068">
            <v>0</v>
          </cell>
          <cell r="J7068">
            <v>0</v>
          </cell>
          <cell r="K7068">
            <v>0</v>
          </cell>
        </row>
        <row r="7069">
          <cell r="A7069" t="str">
            <v>UT319A</v>
          </cell>
          <cell r="B7069" t="str">
            <v>#402 (L) FOOD COVER PLSTC</v>
          </cell>
          <cell r="C7069" t="str">
            <v xml:space="preserve">1 PC     96538           </v>
          </cell>
          <cell r="D7069" t="str">
            <v>EACH</v>
          </cell>
          <cell r="E7069">
            <v>6</v>
          </cell>
          <cell r="F7069" t="str">
            <v>EACH</v>
          </cell>
          <cell r="G7069">
            <v>5</v>
          </cell>
          <cell r="H7069">
            <v>5</v>
          </cell>
          <cell r="I7069">
            <v>0</v>
          </cell>
          <cell r="J7069">
            <v>0</v>
          </cell>
          <cell r="K7069">
            <v>0</v>
          </cell>
        </row>
        <row r="7070">
          <cell r="A7070" t="str">
            <v>UT319B</v>
          </cell>
          <cell r="B7070" t="str">
            <v xml:space="preserve">SQUARE FOOD COVER (S)    </v>
          </cell>
          <cell r="C7070" t="str">
            <v>1 PC               SAN353</v>
          </cell>
          <cell r="D7070" t="str">
            <v>EACH</v>
          </cell>
          <cell r="E7070">
            <v>3</v>
          </cell>
          <cell r="F7070" t="str">
            <v>EACH</v>
          </cell>
          <cell r="G7070">
            <v>2.25</v>
          </cell>
          <cell r="H7070">
            <v>2.25</v>
          </cell>
          <cell r="I7070">
            <v>0</v>
          </cell>
          <cell r="J7070">
            <v>0</v>
          </cell>
          <cell r="K7070">
            <v>0</v>
          </cell>
        </row>
        <row r="7071">
          <cell r="A7071" t="str">
            <v>UT320</v>
          </cell>
          <cell r="B7071" t="str">
            <v>PAN GRILL/KHUON BANH KHOT</v>
          </cell>
          <cell r="C7071" t="str">
            <v xml:space="preserve">12 SET           W/COVER </v>
          </cell>
          <cell r="D7071" t="str">
            <v>CTNS</v>
          </cell>
          <cell r="E7071">
            <v>112</v>
          </cell>
          <cell r="F7071" t="str">
            <v>CTNS</v>
          </cell>
          <cell r="G7071">
            <v>102</v>
          </cell>
          <cell r="H7071">
            <v>102</v>
          </cell>
          <cell r="I7071">
            <v>30</v>
          </cell>
          <cell r="J7071">
            <v>31</v>
          </cell>
          <cell r="K7071">
            <v>0</v>
          </cell>
        </row>
        <row r="7072">
          <cell r="A7072" t="str">
            <v>UT321</v>
          </cell>
          <cell r="B7072" t="str">
            <v xml:space="preserve">KHUON BANH CONG  cake    </v>
          </cell>
          <cell r="C7072" t="str">
            <v xml:space="preserve">50 BAG X 6 PCS   mold    </v>
          </cell>
          <cell r="D7072" t="str">
            <v>CASE</v>
          </cell>
          <cell r="E7072">
            <v>250</v>
          </cell>
          <cell r="F7072" t="str">
            <v>CASE</v>
          </cell>
          <cell r="G7072">
            <v>110</v>
          </cell>
          <cell r="H7072">
            <v>110</v>
          </cell>
          <cell r="I7072">
            <v>0</v>
          </cell>
          <cell r="J7072">
            <v>0</v>
          </cell>
          <cell r="K7072">
            <v>0</v>
          </cell>
        </row>
        <row r="7073">
          <cell r="A7073" t="str">
            <v>UT322</v>
          </cell>
          <cell r="B7073" t="str">
            <v>ONG GIAC HOI (glass cups)</v>
          </cell>
          <cell r="C7073" t="str">
            <v xml:space="preserve">1 BOX/15 PCS khong d.lua </v>
          </cell>
          <cell r="D7073" t="str">
            <v xml:space="preserve">BOX </v>
          </cell>
          <cell r="E7073">
            <v>15</v>
          </cell>
          <cell r="F7073" t="str">
            <v xml:space="preserve">BOX </v>
          </cell>
          <cell r="G7073">
            <v>12</v>
          </cell>
          <cell r="H7073">
            <v>12</v>
          </cell>
          <cell r="I7073">
            <v>0</v>
          </cell>
          <cell r="J7073">
            <v>177</v>
          </cell>
          <cell r="K7073">
            <v>0</v>
          </cell>
        </row>
        <row r="7074">
          <cell r="A7074" t="str">
            <v>UT323</v>
          </cell>
          <cell r="B7074" t="str">
            <v xml:space="preserve">KHUON BANH BEO cake tray </v>
          </cell>
          <cell r="C7074" t="str">
            <v>60 PCS/CASE **L** 12 hole</v>
          </cell>
          <cell r="D7074" t="str">
            <v>CTNS</v>
          </cell>
          <cell r="E7074">
            <v>129</v>
          </cell>
          <cell r="F7074" t="str">
            <v>CTNS</v>
          </cell>
          <cell r="G7074">
            <v>117</v>
          </cell>
          <cell r="H7074">
            <v>117</v>
          </cell>
          <cell r="I7074">
            <v>0</v>
          </cell>
          <cell r="J7074">
            <v>0</v>
          </cell>
          <cell r="K7074">
            <v>0</v>
          </cell>
        </row>
        <row r="7075">
          <cell r="A7075" t="str">
            <v>UT324</v>
          </cell>
          <cell r="B7075" t="str">
            <v xml:space="preserve">KHUON BANH BEO cake tray </v>
          </cell>
          <cell r="C7075" t="str">
            <v>50 PCS/CASE **S** 22 hole</v>
          </cell>
          <cell r="D7075" t="str">
            <v>CTNS</v>
          </cell>
          <cell r="E7075">
            <v>100</v>
          </cell>
          <cell r="F7075" t="str">
            <v>CTNS</v>
          </cell>
          <cell r="G7075">
            <v>39.5</v>
          </cell>
          <cell r="H7075">
            <v>39.5</v>
          </cell>
          <cell r="I7075">
            <v>0</v>
          </cell>
          <cell r="J7075">
            <v>47</v>
          </cell>
          <cell r="K7075">
            <v>0</v>
          </cell>
        </row>
        <row r="7076">
          <cell r="A7076" t="str">
            <v>UT325</v>
          </cell>
          <cell r="B7076" t="str">
            <v>KHUON SUNG SA (NHOM) alu.</v>
          </cell>
          <cell r="C7076" t="str">
            <v>50 PACK/ 12 PC jello mold</v>
          </cell>
          <cell r="D7076" t="str">
            <v>CTNS</v>
          </cell>
          <cell r="E7076">
            <v>80</v>
          </cell>
          <cell r="F7076" t="str">
            <v>CTNS</v>
          </cell>
          <cell r="G7076">
            <v>60</v>
          </cell>
          <cell r="H7076">
            <v>77</v>
          </cell>
          <cell r="I7076">
            <v>0</v>
          </cell>
          <cell r="J7076">
            <v>-1</v>
          </cell>
          <cell r="K7076">
            <v>0</v>
          </cell>
        </row>
        <row r="7077">
          <cell r="A7077" t="str">
            <v>UT325A</v>
          </cell>
          <cell r="B7077" t="str">
            <v xml:space="preserve">KNIFE CUT SUNG SA        </v>
          </cell>
          <cell r="C7077" t="str">
            <v xml:space="preserve">100 PCS                  </v>
          </cell>
          <cell r="D7077" t="str">
            <v>CTNS</v>
          </cell>
          <cell r="E7077">
            <v>80</v>
          </cell>
          <cell r="F7077" t="str">
            <v>CTNS</v>
          </cell>
          <cell r="G7077">
            <v>0</v>
          </cell>
          <cell r="H7077">
            <v>0</v>
          </cell>
          <cell r="I7077">
            <v>0</v>
          </cell>
          <cell r="J7077">
            <v>0</v>
          </cell>
          <cell r="K7077">
            <v>0</v>
          </cell>
        </row>
        <row r="7078">
          <cell r="A7078" t="str">
            <v>UT326</v>
          </cell>
          <cell r="B7078" t="str">
            <v xml:space="preserve">VN HOT POT 20 CM *L*     </v>
          </cell>
          <cell r="C7078" t="str">
            <v xml:space="preserve">6 SET fondue pot #43     </v>
          </cell>
          <cell r="D7078" t="str">
            <v>CTNS</v>
          </cell>
          <cell r="E7078">
            <v>120</v>
          </cell>
          <cell r="F7078" t="str">
            <v>CTNS</v>
          </cell>
          <cell r="G7078">
            <v>67.5</v>
          </cell>
          <cell r="H7078">
            <v>70.260000000000005</v>
          </cell>
          <cell r="I7078">
            <v>0</v>
          </cell>
          <cell r="J7078">
            <v>8</v>
          </cell>
          <cell r="K7078">
            <v>0</v>
          </cell>
        </row>
        <row r="7079">
          <cell r="A7079" t="str">
            <v>UT327</v>
          </cell>
          <cell r="B7079" t="str">
            <v xml:space="preserve">VN HOT POT 18 CM *M*     </v>
          </cell>
          <cell r="C7079" t="str">
            <v xml:space="preserve">6 SET fondue pot #44     </v>
          </cell>
          <cell r="D7079" t="str">
            <v>CTNS</v>
          </cell>
          <cell r="E7079">
            <v>108</v>
          </cell>
          <cell r="F7079" t="str">
            <v>CTNS</v>
          </cell>
          <cell r="G7079">
            <v>63.18</v>
          </cell>
          <cell r="H7079">
            <v>65.94</v>
          </cell>
          <cell r="I7079">
            <v>0</v>
          </cell>
          <cell r="J7079">
            <v>10</v>
          </cell>
          <cell r="K7079">
            <v>0</v>
          </cell>
        </row>
        <row r="7080">
          <cell r="A7080" t="str">
            <v>UT328</v>
          </cell>
          <cell r="B7080" t="str">
            <v xml:space="preserve">SUMA PEPPER GRINDER      </v>
          </cell>
          <cell r="C7080" t="str">
            <v xml:space="preserve">12 PCS *NP*              </v>
          </cell>
          <cell r="D7080" t="str">
            <v>CTNS</v>
          </cell>
          <cell r="E7080">
            <v>60</v>
          </cell>
          <cell r="F7080" t="str">
            <v>CTNS</v>
          </cell>
          <cell r="G7080">
            <v>24.48</v>
          </cell>
          <cell r="H7080">
            <v>27.36</v>
          </cell>
          <cell r="I7080">
            <v>0</v>
          </cell>
          <cell r="J7080">
            <v>37</v>
          </cell>
          <cell r="K7080">
            <v>2</v>
          </cell>
        </row>
        <row r="7081">
          <cell r="A7081" t="str">
            <v>UT329</v>
          </cell>
          <cell r="B7081" t="str">
            <v xml:space="preserve">WOODEN MORTAR W/PESTLE   </v>
          </cell>
          <cell r="C7081" t="str">
            <v xml:space="preserve">20 SETS   (LAL)          </v>
          </cell>
          <cell r="D7081" t="str">
            <v>CTNS</v>
          </cell>
          <cell r="E7081">
            <v>80</v>
          </cell>
          <cell r="F7081" t="str">
            <v>CTNS</v>
          </cell>
          <cell r="G7081">
            <v>29.6</v>
          </cell>
          <cell r="H7081">
            <v>29.6</v>
          </cell>
          <cell r="I7081">
            <v>0</v>
          </cell>
          <cell r="J7081">
            <v>-3</v>
          </cell>
          <cell r="K7081">
            <v>3</v>
          </cell>
        </row>
        <row r="7082">
          <cell r="A7082" t="str">
            <v>UT330</v>
          </cell>
          <cell r="B7082" t="str">
            <v xml:space="preserve">AIR FRESHENER LEMON      </v>
          </cell>
          <cell r="C7082" t="str">
            <v xml:space="preserve">80g X 12 CANS            </v>
          </cell>
          <cell r="D7082" t="str">
            <v xml:space="preserve">BOX </v>
          </cell>
          <cell r="E7082">
            <v>26</v>
          </cell>
          <cell r="F7082" t="str">
            <v xml:space="preserve">BOX </v>
          </cell>
          <cell r="G7082">
            <v>21</v>
          </cell>
          <cell r="H7082">
            <v>22.75</v>
          </cell>
          <cell r="I7082">
            <v>3.6</v>
          </cell>
          <cell r="J7082">
            <v>2</v>
          </cell>
          <cell r="K7082">
            <v>0</v>
          </cell>
        </row>
        <row r="7083">
          <cell r="A7083" t="str">
            <v>UT330A</v>
          </cell>
          <cell r="B7083" t="str">
            <v xml:space="preserve">AIR FRESHENER SQUASH     </v>
          </cell>
          <cell r="C7083" t="str">
            <v xml:space="preserve">80g X 12 CANS            </v>
          </cell>
          <cell r="D7083" t="str">
            <v xml:space="preserve">BOX </v>
          </cell>
          <cell r="E7083">
            <v>26</v>
          </cell>
          <cell r="F7083" t="str">
            <v xml:space="preserve">BOX </v>
          </cell>
          <cell r="G7083">
            <v>22.75</v>
          </cell>
          <cell r="H7083">
            <v>22.75</v>
          </cell>
          <cell r="I7083">
            <v>3.6</v>
          </cell>
          <cell r="J7083">
            <v>3</v>
          </cell>
          <cell r="K7083">
            <v>1</v>
          </cell>
        </row>
        <row r="7084">
          <cell r="A7084" t="str">
            <v>UT331</v>
          </cell>
          <cell r="B7084" t="str">
            <v xml:space="preserve">AIR FRESHENER ORANGE     </v>
          </cell>
          <cell r="C7084" t="str">
            <v xml:space="preserve">80g X 12 CANS            </v>
          </cell>
          <cell r="D7084" t="str">
            <v xml:space="preserve">BOX </v>
          </cell>
          <cell r="E7084">
            <v>26</v>
          </cell>
          <cell r="F7084" t="str">
            <v xml:space="preserve">BOX </v>
          </cell>
          <cell r="G7084">
            <v>22.75</v>
          </cell>
          <cell r="H7084">
            <v>22.75</v>
          </cell>
          <cell r="I7084">
            <v>3.6</v>
          </cell>
          <cell r="J7084">
            <v>4</v>
          </cell>
          <cell r="K7084">
            <v>0</v>
          </cell>
        </row>
        <row r="7085">
          <cell r="A7085" t="str">
            <v>UT331A</v>
          </cell>
          <cell r="B7085" t="str">
            <v xml:space="preserve">AIR FRESHENER PEACH      </v>
          </cell>
          <cell r="C7085" t="str">
            <v xml:space="preserve">80g X 12 CANS            </v>
          </cell>
          <cell r="D7085" t="str">
            <v xml:space="preserve">BOX </v>
          </cell>
          <cell r="E7085">
            <v>26</v>
          </cell>
          <cell r="F7085" t="str">
            <v xml:space="preserve">BOX </v>
          </cell>
          <cell r="G7085">
            <v>22.75</v>
          </cell>
          <cell r="H7085">
            <v>22.75</v>
          </cell>
          <cell r="I7085">
            <v>3.6</v>
          </cell>
          <cell r="J7085">
            <v>1</v>
          </cell>
          <cell r="K7085">
            <v>0</v>
          </cell>
        </row>
        <row r="7086">
          <cell r="A7086" t="str">
            <v>UT332</v>
          </cell>
          <cell r="B7086" t="str">
            <v xml:space="preserve">AIR FRESHENER APPLE      </v>
          </cell>
          <cell r="C7086" t="str">
            <v xml:space="preserve">80g X 12 CANS            </v>
          </cell>
          <cell r="D7086" t="str">
            <v xml:space="preserve">BOX </v>
          </cell>
          <cell r="E7086">
            <v>26</v>
          </cell>
          <cell r="F7086" t="str">
            <v xml:space="preserve">BOX </v>
          </cell>
          <cell r="G7086">
            <v>22.75</v>
          </cell>
          <cell r="H7086">
            <v>22.75</v>
          </cell>
          <cell r="I7086">
            <v>3.6</v>
          </cell>
          <cell r="J7086">
            <v>5</v>
          </cell>
          <cell r="K7086">
            <v>0</v>
          </cell>
        </row>
        <row r="7087">
          <cell r="A7087" t="str">
            <v>UT332A</v>
          </cell>
          <cell r="B7087" t="str">
            <v xml:space="preserve">AIR FRESHENER LIME GREEN </v>
          </cell>
          <cell r="C7087" t="str">
            <v xml:space="preserve">80g X 12 CANS            </v>
          </cell>
          <cell r="D7087" t="str">
            <v xml:space="preserve">BOX </v>
          </cell>
          <cell r="E7087">
            <v>26</v>
          </cell>
          <cell r="F7087" t="str">
            <v xml:space="preserve">BOX </v>
          </cell>
          <cell r="G7087">
            <v>22.75</v>
          </cell>
          <cell r="H7087">
            <v>22.75</v>
          </cell>
          <cell r="I7087">
            <v>3.6</v>
          </cell>
          <cell r="J7087">
            <v>11</v>
          </cell>
          <cell r="K7087">
            <v>0</v>
          </cell>
        </row>
        <row r="7088">
          <cell r="A7088" t="str">
            <v>UT332B</v>
          </cell>
          <cell r="B7088" t="str">
            <v xml:space="preserve">AIR FRESHENER SWEET      </v>
          </cell>
          <cell r="C7088" t="str">
            <v xml:space="preserve">80g X 12 CANS GARDENIA   </v>
          </cell>
          <cell r="D7088" t="str">
            <v xml:space="preserve">BOX </v>
          </cell>
          <cell r="E7088">
            <v>26</v>
          </cell>
          <cell r="F7088" t="str">
            <v xml:space="preserve">BOX </v>
          </cell>
          <cell r="G7088">
            <v>22.75</v>
          </cell>
          <cell r="H7088">
            <v>22.75</v>
          </cell>
          <cell r="I7088">
            <v>3.6</v>
          </cell>
          <cell r="J7088">
            <v>0</v>
          </cell>
          <cell r="K7088">
            <v>0</v>
          </cell>
        </row>
        <row r="7089">
          <cell r="A7089" t="str">
            <v>UT332C</v>
          </cell>
          <cell r="B7089" t="str">
            <v>AIR FRESHENER MIXED BERRY</v>
          </cell>
          <cell r="C7089" t="str">
            <v xml:space="preserve">80 G X 12 CANS           </v>
          </cell>
          <cell r="D7089" t="str">
            <v xml:space="preserve">BOX </v>
          </cell>
          <cell r="E7089">
            <v>26</v>
          </cell>
          <cell r="F7089" t="str">
            <v xml:space="preserve">BOX </v>
          </cell>
          <cell r="G7089">
            <v>22.75</v>
          </cell>
          <cell r="H7089">
            <v>22.75</v>
          </cell>
          <cell r="I7089">
            <v>3.6</v>
          </cell>
          <cell r="J7089">
            <v>4</v>
          </cell>
          <cell r="K7089">
            <v>0</v>
          </cell>
        </row>
        <row r="7090">
          <cell r="A7090" t="str">
            <v>UT332D</v>
          </cell>
          <cell r="B7090" t="str">
            <v xml:space="preserve">AIR FRESHENER MANGO      </v>
          </cell>
          <cell r="C7090" t="str">
            <v xml:space="preserve">80g X 12 CANS            </v>
          </cell>
          <cell r="D7090" t="str">
            <v xml:space="preserve">BOX </v>
          </cell>
          <cell r="E7090">
            <v>26</v>
          </cell>
          <cell r="F7090" t="str">
            <v xml:space="preserve">BOX </v>
          </cell>
          <cell r="G7090">
            <v>22.75</v>
          </cell>
          <cell r="H7090">
            <v>22.75</v>
          </cell>
          <cell r="I7090">
            <v>3.6</v>
          </cell>
          <cell r="J7090">
            <v>5</v>
          </cell>
          <cell r="K7090">
            <v>0</v>
          </cell>
        </row>
        <row r="7091">
          <cell r="A7091" t="str">
            <v>UT333</v>
          </cell>
          <cell r="B7091" t="str">
            <v xml:space="preserve">AIR FRESHENER CHERRY     </v>
          </cell>
          <cell r="C7091" t="str">
            <v>80 G X 12 CANS  TREE FROG</v>
          </cell>
          <cell r="D7091" t="str">
            <v xml:space="preserve">BOX </v>
          </cell>
          <cell r="E7091">
            <v>26</v>
          </cell>
          <cell r="F7091" t="str">
            <v xml:space="preserve">BOX </v>
          </cell>
          <cell r="G7091">
            <v>19.2</v>
          </cell>
          <cell r="H7091">
            <v>19.2</v>
          </cell>
          <cell r="I7091">
            <v>3.6</v>
          </cell>
          <cell r="J7091">
            <v>0</v>
          </cell>
          <cell r="K7091">
            <v>0</v>
          </cell>
        </row>
        <row r="7092">
          <cell r="A7092" t="str">
            <v>UT334</v>
          </cell>
          <cell r="B7092" t="str">
            <v xml:space="preserve">MAM NHOM 44 CM alu.tray  </v>
          </cell>
          <cell r="C7092" t="str">
            <v xml:space="preserve">30 PCS / CTNS            </v>
          </cell>
          <cell r="D7092" t="str">
            <v>CTNS</v>
          </cell>
          <cell r="E7092">
            <v>75</v>
          </cell>
          <cell r="F7092" t="str">
            <v>CTNS</v>
          </cell>
          <cell r="G7092">
            <v>50</v>
          </cell>
          <cell r="H7092">
            <v>50</v>
          </cell>
          <cell r="I7092">
            <v>0</v>
          </cell>
          <cell r="J7092">
            <v>0</v>
          </cell>
          <cell r="K7092">
            <v>0</v>
          </cell>
        </row>
        <row r="7093">
          <cell r="A7093" t="str">
            <v>UT334A</v>
          </cell>
          <cell r="B7093" t="str">
            <v xml:space="preserve">MAM NHOM 48 CM alu.tray  </v>
          </cell>
          <cell r="C7093" t="str">
            <v xml:space="preserve">30 pcs                   </v>
          </cell>
          <cell r="D7093" t="str">
            <v>CTNS</v>
          </cell>
          <cell r="E7093">
            <v>85</v>
          </cell>
          <cell r="F7093" t="str">
            <v>CTNS</v>
          </cell>
          <cell r="G7093">
            <v>0</v>
          </cell>
          <cell r="H7093">
            <v>85</v>
          </cell>
          <cell r="I7093">
            <v>0</v>
          </cell>
          <cell r="J7093">
            <v>-1</v>
          </cell>
          <cell r="K7093">
            <v>0</v>
          </cell>
        </row>
        <row r="7094">
          <cell r="A7094" t="str">
            <v>UT334B</v>
          </cell>
          <cell r="B7094" t="str">
            <v xml:space="preserve">MAM NHOM 52 CM alu.tray  </v>
          </cell>
          <cell r="C7094" t="str">
            <v xml:space="preserve">30 PCS                   </v>
          </cell>
          <cell r="D7094" t="str">
            <v>CTNS</v>
          </cell>
          <cell r="E7094">
            <v>90</v>
          </cell>
          <cell r="F7094" t="str">
            <v>CTNS</v>
          </cell>
          <cell r="G7094">
            <v>0</v>
          </cell>
          <cell r="H7094">
            <v>90</v>
          </cell>
          <cell r="I7094">
            <v>0</v>
          </cell>
          <cell r="J7094">
            <v>0</v>
          </cell>
          <cell r="K7094">
            <v>0</v>
          </cell>
        </row>
        <row r="7095">
          <cell r="A7095" t="str">
            <v>UT335</v>
          </cell>
          <cell r="B7095" t="str">
            <v xml:space="preserve">LAU NHOM BO NHUNG DAM #4 </v>
          </cell>
          <cell r="C7095" t="str">
            <v xml:space="preserve">18 SET/CS alu. shabu set </v>
          </cell>
          <cell r="D7095" t="str">
            <v>CTNS</v>
          </cell>
          <cell r="E7095">
            <v>130</v>
          </cell>
          <cell r="F7095" t="str">
            <v>CTNS</v>
          </cell>
          <cell r="G7095">
            <v>0</v>
          </cell>
          <cell r="H7095">
            <v>0</v>
          </cell>
          <cell r="I7095">
            <v>0</v>
          </cell>
          <cell r="J7095">
            <v>0</v>
          </cell>
          <cell r="K7095">
            <v>0</v>
          </cell>
        </row>
        <row r="7096">
          <cell r="A7096" t="str">
            <v>UT340</v>
          </cell>
          <cell r="B7096" t="str">
            <v xml:space="preserve">KHUON BANH CUON 26 CM    </v>
          </cell>
          <cell r="C7096" t="str">
            <v xml:space="preserve">2 PCS / case             </v>
          </cell>
          <cell r="D7096" t="str">
            <v xml:space="preserve">PCS </v>
          </cell>
          <cell r="E7096">
            <v>22</v>
          </cell>
          <cell r="F7096" t="str">
            <v xml:space="preserve">PCS </v>
          </cell>
          <cell r="G7096">
            <v>8.24</v>
          </cell>
          <cell r="H7096">
            <v>12.4</v>
          </cell>
          <cell r="I7096">
            <v>0</v>
          </cell>
          <cell r="J7096">
            <v>8</v>
          </cell>
          <cell r="K7096">
            <v>2</v>
          </cell>
        </row>
        <row r="7097">
          <cell r="A7097" t="str">
            <v>UT340A</v>
          </cell>
          <cell r="B7097" t="str">
            <v xml:space="preserve">KHUON BANH CUON 30 CM    </v>
          </cell>
          <cell r="C7097" t="str">
            <v xml:space="preserve">2 PCS / case             </v>
          </cell>
          <cell r="D7097" t="str">
            <v xml:space="preserve">PCS </v>
          </cell>
          <cell r="E7097">
            <v>26</v>
          </cell>
          <cell r="F7097" t="str">
            <v xml:space="preserve">PCS </v>
          </cell>
          <cell r="G7097">
            <v>10.73</v>
          </cell>
          <cell r="H7097">
            <v>14.89</v>
          </cell>
          <cell r="I7097">
            <v>0</v>
          </cell>
          <cell r="J7097">
            <v>3</v>
          </cell>
          <cell r="K7097">
            <v>2</v>
          </cell>
        </row>
        <row r="7098">
          <cell r="A7098" t="str">
            <v>UT341</v>
          </cell>
          <cell r="B7098" t="str">
            <v>K8784-1 HANGING paper ORN</v>
          </cell>
          <cell r="C7098" t="str">
            <v>bag/2 pcs    ong than tai</v>
          </cell>
          <cell r="D7098" t="str">
            <v xml:space="preserve">BAG </v>
          </cell>
          <cell r="E7098">
            <v>0.75</v>
          </cell>
          <cell r="F7098" t="str">
            <v xml:space="preserve">BAG </v>
          </cell>
          <cell r="G7098">
            <v>0</v>
          </cell>
          <cell r="H7098">
            <v>0.6</v>
          </cell>
          <cell r="I7098">
            <v>0</v>
          </cell>
          <cell r="J7098">
            <v>0</v>
          </cell>
          <cell r="K7098">
            <v>0</v>
          </cell>
        </row>
        <row r="7099">
          <cell r="A7099" t="str">
            <v>UT342</v>
          </cell>
          <cell r="B7099" t="str">
            <v xml:space="preserve">K8784-2 HANGING paper    </v>
          </cell>
          <cell r="C7099" t="str">
            <v>bag/2 pcs  ORNAMENT  fish</v>
          </cell>
          <cell r="D7099" t="str">
            <v xml:space="preserve">BAG </v>
          </cell>
          <cell r="E7099">
            <v>0.75</v>
          </cell>
          <cell r="F7099" t="str">
            <v xml:space="preserve">BAG </v>
          </cell>
          <cell r="G7099">
            <v>0</v>
          </cell>
          <cell r="H7099">
            <v>0</v>
          </cell>
          <cell r="I7099">
            <v>0</v>
          </cell>
          <cell r="J7099">
            <v>0</v>
          </cell>
          <cell r="K7099">
            <v>0</v>
          </cell>
        </row>
        <row r="7100">
          <cell r="A7100" t="str">
            <v>UT343</v>
          </cell>
          <cell r="B7100" t="str">
            <v>K8784-3 HANGING paper ORN</v>
          </cell>
          <cell r="C7100" t="str">
            <v xml:space="preserve">BAG/2 PCS      CHU PHUOC </v>
          </cell>
          <cell r="D7100" t="str">
            <v xml:space="preserve">BAG </v>
          </cell>
          <cell r="E7100">
            <v>0.75</v>
          </cell>
          <cell r="F7100" t="str">
            <v xml:space="preserve">BAG </v>
          </cell>
          <cell r="G7100">
            <v>0</v>
          </cell>
          <cell r="H7100">
            <v>0</v>
          </cell>
          <cell r="I7100">
            <v>0</v>
          </cell>
          <cell r="J7100">
            <v>0</v>
          </cell>
          <cell r="K7100">
            <v>0</v>
          </cell>
        </row>
        <row r="7101">
          <cell r="A7101" t="str">
            <v>UT344</v>
          </cell>
          <cell r="B7101" t="str">
            <v>8784-4 HANGING PAPER ORNA</v>
          </cell>
          <cell r="C7101" t="str">
            <v xml:space="preserve">BAG/2 PCS     CHU XUAN   </v>
          </cell>
          <cell r="D7101" t="str">
            <v xml:space="preserve">BAG </v>
          </cell>
          <cell r="E7101">
            <v>0.75</v>
          </cell>
          <cell r="F7101" t="str">
            <v xml:space="preserve">BAG </v>
          </cell>
          <cell r="G7101">
            <v>0</v>
          </cell>
          <cell r="H7101">
            <v>0.6</v>
          </cell>
          <cell r="I7101">
            <v>0</v>
          </cell>
          <cell r="J7101">
            <v>0</v>
          </cell>
          <cell r="K7101">
            <v>0</v>
          </cell>
        </row>
        <row r="7102">
          <cell r="A7102" t="str">
            <v>UT345</v>
          </cell>
          <cell r="B7102" t="str">
            <v>8784-5 HANGING paper ORNA</v>
          </cell>
          <cell r="C7102" t="str">
            <v xml:space="preserve">BAG/2 PCS    CHU QUIT    </v>
          </cell>
          <cell r="D7102" t="str">
            <v xml:space="preserve">BAG </v>
          </cell>
          <cell r="E7102">
            <v>0.7</v>
          </cell>
          <cell r="F7102" t="str">
            <v xml:space="preserve">BAG </v>
          </cell>
          <cell r="G7102">
            <v>0</v>
          </cell>
          <cell r="H7102">
            <v>0</v>
          </cell>
          <cell r="I7102">
            <v>0</v>
          </cell>
          <cell r="J7102">
            <v>0</v>
          </cell>
          <cell r="K7102">
            <v>0</v>
          </cell>
        </row>
        <row r="7103">
          <cell r="A7103" t="str">
            <v>UT346</v>
          </cell>
          <cell r="B7103" t="str">
            <v>8784-6 HANGING paper ORNA</v>
          </cell>
          <cell r="C7103" t="str">
            <v xml:space="preserve">BAG/2 PCS                </v>
          </cell>
          <cell r="D7103" t="str">
            <v xml:space="preserve">BAG </v>
          </cell>
          <cell r="E7103">
            <v>0.75</v>
          </cell>
          <cell r="F7103" t="str">
            <v xml:space="preserve">BAG </v>
          </cell>
          <cell r="G7103">
            <v>0</v>
          </cell>
          <cell r="H7103">
            <v>0</v>
          </cell>
          <cell r="I7103">
            <v>0</v>
          </cell>
          <cell r="J7103">
            <v>0</v>
          </cell>
          <cell r="K7103">
            <v>0</v>
          </cell>
        </row>
        <row r="7104">
          <cell r="A7104" t="str">
            <v>UT349</v>
          </cell>
          <cell r="B7104" t="str">
            <v xml:space="preserve">COLORFULL LUCKY NEW YEAR </v>
          </cell>
          <cell r="C7104" t="str">
            <v>BAG/6 PCS       ENVELOPES</v>
          </cell>
          <cell r="D7104" t="str">
            <v xml:space="preserve">BAG </v>
          </cell>
          <cell r="E7104">
            <v>0.3</v>
          </cell>
          <cell r="F7104" t="str">
            <v xml:space="preserve">BAG </v>
          </cell>
          <cell r="G7104">
            <v>0</v>
          </cell>
          <cell r="H7104">
            <v>0</v>
          </cell>
          <cell r="I7104">
            <v>0</v>
          </cell>
          <cell r="J7104">
            <v>0</v>
          </cell>
          <cell r="K7104">
            <v>0</v>
          </cell>
        </row>
        <row r="7105">
          <cell r="A7105" t="str">
            <v>UT350</v>
          </cell>
          <cell r="B7105" t="str">
            <v>NEW YEAR LUCKY BAG*S*K780</v>
          </cell>
          <cell r="C7105" t="str">
            <v xml:space="preserve">SMALL BOX50 BAG X 20 PCS </v>
          </cell>
          <cell r="D7105" t="str">
            <v xml:space="preserve">BOX </v>
          </cell>
          <cell r="E7105">
            <v>13</v>
          </cell>
          <cell r="F7105" t="str">
            <v xml:space="preserve">BOX </v>
          </cell>
          <cell r="G7105">
            <v>11</v>
          </cell>
          <cell r="H7105">
            <v>11</v>
          </cell>
          <cell r="I7105">
            <v>0</v>
          </cell>
          <cell r="J7105">
            <v>3</v>
          </cell>
          <cell r="K7105">
            <v>0</v>
          </cell>
        </row>
        <row r="7106">
          <cell r="A7106" t="str">
            <v>UT351</v>
          </cell>
          <cell r="B7106" t="str">
            <v xml:space="preserve">NEW YEAR LUCKY BAG K8866 </v>
          </cell>
          <cell r="C7106" t="str">
            <v>50 BG/10 PC/1 BOX vietnam</v>
          </cell>
          <cell r="D7106" t="str">
            <v xml:space="preserve">BOX </v>
          </cell>
          <cell r="E7106">
            <v>23</v>
          </cell>
          <cell r="F7106" t="str">
            <v xml:space="preserve">BOX </v>
          </cell>
          <cell r="G7106">
            <v>19</v>
          </cell>
          <cell r="H7106">
            <v>19</v>
          </cell>
          <cell r="I7106">
            <v>0</v>
          </cell>
          <cell r="J7106">
            <v>2</v>
          </cell>
          <cell r="K7106">
            <v>0</v>
          </cell>
        </row>
        <row r="7107">
          <cell r="A7107" t="str">
            <v>UT351A</v>
          </cell>
          <cell r="B7107" t="str">
            <v xml:space="preserve">k8866c red envelopes     </v>
          </cell>
          <cell r="C7107" t="str">
            <v>50 BAG/10 PCS     CHINESE</v>
          </cell>
          <cell r="D7107" t="str">
            <v xml:space="preserve">BAG </v>
          </cell>
          <cell r="E7107">
            <v>23</v>
          </cell>
          <cell r="F7107" t="str">
            <v xml:space="preserve">BAG </v>
          </cell>
          <cell r="G7107">
            <v>19</v>
          </cell>
          <cell r="H7107">
            <v>19</v>
          </cell>
          <cell r="I7107">
            <v>0</v>
          </cell>
          <cell r="J7107">
            <v>24</v>
          </cell>
          <cell r="K7107">
            <v>0</v>
          </cell>
        </row>
        <row r="7108">
          <cell r="A7108" t="str">
            <v>UT351B</v>
          </cell>
          <cell r="B7108" t="str">
            <v xml:space="preserve">K4804  NEW YEAR PURSE    </v>
          </cell>
          <cell r="C7108" t="str">
            <v>BAG/4 PCS       ENVELOPES</v>
          </cell>
          <cell r="D7108" t="str">
            <v xml:space="preserve">BAG </v>
          </cell>
          <cell r="E7108">
            <v>0.6</v>
          </cell>
          <cell r="F7108" t="str">
            <v xml:space="preserve">BAG </v>
          </cell>
          <cell r="G7108">
            <v>0</v>
          </cell>
          <cell r="H7108">
            <v>0</v>
          </cell>
          <cell r="I7108">
            <v>0</v>
          </cell>
          <cell r="J7108">
            <v>0</v>
          </cell>
          <cell r="K7108">
            <v>0</v>
          </cell>
        </row>
        <row r="7109">
          <cell r="A7109" t="str">
            <v>UT352</v>
          </cell>
          <cell r="B7109" t="str">
            <v xml:space="preserve">8862 NEW YEAR LUCKY RED  </v>
          </cell>
          <cell r="C7109" t="str">
            <v xml:space="preserve">50 BAG /10 PCS     BAG   </v>
          </cell>
          <cell r="D7109" t="str">
            <v xml:space="preserve">BAG </v>
          </cell>
          <cell r="E7109">
            <v>23</v>
          </cell>
          <cell r="F7109" t="str">
            <v xml:space="preserve">BAG </v>
          </cell>
          <cell r="G7109">
            <v>0</v>
          </cell>
          <cell r="H7109">
            <v>0.47</v>
          </cell>
          <cell r="I7109">
            <v>0</v>
          </cell>
          <cell r="J7109">
            <v>0</v>
          </cell>
          <cell r="K7109">
            <v>0</v>
          </cell>
        </row>
        <row r="7110">
          <cell r="A7110" t="str">
            <v>UT353</v>
          </cell>
          <cell r="B7110" t="str">
            <v xml:space="preserve">NEW YEAR GREETING CARD   </v>
          </cell>
          <cell r="C7110" t="str">
            <v xml:space="preserve">EACH     K8849-1.2,3,4,5 </v>
          </cell>
          <cell r="D7110" t="str">
            <v>EACH</v>
          </cell>
          <cell r="E7110">
            <v>1</v>
          </cell>
          <cell r="F7110" t="str">
            <v>EACH</v>
          </cell>
          <cell r="G7110">
            <v>4</v>
          </cell>
          <cell r="H7110">
            <v>4</v>
          </cell>
          <cell r="I7110">
            <v>0</v>
          </cell>
          <cell r="J7110">
            <v>0</v>
          </cell>
          <cell r="K7110">
            <v>0</v>
          </cell>
        </row>
        <row r="7111">
          <cell r="A7111" t="str">
            <v>UT354</v>
          </cell>
          <cell r="B7111" t="str">
            <v xml:space="preserve">K-8868 RED ENVELOPE *L*  </v>
          </cell>
          <cell r="C7111" t="str">
            <v>BOX/60 BAG/8 PCS  VIETNAM</v>
          </cell>
          <cell r="D7111" t="str">
            <v xml:space="preserve">BOX </v>
          </cell>
          <cell r="E7111">
            <v>33</v>
          </cell>
          <cell r="F7111" t="str">
            <v xml:space="preserve">BOX </v>
          </cell>
          <cell r="G7111">
            <v>28</v>
          </cell>
          <cell r="H7111">
            <v>28</v>
          </cell>
          <cell r="I7111">
            <v>0</v>
          </cell>
          <cell r="J7111">
            <v>12</v>
          </cell>
          <cell r="K7111">
            <v>0</v>
          </cell>
        </row>
        <row r="7112">
          <cell r="A7112" t="str">
            <v>UT355</v>
          </cell>
          <cell r="B7112" t="str">
            <v xml:space="preserve">K8825 NEW YEAR FLOWER    </v>
          </cell>
          <cell r="C7112" t="str">
            <v xml:space="preserve">8 PCS/60 BAG  * THEME    </v>
          </cell>
          <cell r="D7112" t="str">
            <v xml:space="preserve">BAG </v>
          </cell>
          <cell r="E7112">
            <v>36</v>
          </cell>
          <cell r="F7112" t="str">
            <v xml:space="preserve">BAG </v>
          </cell>
          <cell r="G7112">
            <v>31.25</v>
          </cell>
          <cell r="H7112">
            <v>31.25</v>
          </cell>
          <cell r="I7112">
            <v>0</v>
          </cell>
          <cell r="J7112">
            <v>0</v>
          </cell>
          <cell r="K7112">
            <v>0</v>
          </cell>
        </row>
        <row r="7113">
          <cell r="A7113" t="str">
            <v>UT355A</v>
          </cell>
          <cell r="B7113" t="str">
            <v xml:space="preserve">K8838-1 NEW YEAR PAPER   </v>
          </cell>
          <cell r="C7113" t="str">
            <v xml:space="preserve">20 SHEET/BAG   *M*       </v>
          </cell>
          <cell r="D7113" t="str">
            <v xml:space="preserve">BAG </v>
          </cell>
          <cell r="E7113">
            <v>0.8</v>
          </cell>
          <cell r="F7113" t="str">
            <v xml:space="preserve">BAG </v>
          </cell>
          <cell r="G7113">
            <v>0</v>
          </cell>
          <cell r="H7113">
            <v>1.1499999999999999</v>
          </cell>
          <cell r="I7113">
            <v>0</v>
          </cell>
          <cell r="J7113">
            <v>0</v>
          </cell>
          <cell r="K7113">
            <v>0</v>
          </cell>
        </row>
        <row r="7114">
          <cell r="A7114" t="str">
            <v>UT355B</v>
          </cell>
          <cell r="B7114" t="str">
            <v xml:space="preserve">K8837-5 NEW YEAR PAPER   </v>
          </cell>
          <cell r="C7114" t="str">
            <v xml:space="preserve">20 SHEET/BAG   *S*       </v>
          </cell>
          <cell r="D7114" t="str">
            <v xml:space="preserve">BAG </v>
          </cell>
          <cell r="E7114">
            <v>0.4</v>
          </cell>
          <cell r="F7114" t="str">
            <v xml:space="preserve">BAG </v>
          </cell>
          <cell r="G7114">
            <v>0</v>
          </cell>
          <cell r="H7114">
            <v>0</v>
          </cell>
          <cell r="I7114">
            <v>0</v>
          </cell>
          <cell r="J7114">
            <v>0</v>
          </cell>
          <cell r="K7114">
            <v>0</v>
          </cell>
        </row>
        <row r="7115">
          <cell r="A7115" t="str">
            <v>UT355C</v>
          </cell>
          <cell r="B7115" t="str">
            <v>K-8839#5 ,#6 N YEAR PAPER</v>
          </cell>
          <cell r="C7115" t="str">
            <v xml:space="preserve">PKS/10 BAG X 20 SHEET*L* </v>
          </cell>
          <cell r="D7115" t="str">
            <v>PACK</v>
          </cell>
          <cell r="E7115">
            <v>13.5</v>
          </cell>
          <cell r="F7115" t="str">
            <v>PACK</v>
          </cell>
          <cell r="G7115">
            <v>11.5</v>
          </cell>
          <cell r="H7115">
            <v>11.5</v>
          </cell>
          <cell r="I7115">
            <v>0</v>
          </cell>
          <cell r="J7115">
            <v>0</v>
          </cell>
          <cell r="K7115">
            <v>0</v>
          </cell>
        </row>
        <row r="7116">
          <cell r="A7116" t="str">
            <v>UT356</v>
          </cell>
          <cell r="B7116" t="str">
            <v xml:space="preserve">K5026 red ENVELOPE       </v>
          </cell>
          <cell r="C7116" t="str">
            <v xml:space="preserve">4 PCS / BAG  *CARTOON*   </v>
          </cell>
          <cell r="D7116" t="str">
            <v xml:space="preserve">BAG </v>
          </cell>
          <cell r="E7116">
            <v>0.4</v>
          </cell>
          <cell r="F7116" t="str">
            <v xml:space="preserve">BAG </v>
          </cell>
          <cell r="G7116">
            <v>0.32</v>
          </cell>
          <cell r="H7116">
            <v>0.35</v>
          </cell>
          <cell r="I7116">
            <v>0</v>
          </cell>
          <cell r="J7116">
            <v>0</v>
          </cell>
          <cell r="K7116">
            <v>0</v>
          </cell>
        </row>
        <row r="7117">
          <cell r="A7117" t="str">
            <v>UT356A</v>
          </cell>
          <cell r="B7117" t="str">
            <v>PINK &amp; GOLD KIDS ENVELOPE</v>
          </cell>
          <cell r="C7117" t="str">
            <v xml:space="preserve">BAG/6 PCS          K4817 </v>
          </cell>
          <cell r="D7117" t="str">
            <v>BAGS</v>
          </cell>
          <cell r="E7117">
            <v>0.5</v>
          </cell>
          <cell r="F7117" t="str">
            <v>BAGS</v>
          </cell>
          <cell r="G7117">
            <v>0</v>
          </cell>
          <cell r="H7117">
            <v>0</v>
          </cell>
          <cell r="I7117">
            <v>0</v>
          </cell>
          <cell r="J7117">
            <v>0</v>
          </cell>
          <cell r="K7117">
            <v>0</v>
          </cell>
        </row>
        <row r="7118">
          <cell r="A7118" t="str">
            <v>UT356B</v>
          </cell>
          <cell r="B7118" t="str">
            <v xml:space="preserve">RED FLOWER ENVELOP K4829 </v>
          </cell>
          <cell r="C7118" t="str">
            <v xml:space="preserve">12 PCS/BOX               </v>
          </cell>
          <cell r="D7118" t="str">
            <v xml:space="preserve">BAG </v>
          </cell>
          <cell r="E7118">
            <v>0.75</v>
          </cell>
          <cell r="F7118" t="str">
            <v xml:space="preserve">BAG </v>
          </cell>
          <cell r="G7118">
            <v>0.6</v>
          </cell>
          <cell r="H7118">
            <v>0.6</v>
          </cell>
          <cell r="I7118">
            <v>0</v>
          </cell>
          <cell r="J7118">
            <v>0</v>
          </cell>
          <cell r="K7118">
            <v>0</v>
          </cell>
        </row>
        <row r="7119">
          <cell r="A7119" t="str">
            <v>UT356D</v>
          </cell>
          <cell r="B7119" t="str">
            <v xml:space="preserve">K8070 NEW YEAR POSTER    </v>
          </cell>
          <cell r="C7119" t="str">
            <v xml:space="preserve">BAG             *S*      </v>
          </cell>
          <cell r="D7119" t="str">
            <v xml:space="preserve">BAG </v>
          </cell>
          <cell r="E7119">
            <v>1.6</v>
          </cell>
          <cell r="F7119" t="str">
            <v xml:space="preserve">BAG </v>
          </cell>
          <cell r="G7119">
            <v>0</v>
          </cell>
          <cell r="H7119">
            <v>0</v>
          </cell>
          <cell r="I7119">
            <v>0</v>
          </cell>
          <cell r="J7119">
            <v>0</v>
          </cell>
          <cell r="K7119">
            <v>0</v>
          </cell>
        </row>
        <row r="7120">
          <cell r="A7120" t="str">
            <v>UT357</v>
          </cell>
          <cell r="B7120" t="str">
            <v xml:space="preserve">#8068 NEW YEAR POSTER    </v>
          </cell>
          <cell r="C7120" t="str">
            <v xml:space="preserve">BAGS           *L*       </v>
          </cell>
          <cell r="D7120" t="str">
            <v xml:space="preserve">BAG </v>
          </cell>
          <cell r="E7120">
            <v>4</v>
          </cell>
          <cell r="F7120" t="str">
            <v xml:space="preserve">BAG </v>
          </cell>
          <cell r="G7120">
            <v>0</v>
          </cell>
          <cell r="H7120">
            <v>1.8</v>
          </cell>
          <cell r="I7120">
            <v>0</v>
          </cell>
          <cell r="J7120">
            <v>0</v>
          </cell>
          <cell r="K7120">
            <v>0</v>
          </cell>
        </row>
        <row r="7121">
          <cell r="A7121" t="str">
            <v>UT358</v>
          </cell>
          <cell r="B7121" t="str">
            <v xml:space="preserve">K8069  NEW YEAR POSTER   </v>
          </cell>
          <cell r="C7121" t="str">
            <v xml:space="preserve">PCS               *M*    </v>
          </cell>
          <cell r="D7121" t="str">
            <v xml:space="preserve">BAG </v>
          </cell>
          <cell r="E7121">
            <v>2.75</v>
          </cell>
          <cell r="F7121" t="str">
            <v xml:space="preserve">BAG </v>
          </cell>
          <cell r="G7121">
            <v>0</v>
          </cell>
          <cell r="H7121">
            <v>0</v>
          </cell>
          <cell r="I7121">
            <v>0</v>
          </cell>
          <cell r="J7121">
            <v>0</v>
          </cell>
          <cell r="K7121">
            <v>0</v>
          </cell>
        </row>
        <row r="7122">
          <cell r="A7122" t="str">
            <v>UT358A</v>
          </cell>
          <cell r="B7122" t="str">
            <v xml:space="preserve">K8772-A HANGING ORNAMENT </v>
          </cell>
          <cell r="C7122" t="str">
            <v xml:space="preserve">EACH     ong than tai    </v>
          </cell>
          <cell r="D7122" t="str">
            <v>EACH</v>
          </cell>
          <cell r="E7122">
            <v>1.25</v>
          </cell>
          <cell r="F7122" t="str">
            <v>EACH</v>
          </cell>
          <cell r="G7122">
            <v>0</v>
          </cell>
          <cell r="H7122">
            <v>0</v>
          </cell>
          <cell r="I7122">
            <v>0</v>
          </cell>
          <cell r="J7122">
            <v>0</v>
          </cell>
          <cell r="K7122">
            <v>0</v>
          </cell>
        </row>
        <row r="7123">
          <cell r="A7123" t="str">
            <v>UT359</v>
          </cell>
          <cell r="B7123" t="str">
            <v xml:space="preserve">K8772-B ORNAMENT         </v>
          </cell>
          <cell r="C7123" t="str">
            <v xml:space="preserve">BAG       CRACKER        </v>
          </cell>
          <cell r="D7123" t="str">
            <v xml:space="preserve">BAG </v>
          </cell>
          <cell r="E7123">
            <v>1.25</v>
          </cell>
          <cell r="F7123" t="str">
            <v xml:space="preserve">BAG </v>
          </cell>
          <cell r="G7123">
            <v>0</v>
          </cell>
          <cell r="H7123">
            <v>0</v>
          </cell>
          <cell r="I7123">
            <v>0</v>
          </cell>
          <cell r="J7123">
            <v>0</v>
          </cell>
          <cell r="K7123">
            <v>0</v>
          </cell>
        </row>
        <row r="7124">
          <cell r="A7124" t="str">
            <v>UT359A</v>
          </cell>
          <cell r="B7124" t="str">
            <v xml:space="preserve">K8511 HANGING ORNAMENT   </v>
          </cell>
          <cell r="C7124" t="str">
            <v xml:space="preserve">BAG         CRACKER      </v>
          </cell>
          <cell r="D7124" t="str">
            <v xml:space="preserve">BAG </v>
          </cell>
          <cell r="E7124">
            <v>4.4000000000000004</v>
          </cell>
          <cell r="F7124" t="str">
            <v xml:space="preserve">BAG </v>
          </cell>
          <cell r="G7124">
            <v>0</v>
          </cell>
          <cell r="H7124">
            <v>0</v>
          </cell>
          <cell r="I7124">
            <v>0</v>
          </cell>
          <cell r="J7124">
            <v>0</v>
          </cell>
          <cell r="K7124">
            <v>0</v>
          </cell>
        </row>
        <row r="7125">
          <cell r="A7125" t="str">
            <v>UT359B</v>
          </cell>
          <cell r="B7125" t="str">
            <v xml:space="preserve">K8512 NEW YEAR HANGING   </v>
          </cell>
          <cell r="C7125" t="str">
            <v xml:space="preserve">BAG           LANTERN    </v>
          </cell>
          <cell r="D7125" t="str">
            <v xml:space="preserve">BAG </v>
          </cell>
          <cell r="E7125">
            <v>6.4</v>
          </cell>
          <cell r="F7125" t="str">
            <v xml:space="preserve">BAG </v>
          </cell>
          <cell r="G7125">
            <v>0</v>
          </cell>
          <cell r="H7125">
            <v>0</v>
          </cell>
          <cell r="I7125">
            <v>0</v>
          </cell>
          <cell r="J7125">
            <v>0</v>
          </cell>
          <cell r="K7125">
            <v>0</v>
          </cell>
        </row>
        <row r="7126">
          <cell r="A7126" t="str">
            <v>UT360</v>
          </cell>
          <cell r="B7126" t="str">
            <v xml:space="preserve">#K8132 NEW YEAR POSTER   </v>
          </cell>
          <cell r="C7126" t="str">
            <v xml:space="preserve">BAG/1 PAIR  ong than tai </v>
          </cell>
          <cell r="D7126" t="str">
            <v xml:space="preserve">BAG </v>
          </cell>
          <cell r="E7126">
            <v>3</v>
          </cell>
          <cell r="F7126" t="str">
            <v xml:space="preserve">BAG </v>
          </cell>
          <cell r="G7126">
            <v>0</v>
          </cell>
          <cell r="H7126">
            <v>0</v>
          </cell>
          <cell r="I7126">
            <v>0</v>
          </cell>
          <cell r="J7126">
            <v>0</v>
          </cell>
          <cell r="K7126">
            <v>0</v>
          </cell>
        </row>
        <row r="7127">
          <cell r="A7127" t="str">
            <v>UT360A</v>
          </cell>
          <cell r="B7127" t="str">
            <v xml:space="preserve">K-8049 NEW YEAR POSTER   </v>
          </cell>
          <cell r="C7127" t="str">
            <v xml:space="preserve">BAG/1 PAIR               </v>
          </cell>
          <cell r="D7127" t="str">
            <v xml:space="preserve">BAG </v>
          </cell>
          <cell r="E7127">
            <v>3</v>
          </cell>
          <cell r="F7127" t="str">
            <v xml:space="preserve">BAG </v>
          </cell>
          <cell r="G7127">
            <v>0</v>
          </cell>
          <cell r="H7127">
            <v>0</v>
          </cell>
          <cell r="I7127">
            <v>0</v>
          </cell>
          <cell r="J7127">
            <v>0</v>
          </cell>
          <cell r="K7127">
            <v>0</v>
          </cell>
        </row>
        <row r="7128">
          <cell r="A7128" t="str">
            <v>UT360B</v>
          </cell>
          <cell r="B7128" t="str">
            <v xml:space="preserve">K-8671-1 DRAGON PAPER    </v>
          </cell>
          <cell r="C7128" t="str">
            <v xml:space="preserve">BAG/PCS         LANTERN  </v>
          </cell>
          <cell r="D7128" t="str">
            <v xml:space="preserve">PCS </v>
          </cell>
          <cell r="E7128">
            <v>4</v>
          </cell>
          <cell r="F7128" t="str">
            <v xml:space="preserve">PCS </v>
          </cell>
          <cell r="G7128">
            <v>0</v>
          </cell>
          <cell r="H7128">
            <v>0</v>
          </cell>
          <cell r="I7128">
            <v>0</v>
          </cell>
          <cell r="J7128">
            <v>0</v>
          </cell>
          <cell r="K7128">
            <v>0</v>
          </cell>
        </row>
        <row r="7129">
          <cell r="A7129" t="str">
            <v>UT360C</v>
          </cell>
          <cell r="B7129" t="str">
            <v xml:space="preserve">K5329 NEW YEAR POSTER    </v>
          </cell>
          <cell r="C7129" t="str">
            <v xml:space="preserve">PCS                      </v>
          </cell>
          <cell r="D7129" t="str">
            <v xml:space="preserve">PCS </v>
          </cell>
          <cell r="E7129">
            <v>2.75</v>
          </cell>
          <cell r="F7129" t="str">
            <v xml:space="preserve">PCS </v>
          </cell>
          <cell r="G7129">
            <v>0</v>
          </cell>
          <cell r="H7129">
            <v>0</v>
          </cell>
          <cell r="I7129">
            <v>0</v>
          </cell>
          <cell r="J7129">
            <v>0</v>
          </cell>
          <cell r="K7129">
            <v>0</v>
          </cell>
        </row>
        <row r="7130">
          <cell r="A7130" t="str">
            <v>UT370</v>
          </cell>
          <cell r="B7130" t="str">
            <v>ELECTRIC JOSS POT w/stick</v>
          </cell>
          <cell r="C7130" t="str">
            <v>1 SET               #1183</v>
          </cell>
          <cell r="D7130" t="str">
            <v xml:space="preserve">PCS </v>
          </cell>
          <cell r="E7130">
            <v>5.5</v>
          </cell>
          <cell r="F7130" t="str">
            <v xml:space="preserve">PCS </v>
          </cell>
          <cell r="G7130">
            <v>4.5</v>
          </cell>
          <cell r="H7130">
            <v>4.5</v>
          </cell>
          <cell r="I7130">
            <v>0</v>
          </cell>
          <cell r="J7130">
            <v>17</v>
          </cell>
          <cell r="K7130">
            <v>6</v>
          </cell>
        </row>
        <row r="7131">
          <cell r="A7131" t="str">
            <v>UT371</v>
          </cell>
          <cell r="B7131" t="str">
            <v xml:space="preserve">168 BC ELE. CANDLE LAMP  </v>
          </cell>
          <cell r="C7131" t="str">
            <v xml:space="preserve">BOX/PAIRS        *M*     </v>
          </cell>
          <cell r="D7131" t="str">
            <v xml:space="preserve">PRS </v>
          </cell>
          <cell r="E7131">
            <v>6.7</v>
          </cell>
          <cell r="F7131" t="str">
            <v xml:space="preserve">PRS </v>
          </cell>
          <cell r="G7131">
            <v>5.6</v>
          </cell>
          <cell r="H7131">
            <v>5.6</v>
          </cell>
          <cell r="I7131">
            <v>0</v>
          </cell>
          <cell r="J7131">
            <v>55</v>
          </cell>
          <cell r="K7131">
            <v>0</v>
          </cell>
        </row>
        <row r="7132">
          <cell r="A7132" t="str">
            <v>UT372</v>
          </cell>
          <cell r="B7132" t="str">
            <v xml:space="preserve">138 NG ELE. CANDLE LAMP  </v>
          </cell>
          <cell r="C7132" t="str">
            <v xml:space="preserve">BOX/PAIRS           *S*  </v>
          </cell>
          <cell r="D7132" t="str">
            <v xml:space="preserve">PRS </v>
          </cell>
          <cell r="E7132">
            <v>6</v>
          </cell>
          <cell r="F7132" t="str">
            <v xml:space="preserve">PRS </v>
          </cell>
          <cell r="G7132">
            <v>4.7</v>
          </cell>
          <cell r="H7132">
            <v>4.7</v>
          </cell>
          <cell r="I7132">
            <v>0</v>
          </cell>
          <cell r="J7132">
            <v>55</v>
          </cell>
          <cell r="K7132">
            <v>6</v>
          </cell>
        </row>
        <row r="7133">
          <cell r="A7133" t="str">
            <v>UT372A</v>
          </cell>
          <cell r="B7133" t="str">
            <v xml:space="preserve">172 ELE. CANDLE LAMP   . </v>
          </cell>
          <cell r="C7133" t="str">
            <v xml:space="preserve">PCS   **L**              </v>
          </cell>
          <cell r="D7133" t="str">
            <v xml:space="preserve">PRS </v>
          </cell>
          <cell r="E7133">
            <v>6</v>
          </cell>
          <cell r="F7133" t="str">
            <v xml:space="preserve">PRS </v>
          </cell>
          <cell r="G7133">
            <v>3</v>
          </cell>
          <cell r="H7133">
            <v>3</v>
          </cell>
          <cell r="I7133">
            <v>0</v>
          </cell>
          <cell r="J7133">
            <v>0</v>
          </cell>
          <cell r="K7133">
            <v>0</v>
          </cell>
        </row>
        <row r="7134">
          <cell r="A7134" t="str">
            <v>UT372B</v>
          </cell>
          <cell r="B7134" t="str">
            <v xml:space="preserve">ELECTRIC LOTUS LAMP      </v>
          </cell>
          <cell r="C7134" t="str">
            <v xml:space="preserve">PCS                      </v>
          </cell>
          <cell r="D7134" t="str">
            <v xml:space="preserve">PCS </v>
          </cell>
          <cell r="E7134">
            <v>2.5</v>
          </cell>
          <cell r="F7134" t="str">
            <v xml:space="preserve">PCS </v>
          </cell>
          <cell r="G7134">
            <v>0</v>
          </cell>
          <cell r="H7134">
            <v>2</v>
          </cell>
          <cell r="I7134">
            <v>0</v>
          </cell>
          <cell r="J7134">
            <v>0</v>
          </cell>
          <cell r="K7134">
            <v>0</v>
          </cell>
        </row>
        <row r="7135">
          <cell r="A7135" t="str">
            <v>UT372C</v>
          </cell>
          <cell r="B7135" t="str">
            <v xml:space="preserve">#178 ELECTRIC CANDLE (S) </v>
          </cell>
          <cell r="C7135" t="str">
            <v xml:space="preserve">1 PCS     85027          </v>
          </cell>
          <cell r="D7135" t="str">
            <v>EACH</v>
          </cell>
          <cell r="E7135">
            <v>6</v>
          </cell>
          <cell r="F7135" t="str">
            <v>EACH</v>
          </cell>
          <cell r="G7135">
            <v>5.0999999999999996</v>
          </cell>
          <cell r="H7135">
            <v>5.0999999999999996</v>
          </cell>
          <cell r="I7135">
            <v>0</v>
          </cell>
          <cell r="J7135">
            <v>0</v>
          </cell>
          <cell r="K7135">
            <v>0</v>
          </cell>
        </row>
        <row r="7136">
          <cell r="A7136" t="str">
            <v>UT372D</v>
          </cell>
          <cell r="B7136" t="str">
            <v xml:space="preserve">#154 ELECTRIC CANDLE (M) </v>
          </cell>
          <cell r="C7136" t="str">
            <v xml:space="preserve">1 PC     85028           </v>
          </cell>
          <cell r="D7136" t="str">
            <v>EACH</v>
          </cell>
          <cell r="E7136">
            <v>7</v>
          </cell>
          <cell r="F7136" t="str">
            <v>EACH</v>
          </cell>
          <cell r="G7136">
            <v>5.8</v>
          </cell>
          <cell r="H7136">
            <v>5.8</v>
          </cell>
          <cell r="I7136">
            <v>0</v>
          </cell>
          <cell r="J7136">
            <v>0</v>
          </cell>
          <cell r="K7136">
            <v>0</v>
          </cell>
        </row>
        <row r="7137">
          <cell r="A7137" t="str">
            <v>UT373</v>
          </cell>
          <cell r="B7137" t="str">
            <v xml:space="preserve">601 ELELCTRIC OIL LAMP . </v>
          </cell>
          <cell r="C7137" t="str">
            <v xml:space="preserve">PIECES  ***      **S**   </v>
          </cell>
          <cell r="D7137" t="str">
            <v>EACH</v>
          </cell>
          <cell r="E7137">
            <v>2.5</v>
          </cell>
          <cell r="F7137" t="str">
            <v>EACH</v>
          </cell>
          <cell r="G7137">
            <v>2</v>
          </cell>
          <cell r="H7137">
            <v>2</v>
          </cell>
          <cell r="I7137">
            <v>0</v>
          </cell>
          <cell r="J7137">
            <v>5</v>
          </cell>
          <cell r="K7137">
            <v>0</v>
          </cell>
        </row>
        <row r="7138">
          <cell r="A7138" t="str">
            <v>UT374</v>
          </cell>
          <cell r="B7138" t="str">
            <v xml:space="preserve">603 ELECTRIC OIL LAMP  . </v>
          </cell>
          <cell r="C7138" t="str">
            <v xml:space="preserve">PIECES   ***   **M**     </v>
          </cell>
          <cell r="D7138" t="str">
            <v>EACH</v>
          </cell>
          <cell r="E7138">
            <v>3</v>
          </cell>
          <cell r="F7138" t="str">
            <v>EACH</v>
          </cell>
          <cell r="G7138">
            <v>2.5</v>
          </cell>
          <cell r="H7138">
            <v>0</v>
          </cell>
          <cell r="I7138">
            <v>0</v>
          </cell>
          <cell r="J7138">
            <v>82</v>
          </cell>
          <cell r="K7138">
            <v>0</v>
          </cell>
        </row>
        <row r="7139">
          <cell r="A7139" t="str">
            <v>UT375</v>
          </cell>
          <cell r="B7139" t="str">
            <v xml:space="preserve">ELECTRIC LOTUS LAMP      </v>
          </cell>
          <cell r="C7139" t="str">
            <v xml:space="preserve">1 PAIRS X $13.00         </v>
          </cell>
          <cell r="D7139" t="str">
            <v>PAIR</v>
          </cell>
          <cell r="E7139">
            <v>13</v>
          </cell>
          <cell r="F7139" t="str">
            <v>PAIR</v>
          </cell>
          <cell r="G7139">
            <v>0</v>
          </cell>
          <cell r="H7139">
            <v>11</v>
          </cell>
          <cell r="I7139">
            <v>0</v>
          </cell>
          <cell r="J7139">
            <v>0</v>
          </cell>
          <cell r="K7139">
            <v>0</v>
          </cell>
        </row>
        <row r="7140">
          <cell r="A7140" t="str">
            <v>UT376</v>
          </cell>
          <cell r="B7140" t="str">
            <v xml:space="preserve">235 NEW NIGHT OIL LAMP . </v>
          </cell>
          <cell r="C7140" t="str">
            <v xml:space="preserve">PIECES             ***   </v>
          </cell>
          <cell r="D7140" t="str">
            <v>EACH</v>
          </cell>
          <cell r="E7140">
            <v>3.5</v>
          </cell>
          <cell r="F7140" t="str">
            <v>EACH</v>
          </cell>
          <cell r="G7140">
            <v>0</v>
          </cell>
          <cell r="H7140">
            <v>2.5</v>
          </cell>
          <cell r="I7140">
            <v>0</v>
          </cell>
          <cell r="J7140">
            <v>5</v>
          </cell>
          <cell r="K7140">
            <v>0</v>
          </cell>
        </row>
        <row r="7141">
          <cell r="A7141" t="str">
            <v>UT377</v>
          </cell>
          <cell r="B7141" t="str">
            <v xml:space="preserve">CLAY STOVE *L*  32CM     </v>
          </cell>
          <cell r="C7141" t="str">
            <v xml:space="preserve">1 pcs EACH    #KW049     </v>
          </cell>
          <cell r="D7141" t="str">
            <v>EACH</v>
          </cell>
          <cell r="E7141">
            <v>16.5</v>
          </cell>
          <cell r="F7141" t="str">
            <v>EACH</v>
          </cell>
          <cell r="G7141">
            <v>14.25</v>
          </cell>
          <cell r="H7141">
            <v>14.25</v>
          </cell>
          <cell r="I7141">
            <v>0</v>
          </cell>
          <cell r="J7141">
            <v>0</v>
          </cell>
          <cell r="K7141">
            <v>0</v>
          </cell>
        </row>
        <row r="7142">
          <cell r="A7142" t="str">
            <v>UT378</v>
          </cell>
          <cell r="B7142" t="str">
            <v xml:space="preserve">CLAY MORTAR *M*   7"     </v>
          </cell>
          <cell r="C7142" t="str">
            <v xml:space="preserve">2 PCS *LAOS*  KW058-4    </v>
          </cell>
          <cell r="D7142" t="str">
            <v>CTNS</v>
          </cell>
          <cell r="E7142">
            <v>9</v>
          </cell>
          <cell r="F7142" t="str">
            <v>CTNS</v>
          </cell>
          <cell r="G7142">
            <v>7.75</v>
          </cell>
          <cell r="H7142">
            <v>7.75</v>
          </cell>
          <cell r="I7142">
            <v>0</v>
          </cell>
          <cell r="J7142">
            <v>0</v>
          </cell>
          <cell r="K7142">
            <v>0</v>
          </cell>
        </row>
        <row r="7143">
          <cell r="A7143" t="str">
            <v>UT378A</v>
          </cell>
          <cell r="B7143" t="str">
            <v>CLAY MORTAR *XL* THAI 10"</v>
          </cell>
          <cell r="C7143" t="str">
            <v xml:space="preserve">1 PCS *LAOS*             </v>
          </cell>
          <cell r="D7143" t="str">
            <v xml:space="preserve">PCS </v>
          </cell>
          <cell r="E7143">
            <v>13.75</v>
          </cell>
          <cell r="F7143" t="str">
            <v xml:space="preserve">PCS </v>
          </cell>
          <cell r="G7143">
            <v>12.5</v>
          </cell>
          <cell r="H7143">
            <v>12.5</v>
          </cell>
          <cell r="I7143">
            <v>7</v>
          </cell>
          <cell r="J7143">
            <v>0</v>
          </cell>
          <cell r="K7143">
            <v>0</v>
          </cell>
        </row>
        <row r="7144">
          <cell r="A7144" t="str">
            <v>UT378B</v>
          </cell>
          <cell r="B7144" t="str">
            <v xml:space="preserve">CLAY MORTAR *L*  8"      </v>
          </cell>
          <cell r="C7144" t="str">
            <v xml:space="preserve">2 PCS *LAOS*             </v>
          </cell>
          <cell r="D7144" t="str">
            <v>CTNS</v>
          </cell>
          <cell r="E7144">
            <v>10.5</v>
          </cell>
          <cell r="F7144" t="str">
            <v>CTNS</v>
          </cell>
          <cell r="G7144">
            <v>8.75</v>
          </cell>
          <cell r="H7144">
            <v>8.75</v>
          </cell>
          <cell r="I7144">
            <v>0</v>
          </cell>
          <cell r="J7144">
            <v>0</v>
          </cell>
          <cell r="K7144">
            <v>0</v>
          </cell>
        </row>
        <row r="7145">
          <cell r="A7145" t="str">
            <v>UT378C</v>
          </cell>
          <cell r="B7145" t="str">
            <v xml:space="preserve">CLAY MORTAR 9" (23CM)    </v>
          </cell>
          <cell r="C7145" t="str">
            <v xml:space="preserve">2 PCS    *LAOS*  KW058-6 </v>
          </cell>
          <cell r="D7145" t="str">
            <v xml:space="preserve">PCS </v>
          </cell>
          <cell r="E7145">
            <v>12</v>
          </cell>
          <cell r="F7145" t="str">
            <v xml:space="preserve">PCS </v>
          </cell>
          <cell r="G7145">
            <v>10.75</v>
          </cell>
          <cell r="H7145">
            <v>10.75</v>
          </cell>
          <cell r="I7145">
            <v>0</v>
          </cell>
          <cell r="J7145">
            <v>0</v>
          </cell>
          <cell r="K7145">
            <v>0</v>
          </cell>
        </row>
        <row r="7146">
          <cell r="A7146" t="str">
            <v>UT378D</v>
          </cell>
          <cell r="B7146" t="str">
            <v xml:space="preserve">MORTAR BOWL 2.5X4.5'     </v>
          </cell>
          <cell r="C7146" t="str">
            <v xml:space="preserve">#M-2545                  </v>
          </cell>
          <cell r="D7146" t="str">
            <v>EACH</v>
          </cell>
          <cell r="E7146">
            <v>6.5</v>
          </cell>
          <cell r="F7146" t="str">
            <v>EACH</v>
          </cell>
          <cell r="G7146">
            <v>5.5</v>
          </cell>
          <cell r="H7146">
            <v>0</v>
          </cell>
          <cell r="I7146">
            <v>0</v>
          </cell>
          <cell r="J7146">
            <v>-12</v>
          </cell>
          <cell r="K7146">
            <v>0</v>
          </cell>
        </row>
        <row r="7147">
          <cell r="A7147" t="str">
            <v>UT379</v>
          </cell>
          <cell r="B7147" t="str">
            <v xml:space="preserve">CLAY MOTAR W/PESTLE *M*  </v>
          </cell>
          <cell r="C7147" t="str">
            <v xml:space="preserve">CASE/6 SETS    7"     TH </v>
          </cell>
          <cell r="D7147" t="str">
            <v>CTNS</v>
          </cell>
          <cell r="E7147">
            <v>27</v>
          </cell>
          <cell r="F7147" t="str">
            <v>CTNS</v>
          </cell>
          <cell r="G7147">
            <v>24</v>
          </cell>
          <cell r="H7147">
            <v>24</v>
          </cell>
          <cell r="I7147">
            <v>0</v>
          </cell>
          <cell r="J7147">
            <v>0</v>
          </cell>
          <cell r="K7147">
            <v>0</v>
          </cell>
        </row>
        <row r="7148">
          <cell r="A7148" t="str">
            <v>UT379E</v>
          </cell>
          <cell r="B7148" t="str">
            <v xml:space="preserve">MORTAR PESTLE            </v>
          </cell>
          <cell r="C7148" t="str">
            <v xml:space="preserve">5-1/4 X 4-1/2' #M-5545   </v>
          </cell>
          <cell r="D7148" t="str">
            <v>EACH</v>
          </cell>
          <cell r="E7148">
            <v>9.5</v>
          </cell>
          <cell r="F7148" t="str">
            <v>EACH</v>
          </cell>
          <cell r="G7148">
            <v>8</v>
          </cell>
          <cell r="H7148">
            <v>0</v>
          </cell>
          <cell r="I7148">
            <v>0</v>
          </cell>
          <cell r="J7148">
            <v>-8</v>
          </cell>
          <cell r="K7148">
            <v>0</v>
          </cell>
        </row>
        <row r="7149">
          <cell r="A7149" t="str">
            <v>UT379EE</v>
          </cell>
          <cell r="B7149" t="str">
            <v xml:space="preserve">WOOD PESTLE              </v>
          </cell>
          <cell r="C7149" t="str">
            <v>MORTAR STICK  20 PCS96019</v>
          </cell>
          <cell r="D7149" t="str">
            <v>CTNS</v>
          </cell>
          <cell r="E7149">
            <v>59.5</v>
          </cell>
          <cell r="F7149" t="str">
            <v>CTNS</v>
          </cell>
          <cell r="G7149">
            <v>54</v>
          </cell>
          <cell r="H7149">
            <v>54</v>
          </cell>
          <cell r="I7149">
            <v>0</v>
          </cell>
          <cell r="J7149">
            <v>0</v>
          </cell>
          <cell r="K7149">
            <v>0</v>
          </cell>
        </row>
        <row r="7150">
          <cell r="A7150" t="str">
            <v>UT380</v>
          </cell>
          <cell r="B7150" t="str">
            <v>EARTHENWARE WHOLE TEA POT</v>
          </cell>
          <cell r="C7150" t="str">
            <v xml:space="preserve">8 PCS    15CM BL &amp; WHT   </v>
          </cell>
          <cell r="D7150" t="str">
            <v>CTNS</v>
          </cell>
          <cell r="E7150">
            <v>53</v>
          </cell>
          <cell r="F7150" t="str">
            <v>CTNS</v>
          </cell>
          <cell r="G7150">
            <v>0</v>
          </cell>
          <cell r="H7150">
            <v>48</v>
          </cell>
          <cell r="I7150">
            <v>0</v>
          </cell>
          <cell r="J7150">
            <v>0</v>
          </cell>
          <cell r="K7150">
            <v>0</v>
          </cell>
        </row>
        <row r="7151">
          <cell r="A7151" t="str">
            <v>UT381</v>
          </cell>
          <cell r="B7151" t="str">
            <v xml:space="preserve">CLAY POTS F.ca kho to#1  </v>
          </cell>
          <cell r="C7151" t="str">
            <v xml:space="preserve">6 SET  28CM  2 handle  K </v>
          </cell>
          <cell r="D7151" t="str">
            <v>CTNS</v>
          </cell>
          <cell r="E7151">
            <v>55</v>
          </cell>
          <cell r="F7151" t="str">
            <v>CTNS</v>
          </cell>
          <cell r="G7151">
            <v>0</v>
          </cell>
          <cell r="H7151">
            <v>34.5</v>
          </cell>
          <cell r="I7151">
            <v>0</v>
          </cell>
          <cell r="J7151">
            <v>0</v>
          </cell>
          <cell r="K7151">
            <v>0</v>
          </cell>
        </row>
        <row r="7152">
          <cell r="A7152" t="str">
            <v>UT382</v>
          </cell>
          <cell r="B7152" t="str">
            <v xml:space="preserve">EARTHENWARE RICE POT #3  </v>
          </cell>
          <cell r="C7152" t="str">
            <v>12 SET X $6.50   2 handle</v>
          </cell>
          <cell r="D7152" t="str">
            <v>CTNS</v>
          </cell>
          <cell r="E7152">
            <v>78</v>
          </cell>
          <cell r="F7152" t="str">
            <v>CTNS</v>
          </cell>
          <cell r="G7152">
            <v>0</v>
          </cell>
          <cell r="H7152">
            <v>78</v>
          </cell>
          <cell r="I7152">
            <v>0</v>
          </cell>
          <cell r="J7152">
            <v>0</v>
          </cell>
          <cell r="K7152">
            <v>0</v>
          </cell>
        </row>
        <row r="7153">
          <cell r="A7153" t="str">
            <v>UT383</v>
          </cell>
          <cell r="B7153" t="str">
            <v xml:space="preserve">PORCELAIN POT #2         </v>
          </cell>
          <cell r="C7153" t="str">
            <v xml:space="preserve">8 PCS    2 handle H      </v>
          </cell>
          <cell r="D7153" t="str">
            <v>CTNS</v>
          </cell>
          <cell r="E7153">
            <v>66</v>
          </cell>
          <cell r="F7153" t="str">
            <v>CTNS</v>
          </cell>
          <cell r="G7153">
            <v>60</v>
          </cell>
          <cell r="H7153">
            <v>60</v>
          </cell>
          <cell r="I7153">
            <v>0</v>
          </cell>
          <cell r="J7153">
            <v>2</v>
          </cell>
          <cell r="K7153">
            <v>0</v>
          </cell>
        </row>
        <row r="7154">
          <cell r="A7154" t="str">
            <v>UT384</v>
          </cell>
          <cell r="B7154" t="str">
            <v xml:space="preserve">EARTHENWARE RICE POT #5  </v>
          </cell>
          <cell r="C7154" t="str">
            <v xml:space="preserve">12 SET #7605   2 H. 19CM </v>
          </cell>
          <cell r="D7154" t="str">
            <v>CTNS</v>
          </cell>
          <cell r="E7154">
            <v>73</v>
          </cell>
          <cell r="F7154" t="str">
            <v>CTNS</v>
          </cell>
          <cell r="G7154">
            <v>0</v>
          </cell>
          <cell r="H7154">
            <v>62</v>
          </cell>
          <cell r="I7154">
            <v>0</v>
          </cell>
          <cell r="J7154">
            <v>0</v>
          </cell>
          <cell r="K7154">
            <v>0</v>
          </cell>
        </row>
        <row r="7155">
          <cell r="A7155" t="str">
            <v>UT385</v>
          </cell>
          <cell r="B7155" t="str">
            <v xml:space="preserve">EARTHENWARE RICE POT #3  </v>
          </cell>
          <cell r="C7155" t="str">
            <v>8 SET            1 handle</v>
          </cell>
          <cell r="D7155" t="str">
            <v>CTNS</v>
          </cell>
          <cell r="E7155">
            <v>49</v>
          </cell>
          <cell r="F7155" t="str">
            <v>CTNS</v>
          </cell>
          <cell r="G7155">
            <v>44</v>
          </cell>
          <cell r="H7155">
            <v>44</v>
          </cell>
          <cell r="I7155">
            <v>0</v>
          </cell>
          <cell r="J7155">
            <v>0</v>
          </cell>
          <cell r="K7155">
            <v>2</v>
          </cell>
        </row>
        <row r="7156">
          <cell r="A7156" t="str">
            <v>UT386</v>
          </cell>
          <cell r="B7156" t="str">
            <v xml:space="preserve">EARTHENWARE RICE.POT #4  </v>
          </cell>
          <cell r="C7156" t="str">
            <v>12 PCS    1 handle   21CM</v>
          </cell>
          <cell r="D7156" t="str">
            <v>CTNS</v>
          </cell>
          <cell r="E7156">
            <v>59.5</v>
          </cell>
          <cell r="F7156" t="str">
            <v>CTNS</v>
          </cell>
          <cell r="G7156">
            <v>54</v>
          </cell>
          <cell r="H7156">
            <v>54</v>
          </cell>
          <cell r="I7156">
            <v>0</v>
          </cell>
          <cell r="J7156">
            <v>0</v>
          </cell>
          <cell r="K7156">
            <v>4</v>
          </cell>
        </row>
        <row r="7157">
          <cell r="A7157" t="str">
            <v>UT387</v>
          </cell>
          <cell r="B7157" t="str">
            <v xml:space="preserve">EARTHENWARE RICE.POT #5  </v>
          </cell>
          <cell r="C7157" t="str">
            <v xml:space="preserve">16 PCS  1 handle  19CM   </v>
          </cell>
          <cell r="D7157" t="str">
            <v>CTNS</v>
          </cell>
          <cell r="E7157">
            <v>62</v>
          </cell>
          <cell r="F7157" t="str">
            <v>CTNS</v>
          </cell>
          <cell r="G7157">
            <v>56</v>
          </cell>
          <cell r="H7157">
            <v>56</v>
          </cell>
          <cell r="I7157">
            <v>0</v>
          </cell>
          <cell r="J7157">
            <v>0</v>
          </cell>
          <cell r="K7157">
            <v>0</v>
          </cell>
        </row>
        <row r="7158">
          <cell r="A7158" t="str">
            <v>UT388</v>
          </cell>
          <cell r="B7158" t="str">
            <v xml:space="preserve">EARTHENWARE RICE POT #6  </v>
          </cell>
          <cell r="C7158" t="str">
            <v xml:space="preserve">24 SET     1 handle 17CM </v>
          </cell>
          <cell r="D7158" t="str">
            <v>CTNS</v>
          </cell>
          <cell r="E7158">
            <v>72</v>
          </cell>
          <cell r="F7158" t="str">
            <v>CTNS</v>
          </cell>
          <cell r="G7158">
            <v>0</v>
          </cell>
          <cell r="H7158">
            <v>51</v>
          </cell>
          <cell r="I7158">
            <v>0</v>
          </cell>
          <cell r="J7158">
            <v>0</v>
          </cell>
          <cell r="K7158">
            <v>0</v>
          </cell>
        </row>
        <row r="7159">
          <cell r="A7159" t="str">
            <v>UT388A</v>
          </cell>
          <cell r="B7159" t="str">
            <v xml:space="preserve">#7 BLACK CERAMIC LOW POT </v>
          </cell>
          <cell r="C7159" t="str">
            <v xml:space="preserve">                    #ED07</v>
          </cell>
          <cell r="D7159" t="str">
            <v>EACH</v>
          </cell>
          <cell r="E7159">
            <v>5</v>
          </cell>
          <cell r="F7159" t="str">
            <v>EACH</v>
          </cell>
          <cell r="G7159">
            <v>4</v>
          </cell>
          <cell r="H7159">
            <v>4</v>
          </cell>
          <cell r="I7159">
            <v>0</v>
          </cell>
          <cell r="J7159">
            <v>24</v>
          </cell>
          <cell r="K7159">
            <v>0</v>
          </cell>
        </row>
        <row r="7160">
          <cell r="A7160" t="str">
            <v>UT388B</v>
          </cell>
          <cell r="B7160" t="str">
            <v xml:space="preserve">#9 BLACK CERAMIC LOW POT </v>
          </cell>
          <cell r="C7160" t="str">
            <v xml:space="preserve">                    #ED09</v>
          </cell>
          <cell r="D7160" t="str">
            <v>EACH</v>
          </cell>
          <cell r="E7160">
            <v>6</v>
          </cell>
          <cell r="F7160" t="str">
            <v>EACH</v>
          </cell>
          <cell r="G7160">
            <v>5</v>
          </cell>
          <cell r="H7160">
            <v>5</v>
          </cell>
          <cell r="I7160">
            <v>0</v>
          </cell>
          <cell r="J7160">
            <v>0</v>
          </cell>
          <cell r="K7160">
            <v>0</v>
          </cell>
        </row>
        <row r="7161">
          <cell r="A7161" t="str">
            <v>UT389</v>
          </cell>
          <cell r="B7161" t="str">
            <v xml:space="preserve">PLASTIC BONG DAO         </v>
          </cell>
          <cell r="C7161" t="str">
            <v xml:space="preserve">EACH                     </v>
          </cell>
          <cell r="D7161" t="str">
            <v>EACH</v>
          </cell>
          <cell r="E7161">
            <v>2.75</v>
          </cell>
          <cell r="F7161" t="str">
            <v>EACH</v>
          </cell>
          <cell r="G7161">
            <v>0</v>
          </cell>
          <cell r="H7161">
            <v>0</v>
          </cell>
          <cell r="I7161">
            <v>0</v>
          </cell>
          <cell r="J7161">
            <v>0</v>
          </cell>
          <cell r="K7161">
            <v>0</v>
          </cell>
        </row>
        <row r="7162">
          <cell r="A7162" t="str">
            <v>UT390</v>
          </cell>
          <cell r="B7162" t="str">
            <v xml:space="preserve">BONG MAI yellow          </v>
          </cell>
          <cell r="C7162" t="str">
            <v xml:space="preserve">BAG                      </v>
          </cell>
          <cell r="D7162" t="str">
            <v xml:space="preserve">PCS </v>
          </cell>
          <cell r="E7162">
            <v>1.8</v>
          </cell>
          <cell r="F7162" t="str">
            <v xml:space="preserve">PCS </v>
          </cell>
          <cell r="G7162">
            <v>0</v>
          </cell>
          <cell r="H7162">
            <v>1</v>
          </cell>
          <cell r="I7162">
            <v>0</v>
          </cell>
          <cell r="J7162">
            <v>0</v>
          </cell>
          <cell r="K7162">
            <v>0</v>
          </cell>
        </row>
        <row r="7163">
          <cell r="A7163" t="str">
            <v>UT390A</v>
          </cell>
          <cell r="B7163" t="str">
            <v xml:space="preserve">CANH VANG LA NGOC *S*    </v>
          </cell>
          <cell r="C7163" t="str">
            <v xml:space="preserve">1 PCS                    </v>
          </cell>
          <cell r="D7163" t="str">
            <v xml:space="preserve">PCS </v>
          </cell>
          <cell r="E7163">
            <v>15</v>
          </cell>
          <cell r="F7163" t="str">
            <v xml:space="preserve">PCS </v>
          </cell>
          <cell r="G7163">
            <v>2.85</v>
          </cell>
          <cell r="H7163">
            <v>11.27</v>
          </cell>
          <cell r="I7163">
            <v>0</v>
          </cell>
          <cell r="J7163">
            <v>0</v>
          </cell>
          <cell r="K7163">
            <v>0</v>
          </cell>
        </row>
        <row r="7164">
          <cell r="A7164" t="str">
            <v>UT390B</v>
          </cell>
          <cell r="B7164" t="str">
            <v xml:space="preserve">CANH VANG LA NGOC *L*    </v>
          </cell>
          <cell r="C7164" t="str">
            <v xml:space="preserve">1 PCS gold &amp; pink        </v>
          </cell>
          <cell r="D7164" t="str">
            <v xml:space="preserve">PCS </v>
          </cell>
          <cell r="E7164">
            <v>28</v>
          </cell>
          <cell r="F7164" t="str">
            <v xml:space="preserve">PCS </v>
          </cell>
          <cell r="G7164">
            <v>16.14</v>
          </cell>
          <cell r="H7164">
            <v>22.54</v>
          </cell>
          <cell r="I7164">
            <v>0</v>
          </cell>
          <cell r="J7164">
            <v>0</v>
          </cell>
          <cell r="K7164">
            <v>0</v>
          </cell>
        </row>
        <row r="7165">
          <cell r="A7165" t="str">
            <v>UT390C</v>
          </cell>
          <cell r="B7165" t="str">
            <v xml:space="preserve">CANH VANG LA NGOC *M*    </v>
          </cell>
          <cell r="C7165" t="str">
            <v xml:space="preserve">1 PCS green leave &amp; pink </v>
          </cell>
          <cell r="D7165" t="str">
            <v xml:space="preserve">PCS </v>
          </cell>
          <cell r="E7165">
            <v>20</v>
          </cell>
          <cell r="F7165" t="str">
            <v xml:space="preserve">PCS </v>
          </cell>
          <cell r="G7165">
            <v>8.93</v>
          </cell>
          <cell r="H7165">
            <v>17.350000000000001</v>
          </cell>
          <cell r="I7165">
            <v>0</v>
          </cell>
          <cell r="J7165">
            <v>0</v>
          </cell>
          <cell r="K7165">
            <v>0</v>
          </cell>
        </row>
        <row r="7166">
          <cell r="A7166" t="str">
            <v>UT390D</v>
          </cell>
          <cell r="B7166" t="str">
            <v xml:space="preserve">CANH VANG LA NGOC *M*    </v>
          </cell>
          <cell r="C7166" t="str">
            <v xml:space="preserve">1 PCS red leaves         </v>
          </cell>
          <cell r="D7166" t="str">
            <v xml:space="preserve">PCS </v>
          </cell>
          <cell r="E7166">
            <v>18</v>
          </cell>
          <cell r="F7166" t="str">
            <v xml:space="preserve">PCS </v>
          </cell>
          <cell r="G7166">
            <v>6.86</v>
          </cell>
          <cell r="H7166">
            <v>7.06</v>
          </cell>
          <cell r="I7166">
            <v>5</v>
          </cell>
          <cell r="J7166">
            <v>0</v>
          </cell>
          <cell r="K7166">
            <v>0</v>
          </cell>
        </row>
        <row r="7167">
          <cell r="A7167" t="str">
            <v>UT391</v>
          </cell>
          <cell r="B7167" t="str">
            <v xml:space="preserve">CAY BONG MAI/ DAO 180 CM </v>
          </cell>
          <cell r="C7167" t="str">
            <v xml:space="preserve">PIECE   "plastic tree"   </v>
          </cell>
          <cell r="D7167" t="str">
            <v xml:space="preserve">PCS </v>
          </cell>
          <cell r="E7167">
            <v>58</v>
          </cell>
          <cell r="F7167" t="str">
            <v xml:space="preserve">PCS </v>
          </cell>
          <cell r="G7167">
            <v>0</v>
          </cell>
          <cell r="H7167">
            <v>0</v>
          </cell>
          <cell r="I7167">
            <v>0</v>
          </cell>
          <cell r="J7167">
            <v>0</v>
          </cell>
          <cell r="K7167">
            <v>0</v>
          </cell>
        </row>
        <row r="7168">
          <cell r="A7168" t="str">
            <v>UT392</v>
          </cell>
          <cell r="B7168" t="str">
            <v>BONG DAO chery 65CM (DB7)</v>
          </cell>
          <cell r="C7168" t="str">
            <v xml:space="preserve">EACH                     </v>
          </cell>
          <cell r="D7168" t="str">
            <v>EACH</v>
          </cell>
          <cell r="E7168">
            <v>18</v>
          </cell>
          <cell r="F7168" t="str">
            <v>EACH</v>
          </cell>
          <cell r="G7168">
            <v>0</v>
          </cell>
          <cell r="H7168">
            <v>0</v>
          </cell>
          <cell r="I7168">
            <v>0</v>
          </cell>
          <cell r="J7168">
            <v>0</v>
          </cell>
          <cell r="K7168">
            <v>0</v>
          </cell>
        </row>
        <row r="7169">
          <cell r="A7169" t="str">
            <v>UT393</v>
          </cell>
          <cell r="B7169" t="str">
            <v>BONG DAO chery 55CM (DB4)</v>
          </cell>
          <cell r="C7169" t="str">
            <v xml:space="preserve">EACH                     </v>
          </cell>
          <cell r="D7169" t="str">
            <v>EACH</v>
          </cell>
          <cell r="E7169">
            <v>15</v>
          </cell>
          <cell r="F7169" t="str">
            <v>EACH</v>
          </cell>
          <cell r="G7169">
            <v>0</v>
          </cell>
          <cell r="H7169">
            <v>0</v>
          </cell>
          <cell r="I7169">
            <v>0</v>
          </cell>
          <cell r="J7169">
            <v>0</v>
          </cell>
          <cell r="K7169">
            <v>0</v>
          </cell>
        </row>
        <row r="7170">
          <cell r="A7170" t="str">
            <v>UT394</v>
          </cell>
          <cell r="B7170" t="str">
            <v xml:space="preserve">CAY TAC 95CM (TB2)       </v>
          </cell>
          <cell r="C7170" t="str">
            <v xml:space="preserve">EACH                     </v>
          </cell>
          <cell r="D7170" t="str">
            <v>EACH</v>
          </cell>
          <cell r="E7170">
            <v>20</v>
          </cell>
          <cell r="F7170" t="str">
            <v>EACH</v>
          </cell>
          <cell r="G7170">
            <v>0</v>
          </cell>
          <cell r="H7170">
            <v>0</v>
          </cell>
          <cell r="I7170">
            <v>0</v>
          </cell>
          <cell r="J7170">
            <v>0</v>
          </cell>
          <cell r="K7170">
            <v>0</v>
          </cell>
        </row>
        <row r="7171">
          <cell r="A7171" t="str">
            <v>UT395</v>
          </cell>
          <cell r="B7171" t="str">
            <v xml:space="preserve">BONG CAYSAI 73CM (S6).   </v>
          </cell>
          <cell r="C7171" t="str">
            <v>EACH                  ---</v>
          </cell>
          <cell r="D7171" t="str">
            <v>EACH</v>
          </cell>
          <cell r="E7171">
            <v>20</v>
          </cell>
          <cell r="F7171" t="str">
            <v>EACH</v>
          </cell>
          <cell r="G7171">
            <v>0</v>
          </cell>
          <cell r="H7171">
            <v>0</v>
          </cell>
          <cell r="I7171">
            <v>0</v>
          </cell>
          <cell r="J7171">
            <v>0</v>
          </cell>
          <cell r="K7171">
            <v>0</v>
          </cell>
        </row>
        <row r="7172">
          <cell r="A7172" t="str">
            <v>UT396</v>
          </cell>
          <cell r="B7172" t="str">
            <v xml:space="preserve">BONG CAYSAI 65CM (S7)    </v>
          </cell>
          <cell r="C7172" t="str">
            <v xml:space="preserve">EACH                     </v>
          </cell>
          <cell r="D7172" t="str">
            <v>EACH</v>
          </cell>
          <cell r="E7172">
            <v>20</v>
          </cell>
          <cell r="F7172" t="str">
            <v>EACH</v>
          </cell>
          <cell r="G7172">
            <v>0</v>
          </cell>
          <cell r="H7172">
            <v>0</v>
          </cell>
          <cell r="I7172">
            <v>0</v>
          </cell>
          <cell r="J7172">
            <v>0</v>
          </cell>
          <cell r="K7172">
            <v>0</v>
          </cell>
        </row>
        <row r="7173">
          <cell r="A7173" t="str">
            <v>UT397</v>
          </cell>
          <cell r="B7173" t="str">
            <v xml:space="preserve">CAY DO QUYEN *VANG*      </v>
          </cell>
          <cell r="C7173" t="str">
            <v xml:space="preserve">1 PCS                    </v>
          </cell>
          <cell r="D7173" t="str">
            <v>CTNS</v>
          </cell>
          <cell r="E7173">
            <v>95</v>
          </cell>
          <cell r="F7173" t="str">
            <v>CTNS</v>
          </cell>
          <cell r="G7173">
            <v>59.78</v>
          </cell>
          <cell r="H7173">
            <v>63.18</v>
          </cell>
          <cell r="I7173">
            <v>0</v>
          </cell>
          <cell r="J7173">
            <v>34</v>
          </cell>
          <cell r="K7173">
            <v>0</v>
          </cell>
        </row>
        <row r="7174">
          <cell r="A7174" t="str">
            <v>UT397A</v>
          </cell>
          <cell r="B7174" t="str">
            <v xml:space="preserve">CAY DO QUYEN *PINK*      </v>
          </cell>
          <cell r="C7174" t="str">
            <v xml:space="preserve">1 PCS                    </v>
          </cell>
          <cell r="D7174" t="str">
            <v>CTNS</v>
          </cell>
          <cell r="E7174">
            <v>95</v>
          </cell>
          <cell r="F7174" t="str">
            <v>CTNS</v>
          </cell>
          <cell r="G7174">
            <v>59.78</v>
          </cell>
          <cell r="H7174">
            <v>68.2</v>
          </cell>
          <cell r="I7174">
            <v>0</v>
          </cell>
          <cell r="J7174">
            <v>11</v>
          </cell>
          <cell r="K7174">
            <v>0</v>
          </cell>
        </row>
        <row r="7175">
          <cell r="A7175" t="str">
            <v>UT400</v>
          </cell>
          <cell r="B7175" t="str">
            <v xml:space="preserve">BONG MAI 55CM (M4) ****  </v>
          </cell>
          <cell r="C7175" t="str">
            <v xml:space="preserve">EACH     OUT             </v>
          </cell>
          <cell r="D7175" t="str">
            <v>EACH</v>
          </cell>
          <cell r="E7175">
            <v>15</v>
          </cell>
          <cell r="F7175" t="str">
            <v>EACH</v>
          </cell>
          <cell r="G7175">
            <v>0</v>
          </cell>
          <cell r="H7175">
            <v>0</v>
          </cell>
          <cell r="I7175">
            <v>0</v>
          </cell>
          <cell r="J7175">
            <v>0</v>
          </cell>
          <cell r="K7175">
            <v>0</v>
          </cell>
        </row>
        <row r="7176">
          <cell r="A7176" t="str">
            <v>UT401</v>
          </cell>
          <cell r="B7176" t="str">
            <v>BONG MAI VANG 100 GR. BAG</v>
          </cell>
          <cell r="C7176" t="str">
            <v xml:space="preserve">1 CASE (50 BAG)          </v>
          </cell>
          <cell r="D7176" t="str">
            <v>CTNS</v>
          </cell>
          <cell r="E7176">
            <v>80</v>
          </cell>
          <cell r="F7176" t="str">
            <v>CTNS</v>
          </cell>
          <cell r="G7176">
            <v>47.87</v>
          </cell>
          <cell r="H7176">
            <v>46.05</v>
          </cell>
          <cell r="I7176">
            <v>0</v>
          </cell>
          <cell r="J7176">
            <v>0</v>
          </cell>
          <cell r="K7176">
            <v>0</v>
          </cell>
        </row>
        <row r="7177">
          <cell r="A7177" t="str">
            <v>UT401A</v>
          </cell>
          <cell r="B7177" t="str">
            <v>BONG MAI VANG 150 GR. BOX</v>
          </cell>
          <cell r="C7177" t="str">
            <v xml:space="preserve">1 CASE (50 BOX)          </v>
          </cell>
          <cell r="D7177" t="str">
            <v>CTNS</v>
          </cell>
          <cell r="E7177">
            <v>110</v>
          </cell>
          <cell r="F7177" t="str">
            <v>CTNS</v>
          </cell>
          <cell r="G7177">
            <v>75.290000000000006</v>
          </cell>
          <cell r="H7177">
            <v>75.290000000000006</v>
          </cell>
          <cell r="I7177">
            <v>20</v>
          </cell>
          <cell r="J7177">
            <v>23</v>
          </cell>
          <cell r="K7177">
            <v>0</v>
          </cell>
        </row>
        <row r="7178">
          <cell r="A7178" t="str">
            <v>UT402</v>
          </cell>
          <cell r="B7178" t="str">
            <v xml:space="preserve">BONG DAO 100 GRAM BAG    </v>
          </cell>
          <cell r="C7178" t="str">
            <v xml:space="preserve">1 CASE (50 BAG)          </v>
          </cell>
          <cell r="D7178" t="str">
            <v>CTNS</v>
          </cell>
          <cell r="E7178">
            <v>80</v>
          </cell>
          <cell r="F7178" t="str">
            <v>CTNS</v>
          </cell>
          <cell r="G7178">
            <v>47.87</v>
          </cell>
          <cell r="H7178">
            <v>46.43</v>
          </cell>
          <cell r="I7178">
            <v>0</v>
          </cell>
          <cell r="J7178">
            <v>4</v>
          </cell>
          <cell r="K7178">
            <v>0</v>
          </cell>
        </row>
        <row r="7179">
          <cell r="A7179" t="str">
            <v>UT402A</v>
          </cell>
          <cell r="B7179" t="str">
            <v xml:space="preserve">BONG DAO 150 GRAM BOX    </v>
          </cell>
          <cell r="C7179" t="str">
            <v xml:space="preserve">1 CASE (50 BOX)          </v>
          </cell>
          <cell r="D7179" t="str">
            <v>CTNS</v>
          </cell>
          <cell r="E7179">
            <v>110</v>
          </cell>
          <cell r="F7179" t="str">
            <v>CTNS</v>
          </cell>
          <cell r="G7179">
            <v>75.67</v>
          </cell>
          <cell r="H7179">
            <v>75.67</v>
          </cell>
          <cell r="I7179">
            <v>20</v>
          </cell>
          <cell r="J7179">
            <v>0</v>
          </cell>
          <cell r="K7179">
            <v>0</v>
          </cell>
        </row>
        <row r="7180">
          <cell r="A7180" t="str">
            <v>UT404</v>
          </cell>
          <cell r="B7180" t="str">
            <v xml:space="preserve">CAY MAI VANG 1.65 METER  </v>
          </cell>
          <cell r="C7180" t="str">
            <v>EACH *APRICOT TREE* *HM7*</v>
          </cell>
          <cell r="D7180" t="str">
            <v>EACH</v>
          </cell>
          <cell r="E7180">
            <v>70</v>
          </cell>
          <cell r="F7180" t="str">
            <v>EACH</v>
          </cell>
          <cell r="G7180">
            <v>39.22</v>
          </cell>
          <cell r="H7180">
            <v>47.64</v>
          </cell>
          <cell r="I7180">
            <v>0</v>
          </cell>
          <cell r="J7180">
            <v>0</v>
          </cell>
          <cell r="K7180">
            <v>0</v>
          </cell>
        </row>
        <row r="7181">
          <cell r="A7181" t="str">
            <v>UT405</v>
          </cell>
          <cell r="B7181" t="str">
            <v xml:space="preserve">CAY MAI VANG 1.45 METER  </v>
          </cell>
          <cell r="C7181" t="str">
            <v xml:space="preserve">EACH *APRICOT TREE* HM6  </v>
          </cell>
          <cell r="D7181" t="str">
            <v>EACH</v>
          </cell>
          <cell r="E7181">
            <v>55</v>
          </cell>
          <cell r="F7181" t="str">
            <v>EACH</v>
          </cell>
          <cell r="G7181">
            <v>29.66</v>
          </cell>
          <cell r="H7181">
            <v>38.08</v>
          </cell>
          <cell r="I7181">
            <v>0</v>
          </cell>
          <cell r="J7181">
            <v>0</v>
          </cell>
          <cell r="K7181">
            <v>0</v>
          </cell>
        </row>
        <row r="7182">
          <cell r="A7182" t="str">
            <v>UT406</v>
          </cell>
          <cell r="B7182" t="str">
            <v xml:space="preserve">CAY MAI DAO 1.45 METER   </v>
          </cell>
          <cell r="C7182" t="str">
            <v>EACH       MEDIUM   *HD6*</v>
          </cell>
          <cell r="D7182" t="str">
            <v>EACH</v>
          </cell>
          <cell r="E7182">
            <v>55</v>
          </cell>
          <cell r="F7182" t="str">
            <v>EACH</v>
          </cell>
          <cell r="G7182">
            <v>31.09</v>
          </cell>
          <cell r="H7182">
            <v>39.51</v>
          </cell>
          <cell r="I7182">
            <v>0</v>
          </cell>
          <cell r="J7182">
            <v>0</v>
          </cell>
          <cell r="K7182">
            <v>0</v>
          </cell>
        </row>
        <row r="7183">
          <cell r="A7183" t="str">
            <v>UT406A</v>
          </cell>
          <cell r="B7183" t="str">
            <v xml:space="preserve">CAY MAI DAO 1.65 METER   </v>
          </cell>
          <cell r="C7183" t="str">
            <v xml:space="preserve">EACH           *LARGE*   </v>
          </cell>
          <cell r="D7183" t="str">
            <v>EACH</v>
          </cell>
          <cell r="E7183">
            <v>70</v>
          </cell>
          <cell r="F7183" t="str">
            <v>EACH</v>
          </cell>
          <cell r="G7183">
            <v>40.65</v>
          </cell>
          <cell r="H7183">
            <v>49.07</v>
          </cell>
          <cell r="I7183">
            <v>0</v>
          </cell>
          <cell r="J7183">
            <v>0</v>
          </cell>
          <cell r="K7183">
            <v>0</v>
          </cell>
        </row>
        <row r="7184">
          <cell r="A7184" t="str">
            <v>UT406B</v>
          </cell>
          <cell r="B7184" t="str">
            <v xml:space="preserve">CAY PHONG LAN 3 BONG 1M  </v>
          </cell>
          <cell r="C7184" t="str">
            <v xml:space="preserve">EACH    *ORCHID*         </v>
          </cell>
          <cell r="D7184" t="str">
            <v>EACH</v>
          </cell>
          <cell r="E7184">
            <v>32</v>
          </cell>
          <cell r="F7184" t="str">
            <v>EACH</v>
          </cell>
          <cell r="G7184">
            <v>25.5</v>
          </cell>
          <cell r="H7184">
            <v>25.5</v>
          </cell>
          <cell r="I7184">
            <v>0</v>
          </cell>
          <cell r="J7184">
            <v>0</v>
          </cell>
          <cell r="K7184">
            <v>0</v>
          </cell>
        </row>
        <row r="7185">
          <cell r="A7185" t="str">
            <v>UT407</v>
          </cell>
          <cell r="B7185" t="str">
            <v xml:space="preserve">CAY MAN PLUM TREE 1M65   </v>
          </cell>
          <cell r="C7185" t="str">
            <v xml:space="preserve">EACH            *L*      </v>
          </cell>
          <cell r="D7185" t="str">
            <v>EACH</v>
          </cell>
          <cell r="E7185">
            <v>85</v>
          </cell>
          <cell r="F7185" t="str">
            <v>EACH</v>
          </cell>
          <cell r="G7185">
            <v>0</v>
          </cell>
          <cell r="H7185">
            <v>0</v>
          </cell>
          <cell r="I7185">
            <v>0</v>
          </cell>
          <cell r="J7185">
            <v>2</v>
          </cell>
          <cell r="K7185">
            <v>0</v>
          </cell>
        </row>
        <row r="7186">
          <cell r="A7186" t="str">
            <v>UT408</v>
          </cell>
          <cell r="B7186" t="str">
            <v xml:space="preserve">CAY MAN PLUM TREE 1M45   </v>
          </cell>
          <cell r="C7186" t="str">
            <v xml:space="preserve">EACH          *S*        </v>
          </cell>
          <cell r="D7186" t="str">
            <v>EACH</v>
          </cell>
          <cell r="E7186">
            <v>55</v>
          </cell>
          <cell r="F7186" t="str">
            <v>EACH</v>
          </cell>
          <cell r="G7186">
            <v>0</v>
          </cell>
          <cell r="H7186">
            <v>0</v>
          </cell>
          <cell r="I7186">
            <v>0</v>
          </cell>
          <cell r="J7186">
            <v>3</v>
          </cell>
          <cell r="K7186">
            <v>0</v>
          </cell>
        </row>
        <row r="7187">
          <cell r="A7187" t="str">
            <v>UT408A</v>
          </cell>
          <cell r="B7187" t="str">
            <v>CAY DUA 3 NHANH 2.5 METER</v>
          </cell>
          <cell r="C7187" t="str">
            <v>EACH   COCO TREE   *D3T1*</v>
          </cell>
          <cell r="D7187" t="str">
            <v>EACH</v>
          </cell>
          <cell r="E7187">
            <v>105</v>
          </cell>
          <cell r="F7187" t="str">
            <v>EACH</v>
          </cell>
          <cell r="G7187">
            <v>66.349999999999994</v>
          </cell>
          <cell r="H7187">
            <v>81.7</v>
          </cell>
          <cell r="I7187">
            <v>0</v>
          </cell>
          <cell r="J7187">
            <v>17</v>
          </cell>
          <cell r="K7187">
            <v>0</v>
          </cell>
        </row>
        <row r="7188">
          <cell r="A7188" t="str">
            <v>UT408B</v>
          </cell>
          <cell r="B7188" t="str">
            <v xml:space="preserve">CAY DAO PEACH TREE 1M65  </v>
          </cell>
          <cell r="C7188" t="str">
            <v xml:space="preserve">EACH                     </v>
          </cell>
          <cell r="D7188" t="str">
            <v>CTNS</v>
          </cell>
          <cell r="E7188">
            <v>85</v>
          </cell>
          <cell r="F7188" t="str">
            <v>CTNS</v>
          </cell>
          <cell r="G7188">
            <v>0</v>
          </cell>
          <cell r="H7188">
            <v>0</v>
          </cell>
          <cell r="I7188">
            <v>0</v>
          </cell>
          <cell r="J7188">
            <v>0</v>
          </cell>
          <cell r="K7188">
            <v>0</v>
          </cell>
        </row>
        <row r="7189">
          <cell r="A7189" t="str">
            <v>UT408C</v>
          </cell>
          <cell r="B7189" t="str">
            <v xml:space="preserve">CAY DAO PEACH TREE 1M45  </v>
          </cell>
          <cell r="C7189" t="str">
            <v xml:space="preserve">EACH    *S*              </v>
          </cell>
          <cell r="D7189" t="str">
            <v>EACH</v>
          </cell>
          <cell r="E7189">
            <v>55</v>
          </cell>
          <cell r="F7189" t="str">
            <v>EACH</v>
          </cell>
          <cell r="G7189">
            <v>0</v>
          </cell>
          <cell r="H7189">
            <v>0</v>
          </cell>
          <cell r="I7189">
            <v>0</v>
          </cell>
          <cell r="J7189">
            <v>0</v>
          </cell>
          <cell r="K7189">
            <v>0</v>
          </cell>
        </row>
        <row r="7190">
          <cell r="A7190" t="str">
            <v>UT408D</v>
          </cell>
          <cell r="B7190" t="str">
            <v xml:space="preserve">CAY XOAI MANGO TREE 1M65 </v>
          </cell>
          <cell r="C7190" t="str">
            <v xml:space="preserve">EACH   *L*               </v>
          </cell>
          <cell r="D7190" t="str">
            <v>EACH</v>
          </cell>
          <cell r="E7190">
            <v>90</v>
          </cell>
          <cell r="F7190" t="str">
            <v>EACH</v>
          </cell>
          <cell r="G7190">
            <v>52.61</v>
          </cell>
          <cell r="H7190">
            <v>56.01</v>
          </cell>
          <cell r="I7190">
            <v>0</v>
          </cell>
          <cell r="J7190">
            <v>20</v>
          </cell>
          <cell r="K7190">
            <v>0</v>
          </cell>
        </row>
        <row r="7191">
          <cell r="A7191" t="str">
            <v>UT408E</v>
          </cell>
          <cell r="B7191" t="str">
            <v xml:space="preserve">CAY XOAI MANGO TREE 1M45 </v>
          </cell>
          <cell r="C7191" t="str">
            <v xml:space="preserve">EACH      *s*            </v>
          </cell>
          <cell r="D7191" t="str">
            <v>EACH</v>
          </cell>
          <cell r="E7191">
            <v>55</v>
          </cell>
          <cell r="F7191" t="str">
            <v>EACH</v>
          </cell>
          <cell r="G7191">
            <v>0</v>
          </cell>
          <cell r="H7191">
            <v>0</v>
          </cell>
          <cell r="I7191">
            <v>0</v>
          </cell>
          <cell r="J7191">
            <v>0</v>
          </cell>
          <cell r="K7191">
            <v>0</v>
          </cell>
        </row>
        <row r="7192">
          <cell r="A7192" t="str">
            <v>UT409</v>
          </cell>
          <cell r="B7192" t="str">
            <v xml:space="preserve">CAY DU DU PAPAYA TREE*L* </v>
          </cell>
          <cell r="C7192" t="str">
            <v xml:space="preserve">EACH           *1M65*    </v>
          </cell>
          <cell r="D7192" t="str">
            <v>EACH</v>
          </cell>
          <cell r="E7192">
            <v>85</v>
          </cell>
          <cell r="F7192" t="str">
            <v>EACH</v>
          </cell>
          <cell r="G7192">
            <v>0</v>
          </cell>
          <cell r="H7192">
            <v>0</v>
          </cell>
          <cell r="I7192">
            <v>0</v>
          </cell>
          <cell r="J7192">
            <v>0</v>
          </cell>
          <cell r="K7192">
            <v>0</v>
          </cell>
        </row>
        <row r="7193">
          <cell r="A7193" t="str">
            <v>UT409A</v>
          </cell>
          <cell r="B7193" t="str">
            <v>CAY DU DU PAPAYA TREE *S*</v>
          </cell>
          <cell r="C7193" t="str">
            <v xml:space="preserve">EACH     *1M45*          </v>
          </cell>
          <cell r="D7193" t="str">
            <v>EACH</v>
          </cell>
          <cell r="E7193">
            <v>55</v>
          </cell>
          <cell r="F7193" t="str">
            <v>EACH</v>
          </cell>
          <cell r="G7193">
            <v>0</v>
          </cell>
          <cell r="H7193">
            <v>0</v>
          </cell>
          <cell r="I7193">
            <v>0</v>
          </cell>
          <cell r="J7193">
            <v>0</v>
          </cell>
          <cell r="K7193">
            <v>0</v>
          </cell>
        </row>
        <row r="7194">
          <cell r="A7194" t="str">
            <v>UT409B</v>
          </cell>
          <cell r="B7194" t="str">
            <v>CAY MANG CAU SOURSOP TREE</v>
          </cell>
          <cell r="C7194" t="str">
            <v xml:space="preserve">EACH       *1M65* L      </v>
          </cell>
          <cell r="D7194" t="str">
            <v>EACH</v>
          </cell>
          <cell r="E7194">
            <v>95</v>
          </cell>
          <cell r="F7194" t="str">
            <v>EACH</v>
          </cell>
          <cell r="G7194">
            <v>59.78</v>
          </cell>
          <cell r="H7194">
            <v>63.18</v>
          </cell>
          <cell r="I7194">
            <v>0</v>
          </cell>
          <cell r="J7194">
            <v>14</v>
          </cell>
          <cell r="K7194">
            <v>0</v>
          </cell>
        </row>
        <row r="7195">
          <cell r="A7195" t="str">
            <v>UT409C</v>
          </cell>
          <cell r="B7195" t="str">
            <v>CAY MANG CAU SOURSOP TREE</v>
          </cell>
          <cell r="C7195" t="str">
            <v xml:space="preserve">EACH      *1M45* S       </v>
          </cell>
          <cell r="D7195" t="str">
            <v>EACH</v>
          </cell>
          <cell r="E7195">
            <v>55</v>
          </cell>
          <cell r="F7195" t="str">
            <v>EACH</v>
          </cell>
          <cell r="G7195">
            <v>0</v>
          </cell>
          <cell r="H7195">
            <v>0</v>
          </cell>
          <cell r="I7195">
            <v>0</v>
          </cell>
          <cell r="J7195">
            <v>0</v>
          </cell>
          <cell r="K7195">
            <v>0</v>
          </cell>
        </row>
        <row r="7196">
          <cell r="A7196" t="str">
            <v>UT410</v>
          </cell>
          <cell r="B7196" t="str">
            <v xml:space="preserve">STEAM POT 36 CM THAI     </v>
          </cell>
          <cell r="C7196" t="str">
            <v xml:space="preserve">PIECE           ALUMINUM </v>
          </cell>
          <cell r="D7196" t="str">
            <v>EACH</v>
          </cell>
          <cell r="E7196">
            <v>31</v>
          </cell>
          <cell r="F7196" t="str">
            <v>EACH</v>
          </cell>
          <cell r="G7196">
            <v>24.98</v>
          </cell>
          <cell r="H7196">
            <v>24.98</v>
          </cell>
          <cell r="I7196">
            <v>0</v>
          </cell>
          <cell r="J7196">
            <v>0</v>
          </cell>
          <cell r="K7196">
            <v>0</v>
          </cell>
        </row>
        <row r="7197">
          <cell r="A7197" t="str">
            <v>UT411</v>
          </cell>
          <cell r="B7197" t="str">
            <v xml:space="preserve">STEAM POT 40 CM THAI     </v>
          </cell>
          <cell r="C7197" t="str">
            <v xml:space="preserve">1 PCS          ALUMINUM  </v>
          </cell>
          <cell r="D7197" t="str">
            <v>EACH</v>
          </cell>
          <cell r="E7197">
            <v>40</v>
          </cell>
          <cell r="F7197" t="str">
            <v>EACH</v>
          </cell>
          <cell r="G7197">
            <v>35.5</v>
          </cell>
          <cell r="H7197">
            <v>35.5</v>
          </cell>
          <cell r="I7197">
            <v>0</v>
          </cell>
          <cell r="J7197">
            <v>0</v>
          </cell>
          <cell r="K7197">
            <v>0</v>
          </cell>
        </row>
        <row r="7198">
          <cell r="A7198" t="str">
            <v>UT411A</v>
          </cell>
          <cell r="B7198" t="str">
            <v xml:space="preserve">USE UT411C               </v>
          </cell>
          <cell r="C7198" t="str">
            <v xml:space="preserve">SET    16-32CM *ORANGE*  </v>
          </cell>
          <cell r="D7198" t="str">
            <v xml:space="preserve">SET </v>
          </cell>
          <cell r="E7198">
            <v>0</v>
          </cell>
          <cell r="F7198" t="str">
            <v xml:space="preserve">SET </v>
          </cell>
          <cell r="G7198">
            <v>48</v>
          </cell>
          <cell r="H7198">
            <v>48</v>
          </cell>
          <cell r="I7198">
            <v>0</v>
          </cell>
          <cell r="J7198">
            <v>0</v>
          </cell>
          <cell r="K7198">
            <v>0</v>
          </cell>
        </row>
        <row r="7199">
          <cell r="A7199" t="str">
            <v>UT411B</v>
          </cell>
          <cell r="B7199" t="str">
            <v xml:space="preserve">ALUMINUM 6 SET POT THAI  </v>
          </cell>
          <cell r="C7199" t="str">
            <v>6 SET  16CM-26CM *DIAMOND</v>
          </cell>
          <cell r="D7199" t="str">
            <v>CTNS</v>
          </cell>
          <cell r="E7199">
            <v>32</v>
          </cell>
          <cell r="F7199" t="str">
            <v>CTNS</v>
          </cell>
          <cell r="G7199">
            <v>25.73</v>
          </cell>
          <cell r="H7199">
            <v>25.73</v>
          </cell>
          <cell r="I7199">
            <v>0</v>
          </cell>
          <cell r="J7199">
            <v>42</v>
          </cell>
          <cell r="K7199">
            <v>0</v>
          </cell>
        </row>
        <row r="7200">
          <cell r="A7200" t="str">
            <v>UT411C</v>
          </cell>
          <cell r="B7200" t="str">
            <v xml:space="preserve">ALUMINUM 9 SET POT THAI  </v>
          </cell>
          <cell r="C7200" t="str">
            <v xml:space="preserve">16-32CM *DIAMOND BRAND*  </v>
          </cell>
          <cell r="D7200" t="str">
            <v>CTNS</v>
          </cell>
          <cell r="E7200">
            <v>57.5</v>
          </cell>
          <cell r="F7200" t="str">
            <v>CTNS</v>
          </cell>
          <cell r="G7200">
            <v>52</v>
          </cell>
          <cell r="H7200">
            <v>52</v>
          </cell>
          <cell r="I7200">
            <v>0</v>
          </cell>
          <cell r="J7200">
            <v>0</v>
          </cell>
          <cell r="K7200">
            <v>0</v>
          </cell>
        </row>
        <row r="7201">
          <cell r="A7201" t="str">
            <v>UT412</v>
          </cell>
          <cell r="B7201" t="str">
            <v xml:space="preserve">LAO STEAMER POT 24 CM    </v>
          </cell>
          <cell r="C7201" t="str">
            <v xml:space="preserve">12 PCS / CS              </v>
          </cell>
          <cell r="D7201" t="str">
            <v xml:space="preserve">DOZ </v>
          </cell>
          <cell r="E7201">
            <v>57</v>
          </cell>
          <cell r="F7201" t="str">
            <v xml:space="preserve">DOZ </v>
          </cell>
          <cell r="G7201">
            <v>51.5</v>
          </cell>
          <cell r="H7201">
            <v>51.5</v>
          </cell>
          <cell r="I7201">
            <v>0</v>
          </cell>
          <cell r="J7201">
            <v>0</v>
          </cell>
          <cell r="K7201">
            <v>1</v>
          </cell>
        </row>
        <row r="7202">
          <cell r="A7202" t="str">
            <v>UT412A</v>
          </cell>
          <cell r="B7202" t="str">
            <v xml:space="preserve">LAO STEAMER POT 22 CM    </v>
          </cell>
          <cell r="C7202" t="str">
            <v xml:space="preserve">12 PCS / CS              </v>
          </cell>
          <cell r="D7202" t="str">
            <v>EACH</v>
          </cell>
          <cell r="E7202">
            <v>52</v>
          </cell>
          <cell r="F7202" t="str">
            <v xml:space="preserve">DOZ </v>
          </cell>
          <cell r="G7202">
            <v>46</v>
          </cell>
          <cell r="H7202">
            <v>47</v>
          </cell>
          <cell r="I7202">
            <v>0</v>
          </cell>
          <cell r="J7202">
            <v>0</v>
          </cell>
          <cell r="K7202">
            <v>0</v>
          </cell>
        </row>
        <row r="7203">
          <cell r="A7203" t="str">
            <v>UT412B</v>
          </cell>
          <cell r="B7203" t="str">
            <v xml:space="preserve">BAMBOO RICE STEAMER      </v>
          </cell>
          <cell r="C7203" t="str">
            <v xml:space="preserve">50 PCS      M      24CM  </v>
          </cell>
          <cell r="D7203" t="str">
            <v>CTNS</v>
          </cell>
          <cell r="E7203">
            <v>75.5</v>
          </cell>
          <cell r="F7203" t="str">
            <v>CTNS</v>
          </cell>
          <cell r="G7203">
            <v>68.5</v>
          </cell>
          <cell r="H7203">
            <v>68.5</v>
          </cell>
          <cell r="I7203">
            <v>0</v>
          </cell>
          <cell r="J7203">
            <v>0</v>
          </cell>
          <cell r="K7203">
            <v>0</v>
          </cell>
        </row>
        <row r="7204">
          <cell r="A7204" t="str">
            <v>UT413</v>
          </cell>
          <cell r="B7204" t="str">
            <v xml:space="preserve">STEAM POT 22 CM THAI     </v>
          </cell>
          <cell r="C7204" t="str">
            <v xml:space="preserve">PIECE           ALUMINUM </v>
          </cell>
          <cell r="D7204" t="str">
            <v>EACH</v>
          </cell>
          <cell r="E7204">
            <v>0</v>
          </cell>
          <cell r="F7204" t="str">
            <v>EACH</v>
          </cell>
          <cell r="G7204">
            <v>12</v>
          </cell>
          <cell r="H7204">
            <v>12</v>
          </cell>
          <cell r="I7204">
            <v>0</v>
          </cell>
          <cell r="J7204">
            <v>0</v>
          </cell>
          <cell r="K7204">
            <v>0</v>
          </cell>
        </row>
        <row r="7205">
          <cell r="A7205" t="str">
            <v>UT414</v>
          </cell>
          <cell r="B7205" t="str">
            <v xml:space="preserve">STEAM POT 24 CM THAI     </v>
          </cell>
          <cell r="C7205" t="str">
            <v xml:space="preserve">PIECE           ALUMINUM </v>
          </cell>
          <cell r="D7205" t="str">
            <v>EACH</v>
          </cell>
          <cell r="E7205">
            <v>15.5</v>
          </cell>
          <cell r="F7205" t="str">
            <v>EACH</v>
          </cell>
          <cell r="G7205">
            <v>13</v>
          </cell>
          <cell r="H7205">
            <v>13.75</v>
          </cell>
          <cell r="I7205">
            <v>0</v>
          </cell>
          <cell r="J7205">
            <v>2</v>
          </cell>
          <cell r="K7205">
            <v>0</v>
          </cell>
        </row>
        <row r="7206">
          <cell r="A7206" t="str">
            <v>UT415</v>
          </cell>
          <cell r="B7206" t="str">
            <v xml:space="preserve">STEAM POT 26 CM THAI     </v>
          </cell>
          <cell r="C7206" t="str">
            <v xml:space="preserve">PIECE           ALUMINUM </v>
          </cell>
          <cell r="D7206" t="str">
            <v>EACH</v>
          </cell>
          <cell r="E7206">
            <v>17</v>
          </cell>
          <cell r="F7206" t="str">
            <v>EACH</v>
          </cell>
          <cell r="G7206">
            <v>14.5</v>
          </cell>
          <cell r="H7206">
            <v>21</v>
          </cell>
          <cell r="I7206">
            <v>0</v>
          </cell>
          <cell r="J7206">
            <v>-1</v>
          </cell>
          <cell r="K7206">
            <v>0</v>
          </cell>
        </row>
        <row r="7207">
          <cell r="A7207" t="str">
            <v>UT416</v>
          </cell>
          <cell r="B7207" t="str">
            <v xml:space="preserve">STEAM POT 28 CM THAI     </v>
          </cell>
          <cell r="C7207" t="str">
            <v xml:space="preserve">PIECE           ALUMINUM </v>
          </cell>
          <cell r="D7207" t="str">
            <v>EACH</v>
          </cell>
          <cell r="E7207">
            <v>21.5</v>
          </cell>
          <cell r="F7207" t="str">
            <v>EACH</v>
          </cell>
          <cell r="G7207">
            <v>16.73</v>
          </cell>
          <cell r="H7207">
            <v>15.5</v>
          </cell>
          <cell r="I7207">
            <v>0</v>
          </cell>
          <cell r="J7207">
            <v>-1</v>
          </cell>
          <cell r="K7207">
            <v>0</v>
          </cell>
        </row>
        <row r="7208">
          <cell r="A7208" t="str">
            <v>UT417</v>
          </cell>
          <cell r="B7208" t="str">
            <v xml:space="preserve">STEAM POT 30 CM THAI     </v>
          </cell>
          <cell r="C7208" t="str">
            <v xml:space="preserve">PIECE           ALUMINUM </v>
          </cell>
          <cell r="D7208" t="str">
            <v>EACH</v>
          </cell>
          <cell r="E7208">
            <v>23</v>
          </cell>
          <cell r="F7208" t="str">
            <v>EACH</v>
          </cell>
          <cell r="G7208">
            <v>18.23</v>
          </cell>
          <cell r="H7208">
            <v>19.5</v>
          </cell>
          <cell r="I7208">
            <v>0</v>
          </cell>
          <cell r="J7208">
            <v>-1</v>
          </cell>
          <cell r="K7208">
            <v>0</v>
          </cell>
        </row>
        <row r="7209">
          <cell r="A7209" t="str">
            <v>UT418</v>
          </cell>
          <cell r="B7209" t="str">
            <v xml:space="preserve">STEAM POT 32 CM THAI     </v>
          </cell>
          <cell r="C7209" t="str">
            <v xml:space="preserve">PIECE          ALUMINUM  </v>
          </cell>
          <cell r="D7209" t="str">
            <v>EACH</v>
          </cell>
          <cell r="E7209">
            <v>25</v>
          </cell>
          <cell r="F7209" t="str">
            <v>EACH</v>
          </cell>
          <cell r="G7209">
            <v>19.73</v>
          </cell>
          <cell r="H7209">
            <v>21</v>
          </cell>
          <cell r="I7209">
            <v>0</v>
          </cell>
          <cell r="J7209">
            <v>-1</v>
          </cell>
          <cell r="K7209">
            <v>0</v>
          </cell>
        </row>
        <row r="7210">
          <cell r="A7210" t="str">
            <v>UT419</v>
          </cell>
          <cell r="B7210" t="str">
            <v xml:space="preserve">STEAM POT 36 CM THAI     </v>
          </cell>
          <cell r="C7210" t="str">
            <v xml:space="preserve">PIECE           ALUMINUM </v>
          </cell>
          <cell r="D7210" t="str">
            <v>EACH</v>
          </cell>
          <cell r="E7210">
            <v>31</v>
          </cell>
          <cell r="F7210" t="str">
            <v>EACH</v>
          </cell>
          <cell r="G7210">
            <v>22.23</v>
          </cell>
          <cell r="H7210">
            <v>27</v>
          </cell>
          <cell r="I7210">
            <v>0</v>
          </cell>
          <cell r="J7210">
            <v>0</v>
          </cell>
          <cell r="K7210">
            <v>0</v>
          </cell>
        </row>
        <row r="7211">
          <cell r="A7211" t="str">
            <v>UT419A</v>
          </cell>
          <cell r="B7211" t="str">
            <v xml:space="preserve">STEAM POT 44CM THAI ALUM </v>
          </cell>
          <cell r="C7211" t="str">
            <v xml:space="preserve">1 SET                    </v>
          </cell>
          <cell r="D7211" t="str">
            <v xml:space="preserve">SET </v>
          </cell>
          <cell r="E7211">
            <v>53</v>
          </cell>
          <cell r="F7211" t="str">
            <v xml:space="preserve">SET </v>
          </cell>
          <cell r="G7211">
            <v>46</v>
          </cell>
          <cell r="H7211">
            <v>47</v>
          </cell>
          <cell r="I7211">
            <v>0</v>
          </cell>
          <cell r="J7211">
            <v>0</v>
          </cell>
          <cell r="K7211">
            <v>0</v>
          </cell>
        </row>
        <row r="7212">
          <cell r="A7212" t="str">
            <v>UT419B</v>
          </cell>
          <cell r="B7212" t="str">
            <v xml:space="preserve">STEAM POT 50CM THAI ALUM </v>
          </cell>
          <cell r="C7212" t="str">
            <v xml:space="preserve">1 SET     ALUMINUM       </v>
          </cell>
          <cell r="D7212" t="str">
            <v xml:space="preserve">SET </v>
          </cell>
          <cell r="E7212">
            <v>80</v>
          </cell>
          <cell r="F7212" t="str">
            <v xml:space="preserve">SET </v>
          </cell>
          <cell r="G7212">
            <v>72</v>
          </cell>
          <cell r="H7212">
            <v>72</v>
          </cell>
          <cell r="I7212">
            <v>0</v>
          </cell>
          <cell r="J7212">
            <v>0</v>
          </cell>
          <cell r="K7212">
            <v>0</v>
          </cell>
        </row>
        <row r="7213">
          <cell r="A7213" t="str">
            <v>UT420</v>
          </cell>
          <cell r="B7213" t="str">
            <v xml:space="preserve">RUBBER BAND              </v>
          </cell>
          <cell r="C7213" t="str">
            <v xml:space="preserve">7 OZ. X 100 BAGS         </v>
          </cell>
          <cell r="D7213" t="str">
            <v>CTNS</v>
          </cell>
          <cell r="E7213">
            <v>90</v>
          </cell>
          <cell r="F7213" t="str">
            <v>CTNS</v>
          </cell>
          <cell r="G7213">
            <v>80</v>
          </cell>
          <cell r="H7213">
            <v>48.66</v>
          </cell>
          <cell r="I7213">
            <v>27</v>
          </cell>
          <cell r="J7213">
            <v>0</v>
          </cell>
          <cell r="K7213">
            <v>0</v>
          </cell>
        </row>
        <row r="7214">
          <cell r="A7214" t="str">
            <v>UT420A</v>
          </cell>
          <cell r="B7214" t="str">
            <v xml:space="preserve">RUBBER BANDS *VN*        </v>
          </cell>
          <cell r="C7214" t="str">
            <v xml:space="preserve">500G X 40 BAGS           </v>
          </cell>
          <cell r="D7214" t="str">
            <v>CTNS</v>
          </cell>
          <cell r="E7214">
            <v>72</v>
          </cell>
          <cell r="F7214" t="str">
            <v>CTNS</v>
          </cell>
          <cell r="G7214">
            <v>0</v>
          </cell>
          <cell r="H7214">
            <v>0</v>
          </cell>
          <cell r="I7214">
            <v>0</v>
          </cell>
          <cell r="J7214">
            <v>0</v>
          </cell>
          <cell r="K7214">
            <v>0</v>
          </cell>
        </row>
        <row r="7215">
          <cell r="A7215" t="str">
            <v>UT420B</v>
          </cell>
          <cell r="B7215" t="str">
            <v xml:space="preserve">RUBBER BAND (L) Q. TRI   </v>
          </cell>
          <cell r="C7215" t="str">
            <v xml:space="preserve">6 OZ X 100               </v>
          </cell>
          <cell r="D7215" t="str">
            <v>CTNS</v>
          </cell>
          <cell r="E7215">
            <v>148.5</v>
          </cell>
          <cell r="F7215" t="str">
            <v>CTNS</v>
          </cell>
          <cell r="G7215">
            <v>135</v>
          </cell>
          <cell r="H7215">
            <v>135</v>
          </cell>
          <cell r="I7215">
            <v>41</v>
          </cell>
          <cell r="J7215">
            <v>1</v>
          </cell>
          <cell r="K7215">
            <v>1</v>
          </cell>
        </row>
        <row r="7216">
          <cell r="A7216" t="str">
            <v>UT420BB</v>
          </cell>
          <cell r="B7216" t="str">
            <v xml:space="preserve">RUBBER BAND (S) Q. TRI   </v>
          </cell>
          <cell r="C7216" t="str">
            <v xml:space="preserve">6 OZ X 100     1280005   </v>
          </cell>
          <cell r="D7216" t="str">
            <v>CTNS</v>
          </cell>
          <cell r="E7216">
            <v>148.5</v>
          </cell>
          <cell r="F7216" t="str">
            <v>CTNS</v>
          </cell>
          <cell r="G7216">
            <v>135</v>
          </cell>
          <cell r="H7216">
            <v>135</v>
          </cell>
          <cell r="I7216">
            <v>43</v>
          </cell>
          <cell r="J7216">
            <v>1</v>
          </cell>
          <cell r="K7216">
            <v>0</v>
          </cell>
        </row>
        <row r="7217">
          <cell r="A7217" t="str">
            <v>UT421</v>
          </cell>
          <cell r="B7217" t="str">
            <v>T.W STEAMER *L* HOLE 26CM</v>
          </cell>
          <cell r="C7217" t="str">
            <v xml:space="preserve">26 CM /EACH   #501       </v>
          </cell>
          <cell r="D7217" t="str">
            <v>EACH</v>
          </cell>
          <cell r="E7217">
            <v>15</v>
          </cell>
          <cell r="F7217" t="str">
            <v>EACH</v>
          </cell>
          <cell r="G7217">
            <v>11.24</v>
          </cell>
          <cell r="H7217">
            <v>11.24</v>
          </cell>
          <cell r="I7217">
            <v>0</v>
          </cell>
          <cell r="J7217">
            <v>0</v>
          </cell>
          <cell r="K7217">
            <v>0</v>
          </cell>
        </row>
        <row r="7218">
          <cell r="A7218" t="str">
            <v>UT422</v>
          </cell>
          <cell r="B7218" t="str">
            <v>T.W STEAMER *S* HOLE 26CM</v>
          </cell>
          <cell r="C7218" t="str">
            <v>26 CM / EACH   #501   ---</v>
          </cell>
          <cell r="D7218" t="str">
            <v>EACH</v>
          </cell>
          <cell r="E7218">
            <v>15</v>
          </cell>
          <cell r="F7218" t="str">
            <v>EACH</v>
          </cell>
          <cell r="G7218">
            <v>11.67</v>
          </cell>
          <cell r="H7218">
            <v>11.67</v>
          </cell>
          <cell r="I7218">
            <v>0</v>
          </cell>
          <cell r="J7218">
            <v>14</v>
          </cell>
          <cell r="K7218">
            <v>0</v>
          </cell>
        </row>
        <row r="7219">
          <cell r="A7219" t="str">
            <v>UT423</v>
          </cell>
          <cell r="B7219" t="str">
            <v>T.W STEAMER *L* HOLE 28CM</v>
          </cell>
          <cell r="C7219" t="str">
            <v xml:space="preserve">28 CM / EACH  #502  ---  </v>
          </cell>
          <cell r="D7219" t="str">
            <v>EACH</v>
          </cell>
          <cell r="E7219">
            <v>18</v>
          </cell>
          <cell r="F7219" t="str">
            <v>EACH</v>
          </cell>
          <cell r="G7219">
            <v>13.57</v>
          </cell>
          <cell r="H7219">
            <v>13.57</v>
          </cell>
          <cell r="I7219">
            <v>0</v>
          </cell>
          <cell r="J7219">
            <v>-1</v>
          </cell>
          <cell r="K7219">
            <v>0</v>
          </cell>
        </row>
        <row r="7220">
          <cell r="A7220" t="str">
            <v>UT424</v>
          </cell>
          <cell r="B7220" t="str">
            <v>T.W STEAMER *S* HOLE 28CM</v>
          </cell>
          <cell r="C7220" t="str">
            <v xml:space="preserve">28 CM / EACH  #502   --- </v>
          </cell>
          <cell r="D7220" t="str">
            <v>EACH</v>
          </cell>
          <cell r="E7220">
            <v>18</v>
          </cell>
          <cell r="F7220" t="str">
            <v>EACH</v>
          </cell>
          <cell r="G7220">
            <v>14.35</v>
          </cell>
          <cell r="H7220">
            <v>14.33</v>
          </cell>
          <cell r="I7220">
            <v>0</v>
          </cell>
          <cell r="J7220">
            <v>4</v>
          </cell>
          <cell r="K7220">
            <v>0</v>
          </cell>
        </row>
        <row r="7221">
          <cell r="A7221" t="str">
            <v>UT425</v>
          </cell>
          <cell r="B7221" t="str">
            <v>TW STEAMER *S.L*HOLE 30CM</v>
          </cell>
          <cell r="C7221" t="str">
            <v xml:space="preserve">30 CM / EACH             </v>
          </cell>
          <cell r="D7221" t="str">
            <v>EACH</v>
          </cell>
          <cell r="E7221">
            <v>22</v>
          </cell>
          <cell r="F7221" t="str">
            <v>EACH</v>
          </cell>
          <cell r="G7221">
            <v>16.34</v>
          </cell>
          <cell r="H7221">
            <v>16.329999999999998</v>
          </cell>
          <cell r="I7221">
            <v>0</v>
          </cell>
          <cell r="J7221">
            <v>0</v>
          </cell>
          <cell r="K7221">
            <v>0</v>
          </cell>
        </row>
        <row r="7222">
          <cell r="A7222" t="str">
            <v>UT426</v>
          </cell>
          <cell r="B7222" t="str">
            <v>T.W STEAMER *S* HOLE 30CM</v>
          </cell>
          <cell r="C7222" t="str">
            <v>30 CM/ EACH  #504 12 INCH</v>
          </cell>
          <cell r="D7222" t="str">
            <v>EACH</v>
          </cell>
          <cell r="E7222">
            <v>22</v>
          </cell>
          <cell r="F7222" t="str">
            <v>EACH</v>
          </cell>
          <cell r="G7222">
            <v>12.9</v>
          </cell>
          <cell r="H7222">
            <v>12.9</v>
          </cell>
          <cell r="I7222">
            <v>0</v>
          </cell>
          <cell r="J7222">
            <v>0</v>
          </cell>
          <cell r="K7222">
            <v>0</v>
          </cell>
        </row>
        <row r="7223">
          <cell r="A7223" t="str">
            <v>UT427</v>
          </cell>
          <cell r="B7223" t="str">
            <v>TW STEAMER*S.L* HOLE 35CM</v>
          </cell>
          <cell r="C7223" t="str">
            <v xml:space="preserve">35 CM / EACH  #505       </v>
          </cell>
          <cell r="D7223" t="str">
            <v>EACH</v>
          </cell>
          <cell r="E7223">
            <v>36</v>
          </cell>
          <cell r="F7223" t="str">
            <v>EACH</v>
          </cell>
          <cell r="G7223">
            <v>23</v>
          </cell>
          <cell r="H7223">
            <v>23</v>
          </cell>
          <cell r="I7223">
            <v>0</v>
          </cell>
          <cell r="J7223">
            <v>18</v>
          </cell>
          <cell r="K7223">
            <v>0</v>
          </cell>
        </row>
        <row r="7224">
          <cell r="A7224" t="str">
            <v>UT428</v>
          </cell>
          <cell r="B7224" t="str">
            <v>T.W STEAMER *S* HOLE 35CM</v>
          </cell>
          <cell r="C7224" t="str">
            <v>35 CM / EACH #505 14 INCH</v>
          </cell>
          <cell r="D7224" t="str">
            <v>EACH</v>
          </cell>
          <cell r="E7224">
            <v>0</v>
          </cell>
          <cell r="F7224" t="str">
            <v>EACH</v>
          </cell>
          <cell r="G7224">
            <v>18.100000000000001</v>
          </cell>
          <cell r="H7224">
            <v>18.100000000000001</v>
          </cell>
          <cell r="I7224">
            <v>0</v>
          </cell>
          <cell r="J7224">
            <v>0</v>
          </cell>
          <cell r="K7224">
            <v>0</v>
          </cell>
        </row>
        <row r="7225">
          <cell r="A7225" t="str">
            <v>UT429</v>
          </cell>
          <cell r="B7225" t="str">
            <v>TW STEAMER*S.L* HOLE 40CM</v>
          </cell>
          <cell r="C7225" t="str">
            <v xml:space="preserve">40 CM / EACH             </v>
          </cell>
          <cell r="D7225" t="str">
            <v>EACH</v>
          </cell>
          <cell r="E7225">
            <v>40</v>
          </cell>
          <cell r="F7225" t="str">
            <v>EACH</v>
          </cell>
          <cell r="G7225">
            <v>29</v>
          </cell>
          <cell r="H7225">
            <v>29</v>
          </cell>
          <cell r="I7225">
            <v>0</v>
          </cell>
          <cell r="J7225">
            <v>12</v>
          </cell>
          <cell r="K7225">
            <v>0</v>
          </cell>
        </row>
        <row r="7226">
          <cell r="A7226" t="str">
            <v>UT430</v>
          </cell>
          <cell r="B7226" t="str">
            <v>T.W STEAMER *S* HOLE 40CM</v>
          </cell>
          <cell r="C7226" t="str">
            <v>40 CM / EACH            .</v>
          </cell>
          <cell r="D7226" t="str">
            <v>EACH</v>
          </cell>
          <cell r="E7226">
            <v>0</v>
          </cell>
          <cell r="F7226" t="str">
            <v>EACH</v>
          </cell>
          <cell r="G7226">
            <v>28</v>
          </cell>
          <cell r="H7226">
            <v>24</v>
          </cell>
          <cell r="I7226">
            <v>0</v>
          </cell>
          <cell r="J7226">
            <v>0</v>
          </cell>
          <cell r="K7226">
            <v>0</v>
          </cell>
        </row>
        <row r="7227">
          <cell r="A7227" t="str">
            <v>UT431</v>
          </cell>
          <cell r="B7227" t="str">
            <v>TW STEAMER*S.L* HOLE 45CM</v>
          </cell>
          <cell r="C7227" t="str">
            <v xml:space="preserve">45 CM / EACH  #507       </v>
          </cell>
          <cell r="D7227" t="str">
            <v>EACH</v>
          </cell>
          <cell r="E7227">
            <v>45</v>
          </cell>
          <cell r="F7227" t="str">
            <v>EACH</v>
          </cell>
          <cell r="G7227">
            <v>39</v>
          </cell>
          <cell r="H7227">
            <v>39</v>
          </cell>
          <cell r="I7227">
            <v>0</v>
          </cell>
          <cell r="J7227">
            <v>0</v>
          </cell>
          <cell r="K7227">
            <v>0</v>
          </cell>
        </row>
        <row r="7228">
          <cell r="A7228" t="str">
            <v>UT433</v>
          </cell>
          <cell r="B7228" t="str">
            <v>T.W STEAMER *L* HOLE 50CM</v>
          </cell>
          <cell r="C7228" t="str">
            <v xml:space="preserve">50 CM / EACH  #508       </v>
          </cell>
          <cell r="D7228" t="str">
            <v>EACH</v>
          </cell>
          <cell r="E7228">
            <v>66</v>
          </cell>
          <cell r="F7228" t="str">
            <v>EACH</v>
          </cell>
          <cell r="G7228">
            <v>49</v>
          </cell>
          <cell r="H7228">
            <v>49</v>
          </cell>
          <cell r="I7228">
            <v>0</v>
          </cell>
          <cell r="J7228">
            <v>4</v>
          </cell>
          <cell r="K7228">
            <v>0</v>
          </cell>
        </row>
        <row r="7229">
          <cell r="A7229" t="str">
            <v>UT440</v>
          </cell>
          <cell r="B7229" t="str">
            <v>STAINLESS POT  2 QT/korea</v>
          </cell>
          <cell r="C7229" t="str">
            <v xml:space="preserve">PCS                      </v>
          </cell>
          <cell r="D7229" t="str">
            <v>EACH</v>
          </cell>
          <cell r="E7229">
            <v>11.5</v>
          </cell>
          <cell r="F7229" t="str">
            <v>EACH</v>
          </cell>
          <cell r="G7229">
            <v>9</v>
          </cell>
          <cell r="H7229">
            <v>4.5</v>
          </cell>
          <cell r="I7229">
            <v>0</v>
          </cell>
          <cell r="J7229">
            <v>11</v>
          </cell>
          <cell r="K7229">
            <v>0</v>
          </cell>
        </row>
        <row r="7230">
          <cell r="A7230" t="str">
            <v>UT441</v>
          </cell>
          <cell r="B7230" t="str">
            <v>STAINLESS POT  3 QT/korea</v>
          </cell>
          <cell r="C7230" t="str">
            <v xml:space="preserve">PCS                      </v>
          </cell>
          <cell r="D7230" t="str">
            <v>EACH</v>
          </cell>
          <cell r="E7230">
            <v>13.5</v>
          </cell>
          <cell r="F7230" t="str">
            <v>EACH</v>
          </cell>
          <cell r="G7230">
            <v>10</v>
          </cell>
          <cell r="H7230">
            <v>10</v>
          </cell>
          <cell r="I7230">
            <v>0</v>
          </cell>
          <cell r="J7230">
            <v>5</v>
          </cell>
          <cell r="K7230">
            <v>0</v>
          </cell>
        </row>
        <row r="7231">
          <cell r="A7231" t="str">
            <v>UT442</v>
          </cell>
          <cell r="B7231" t="str">
            <v>STAINLESS POT  4 QT/korea</v>
          </cell>
          <cell r="C7231" t="str">
            <v xml:space="preserve">PCS  KCS004              </v>
          </cell>
          <cell r="D7231" t="str">
            <v>EACH</v>
          </cell>
          <cell r="E7231">
            <v>14.5</v>
          </cell>
          <cell r="F7231" t="str">
            <v>EACH</v>
          </cell>
          <cell r="G7231">
            <v>13</v>
          </cell>
          <cell r="H7231">
            <v>12</v>
          </cell>
          <cell r="I7231">
            <v>0</v>
          </cell>
          <cell r="J7231">
            <v>5</v>
          </cell>
          <cell r="K7231">
            <v>0</v>
          </cell>
        </row>
        <row r="7232">
          <cell r="A7232" t="str">
            <v>UT442A</v>
          </cell>
          <cell r="B7232" t="str">
            <v xml:space="preserve">AL. POT 5 QT. KC2050     </v>
          </cell>
          <cell r="C7232" t="str">
            <v xml:space="preserve">1 PCS                    </v>
          </cell>
          <cell r="D7232" t="str">
            <v>EACH</v>
          </cell>
          <cell r="E7232">
            <v>9</v>
          </cell>
          <cell r="F7232" t="str">
            <v>EACH</v>
          </cell>
          <cell r="G7232">
            <v>6.5</v>
          </cell>
          <cell r="H7232">
            <v>6.5</v>
          </cell>
          <cell r="I7232">
            <v>0</v>
          </cell>
          <cell r="J7232">
            <v>5</v>
          </cell>
          <cell r="K7232">
            <v>0</v>
          </cell>
        </row>
        <row r="7233">
          <cell r="A7233" t="str">
            <v>UT442AA</v>
          </cell>
          <cell r="B7233" t="str">
            <v xml:space="preserve">AL. POT 4 QT. KC2040     </v>
          </cell>
          <cell r="D7233" t="str">
            <v>EACH</v>
          </cell>
          <cell r="E7233">
            <v>6.5</v>
          </cell>
          <cell r="F7233" t="str">
            <v>EACH</v>
          </cell>
          <cell r="G7233">
            <v>5.5</v>
          </cell>
          <cell r="H7233">
            <v>5.5</v>
          </cell>
          <cell r="I7233">
            <v>0</v>
          </cell>
          <cell r="J7233">
            <v>0</v>
          </cell>
          <cell r="K7233">
            <v>0</v>
          </cell>
        </row>
        <row r="7234">
          <cell r="A7234" t="str">
            <v>UT442B</v>
          </cell>
          <cell r="B7234" t="str">
            <v xml:space="preserve">AL. POT 3 QT. KC2030     </v>
          </cell>
          <cell r="D7234" t="str">
            <v>EACH</v>
          </cell>
          <cell r="E7234">
            <v>5.5</v>
          </cell>
          <cell r="F7234" t="str">
            <v>EACH</v>
          </cell>
          <cell r="G7234">
            <v>5</v>
          </cell>
          <cell r="H7234">
            <v>5</v>
          </cell>
          <cell r="I7234">
            <v>0</v>
          </cell>
          <cell r="J7234">
            <v>0</v>
          </cell>
          <cell r="K7234">
            <v>0</v>
          </cell>
        </row>
        <row r="7235">
          <cell r="A7235" t="str">
            <v>UT442BB</v>
          </cell>
          <cell r="B7235" t="str">
            <v xml:space="preserve">AL. POT 2 QT. KC2020     </v>
          </cell>
          <cell r="D7235" t="str">
            <v>EACH</v>
          </cell>
          <cell r="E7235">
            <v>5</v>
          </cell>
          <cell r="F7235" t="str">
            <v>EACH</v>
          </cell>
          <cell r="G7235">
            <v>4.5</v>
          </cell>
          <cell r="H7235">
            <v>4.5</v>
          </cell>
          <cell r="I7235">
            <v>0</v>
          </cell>
          <cell r="J7235">
            <v>0</v>
          </cell>
          <cell r="K7235">
            <v>0</v>
          </cell>
        </row>
        <row r="7236">
          <cell r="A7236" t="str">
            <v>UT443</v>
          </cell>
          <cell r="B7236" t="str">
            <v>STAINLESS POT  6 QT/korea</v>
          </cell>
          <cell r="C7236" t="str">
            <v xml:space="preserve">PCS  KCS006              </v>
          </cell>
          <cell r="D7236" t="str">
            <v>EACH</v>
          </cell>
          <cell r="E7236">
            <v>16.5</v>
          </cell>
          <cell r="F7236" t="str">
            <v>EACH</v>
          </cell>
          <cell r="G7236">
            <v>14</v>
          </cell>
          <cell r="H7236">
            <v>14</v>
          </cell>
          <cell r="I7236">
            <v>0</v>
          </cell>
          <cell r="J7236">
            <v>0</v>
          </cell>
          <cell r="K7236">
            <v>0</v>
          </cell>
        </row>
        <row r="7237">
          <cell r="A7237" t="str">
            <v>UT444</v>
          </cell>
          <cell r="B7237" t="str">
            <v>STAINLESS POT  8 QT/korea</v>
          </cell>
          <cell r="C7237" t="str">
            <v xml:space="preserve">PCS                      </v>
          </cell>
          <cell r="D7237" t="str">
            <v>EACH</v>
          </cell>
          <cell r="E7237">
            <v>19</v>
          </cell>
          <cell r="F7237" t="str">
            <v>EACH</v>
          </cell>
          <cell r="G7237">
            <v>16</v>
          </cell>
          <cell r="H7237">
            <v>16</v>
          </cell>
          <cell r="I7237">
            <v>0</v>
          </cell>
          <cell r="J7237">
            <v>0</v>
          </cell>
          <cell r="K7237">
            <v>0</v>
          </cell>
        </row>
        <row r="7238">
          <cell r="A7238" t="str">
            <v>UT445</v>
          </cell>
          <cell r="B7238" t="str">
            <v>STAINLESS POT 10 QT/korea</v>
          </cell>
          <cell r="C7238" t="str">
            <v xml:space="preserve">PCS  KCS010              </v>
          </cell>
          <cell r="D7238" t="str">
            <v>EACH</v>
          </cell>
          <cell r="E7238">
            <v>19</v>
          </cell>
          <cell r="F7238" t="str">
            <v>EACH</v>
          </cell>
          <cell r="G7238">
            <v>17</v>
          </cell>
          <cell r="H7238">
            <v>17</v>
          </cell>
          <cell r="I7238">
            <v>0</v>
          </cell>
          <cell r="J7238">
            <v>0</v>
          </cell>
          <cell r="K7238">
            <v>0</v>
          </cell>
        </row>
        <row r="7239">
          <cell r="A7239" t="str">
            <v>UT446</v>
          </cell>
          <cell r="B7239" t="str">
            <v>STAINLESS POT 12 QT/korea</v>
          </cell>
          <cell r="C7239" t="str">
            <v xml:space="preserve">PCS   KCS012             </v>
          </cell>
          <cell r="D7239" t="str">
            <v>EACH</v>
          </cell>
          <cell r="E7239">
            <v>20</v>
          </cell>
          <cell r="F7239" t="str">
            <v>EACH</v>
          </cell>
          <cell r="G7239">
            <v>18</v>
          </cell>
          <cell r="H7239">
            <v>18</v>
          </cell>
          <cell r="I7239">
            <v>0</v>
          </cell>
          <cell r="J7239">
            <v>0</v>
          </cell>
          <cell r="K7239">
            <v>0</v>
          </cell>
        </row>
        <row r="7240">
          <cell r="A7240" t="str">
            <v>UT447</v>
          </cell>
          <cell r="B7240" t="str">
            <v>STAINLESS POT 15 QT/korea</v>
          </cell>
          <cell r="C7240" t="str">
            <v xml:space="preserve">PCS  KCS015              </v>
          </cell>
          <cell r="D7240" t="str">
            <v>EACH</v>
          </cell>
          <cell r="E7240">
            <v>25</v>
          </cell>
          <cell r="F7240" t="str">
            <v>EACH</v>
          </cell>
          <cell r="G7240">
            <v>21</v>
          </cell>
          <cell r="H7240">
            <v>21</v>
          </cell>
          <cell r="I7240">
            <v>0</v>
          </cell>
          <cell r="J7240">
            <v>0</v>
          </cell>
          <cell r="K7240">
            <v>0</v>
          </cell>
        </row>
        <row r="7241">
          <cell r="A7241" t="str">
            <v>UT448</v>
          </cell>
          <cell r="B7241" t="str">
            <v>STAINLESS POT 20 QT/korea</v>
          </cell>
          <cell r="C7241" t="str">
            <v xml:space="preserve">PCS    KCS020            </v>
          </cell>
          <cell r="D7241" t="str">
            <v>EACH</v>
          </cell>
          <cell r="E7241">
            <v>28</v>
          </cell>
          <cell r="F7241" t="str">
            <v>EACH</v>
          </cell>
          <cell r="G7241">
            <v>25</v>
          </cell>
          <cell r="H7241">
            <v>25</v>
          </cell>
          <cell r="I7241">
            <v>0</v>
          </cell>
          <cell r="J7241">
            <v>0</v>
          </cell>
          <cell r="K7241">
            <v>0</v>
          </cell>
        </row>
        <row r="7242">
          <cell r="A7242" t="str">
            <v>UT448A</v>
          </cell>
          <cell r="B7242" t="str">
            <v>STAINLESS POT 24 QT/korea</v>
          </cell>
          <cell r="C7242" t="str">
            <v xml:space="preserve">PCS                      </v>
          </cell>
          <cell r="D7242" t="str">
            <v>EACH</v>
          </cell>
          <cell r="E7242">
            <v>31</v>
          </cell>
          <cell r="F7242" t="str">
            <v>EACH</v>
          </cell>
          <cell r="G7242">
            <v>28</v>
          </cell>
          <cell r="H7242">
            <v>28</v>
          </cell>
          <cell r="I7242">
            <v>0</v>
          </cell>
          <cell r="J7242">
            <v>0</v>
          </cell>
          <cell r="K7242">
            <v>0</v>
          </cell>
        </row>
        <row r="7243">
          <cell r="A7243" t="str">
            <v>UT449</v>
          </cell>
          <cell r="B7243" t="str">
            <v>STAINLESS POT 30 QT/korea</v>
          </cell>
          <cell r="C7243" t="str">
            <v xml:space="preserve">pcs   KCS030             </v>
          </cell>
          <cell r="D7243" t="str">
            <v xml:space="preserve">PCS </v>
          </cell>
          <cell r="E7243">
            <v>35.5</v>
          </cell>
          <cell r="F7243" t="str">
            <v xml:space="preserve">PCS </v>
          </cell>
          <cell r="G7243">
            <v>32</v>
          </cell>
          <cell r="H7243">
            <v>32</v>
          </cell>
          <cell r="I7243">
            <v>0</v>
          </cell>
          <cell r="J7243">
            <v>0</v>
          </cell>
          <cell r="K7243">
            <v>0</v>
          </cell>
        </row>
        <row r="7244">
          <cell r="A7244" t="str">
            <v>UT449A</v>
          </cell>
          <cell r="B7244" t="str">
            <v>STAINLESS POT 33 QT/KOREA</v>
          </cell>
          <cell r="C7244" t="str">
            <v xml:space="preserve">PCS   KCS033             </v>
          </cell>
          <cell r="D7244" t="str">
            <v>EACH</v>
          </cell>
          <cell r="E7244">
            <v>39</v>
          </cell>
          <cell r="F7244" t="str">
            <v>EACH</v>
          </cell>
          <cell r="G7244">
            <v>35</v>
          </cell>
          <cell r="H7244">
            <v>35</v>
          </cell>
          <cell r="I7244">
            <v>0</v>
          </cell>
          <cell r="J7244">
            <v>0</v>
          </cell>
          <cell r="K7244">
            <v>0</v>
          </cell>
        </row>
        <row r="7245">
          <cell r="A7245" t="str">
            <v>UT450</v>
          </cell>
          <cell r="B7245" t="str">
            <v xml:space="preserve">VN STEAMER POT 30CM *L*  </v>
          </cell>
          <cell r="C7245" t="str">
            <v>1 SET       xung hap nhom</v>
          </cell>
          <cell r="D7245" t="str">
            <v>EACH</v>
          </cell>
          <cell r="E7245">
            <v>19</v>
          </cell>
          <cell r="F7245" t="str">
            <v>EACH</v>
          </cell>
          <cell r="G7245">
            <v>8.3699999999999992</v>
          </cell>
          <cell r="H7245">
            <v>12.53</v>
          </cell>
          <cell r="I7245">
            <v>0</v>
          </cell>
          <cell r="J7245">
            <v>1</v>
          </cell>
          <cell r="K7245">
            <v>0</v>
          </cell>
        </row>
        <row r="7246">
          <cell r="A7246" t="str">
            <v>UT451</v>
          </cell>
          <cell r="B7246" t="str">
            <v xml:space="preserve">VN STEAMER POT 32CM *L*  </v>
          </cell>
          <cell r="C7246" t="str">
            <v>1 SET       xung hap nhom</v>
          </cell>
          <cell r="D7246" t="str">
            <v>EACH</v>
          </cell>
          <cell r="E7246">
            <v>21</v>
          </cell>
          <cell r="F7246" t="str">
            <v>EACH</v>
          </cell>
          <cell r="G7246">
            <v>9.01</v>
          </cell>
          <cell r="H7246">
            <v>11.16</v>
          </cell>
          <cell r="I7246">
            <v>0</v>
          </cell>
          <cell r="J7246">
            <v>9</v>
          </cell>
          <cell r="K7246">
            <v>0</v>
          </cell>
        </row>
        <row r="7247">
          <cell r="A7247" t="str">
            <v>UT452</v>
          </cell>
          <cell r="B7247" t="str">
            <v xml:space="preserve">VN STEAMER POT 34CM *L*  </v>
          </cell>
          <cell r="C7247" t="str">
            <v>1 SET       xung hap nhom</v>
          </cell>
          <cell r="D7247" t="str">
            <v>EACH</v>
          </cell>
          <cell r="E7247">
            <v>23</v>
          </cell>
          <cell r="F7247" t="str">
            <v>EACH</v>
          </cell>
          <cell r="G7247">
            <v>9.65</v>
          </cell>
          <cell r="H7247">
            <v>11.8</v>
          </cell>
          <cell r="I7247">
            <v>0</v>
          </cell>
          <cell r="J7247">
            <v>28</v>
          </cell>
          <cell r="K7247">
            <v>0</v>
          </cell>
        </row>
        <row r="7248">
          <cell r="A7248" t="str">
            <v>UT453</v>
          </cell>
          <cell r="B7248" t="str">
            <v xml:space="preserve">VN STEAMER POT 36CM *L*  </v>
          </cell>
          <cell r="C7248" t="str">
            <v>1 SET       xung hap nhom</v>
          </cell>
          <cell r="D7248" t="str">
            <v>EACH</v>
          </cell>
          <cell r="E7248">
            <v>25</v>
          </cell>
          <cell r="F7248" t="str">
            <v>EACH</v>
          </cell>
          <cell r="G7248">
            <v>10.68</v>
          </cell>
          <cell r="H7248">
            <v>12.83</v>
          </cell>
          <cell r="I7248">
            <v>0</v>
          </cell>
          <cell r="J7248">
            <v>0</v>
          </cell>
          <cell r="K7248">
            <v>0</v>
          </cell>
        </row>
        <row r="7249">
          <cell r="A7249" t="str">
            <v>UT454</v>
          </cell>
          <cell r="B7249" t="str">
            <v xml:space="preserve">VN STEAMER POT 38CM *L*  </v>
          </cell>
          <cell r="C7249" t="str">
            <v>1 SET       xung hap nhom</v>
          </cell>
          <cell r="D7249" t="str">
            <v>EACH</v>
          </cell>
          <cell r="E7249">
            <v>27</v>
          </cell>
          <cell r="F7249" t="str">
            <v>EACH</v>
          </cell>
          <cell r="G7249">
            <v>12.48</v>
          </cell>
          <cell r="H7249">
            <v>14.63</v>
          </cell>
          <cell r="I7249">
            <v>0</v>
          </cell>
          <cell r="J7249">
            <v>3</v>
          </cell>
          <cell r="K7249">
            <v>0</v>
          </cell>
        </row>
        <row r="7250">
          <cell r="A7250" t="str">
            <v>UT455</v>
          </cell>
          <cell r="B7250" t="str">
            <v xml:space="preserve">VN STEAMER POT 40CM *L*  </v>
          </cell>
          <cell r="C7250" t="str">
            <v>1 SET       xung hap nhom</v>
          </cell>
          <cell r="D7250" t="str">
            <v>EACH</v>
          </cell>
          <cell r="E7250">
            <v>29</v>
          </cell>
          <cell r="F7250" t="str">
            <v>EACH</v>
          </cell>
          <cell r="G7250">
            <v>15.24</v>
          </cell>
          <cell r="H7250">
            <v>15.24</v>
          </cell>
          <cell r="I7250">
            <v>0</v>
          </cell>
          <cell r="J7250">
            <v>3</v>
          </cell>
          <cell r="K7250">
            <v>0</v>
          </cell>
        </row>
        <row r="7251">
          <cell r="A7251" t="str">
            <v>UT456</v>
          </cell>
          <cell r="B7251" t="str">
            <v xml:space="preserve">VN STEAMER POT 46CM *L*  </v>
          </cell>
          <cell r="C7251" t="str">
            <v>1 SET       xung hap nhom</v>
          </cell>
          <cell r="D7251" t="str">
            <v>EACH</v>
          </cell>
          <cell r="E7251">
            <v>33</v>
          </cell>
          <cell r="F7251" t="str">
            <v>EACH</v>
          </cell>
          <cell r="G7251">
            <v>19.73</v>
          </cell>
          <cell r="H7251">
            <v>21.88</v>
          </cell>
          <cell r="I7251">
            <v>0</v>
          </cell>
          <cell r="J7251">
            <v>7</v>
          </cell>
          <cell r="K7251">
            <v>0</v>
          </cell>
        </row>
        <row r="7252">
          <cell r="A7252" t="str">
            <v>UT457</v>
          </cell>
          <cell r="B7252" t="str">
            <v xml:space="preserve">VN STEAMER POT 50CM *L*  </v>
          </cell>
          <cell r="C7252" t="str">
            <v>1 SET       xung hap nhom</v>
          </cell>
          <cell r="D7252" t="str">
            <v>EACH</v>
          </cell>
          <cell r="E7252">
            <v>40</v>
          </cell>
          <cell r="F7252" t="str">
            <v>EACH</v>
          </cell>
          <cell r="G7252">
            <v>25.27</v>
          </cell>
          <cell r="H7252">
            <v>27.42</v>
          </cell>
          <cell r="I7252">
            <v>0</v>
          </cell>
          <cell r="J7252">
            <v>9</v>
          </cell>
          <cell r="K7252">
            <v>0</v>
          </cell>
        </row>
        <row r="7253">
          <cell r="A7253" t="str">
            <v>UT458</v>
          </cell>
          <cell r="B7253" t="str">
            <v xml:space="preserve">CN STEAMER S/S 28CM      </v>
          </cell>
          <cell r="C7253" t="str">
            <v xml:space="preserve">1PC X 18 X 4   2 LAYER   </v>
          </cell>
          <cell r="D7253" t="str">
            <v>CTNS</v>
          </cell>
          <cell r="E7253">
            <v>80</v>
          </cell>
          <cell r="F7253" t="str">
            <v>CTNS</v>
          </cell>
          <cell r="G7253">
            <v>72</v>
          </cell>
          <cell r="H7253">
            <v>72</v>
          </cell>
          <cell r="I7253">
            <v>0</v>
          </cell>
          <cell r="J7253">
            <v>1</v>
          </cell>
          <cell r="K7253">
            <v>0</v>
          </cell>
        </row>
        <row r="7254">
          <cell r="A7254" t="str">
            <v>UT459</v>
          </cell>
          <cell r="B7254" t="str">
            <v xml:space="preserve">CN STEAMER S/S 30CM      </v>
          </cell>
          <cell r="C7254" t="str">
            <v xml:space="preserve">1PC X 20 X 4   2 LAYER   </v>
          </cell>
          <cell r="D7254" t="str">
            <v>CTNS</v>
          </cell>
          <cell r="E7254">
            <v>88</v>
          </cell>
          <cell r="F7254" t="str">
            <v>CTNS</v>
          </cell>
          <cell r="G7254">
            <v>80</v>
          </cell>
          <cell r="H7254">
            <v>80</v>
          </cell>
          <cell r="I7254">
            <v>0</v>
          </cell>
          <cell r="J7254">
            <v>2</v>
          </cell>
          <cell r="K7254">
            <v>0</v>
          </cell>
        </row>
        <row r="7255">
          <cell r="A7255" t="str">
            <v>UT500</v>
          </cell>
          <cell r="B7255" t="str">
            <v xml:space="preserve">STAINLESS CHOPPER #1     </v>
          </cell>
          <cell r="C7255" t="str">
            <v xml:space="preserve">36 PCS / CTNS            </v>
          </cell>
          <cell r="D7255" t="str">
            <v>CTNS</v>
          </cell>
          <cell r="E7255">
            <v>166</v>
          </cell>
          <cell r="F7255" t="str">
            <v>CTNS</v>
          </cell>
          <cell r="G7255">
            <v>0</v>
          </cell>
          <cell r="H7255">
            <v>0</v>
          </cell>
          <cell r="I7255">
            <v>0</v>
          </cell>
          <cell r="J7255">
            <v>0</v>
          </cell>
          <cell r="K7255">
            <v>0</v>
          </cell>
        </row>
        <row r="7256">
          <cell r="A7256" t="str">
            <v>UT501</v>
          </cell>
          <cell r="B7256" t="str">
            <v xml:space="preserve">STAINLESS CHOPPER #2     </v>
          </cell>
          <cell r="C7256" t="str">
            <v xml:space="preserve">36 PIECES / CTNS         </v>
          </cell>
          <cell r="D7256" t="str">
            <v>CTNS</v>
          </cell>
          <cell r="E7256">
            <v>159</v>
          </cell>
          <cell r="F7256" t="str">
            <v>CTNS</v>
          </cell>
          <cell r="G7256">
            <v>0</v>
          </cell>
          <cell r="H7256">
            <v>0</v>
          </cell>
          <cell r="I7256">
            <v>0</v>
          </cell>
          <cell r="J7256">
            <v>0</v>
          </cell>
          <cell r="K7256">
            <v>0</v>
          </cell>
        </row>
        <row r="7257">
          <cell r="A7257" t="str">
            <v>UT502</v>
          </cell>
          <cell r="B7257" t="str">
            <v>THREE RAMS S.S.CHOPPER #3</v>
          </cell>
          <cell r="C7257" t="str">
            <v xml:space="preserve">50 PIECES / CTNS         </v>
          </cell>
          <cell r="D7257" t="str">
            <v>CTNS</v>
          </cell>
          <cell r="E7257">
            <v>160</v>
          </cell>
          <cell r="F7257" t="str">
            <v>CTNS</v>
          </cell>
          <cell r="G7257">
            <v>0</v>
          </cell>
          <cell r="H7257">
            <v>0</v>
          </cell>
          <cell r="I7257">
            <v>0</v>
          </cell>
          <cell r="J7257">
            <v>0</v>
          </cell>
          <cell r="K7257">
            <v>0</v>
          </cell>
        </row>
        <row r="7258">
          <cell r="A7258" t="str">
            <v>UT508</v>
          </cell>
          <cell r="B7258" t="str">
            <v xml:space="preserve">NONSTICK RICE SPOON A006 </v>
          </cell>
          <cell r="C7258" t="str">
            <v xml:space="preserve">1 PCS        #99550      </v>
          </cell>
          <cell r="D7258" t="str">
            <v xml:space="preserve">BOX </v>
          </cell>
          <cell r="E7258">
            <v>22</v>
          </cell>
          <cell r="F7258" t="str">
            <v xml:space="preserve">BOX </v>
          </cell>
          <cell r="G7258">
            <v>19.2</v>
          </cell>
          <cell r="H7258">
            <v>19.2</v>
          </cell>
          <cell r="I7258">
            <v>0</v>
          </cell>
          <cell r="J7258">
            <v>0</v>
          </cell>
          <cell r="K7258">
            <v>0</v>
          </cell>
        </row>
        <row r="7259">
          <cell r="A7259" t="str">
            <v>UT509</v>
          </cell>
          <cell r="B7259" t="str">
            <v xml:space="preserve">ROCKET SPOON APOLO       </v>
          </cell>
          <cell r="C7259" t="str">
            <v>BOX (12 PCS/12 small BOX)</v>
          </cell>
          <cell r="D7259" t="str">
            <v xml:space="preserve">BOX </v>
          </cell>
          <cell r="E7259">
            <v>13</v>
          </cell>
          <cell r="F7259" t="str">
            <v xml:space="preserve">BOX </v>
          </cell>
          <cell r="G7259">
            <v>7.1</v>
          </cell>
          <cell r="H7259">
            <v>9</v>
          </cell>
          <cell r="I7259">
            <v>0</v>
          </cell>
          <cell r="J7259">
            <v>0</v>
          </cell>
          <cell r="K7259">
            <v>0</v>
          </cell>
        </row>
        <row r="7260">
          <cell r="A7260" t="str">
            <v>UT510</v>
          </cell>
          <cell r="B7260" t="str">
            <v xml:space="preserve">STAINLESS RICE SPOON     </v>
          </cell>
          <cell r="C7260" t="str">
            <v xml:space="preserve">2DOZ/BOX      SLDO004    </v>
          </cell>
          <cell r="D7260" t="str">
            <v xml:space="preserve">BOX </v>
          </cell>
          <cell r="E7260">
            <v>4.7</v>
          </cell>
          <cell r="F7260" t="str">
            <v xml:space="preserve">BOX </v>
          </cell>
          <cell r="G7260">
            <v>3.8</v>
          </cell>
          <cell r="H7260">
            <v>3.8</v>
          </cell>
          <cell r="I7260">
            <v>0</v>
          </cell>
          <cell r="J7260">
            <v>0</v>
          </cell>
          <cell r="K7260">
            <v>0</v>
          </cell>
        </row>
        <row r="7261">
          <cell r="A7261" t="str">
            <v>UT511</v>
          </cell>
          <cell r="B7261" t="str">
            <v xml:space="preserve">STAINLESS RICE FORK      </v>
          </cell>
          <cell r="C7261" t="str">
            <v>2 DOZ/BOX         SLDO006</v>
          </cell>
          <cell r="D7261" t="str">
            <v xml:space="preserve">BOX </v>
          </cell>
          <cell r="E7261">
            <v>4.7</v>
          </cell>
          <cell r="F7261" t="str">
            <v xml:space="preserve">BOX </v>
          </cell>
          <cell r="G7261">
            <v>3.8</v>
          </cell>
          <cell r="H7261">
            <v>3.8</v>
          </cell>
          <cell r="I7261">
            <v>0</v>
          </cell>
          <cell r="J7261">
            <v>36</v>
          </cell>
          <cell r="K7261">
            <v>0</v>
          </cell>
        </row>
        <row r="7262">
          <cell r="A7262" t="str">
            <v>UT511A</v>
          </cell>
          <cell r="B7262" t="str">
            <v xml:space="preserve">SUNFLOWER DINNER FORK    </v>
          </cell>
          <cell r="C7262" t="str">
            <v xml:space="preserve">2 DOZEN/BOX SLSF116      </v>
          </cell>
          <cell r="D7262" t="str">
            <v xml:space="preserve">BOX </v>
          </cell>
          <cell r="E7262">
            <v>4.5</v>
          </cell>
          <cell r="F7262" t="str">
            <v xml:space="preserve">BOX </v>
          </cell>
          <cell r="G7262">
            <v>0</v>
          </cell>
          <cell r="H7262">
            <v>0</v>
          </cell>
          <cell r="I7262">
            <v>0</v>
          </cell>
          <cell r="J7262">
            <v>0</v>
          </cell>
          <cell r="K7262">
            <v>0</v>
          </cell>
        </row>
        <row r="7263">
          <cell r="A7263" t="str">
            <v>UT512</v>
          </cell>
          <cell r="B7263" t="str">
            <v xml:space="preserve">STAINLESS SHORT COFFEE   </v>
          </cell>
          <cell r="C7263" t="str">
            <v>2 DOZ/BOX   SPOON SLDO002</v>
          </cell>
          <cell r="D7263" t="str">
            <v xml:space="preserve">BOX </v>
          </cell>
          <cell r="E7263">
            <v>3.5</v>
          </cell>
          <cell r="F7263" t="str">
            <v xml:space="preserve">BOX </v>
          </cell>
          <cell r="G7263">
            <v>2.54</v>
          </cell>
          <cell r="H7263">
            <v>4.25</v>
          </cell>
          <cell r="I7263">
            <v>0</v>
          </cell>
          <cell r="J7263">
            <v>5</v>
          </cell>
          <cell r="K7263">
            <v>0</v>
          </cell>
        </row>
        <row r="7264">
          <cell r="A7264" t="str">
            <v>UT512A</v>
          </cell>
          <cell r="B7264" t="str">
            <v xml:space="preserve">STAINLESS LONG COFFEE    </v>
          </cell>
          <cell r="C7264" t="str">
            <v>2DOZEN/BOX SPOON  SLDO005</v>
          </cell>
          <cell r="D7264" t="str">
            <v xml:space="preserve">BOX </v>
          </cell>
          <cell r="E7264">
            <v>4.7</v>
          </cell>
          <cell r="F7264" t="str">
            <v xml:space="preserve">BOX </v>
          </cell>
          <cell r="G7264">
            <v>1.78</v>
          </cell>
          <cell r="H7264">
            <v>4.5</v>
          </cell>
          <cell r="I7264">
            <v>0</v>
          </cell>
          <cell r="J7264">
            <v>3</v>
          </cell>
          <cell r="K7264">
            <v>0</v>
          </cell>
        </row>
        <row r="7265">
          <cell r="A7265" t="str">
            <v>UT512B</v>
          </cell>
          <cell r="B7265" t="str">
            <v xml:space="preserve">STAINLESS DINNER KNIFE   </v>
          </cell>
          <cell r="C7265" t="str">
            <v xml:space="preserve">2 DOZ/BOX       #SLDO009 </v>
          </cell>
          <cell r="D7265" t="str">
            <v xml:space="preserve">BOX </v>
          </cell>
          <cell r="E7265">
            <v>6.5</v>
          </cell>
          <cell r="F7265" t="str">
            <v xml:space="preserve">BOX </v>
          </cell>
          <cell r="G7265">
            <v>0</v>
          </cell>
          <cell r="H7265">
            <v>0</v>
          </cell>
          <cell r="I7265">
            <v>0</v>
          </cell>
          <cell r="J7265">
            <v>0</v>
          </cell>
          <cell r="K7265">
            <v>0</v>
          </cell>
        </row>
        <row r="7266">
          <cell r="A7266" t="str">
            <v>UT512C</v>
          </cell>
          <cell r="B7266" t="str">
            <v xml:space="preserve">SUNFLOWER DESSERT SPOON  </v>
          </cell>
          <cell r="C7266" t="str">
            <v xml:space="preserve">1 DOZEN/BOX SLSF114      </v>
          </cell>
          <cell r="D7266" t="str">
            <v xml:space="preserve">BOX </v>
          </cell>
          <cell r="E7266">
            <v>0</v>
          </cell>
          <cell r="F7266" t="str">
            <v xml:space="preserve">BOX </v>
          </cell>
          <cell r="G7266">
            <v>0</v>
          </cell>
          <cell r="H7266">
            <v>0</v>
          </cell>
          <cell r="I7266">
            <v>0</v>
          </cell>
          <cell r="J7266">
            <v>0</v>
          </cell>
          <cell r="K7266">
            <v>0</v>
          </cell>
        </row>
        <row r="7267">
          <cell r="A7267" t="str">
            <v>UT512D</v>
          </cell>
          <cell r="B7267" t="str">
            <v xml:space="preserve">DOMINION BOUILLON SPOON  </v>
          </cell>
          <cell r="C7267" t="str">
            <v xml:space="preserve">2 DOZEN/BOX SP-DOM-12BB  </v>
          </cell>
          <cell r="D7267" t="str">
            <v xml:space="preserve">BOX </v>
          </cell>
          <cell r="E7267">
            <v>0</v>
          </cell>
          <cell r="F7267" t="str">
            <v xml:space="preserve">BOX </v>
          </cell>
          <cell r="G7267">
            <v>0</v>
          </cell>
          <cell r="H7267">
            <v>0</v>
          </cell>
          <cell r="I7267">
            <v>0</v>
          </cell>
          <cell r="J7267">
            <v>0</v>
          </cell>
          <cell r="K7267">
            <v>0</v>
          </cell>
        </row>
        <row r="7268">
          <cell r="A7268" t="str">
            <v>UT514</v>
          </cell>
          <cell r="B7268" t="str">
            <v xml:space="preserve">#1 S/S LADLE             </v>
          </cell>
          <cell r="C7268" t="str">
            <v xml:space="preserve">95022                    </v>
          </cell>
          <cell r="D7268" t="str">
            <v>EACH</v>
          </cell>
          <cell r="E7268">
            <v>7.5</v>
          </cell>
          <cell r="F7268" t="str">
            <v>EACH</v>
          </cell>
          <cell r="G7268">
            <v>6.5</v>
          </cell>
          <cell r="H7268">
            <v>6.5</v>
          </cell>
          <cell r="I7268">
            <v>0</v>
          </cell>
          <cell r="J7268">
            <v>-4</v>
          </cell>
          <cell r="K7268">
            <v>0</v>
          </cell>
        </row>
        <row r="7269">
          <cell r="A7269" t="str">
            <v>UT514A</v>
          </cell>
          <cell r="B7269" t="str">
            <v xml:space="preserve">XL S/S SOUP LADLE        </v>
          </cell>
          <cell r="C7269" t="str">
            <v xml:space="preserve">95023                    </v>
          </cell>
          <cell r="D7269" t="str">
            <v>EACH</v>
          </cell>
          <cell r="E7269">
            <v>7</v>
          </cell>
          <cell r="F7269" t="str">
            <v>EACH</v>
          </cell>
          <cell r="G7269">
            <v>6</v>
          </cell>
          <cell r="H7269">
            <v>6</v>
          </cell>
          <cell r="I7269">
            <v>0</v>
          </cell>
          <cell r="J7269">
            <v>2</v>
          </cell>
          <cell r="K7269">
            <v>0</v>
          </cell>
        </row>
        <row r="7270">
          <cell r="A7270" t="str">
            <v>UT515</v>
          </cell>
          <cell r="B7270" t="str">
            <v xml:space="preserve">TURNER #1 &amp; #2 #3 $3.90  </v>
          </cell>
          <cell r="C7270" t="str">
            <v>50 PCS #1 $4.50, #2 $4.25</v>
          </cell>
          <cell r="D7270" t="str">
            <v>CTNS</v>
          </cell>
          <cell r="E7270">
            <v>225</v>
          </cell>
          <cell r="F7270" t="str">
            <v>CTNS</v>
          </cell>
          <cell r="G7270">
            <v>0</v>
          </cell>
          <cell r="H7270">
            <v>170</v>
          </cell>
          <cell r="I7270">
            <v>0</v>
          </cell>
          <cell r="J7270">
            <v>0</v>
          </cell>
          <cell r="K7270">
            <v>0</v>
          </cell>
        </row>
        <row r="7271">
          <cell r="A7271" t="str">
            <v>UT515A</v>
          </cell>
          <cell r="B7271" t="str">
            <v xml:space="preserve">CN S-STEEL TURNER #2     </v>
          </cell>
          <cell r="C7271" t="str">
            <v xml:space="preserve">1 PCS     #95017         </v>
          </cell>
          <cell r="D7271" t="str">
            <v>EACH</v>
          </cell>
          <cell r="E7271">
            <v>4.75</v>
          </cell>
          <cell r="F7271" t="str">
            <v>EACH</v>
          </cell>
          <cell r="G7271">
            <v>4.3</v>
          </cell>
          <cell r="H7271">
            <v>4.3</v>
          </cell>
          <cell r="I7271">
            <v>0</v>
          </cell>
          <cell r="J7271">
            <v>0</v>
          </cell>
          <cell r="K7271">
            <v>0</v>
          </cell>
        </row>
        <row r="7272">
          <cell r="A7272" t="str">
            <v>UT516</v>
          </cell>
          <cell r="B7272" t="str">
            <v>CANDLE 4.5'red white yelo</v>
          </cell>
          <cell r="C7272" t="str">
            <v xml:space="preserve">24 PCS X 25 BOX     **   </v>
          </cell>
          <cell r="D7272" t="str">
            <v>CASE</v>
          </cell>
          <cell r="E7272">
            <v>54</v>
          </cell>
          <cell r="F7272" t="str">
            <v>CASE</v>
          </cell>
          <cell r="G7272">
            <v>0</v>
          </cell>
          <cell r="H7272">
            <v>120</v>
          </cell>
          <cell r="I7272">
            <v>0</v>
          </cell>
          <cell r="J7272">
            <v>0</v>
          </cell>
          <cell r="K7272">
            <v>0</v>
          </cell>
        </row>
        <row r="7273">
          <cell r="A7273" t="str">
            <v>UT516A</v>
          </cell>
          <cell r="B7273" t="str">
            <v xml:space="preserve">3.5" CANDLE RED WHITE ** </v>
          </cell>
          <cell r="C7273" t="str">
            <v xml:space="preserve">51 PCS X 60 BAGS  YELLOW </v>
          </cell>
          <cell r="D7273" t="str">
            <v>CTNS</v>
          </cell>
          <cell r="E7273">
            <v>52</v>
          </cell>
          <cell r="F7273" t="str">
            <v>CTNS</v>
          </cell>
          <cell r="G7273">
            <v>34.28</v>
          </cell>
          <cell r="H7273">
            <v>34.28</v>
          </cell>
          <cell r="I7273">
            <v>0</v>
          </cell>
          <cell r="J7273">
            <v>1</v>
          </cell>
          <cell r="K7273">
            <v>0</v>
          </cell>
        </row>
        <row r="7274">
          <cell r="A7274" t="str">
            <v>UT517</v>
          </cell>
          <cell r="B7274" t="str">
            <v>6" CANDLE red white yelow</v>
          </cell>
          <cell r="C7274" t="str">
            <v xml:space="preserve">6 pcs x 50 box           </v>
          </cell>
          <cell r="D7274" t="str">
            <v>CASE</v>
          </cell>
          <cell r="E7274">
            <v>16.5</v>
          </cell>
          <cell r="F7274" t="str">
            <v>CASE</v>
          </cell>
          <cell r="G7274">
            <v>15</v>
          </cell>
          <cell r="H7274">
            <v>15</v>
          </cell>
          <cell r="I7274">
            <v>0</v>
          </cell>
          <cell r="J7274">
            <v>0</v>
          </cell>
          <cell r="K7274">
            <v>0</v>
          </cell>
        </row>
        <row r="7275">
          <cell r="A7275" t="str">
            <v>UT518</v>
          </cell>
          <cell r="B7275" t="str">
            <v>8" CANDLE red white yelow</v>
          </cell>
          <cell r="C7275" t="str">
            <v xml:space="preserve">2 PCS X 25 box  *        </v>
          </cell>
          <cell r="D7275" t="str">
            <v>CASE</v>
          </cell>
          <cell r="E7275">
            <v>17</v>
          </cell>
          <cell r="F7275" t="str">
            <v>CASE</v>
          </cell>
          <cell r="G7275">
            <v>0</v>
          </cell>
          <cell r="H7275">
            <v>15</v>
          </cell>
          <cell r="I7275">
            <v>0</v>
          </cell>
          <cell r="J7275">
            <v>0</v>
          </cell>
          <cell r="K7275">
            <v>0</v>
          </cell>
        </row>
        <row r="7276">
          <cell r="A7276" t="str">
            <v>UT519</v>
          </cell>
          <cell r="B7276" t="str">
            <v xml:space="preserve">CANDLE 6" - RED (2pcs)   </v>
          </cell>
          <cell r="C7276" t="str">
            <v xml:space="preserve">PACK decorative          </v>
          </cell>
          <cell r="D7276" t="str">
            <v>CTNS</v>
          </cell>
          <cell r="E7276">
            <v>1.75</v>
          </cell>
          <cell r="F7276" t="str">
            <v>CTNS</v>
          </cell>
          <cell r="G7276">
            <v>1.0900000000000001</v>
          </cell>
          <cell r="H7276">
            <v>87</v>
          </cell>
          <cell r="I7276">
            <v>0</v>
          </cell>
          <cell r="J7276">
            <v>-4</v>
          </cell>
          <cell r="K7276">
            <v>0</v>
          </cell>
        </row>
        <row r="7277">
          <cell r="A7277" t="str">
            <v>UT519A</v>
          </cell>
          <cell r="B7277" t="str">
            <v xml:space="preserve">CANDLE 10" - RED (2pcs)  </v>
          </cell>
          <cell r="C7277" t="str">
            <v xml:space="preserve">PACK decorative          </v>
          </cell>
          <cell r="D7277" t="str">
            <v>CTNS</v>
          </cell>
          <cell r="E7277">
            <v>2.75</v>
          </cell>
          <cell r="F7277" t="str">
            <v>CTNS</v>
          </cell>
          <cell r="G7277">
            <v>0.51</v>
          </cell>
          <cell r="H7277">
            <v>0.74</v>
          </cell>
          <cell r="I7277">
            <v>0</v>
          </cell>
          <cell r="J7277">
            <v>140</v>
          </cell>
          <cell r="K7277">
            <v>0</v>
          </cell>
        </row>
        <row r="7278">
          <cell r="A7278" t="str">
            <v>UT520</v>
          </cell>
          <cell r="B7278" t="str">
            <v>R-HDLE 16CM FINE STRAINER</v>
          </cell>
          <cell r="C7278" t="str">
            <v xml:space="preserve">PCS   #5 , #4/$1.50  *** </v>
          </cell>
          <cell r="D7278" t="str">
            <v xml:space="preserve">DOZ </v>
          </cell>
          <cell r="E7278">
            <v>1.8</v>
          </cell>
          <cell r="F7278" t="str">
            <v xml:space="preserve">DOZ </v>
          </cell>
          <cell r="G7278">
            <v>0</v>
          </cell>
          <cell r="H7278">
            <v>0</v>
          </cell>
          <cell r="I7278">
            <v>0</v>
          </cell>
          <cell r="J7278">
            <v>0</v>
          </cell>
          <cell r="K7278">
            <v>0</v>
          </cell>
        </row>
        <row r="7279">
          <cell r="A7279" t="str">
            <v>UT521</v>
          </cell>
          <cell r="B7279" t="str">
            <v xml:space="preserve">CANDLE - LOTUS LAMP *L*  </v>
          </cell>
          <cell r="C7279" t="str">
            <v xml:space="preserve">EACH                     </v>
          </cell>
          <cell r="D7279" t="str">
            <v>EACH</v>
          </cell>
          <cell r="E7279">
            <v>4.5</v>
          </cell>
          <cell r="F7279" t="str">
            <v>EACH</v>
          </cell>
          <cell r="G7279">
            <v>1.24</v>
          </cell>
          <cell r="H7279">
            <v>1.61</v>
          </cell>
          <cell r="I7279">
            <v>0</v>
          </cell>
          <cell r="J7279">
            <v>28</v>
          </cell>
          <cell r="K7279">
            <v>0</v>
          </cell>
        </row>
        <row r="7280">
          <cell r="A7280" t="str">
            <v>UT521A</v>
          </cell>
          <cell r="B7280" t="str">
            <v xml:space="preserve">CANDLE - LOTUS LAMP *S*  </v>
          </cell>
          <cell r="C7280" t="str">
            <v xml:space="preserve">EACH                     </v>
          </cell>
          <cell r="D7280" t="str">
            <v>EACH</v>
          </cell>
          <cell r="E7280">
            <v>3.5</v>
          </cell>
          <cell r="F7280" t="str">
            <v>EACH</v>
          </cell>
          <cell r="G7280">
            <v>1.72</v>
          </cell>
          <cell r="H7280">
            <v>2.09</v>
          </cell>
          <cell r="I7280">
            <v>0</v>
          </cell>
          <cell r="J7280">
            <v>55</v>
          </cell>
          <cell r="K7280">
            <v>6</v>
          </cell>
        </row>
        <row r="7281">
          <cell r="A7281" t="str">
            <v>UT522</v>
          </cell>
          <cell r="B7281" t="str">
            <v xml:space="preserve">RED CANDLE 3.5'   THAI   </v>
          </cell>
          <cell r="C7281" t="str">
            <v xml:space="preserve">51PC X 60 X 1   #82004   </v>
          </cell>
          <cell r="D7281" t="str">
            <v>CTNS</v>
          </cell>
          <cell r="E7281">
            <v>63</v>
          </cell>
          <cell r="F7281" t="str">
            <v>CTNS</v>
          </cell>
          <cell r="G7281">
            <v>57</v>
          </cell>
          <cell r="H7281">
            <v>57</v>
          </cell>
          <cell r="I7281">
            <v>0</v>
          </cell>
          <cell r="J7281">
            <v>0</v>
          </cell>
          <cell r="K7281">
            <v>0</v>
          </cell>
        </row>
        <row r="7282">
          <cell r="A7282" t="str">
            <v>UT522A</v>
          </cell>
          <cell r="B7282" t="str">
            <v xml:space="preserve">5' RED CANDLE #15        </v>
          </cell>
          <cell r="C7282" t="str">
            <v xml:space="preserve">82007                    </v>
          </cell>
          <cell r="D7282" t="str">
            <v>EACH</v>
          </cell>
          <cell r="E7282">
            <v>2.5</v>
          </cell>
          <cell r="F7282" t="str">
            <v>EACH</v>
          </cell>
          <cell r="G7282">
            <v>1.8</v>
          </cell>
          <cell r="H7282">
            <v>1.8</v>
          </cell>
          <cell r="I7282">
            <v>0</v>
          </cell>
          <cell r="J7282">
            <v>0</v>
          </cell>
          <cell r="K7282">
            <v>0</v>
          </cell>
        </row>
        <row r="7283">
          <cell r="A7283" t="str">
            <v>UT523</v>
          </cell>
          <cell r="B7283" t="str">
            <v xml:space="preserve">YELLOW CANDLE 4'  THAI   </v>
          </cell>
          <cell r="C7283" t="str">
            <v xml:space="preserve">1 PC X 50    #85010      </v>
          </cell>
          <cell r="D7283" t="str">
            <v>CTNS</v>
          </cell>
          <cell r="E7283">
            <v>77</v>
          </cell>
          <cell r="F7283" t="str">
            <v>CTNS</v>
          </cell>
          <cell r="G7283">
            <v>70</v>
          </cell>
          <cell r="H7283">
            <v>70</v>
          </cell>
          <cell r="I7283">
            <v>0</v>
          </cell>
          <cell r="J7283">
            <v>0</v>
          </cell>
          <cell r="K7283">
            <v>0</v>
          </cell>
        </row>
        <row r="7284">
          <cell r="A7284" t="str">
            <v>UT530</v>
          </cell>
          <cell r="B7284" t="str">
            <v xml:space="preserve">LANTERN *nhung*  L       </v>
          </cell>
          <cell r="C7284" t="str">
            <v xml:space="preserve">EACH                     </v>
          </cell>
          <cell r="D7284" t="str">
            <v>EACH</v>
          </cell>
          <cell r="E7284">
            <v>13</v>
          </cell>
          <cell r="F7284" t="str">
            <v>EACH</v>
          </cell>
          <cell r="G7284">
            <v>0</v>
          </cell>
          <cell r="H7284">
            <v>0</v>
          </cell>
          <cell r="I7284">
            <v>0</v>
          </cell>
          <cell r="J7284">
            <v>0</v>
          </cell>
          <cell r="K7284">
            <v>0</v>
          </cell>
        </row>
        <row r="7285">
          <cell r="A7285" t="str">
            <v>UT530A</v>
          </cell>
          <cell r="B7285" t="str">
            <v xml:space="preserve">LANTERN *nhung*  M       </v>
          </cell>
          <cell r="C7285" t="str">
            <v xml:space="preserve">EACH                     </v>
          </cell>
          <cell r="D7285" t="str">
            <v>EACH</v>
          </cell>
          <cell r="E7285">
            <v>10</v>
          </cell>
          <cell r="F7285" t="str">
            <v>EACH</v>
          </cell>
          <cell r="G7285">
            <v>0</v>
          </cell>
          <cell r="H7285">
            <v>0</v>
          </cell>
          <cell r="I7285">
            <v>0</v>
          </cell>
          <cell r="J7285">
            <v>0</v>
          </cell>
          <cell r="K7285">
            <v>0</v>
          </cell>
        </row>
        <row r="7286">
          <cell r="A7286" t="str">
            <v>UT530B</v>
          </cell>
          <cell r="B7286" t="str">
            <v xml:space="preserve">LANTERN 10"              </v>
          </cell>
          <cell r="C7286" t="str">
            <v xml:space="preserve">EACH                     </v>
          </cell>
          <cell r="D7286" t="str">
            <v>EACH</v>
          </cell>
          <cell r="E7286">
            <v>3</v>
          </cell>
          <cell r="F7286" t="str">
            <v>EACH</v>
          </cell>
          <cell r="G7286">
            <v>0</v>
          </cell>
          <cell r="H7286">
            <v>0</v>
          </cell>
          <cell r="I7286">
            <v>0</v>
          </cell>
          <cell r="J7286">
            <v>0</v>
          </cell>
          <cell r="K7286">
            <v>0</v>
          </cell>
        </row>
        <row r="7287">
          <cell r="A7287" t="str">
            <v>UT530C</v>
          </cell>
          <cell r="B7287" t="str">
            <v xml:space="preserve">LANTERN 12"              </v>
          </cell>
          <cell r="C7287" t="str">
            <v xml:space="preserve">EACH                     </v>
          </cell>
          <cell r="D7287" t="str">
            <v>EACH</v>
          </cell>
          <cell r="E7287">
            <v>3.5</v>
          </cell>
          <cell r="F7287" t="str">
            <v>EACH</v>
          </cell>
          <cell r="G7287">
            <v>0</v>
          </cell>
          <cell r="H7287">
            <v>0</v>
          </cell>
          <cell r="I7287">
            <v>0</v>
          </cell>
          <cell r="J7287">
            <v>0</v>
          </cell>
          <cell r="K7287">
            <v>0</v>
          </cell>
        </row>
        <row r="7288">
          <cell r="A7288" t="str">
            <v>UT531</v>
          </cell>
          <cell r="B7288" t="str">
            <v xml:space="preserve">LANTERN 14"              </v>
          </cell>
          <cell r="C7288" t="str">
            <v xml:space="preserve">EACH                     </v>
          </cell>
          <cell r="D7288" t="str">
            <v>EACH</v>
          </cell>
          <cell r="E7288">
            <v>4</v>
          </cell>
          <cell r="F7288" t="str">
            <v>EACH</v>
          </cell>
          <cell r="G7288">
            <v>0</v>
          </cell>
          <cell r="H7288">
            <v>0</v>
          </cell>
          <cell r="I7288">
            <v>0</v>
          </cell>
          <cell r="J7288">
            <v>0</v>
          </cell>
          <cell r="K7288">
            <v>0</v>
          </cell>
        </row>
        <row r="7289">
          <cell r="A7289" t="str">
            <v>UT532</v>
          </cell>
          <cell r="B7289" t="str">
            <v xml:space="preserve">LENTERN 16"              </v>
          </cell>
          <cell r="C7289" t="str">
            <v xml:space="preserve">EACH                     </v>
          </cell>
          <cell r="D7289" t="str">
            <v>EACH</v>
          </cell>
          <cell r="E7289">
            <v>4.5</v>
          </cell>
          <cell r="F7289" t="str">
            <v>EACH</v>
          </cell>
          <cell r="G7289">
            <v>0</v>
          </cell>
          <cell r="H7289">
            <v>0</v>
          </cell>
          <cell r="I7289">
            <v>0</v>
          </cell>
          <cell r="J7289">
            <v>0</v>
          </cell>
          <cell r="K7289">
            <v>0</v>
          </cell>
        </row>
        <row r="7290">
          <cell r="A7290" t="str">
            <v>UT533</v>
          </cell>
          <cell r="B7290" t="str">
            <v xml:space="preserve">LANTERN  18"             </v>
          </cell>
          <cell r="C7290" t="str">
            <v xml:space="preserve">EACH                     </v>
          </cell>
          <cell r="D7290" t="str">
            <v>EACH</v>
          </cell>
          <cell r="E7290">
            <v>5.5</v>
          </cell>
          <cell r="F7290" t="str">
            <v>EACH</v>
          </cell>
          <cell r="G7290">
            <v>0</v>
          </cell>
          <cell r="H7290">
            <v>0</v>
          </cell>
          <cell r="I7290">
            <v>0</v>
          </cell>
          <cell r="J7290">
            <v>0</v>
          </cell>
          <cell r="K7290">
            <v>0</v>
          </cell>
        </row>
        <row r="7291">
          <cell r="A7291" t="str">
            <v>UT534</v>
          </cell>
          <cell r="B7291" t="str">
            <v xml:space="preserve">LUNG CO DUOI *L* + *S*   </v>
          </cell>
          <cell r="C7291" t="str">
            <v xml:space="preserve">2 pcs/set dragon mask    </v>
          </cell>
          <cell r="D7291" t="str">
            <v>EACH</v>
          </cell>
          <cell r="E7291">
            <v>35</v>
          </cell>
          <cell r="F7291" t="str">
            <v>EACH</v>
          </cell>
          <cell r="G7291">
            <v>10.38</v>
          </cell>
          <cell r="H7291">
            <v>10.78</v>
          </cell>
          <cell r="I7291">
            <v>0</v>
          </cell>
          <cell r="J7291">
            <v>0</v>
          </cell>
          <cell r="K7291">
            <v>0</v>
          </cell>
        </row>
        <row r="7292">
          <cell r="A7292" t="str">
            <v>UT534A</v>
          </cell>
          <cell r="B7292" t="str">
            <v xml:space="preserve">LUNG CO DUOI *S* + *L*   </v>
          </cell>
          <cell r="C7292" t="str">
            <v xml:space="preserve">2 pcs/set dragon mask    </v>
          </cell>
          <cell r="D7292" t="str">
            <v>EACH</v>
          </cell>
          <cell r="E7292">
            <v>35</v>
          </cell>
          <cell r="F7292" t="str">
            <v>EACH</v>
          </cell>
          <cell r="G7292">
            <v>10.38</v>
          </cell>
          <cell r="H7292">
            <v>10.78</v>
          </cell>
          <cell r="I7292">
            <v>0</v>
          </cell>
          <cell r="J7292">
            <v>0</v>
          </cell>
          <cell r="K7292">
            <v>0</v>
          </cell>
        </row>
        <row r="7293">
          <cell r="A7293" t="str">
            <v>UT534B</v>
          </cell>
          <cell r="B7293" t="str">
            <v xml:space="preserve">LUNG CO DUOI *M*         </v>
          </cell>
          <cell r="C7293" t="str">
            <v xml:space="preserve">EACH dragon mask         </v>
          </cell>
          <cell r="D7293" t="str">
            <v>EACH</v>
          </cell>
          <cell r="E7293">
            <v>17</v>
          </cell>
          <cell r="F7293" t="str">
            <v>EACH</v>
          </cell>
          <cell r="G7293">
            <v>8.52</v>
          </cell>
          <cell r="H7293">
            <v>8.52</v>
          </cell>
          <cell r="I7293">
            <v>0</v>
          </cell>
          <cell r="J7293">
            <v>0</v>
          </cell>
          <cell r="K7293">
            <v>0</v>
          </cell>
        </row>
        <row r="7294">
          <cell r="A7294" t="str">
            <v>UT534C</v>
          </cell>
          <cell r="B7294" t="str">
            <v xml:space="preserve">AL POT 30 Q              </v>
          </cell>
          <cell r="C7294" t="str">
            <v xml:space="preserve">2 PCS                    </v>
          </cell>
          <cell r="D7294" t="str">
            <v>CTNS</v>
          </cell>
          <cell r="E7294">
            <v>55</v>
          </cell>
          <cell r="F7294" t="str">
            <v>CTNS</v>
          </cell>
          <cell r="G7294">
            <v>0</v>
          </cell>
          <cell r="H7294">
            <v>55</v>
          </cell>
          <cell r="I7294">
            <v>0</v>
          </cell>
          <cell r="J7294">
            <v>0</v>
          </cell>
          <cell r="K7294">
            <v>0</v>
          </cell>
        </row>
        <row r="7295">
          <cell r="A7295" t="str">
            <v>UT534D</v>
          </cell>
          <cell r="B7295" t="str">
            <v xml:space="preserve">ED-KCF26 10" CASTING AL  </v>
          </cell>
          <cell r="C7295" t="str">
            <v xml:space="preserve">CASE/10 PCS   FRY PAN    </v>
          </cell>
          <cell r="D7295" t="str">
            <v>CTNS</v>
          </cell>
          <cell r="E7295">
            <v>96</v>
          </cell>
          <cell r="F7295" t="str">
            <v>CTNS</v>
          </cell>
          <cell r="G7295">
            <v>0</v>
          </cell>
          <cell r="H7295">
            <v>0</v>
          </cell>
          <cell r="I7295">
            <v>0</v>
          </cell>
          <cell r="J7295">
            <v>0</v>
          </cell>
          <cell r="K7295">
            <v>0</v>
          </cell>
        </row>
        <row r="7296">
          <cell r="A7296" t="str">
            <v>UT535</v>
          </cell>
          <cell r="B7296" t="str">
            <v>KOREAN FRY PAN 26CM (12P)</v>
          </cell>
          <cell r="C7296" t="str">
            <v xml:space="preserve">12 PCS/CASE  KFP-260     </v>
          </cell>
          <cell r="D7296" t="str">
            <v>CASE</v>
          </cell>
          <cell r="E7296">
            <v>47</v>
          </cell>
          <cell r="F7296" t="str">
            <v>CASE</v>
          </cell>
          <cell r="G7296">
            <v>42</v>
          </cell>
          <cell r="H7296">
            <v>42</v>
          </cell>
          <cell r="I7296">
            <v>0</v>
          </cell>
          <cell r="J7296">
            <v>0</v>
          </cell>
          <cell r="K7296">
            <v>0</v>
          </cell>
        </row>
        <row r="7297">
          <cell r="A7297" t="str">
            <v>UT536</v>
          </cell>
          <cell r="B7297" t="str">
            <v>KOREAN FRY PAN 28CM (12P)</v>
          </cell>
          <cell r="C7297" t="str">
            <v xml:space="preserve">12 PCS/CASE  KFP-280     </v>
          </cell>
          <cell r="D7297" t="str">
            <v>CASE</v>
          </cell>
          <cell r="E7297">
            <v>54</v>
          </cell>
          <cell r="F7297" t="str">
            <v>CASE</v>
          </cell>
          <cell r="G7297">
            <v>48</v>
          </cell>
          <cell r="H7297">
            <v>48</v>
          </cell>
          <cell r="I7297">
            <v>0</v>
          </cell>
          <cell r="J7297">
            <v>0</v>
          </cell>
          <cell r="K7297">
            <v>0</v>
          </cell>
        </row>
        <row r="7298">
          <cell r="A7298" t="str">
            <v>UT536A</v>
          </cell>
          <cell r="B7298" t="str">
            <v xml:space="preserve">KOREAN FRY PAN 22CM      </v>
          </cell>
          <cell r="C7298" t="str">
            <v xml:space="preserve">12 PCS   KFP-220         </v>
          </cell>
          <cell r="D7298" t="str">
            <v>CTNS</v>
          </cell>
          <cell r="E7298">
            <v>37</v>
          </cell>
          <cell r="F7298" t="str">
            <v>CTNS</v>
          </cell>
          <cell r="G7298">
            <v>33</v>
          </cell>
          <cell r="H7298">
            <v>33</v>
          </cell>
          <cell r="I7298">
            <v>0</v>
          </cell>
          <cell r="J7298">
            <v>0</v>
          </cell>
          <cell r="K7298">
            <v>0</v>
          </cell>
        </row>
        <row r="7299">
          <cell r="A7299" t="str">
            <v>UT537</v>
          </cell>
          <cell r="B7299" t="str">
            <v>KOREAN FRY PAN 30CM (12P)</v>
          </cell>
          <cell r="C7299" t="str">
            <v xml:space="preserve">12 PCS/CASE   KFP-300    </v>
          </cell>
          <cell r="D7299" t="str">
            <v>CASE</v>
          </cell>
          <cell r="E7299">
            <v>62</v>
          </cell>
          <cell r="F7299" t="str">
            <v>CASE</v>
          </cell>
          <cell r="G7299">
            <v>54</v>
          </cell>
          <cell r="H7299">
            <v>54</v>
          </cell>
          <cell r="I7299">
            <v>0</v>
          </cell>
          <cell r="J7299">
            <v>0</v>
          </cell>
          <cell r="K7299">
            <v>0</v>
          </cell>
        </row>
        <row r="7300">
          <cell r="A7300" t="str">
            <v>UT538</v>
          </cell>
          <cell r="B7300" t="str">
            <v xml:space="preserve">KOREAN FRY PAN 24CM*     </v>
          </cell>
          <cell r="C7300" t="str">
            <v xml:space="preserve">12 PCS          KFP-240  </v>
          </cell>
          <cell r="D7300" t="str">
            <v>CTNS</v>
          </cell>
          <cell r="E7300">
            <v>44</v>
          </cell>
          <cell r="F7300" t="str">
            <v>CTNS</v>
          </cell>
          <cell r="G7300">
            <v>39</v>
          </cell>
          <cell r="H7300">
            <v>39</v>
          </cell>
          <cell r="I7300">
            <v>0</v>
          </cell>
          <cell r="J7300">
            <v>0</v>
          </cell>
          <cell r="K7300">
            <v>0</v>
          </cell>
        </row>
        <row r="7301">
          <cell r="A7301" t="str">
            <v>UT538A</v>
          </cell>
          <cell r="B7301" t="str">
            <v xml:space="preserve">KOREAN WOK 1HD 28 CM     </v>
          </cell>
          <cell r="C7301" t="str">
            <v>12 PCS          (KWP-281)</v>
          </cell>
          <cell r="D7301" t="str">
            <v>CASE</v>
          </cell>
          <cell r="E7301">
            <v>61</v>
          </cell>
          <cell r="F7301" t="str">
            <v>CASE</v>
          </cell>
          <cell r="G7301">
            <v>54</v>
          </cell>
          <cell r="H7301">
            <v>54</v>
          </cell>
          <cell r="I7301">
            <v>0</v>
          </cell>
          <cell r="J7301">
            <v>1</v>
          </cell>
          <cell r="K7301">
            <v>1</v>
          </cell>
        </row>
        <row r="7302">
          <cell r="A7302" t="str">
            <v>UT538B</v>
          </cell>
          <cell r="B7302" t="str">
            <v xml:space="preserve">KOREAN WOK 1HD 30 CM     </v>
          </cell>
          <cell r="C7302" t="str">
            <v>12 PCS          (KWP-301)</v>
          </cell>
          <cell r="D7302" t="str">
            <v>CTNS</v>
          </cell>
          <cell r="E7302">
            <v>67</v>
          </cell>
          <cell r="F7302" t="str">
            <v>CTNS</v>
          </cell>
          <cell r="G7302">
            <v>60</v>
          </cell>
          <cell r="H7302">
            <v>60</v>
          </cell>
          <cell r="I7302">
            <v>0</v>
          </cell>
          <cell r="J7302">
            <v>0</v>
          </cell>
          <cell r="K7302">
            <v>2</v>
          </cell>
        </row>
        <row r="7303">
          <cell r="A7303" t="str">
            <v>UT538C</v>
          </cell>
          <cell r="B7303" t="str">
            <v xml:space="preserve">KOREAN WOK 1HD 32 CM     </v>
          </cell>
          <cell r="C7303" t="str">
            <v>12 PCS          (KWP-321)</v>
          </cell>
          <cell r="D7303" t="str">
            <v>CTNS</v>
          </cell>
          <cell r="E7303">
            <v>79.5</v>
          </cell>
          <cell r="F7303" t="str">
            <v>CTNS</v>
          </cell>
          <cell r="G7303">
            <v>72</v>
          </cell>
          <cell r="H7303">
            <v>66</v>
          </cell>
          <cell r="I7303">
            <v>0</v>
          </cell>
          <cell r="J7303">
            <v>1</v>
          </cell>
          <cell r="K7303">
            <v>1</v>
          </cell>
        </row>
        <row r="7304">
          <cell r="A7304" t="str">
            <v>UT538D</v>
          </cell>
          <cell r="B7304" t="str">
            <v xml:space="preserve">KOREAN WOK 1HD 34 CM     </v>
          </cell>
          <cell r="C7304" t="str">
            <v>12 PCS          (KWP-341)</v>
          </cell>
          <cell r="D7304" t="str">
            <v>CTNS</v>
          </cell>
          <cell r="E7304">
            <v>86</v>
          </cell>
          <cell r="F7304" t="str">
            <v>CTNS</v>
          </cell>
          <cell r="G7304">
            <v>78</v>
          </cell>
          <cell r="H7304">
            <v>72</v>
          </cell>
          <cell r="I7304">
            <v>0</v>
          </cell>
          <cell r="J7304">
            <v>1</v>
          </cell>
          <cell r="K7304">
            <v>1</v>
          </cell>
        </row>
        <row r="7305">
          <cell r="A7305" t="str">
            <v>UT538E</v>
          </cell>
          <cell r="B7305" t="str">
            <v xml:space="preserve">KOREAN WOK 1HD 26 CM     </v>
          </cell>
          <cell r="C7305" t="str">
            <v>12 PCS          (KWP-261)</v>
          </cell>
          <cell r="D7305" t="str">
            <v>CTNS</v>
          </cell>
          <cell r="E7305">
            <v>54</v>
          </cell>
          <cell r="F7305" t="str">
            <v>CTNS</v>
          </cell>
          <cell r="G7305">
            <v>48</v>
          </cell>
          <cell r="H7305">
            <v>48</v>
          </cell>
          <cell r="I7305">
            <v>0</v>
          </cell>
          <cell r="J7305">
            <v>1</v>
          </cell>
          <cell r="K7305">
            <v>1</v>
          </cell>
        </row>
        <row r="7306">
          <cell r="A7306" t="str">
            <v>UT538EE</v>
          </cell>
          <cell r="B7306" t="str">
            <v xml:space="preserve">KOREAN WOK 20 CM KW 201  </v>
          </cell>
          <cell r="D7306" t="str">
            <v>EACH</v>
          </cell>
          <cell r="E7306">
            <v>3.5</v>
          </cell>
          <cell r="F7306" t="str">
            <v>EACH</v>
          </cell>
          <cell r="G7306">
            <v>3</v>
          </cell>
          <cell r="H7306">
            <v>3</v>
          </cell>
          <cell r="I7306">
            <v>0</v>
          </cell>
          <cell r="J7306">
            <v>0</v>
          </cell>
          <cell r="K7306">
            <v>0</v>
          </cell>
        </row>
        <row r="7307">
          <cell r="A7307" t="str">
            <v>UT538F</v>
          </cell>
          <cell r="B7307" t="str">
            <v xml:space="preserve">KOREAN WOK 1HD 22 CM     </v>
          </cell>
          <cell r="C7307" t="str">
            <v>12 PCS          (KWP-221)</v>
          </cell>
          <cell r="D7307" t="str">
            <v>CTNS</v>
          </cell>
          <cell r="E7307">
            <v>47</v>
          </cell>
          <cell r="F7307" t="str">
            <v>CTNS</v>
          </cell>
          <cell r="G7307">
            <v>42</v>
          </cell>
          <cell r="H7307">
            <v>42</v>
          </cell>
          <cell r="I7307">
            <v>0</v>
          </cell>
          <cell r="J7307">
            <v>2</v>
          </cell>
          <cell r="K7307">
            <v>2</v>
          </cell>
        </row>
        <row r="7308">
          <cell r="A7308" t="str">
            <v>UT538G</v>
          </cell>
          <cell r="B7308" t="str">
            <v xml:space="preserve">KOREAN WOK 1HD 24 CM     </v>
          </cell>
          <cell r="C7308" t="str">
            <v xml:space="preserve">12 PCS         (KWP-241) </v>
          </cell>
          <cell r="D7308" t="str">
            <v>CTNS</v>
          </cell>
          <cell r="E7308">
            <v>51</v>
          </cell>
          <cell r="F7308" t="str">
            <v>CTNS</v>
          </cell>
          <cell r="G7308">
            <v>45</v>
          </cell>
          <cell r="H7308">
            <v>45</v>
          </cell>
          <cell r="I7308">
            <v>0</v>
          </cell>
          <cell r="J7308">
            <v>1</v>
          </cell>
          <cell r="K7308">
            <v>1</v>
          </cell>
        </row>
        <row r="7309">
          <cell r="A7309" t="str">
            <v>UT539</v>
          </cell>
          <cell r="B7309" t="str">
            <v xml:space="preserve">KOREAN WOK 2HD 32 CM     </v>
          </cell>
          <cell r="C7309" t="str">
            <v>12 PCS          (KWP-322)</v>
          </cell>
          <cell r="D7309" t="str">
            <v>CTNS</v>
          </cell>
          <cell r="E7309">
            <v>77</v>
          </cell>
          <cell r="F7309" t="str">
            <v>CTNS</v>
          </cell>
          <cell r="G7309">
            <v>69</v>
          </cell>
          <cell r="H7309">
            <v>69</v>
          </cell>
          <cell r="I7309">
            <v>0</v>
          </cell>
          <cell r="J7309">
            <v>0</v>
          </cell>
          <cell r="K7309">
            <v>0</v>
          </cell>
        </row>
        <row r="7310">
          <cell r="A7310" t="str">
            <v>UT540</v>
          </cell>
          <cell r="B7310" t="str">
            <v xml:space="preserve">KOREAN WOK 2HD 34 CM     </v>
          </cell>
          <cell r="C7310" t="str">
            <v>12 PCS          (KWP-342)</v>
          </cell>
          <cell r="D7310" t="str">
            <v>CASE</v>
          </cell>
          <cell r="E7310">
            <v>83</v>
          </cell>
          <cell r="F7310" t="str">
            <v>CASE</v>
          </cell>
          <cell r="G7310">
            <v>75</v>
          </cell>
          <cell r="H7310">
            <v>75</v>
          </cell>
          <cell r="I7310">
            <v>0</v>
          </cell>
          <cell r="J7310">
            <v>0</v>
          </cell>
          <cell r="K7310">
            <v>0</v>
          </cell>
        </row>
        <row r="7311">
          <cell r="A7311" t="str">
            <v>UT541</v>
          </cell>
          <cell r="B7311" t="str">
            <v xml:space="preserve">KOREAN WOK 2HD 30 CM     </v>
          </cell>
          <cell r="C7311" t="str">
            <v>12 PCS          (KWP-302)</v>
          </cell>
          <cell r="D7311" t="str">
            <v>CASE</v>
          </cell>
          <cell r="E7311">
            <v>70</v>
          </cell>
          <cell r="F7311" t="str">
            <v>CASE</v>
          </cell>
          <cell r="G7311">
            <v>63</v>
          </cell>
          <cell r="H7311">
            <v>63</v>
          </cell>
          <cell r="I7311">
            <v>0</v>
          </cell>
          <cell r="J7311">
            <v>0</v>
          </cell>
          <cell r="K7311">
            <v>0</v>
          </cell>
        </row>
        <row r="7312">
          <cell r="A7312" t="str">
            <v>UT541A</v>
          </cell>
          <cell r="B7312" t="str">
            <v>KOREAN WOK 2HD 30CM SHORT</v>
          </cell>
          <cell r="C7312" t="str">
            <v>12 PCS         (KWP 302S)</v>
          </cell>
          <cell r="D7312" t="str">
            <v>CTNS</v>
          </cell>
          <cell r="E7312">
            <v>76</v>
          </cell>
          <cell r="F7312" t="str">
            <v>CTNS</v>
          </cell>
          <cell r="G7312">
            <v>69</v>
          </cell>
          <cell r="H7312">
            <v>69</v>
          </cell>
          <cell r="I7312">
            <v>0</v>
          </cell>
          <cell r="J7312">
            <v>0</v>
          </cell>
          <cell r="K7312">
            <v>0</v>
          </cell>
        </row>
        <row r="7313">
          <cell r="A7313" t="str">
            <v>UT541B</v>
          </cell>
          <cell r="B7313" t="str">
            <v>KOREAN WOK 2HD 32CM SHORT</v>
          </cell>
          <cell r="C7313" t="str">
            <v>12 PCS         (KWP-322S)</v>
          </cell>
          <cell r="D7313" t="str">
            <v>CTNS</v>
          </cell>
          <cell r="E7313">
            <v>83</v>
          </cell>
          <cell r="F7313" t="str">
            <v>CTNS</v>
          </cell>
          <cell r="G7313">
            <v>75</v>
          </cell>
          <cell r="H7313">
            <v>75</v>
          </cell>
          <cell r="I7313">
            <v>0</v>
          </cell>
          <cell r="J7313">
            <v>0</v>
          </cell>
          <cell r="K7313">
            <v>0</v>
          </cell>
        </row>
        <row r="7314">
          <cell r="A7314" t="str">
            <v>UT541C</v>
          </cell>
          <cell r="B7314" t="str">
            <v>KOREAN WOK 2HD 34CM SHORT</v>
          </cell>
          <cell r="C7314" t="str">
            <v>12 PCS         (KWP-342S)</v>
          </cell>
          <cell r="D7314" t="str">
            <v>CTNS</v>
          </cell>
          <cell r="E7314">
            <v>89</v>
          </cell>
          <cell r="F7314" t="str">
            <v>CTNS</v>
          </cell>
          <cell r="G7314">
            <v>81</v>
          </cell>
          <cell r="H7314">
            <v>81</v>
          </cell>
          <cell r="I7314">
            <v>0</v>
          </cell>
          <cell r="J7314">
            <v>0</v>
          </cell>
          <cell r="K7314">
            <v>0</v>
          </cell>
        </row>
        <row r="7315">
          <cell r="A7315" t="str">
            <v>UT541D</v>
          </cell>
          <cell r="B7315" t="str">
            <v>KOREAN WOK 2HD 28CM SHORT</v>
          </cell>
          <cell r="C7315" t="str">
            <v>12 PCS         (KWP-282S)</v>
          </cell>
          <cell r="D7315" t="str">
            <v xml:space="preserve">CTN </v>
          </cell>
          <cell r="E7315">
            <v>66</v>
          </cell>
          <cell r="F7315" t="str">
            <v xml:space="preserve">CTN </v>
          </cell>
          <cell r="G7315">
            <v>0</v>
          </cell>
          <cell r="H7315">
            <v>60</v>
          </cell>
          <cell r="I7315">
            <v>0</v>
          </cell>
          <cell r="J7315">
            <v>0</v>
          </cell>
          <cell r="K7315">
            <v>0</v>
          </cell>
        </row>
        <row r="7316">
          <cell r="A7316" t="str">
            <v>UT542</v>
          </cell>
          <cell r="B7316" t="str">
            <v xml:space="preserve">EDC-LW28 WOK W/LID 28 CM </v>
          </cell>
          <cell r="C7316" t="str">
            <v xml:space="preserve">6 PCS / CASE             </v>
          </cell>
          <cell r="D7316" t="str">
            <v>CASE</v>
          </cell>
          <cell r="E7316">
            <v>53</v>
          </cell>
          <cell r="F7316" t="str">
            <v>CASE</v>
          </cell>
          <cell r="G7316">
            <v>0</v>
          </cell>
          <cell r="H7316">
            <v>53</v>
          </cell>
          <cell r="I7316">
            <v>0</v>
          </cell>
          <cell r="J7316">
            <v>0</v>
          </cell>
          <cell r="K7316">
            <v>0</v>
          </cell>
        </row>
        <row r="7317">
          <cell r="A7317" t="str">
            <v>UT543</v>
          </cell>
          <cell r="B7317" t="str">
            <v xml:space="preserve">EDC-LW30 WOK W/LID 32 CM </v>
          </cell>
          <cell r="C7317" t="str">
            <v xml:space="preserve">6 PCS / CASE             </v>
          </cell>
          <cell r="D7317" t="str">
            <v>CASE</v>
          </cell>
          <cell r="E7317">
            <v>60</v>
          </cell>
          <cell r="F7317" t="str">
            <v>CASE</v>
          </cell>
          <cell r="G7317">
            <v>0</v>
          </cell>
          <cell r="H7317">
            <v>60</v>
          </cell>
          <cell r="I7317">
            <v>0</v>
          </cell>
          <cell r="J7317">
            <v>0</v>
          </cell>
          <cell r="K7317">
            <v>0</v>
          </cell>
        </row>
        <row r="7318">
          <cell r="A7318" t="str">
            <v>UT543A</v>
          </cell>
          <cell r="B7318" t="str">
            <v xml:space="preserve">KOREAN WOK W/LID 28 CM   </v>
          </cell>
          <cell r="C7318" t="str">
            <v xml:space="preserve">6 PCS       (KWPL-2802S) </v>
          </cell>
          <cell r="D7318" t="str">
            <v>CTNS</v>
          </cell>
          <cell r="E7318">
            <v>45</v>
          </cell>
          <cell r="F7318" t="str">
            <v>CTNS</v>
          </cell>
          <cell r="G7318">
            <v>40.5</v>
          </cell>
          <cell r="H7318">
            <v>40.5</v>
          </cell>
          <cell r="I7318">
            <v>0</v>
          </cell>
          <cell r="J7318">
            <v>0</v>
          </cell>
          <cell r="K7318">
            <v>0</v>
          </cell>
        </row>
        <row r="7319">
          <cell r="A7319" t="str">
            <v>UT543B</v>
          </cell>
          <cell r="B7319" t="str">
            <v xml:space="preserve">KOREAN WOK W/LID 30 CM   </v>
          </cell>
          <cell r="C7319" t="str">
            <v xml:space="preserve">6 PCS       (KWPL-3002S) </v>
          </cell>
          <cell r="D7319" t="str">
            <v>CTNS</v>
          </cell>
          <cell r="E7319">
            <v>52</v>
          </cell>
          <cell r="F7319" t="str">
            <v>CTNS</v>
          </cell>
          <cell r="G7319">
            <v>46.5</v>
          </cell>
          <cell r="H7319">
            <v>51</v>
          </cell>
          <cell r="I7319">
            <v>0</v>
          </cell>
          <cell r="J7319">
            <v>0</v>
          </cell>
          <cell r="K7319">
            <v>0</v>
          </cell>
        </row>
        <row r="7320">
          <cell r="A7320" t="str">
            <v>UT543C</v>
          </cell>
          <cell r="B7320" t="str">
            <v xml:space="preserve">KOREAN WOK W/LID 32 CM   </v>
          </cell>
          <cell r="C7320" t="str">
            <v>6 PCS        (KWPL-3202S)</v>
          </cell>
          <cell r="D7320" t="str">
            <v>CTNS</v>
          </cell>
          <cell r="E7320">
            <v>53</v>
          </cell>
          <cell r="F7320" t="str">
            <v>CTNS</v>
          </cell>
          <cell r="G7320">
            <v>48</v>
          </cell>
          <cell r="H7320">
            <v>48</v>
          </cell>
          <cell r="I7320">
            <v>0</v>
          </cell>
          <cell r="J7320">
            <v>0</v>
          </cell>
          <cell r="K7320">
            <v>0</v>
          </cell>
        </row>
        <row r="7321">
          <cell r="A7321" t="str">
            <v>UT543D</v>
          </cell>
          <cell r="B7321" t="str">
            <v xml:space="preserve">KOREAN WOK 1HD 28 CM     </v>
          </cell>
          <cell r="C7321" t="str">
            <v xml:space="preserve">USE UT538A               </v>
          </cell>
          <cell r="D7321" t="str">
            <v>CTNS</v>
          </cell>
          <cell r="E7321">
            <v>0</v>
          </cell>
          <cell r="F7321" t="str">
            <v>CTNS</v>
          </cell>
          <cell r="G7321">
            <v>54</v>
          </cell>
          <cell r="H7321">
            <v>54</v>
          </cell>
          <cell r="I7321">
            <v>0</v>
          </cell>
          <cell r="J7321">
            <v>0</v>
          </cell>
          <cell r="K7321">
            <v>0</v>
          </cell>
        </row>
        <row r="7322">
          <cell r="A7322" t="str">
            <v>UT543DD</v>
          </cell>
          <cell r="B7322" t="str">
            <v xml:space="preserve">30 CM WOK 2H LID (6)     </v>
          </cell>
          <cell r="C7322" t="str">
            <v xml:space="preserve">KWPL2302                 </v>
          </cell>
          <cell r="D7322" t="str">
            <v>CTNS</v>
          </cell>
          <cell r="E7322">
            <v>50</v>
          </cell>
          <cell r="F7322" t="str">
            <v>CTNS</v>
          </cell>
          <cell r="G7322">
            <v>45</v>
          </cell>
          <cell r="H7322">
            <v>45</v>
          </cell>
          <cell r="I7322">
            <v>0</v>
          </cell>
          <cell r="J7322">
            <v>0</v>
          </cell>
          <cell r="K7322">
            <v>0</v>
          </cell>
        </row>
        <row r="7323">
          <cell r="A7323" t="str">
            <v>UT543E</v>
          </cell>
          <cell r="B7323" t="str">
            <v xml:space="preserve">32 CM WOK 2H LID (6)     </v>
          </cell>
          <cell r="C7323" t="str">
            <v xml:space="preserve">KWPL2322                 </v>
          </cell>
          <cell r="D7323" t="str">
            <v>CTNS</v>
          </cell>
          <cell r="E7323">
            <v>53</v>
          </cell>
          <cell r="F7323" t="str">
            <v>CTNS</v>
          </cell>
          <cell r="G7323">
            <v>48</v>
          </cell>
          <cell r="H7323">
            <v>48</v>
          </cell>
          <cell r="I7323">
            <v>0</v>
          </cell>
          <cell r="J7323">
            <v>0</v>
          </cell>
          <cell r="K7323">
            <v>0</v>
          </cell>
        </row>
        <row r="7324">
          <cell r="A7324" t="str">
            <v>UT543EE</v>
          </cell>
          <cell r="B7324" t="str">
            <v xml:space="preserve">34 CM WOK 2H LID (6)     </v>
          </cell>
          <cell r="C7324" t="str">
            <v xml:space="preserve">KWPL2342                 </v>
          </cell>
          <cell r="D7324" t="str">
            <v>CTNS</v>
          </cell>
          <cell r="E7324">
            <v>56.5</v>
          </cell>
          <cell r="F7324" t="str">
            <v>CTNS</v>
          </cell>
          <cell r="G7324">
            <v>51</v>
          </cell>
          <cell r="H7324">
            <v>51</v>
          </cell>
          <cell r="I7324">
            <v>0</v>
          </cell>
          <cell r="J7324">
            <v>0</v>
          </cell>
          <cell r="K7324">
            <v>0</v>
          </cell>
        </row>
        <row r="7325">
          <cell r="A7325" t="str">
            <v>UT544</v>
          </cell>
          <cell r="B7325" t="str">
            <v>SUPER MAHJONG TABLE COVER</v>
          </cell>
          <cell r="C7325" t="str">
            <v>PCS                31 1/2</v>
          </cell>
          <cell r="D7325" t="str">
            <v xml:space="preserve">PCS </v>
          </cell>
          <cell r="E7325">
            <v>4.5</v>
          </cell>
          <cell r="F7325" t="str">
            <v xml:space="preserve">PCS </v>
          </cell>
          <cell r="G7325">
            <v>0</v>
          </cell>
          <cell r="H7325">
            <v>0</v>
          </cell>
          <cell r="I7325">
            <v>0</v>
          </cell>
          <cell r="J7325">
            <v>0</v>
          </cell>
          <cell r="K7325">
            <v>0</v>
          </cell>
        </row>
        <row r="7326">
          <cell r="A7326" t="str">
            <v>UT546</v>
          </cell>
          <cell r="B7326" t="str">
            <v xml:space="preserve">HORSE RACING CHESS co ca </v>
          </cell>
          <cell r="C7326" t="str">
            <v xml:space="preserve">EACH    K116        ngua </v>
          </cell>
          <cell r="D7326" t="str">
            <v>EACH</v>
          </cell>
          <cell r="E7326">
            <v>1.25</v>
          </cell>
          <cell r="F7326" t="str">
            <v>EACH</v>
          </cell>
          <cell r="G7326">
            <v>1</v>
          </cell>
          <cell r="H7326">
            <v>1.1000000000000001</v>
          </cell>
          <cell r="I7326">
            <v>0</v>
          </cell>
          <cell r="J7326">
            <v>0</v>
          </cell>
          <cell r="K7326">
            <v>0</v>
          </cell>
        </row>
        <row r="7327">
          <cell r="A7327" t="str">
            <v>UT547</v>
          </cell>
          <cell r="B7327" t="str">
            <v xml:space="preserve">CHINESE CHESS *L*        </v>
          </cell>
          <cell r="C7327" t="str">
            <v xml:space="preserve">EACH    K117-1           </v>
          </cell>
          <cell r="D7327" t="str">
            <v>EACH</v>
          </cell>
          <cell r="E7327">
            <v>3.5</v>
          </cell>
          <cell r="F7327" t="str">
            <v>EACH</v>
          </cell>
          <cell r="G7327">
            <v>3</v>
          </cell>
          <cell r="H7327">
            <v>3</v>
          </cell>
          <cell r="I7327">
            <v>0</v>
          </cell>
          <cell r="J7327">
            <v>11</v>
          </cell>
          <cell r="K7327">
            <v>0</v>
          </cell>
        </row>
        <row r="7328">
          <cell r="A7328" t="str">
            <v>UT547A</v>
          </cell>
          <cell r="B7328" t="str">
            <v xml:space="preserve">CHINESE CHESS HS003 A    </v>
          </cell>
          <cell r="C7328" t="str">
            <v xml:space="preserve">EACH                     </v>
          </cell>
          <cell r="D7328" t="str">
            <v>EACH</v>
          </cell>
          <cell r="E7328">
            <v>4</v>
          </cell>
          <cell r="F7328" t="str">
            <v>EACH</v>
          </cell>
          <cell r="G7328">
            <v>3</v>
          </cell>
          <cell r="H7328">
            <v>0</v>
          </cell>
          <cell r="I7328">
            <v>0</v>
          </cell>
          <cell r="J7328">
            <v>0</v>
          </cell>
          <cell r="K7328">
            <v>0</v>
          </cell>
        </row>
        <row r="7329">
          <cell r="A7329" t="str">
            <v>UT548</v>
          </cell>
          <cell r="B7329" t="str">
            <v xml:space="preserve">LOTTO CHESS              </v>
          </cell>
          <cell r="C7329" t="str">
            <v xml:space="preserve">EACH   K120              </v>
          </cell>
          <cell r="D7329" t="str">
            <v>EACH</v>
          </cell>
          <cell r="E7329">
            <v>3.85</v>
          </cell>
          <cell r="F7329" t="str">
            <v>EACH</v>
          </cell>
          <cell r="G7329">
            <v>3.5</v>
          </cell>
          <cell r="H7329">
            <v>3.5</v>
          </cell>
          <cell r="I7329">
            <v>0</v>
          </cell>
          <cell r="J7329">
            <v>0</v>
          </cell>
          <cell r="K7329">
            <v>0</v>
          </cell>
        </row>
        <row r="7330">
          <cell r="A7330" t="str">
            <v>UT549</v>
          </cell>
          <cell r="B7330" t="str">
            <v xml:space="preserve">LUCKY CHESS bau ca tom   </v>
          </cell>
          <cell r="C7330" t="str">
            <v xml:space="preserve">SET    *K118*    cua     </v>
          </cell>
          <cell r="D7330" t="str">
            <v xml:space="preserve">SET </v>
          </cell>
          <cell r="E7330">
            <v>1.85</v>
          </cell>
          <cell r="F7330" t="str">
            <v xml:space="preserve">SET </v>
          </cell>
          <cell r="G7330">
            <v>1.45</v>
          </cell>
          <cell r="H7330">
            <v>1.6</v>
          </cell>
          <cell r="I7330">
            <v>0</v>
          </cell>
          <cell r="J7330">
            <v>0</v>
          </cell>
          <cell r="K7330">
            <v>0</v>
          </cell>
        </row>
        <row r="7331">
          <cell r="A7331" t="str">
            <v>UT549A</v>
          </cell>
          <cell r="B7331" t="str">
            <v xml:space="preserve">LUCKY CHESS V.N bau cua  </v>
          </cell>
          <cell r="C7331" t="str">
            <v xml:space="preserve">SET    *K119* ca W/CUP   </v>
          </cell>
          <cell r="D7331" t="str">
            <v>EACH</v>
          </cell>
          <cell r="E7331">
            <v>3.6</v>
          </cell>
          <cell r="F7331" t="str">
            <v xml:space="preserve">SET </v>
          </cell>
          <cell r="G7331">
            <v>2.91</v>
          </cell>
          <cell r="H7331">
            <v>3.13</v>
          </cell>
          <cell r="I7331">
            <v>0</v>
          </cell>
          <cell r="J7331">
            <v>0</v>
          </cell>
          <cell r="K7331">
            <v>0</v>
          </cell>
        </row>
        <row r="7332">
          <cell r="A7332" t="str">
            <v>UT549B</v>
          </cell>
          <cell r="B7332" t="str">
            <v xml:space="preserve">LUCKY CHESS bau cua ca   </v>
          </cell>
          <cell r="C7332" t="str">
            <v xml:space="preserve">1 SETS  nice crown       </v>
          </cell>
          <cell r="D7332" t="str">
            <v>EACH</v>
          </cell>
          <cell r="E7332">
            <v>2.2999999999999998</v>
          </cell>
          <cell r="F7332" t="str">
            <v>EACH</v>
          </cell>
          <cell r="G7332">
            <v>1.9</v>
          </cell>
          <cell r="H7332">
            <v>1.9</v>
          </cell>
          <cell r="I7332">
            <v>0</v>
          </cell>
          <cell r="J7332">
            <v>0</v>
          </cell>
          <cell r="K7332">
            <v>0</v>
          </cell>
        </row>
        <row r="7333">
          <cell r="A7333" t="str">
            <v>UT550</v>
          </cell>
          <cell r="B7333" t="str">
            <v xml:space="preserve">WHETSTONE 6"   ? ? ?     </v>
          </cell>
          <cell r="C7333" t="str">
            <v xml:space="preserve">50 PCS X CASE go to 553  </v>
          </cell>
          <cell r="D7333" t="str">
            <v>CTNS</v>
          </cell>
          <cell r="E7333">
            <v>0</v>
          </cell>
          <cell r="F7333" t="str">
            <v>CTNS</v>
          </cell>
          <cell r="G7333">
            <v>0</v>
          </cell>
          <cell r="H7333">
            <v>0</v>
          </cell>
          <cell r="I7333">
            <v>0</v>
          </cell>
          <cell r="J7333">
            <v>0</v>
          </cell>
          <cell r="K7333">
            <v>0</v>
          </cell>
        </row>
        <row r="7334">
          <cell r="A7334" t="str">
            <v>UT551</v>
          </cell>
          <cell r="B7334" t="str">
            <v xml:space="preserve">WHETSTONE 8 "            </v>
          </cell>
          <cell r="C7334" t="str">
            <v xml:space="preserve">50 PCS X CASE            </v>
          </cell>
          <cell r="D7334" t="str">
            <v>CTNS</v>
          </cell>
          <cell r="E7334">
            <v>0</v>
          </cell>
          <cell r="F7334" t="str">
            <v>CTNS</v>
          </cell>
          <cell r="G7334">
            <v>40</v>
          </cell>
          <cell r="H7334">
            <v>40</v>
          </cell>
          <cell r="I7334">
            <v>0</v>
          </cell>
          <cell r="J7334">
            <v>0</v>
          </cell>
          <cell r="K7334">
            <v>0</v>
          </cell>
        </row>
        <row r="7335">
          <cell r="A7335" t="str">
            <v>UT552</v>
          </cell>
          <cell r="B7335" t="str">
            <v xml:space="preserve">3040 R / SAUCE BOWL      </v>
          </cell>
          <cell r="C7335" t="str">
            <v xml:space="preserve">384 PCS X 0.53           </v>
          </cell>
          <cell r="D7335" t="str">
            <v>CTNS</v>
          </cell>
          <cell r="E7335">
            <v>203.52</v>
          </cell>
          <cell r="F7335" t="str">
            <v>CTNS</v>
          </cell>
          <cell r="G7335">
            <v>0</v>
          </cell>
          <cell r="H7335">
            <v>0</v>
          </cell>
          <cell r="I7335">
            <v>0</v>
          </cell>
          <cell r="J7335">
            <v>0</v>
          </cell>
          <cell r="K7335">
            <v>0</v>
          </cell>
        </row>
        <row r="7336">
          <cell r="A7336" t="str">
            <v>UT553</v>
          </cell>
          <cell r="B7336" t="str">
            <v>8" WHET STONE (FOR KNIFE)</v>
          </cell>
          <cell r="C7336" t="str">
            <v xml:space="preserve">50 PCS                   </v>
          </cell>
          <cell r="D7336" t="str">
            <v>CTSN</v>
          </cell>
          <cell r="E7336">
            <v>52</v>
          </cell>
          <cell r="F7336" t="str">
            <v>CTSN</v>
          </cell>
          <cell r="G7336">
            <v>45</v>
          </cell>
          <cell r="H7336">
            <v>45</v>
          </cell>
          <cell r="I7336">
            <v>0</v>
          </cell>
          <cell r="J7336">
            <v>5</v>
          </cell>
          <cell r="K7336">
            <v>3</v>
          </cell>
        </row>
        <row r="7337">
          <cell r="A7337" t="str">
            <v>UT554</v>
          </cell>
          <cell r="B7337" t="str">
            <v>STAND FOR WOK (iron ring)</v>
          </cell>
          <cell r="C7337" t="str">
            <v xml:space="preserve">PCS                      </v>
          </cell>
          <cell r="D7337" t="str">
            <v xml:space="preserve">PCS </v>
          </cell>
          <cell r="E7337">
            <v>1.7</v>
          </cell>
          <cell r="F7337" t="str">
            <v xml:space="preserve">PCS </v>
          </cell>
          <cell r="G7337">
            <v>1.5</v>
          </cell>
          <cell r="H7337">
            <v>1.5</v>
          </cell>
          <cell r="I7337">
            <v>0</v>
          </cell>
          <cell r="J7337">
            <v>0</v>
          </cell>
          <cell r="K7337">
            <v>0</v>
          </cell>
        </row>
        <row r="7338">
          <cell r="A7338" t="str">
            <v>UT555</v>
          </cell>
          <cell r="B7338" t="str">
            <v xml:space="preserve">FOOD PAIL 26 OZ          </v>
          </cell>
          <cell r="C7338" t="str">
            <v xml:space="preserve">26 OZ X 450 W/ HANDLE    </v>
          </cell>
          <cell r="D7338" t="str">
            <v>CTNS</v>
          </cell>
          <cell r="E7338">
            <v>34</v>
          </cell>
          <cell r="F7338" t="str">
            <v>CTNS</v>
          </cell>
          <cell r="G7338">
            <v>30</v>
          </cell>
          <cell r="H7338">
            <v>29.5</v>
          </cell>
          <cell r="I7338">
            <v>34</v>
          </cell>
          <cell r="J7338">
            <v>0</v>
          </cell>
          <cell r="K7338">
            <v>0</v>
          </cell>
        </row>
        <row r="7339">
          <cell r="A7339" t="str">
            <v>UT556</v>
          </cell>
          <cell r="B7339" t="str">
            <v xml:space="preserve">FOOD PAIL  QT (32 OZ)    </v>
          </cell>
          <cell r="C7339" t="str">
            <v xml:space="preserve">32 OZ X 500  W/ HANDLE   </v>
          </cell>
          <cell r="D7339" t="str">
            <v>CTNS</v>
          </cell>
          <cell r="E7339">
            <v>38.5</v>
          </cell>
          <cell r="F7339" t="str">
            <v>CTNS</v>
          </cell>
          <cell r="G7339">
            <v>31.5</v>
          </cell>
          <cell r="H7339">
            <v>31.5</v>
          </cell>
          <cell r="I7339">
            <v>0</v>
          </cell>
          <cell r="J7339">
            <v>0</v>
          </cell>
          <cell r="K7339">
            <v>0</v>
          </cell>
        </row>
        <row r="7340">
          <cell r="A7340" t="str">
            <v>UT557</v>
          </cell>
          <cell r="B7340" t="str">
            <v xml:space="preserve">FOOD PAIL  PT (16 OZ)    </v>
          </cell>
          <cell r="C7340" t="str">
            <v xml:space="preserve">16 OZ X 500  W/HANDLE    </v>
          </cell>
          <cell r="D7340" t="str">
            <v>CTNS</v>
          </cell>
          <cell r="E7340">
            <v>28</v>
          </cell>
          <cell r="F7340" t="str">
            <v>CTNS</v>
          </cell>
          <cell r="G7340">
            <v>25.5</v>
          </cell>
          <cell r="H7340">
            <v>22.5</v>
          </cell>
          <cell r="I7340">
            <v>26</v>
          </cell>
          <cell r="J7340">
            <v>0</v>
          </cell>
          <cell r="K7340">
            <v>0</v>
          </cell>
        </row>
        <row r="7341">
          <cell r="A7341" t="str">
            <v>UT558</v>
          </cell>
          <cell r="B7341" t="str">
            <v>FOOD PAIL 26 OZ microwave</v>
          </cell>
          <cell r="C7341" t="str">
            <v xml:space="preserve">450 PCS                  </v>
          </cell>
          <cell r="D7341" t="str">
            <v>CTNS</v>
          </cell>
          <cell r="E7341">
            <v>34</v>
          </cell>
          <cell r="F7341" t="str">
            <v>CTNS</v>
          </cell>
          <cell r="G7341">
            <v>29</v>
          </cell>
          <cell r="H7341">
            <v>30.5</v>
          </cell>
          <cell r="I7341">
            <v>28</v>
          </cell>
          <cell r="J7341">
            <v>0</v>
          </cell>
          <cell r="K7341">
            <v>0</v>
          </cell>
        </row>
        <row r="7342">
          <cell r="A7342" t="str">
            <v>UT559</v>
          </cell>
          <cell r="B7342" t="str">
            <v>FOOD PAIL 16 OZ microwave</v>
          </cell>
          <cell r="C7342" t="str">
            <v xml:space="preserve">450 PCS                  </v>
          </cell>
          <cell r="D7342" t="str">
            <v>CTNS</v>
          </cell>
          <cell r="E7342">
            <v>26</v>
          </cell>
          <cell r="F7342" t="str">
            <v>CTNS</v>
          </cell>
          <cell r="G7342">
            <v>23.5</v>
          </cell>
          <cell r="H7342">
            <v>23.5</v>
          </cell>
          <cell r="I7342">
            <v>0</v>
          </cell>
          <cell r="J7342">
            <v>0</v>
          </cell>
          <cell r="K7342">
            <v>0</v>
          </cell>
        </row>
        <row r="7343">
          <cell r="A7343" t="str">
            <v>UT570</v>
          </cell>
          <cell r="B7343" t="str">
            <v xml:space="preserve">GIAY KIENG BONG MAI      </v>
          </cell>
          <cell r="C7343" t="str">
            <v xml:space="preserve">ROLL/50 PCS *K105-50*    </v>
          </cell>
          <cell r="D7343" t="str">
            <v>ROLL</v>
          </cell>
          <cell r="E7343">
            <v>21</v>
          </cell>
          <cell r="F7343" t="str">
            <v>ROLL</v>
          </cell>
          <cell r="G7343">
            <v>17</v>
          </cell>
          <cell r="H7343">
            <v>17</v>
          </cell>
          <cell r="I7343">
            <v>0</v>
          </cell>
          <cell r="J7343">
            <v>0</v>
          </cell>
          <cell r="K7343">
            <v>0</v>
          </cell>
        </row>
        <row r="7344">
          <cell r="A7344" t="str">
            <v>UT570A</v>
          </cell>
          <cell r="B7344" t="str">
            <v>CHUC MUNG NAM MOI STICKER</v>
          </cell>
          <cell r="C7344" t="str">
            <v xml:space="preserve">100 PCS ribbon style     </v>
          </cell>
          <cell r="D7344" t="str">
            <v>CTNS</v>
          </cell>
          <cell r="E7344">
            <v>10</v>
          </cell>
          <cell r="F7344" t="str">
            <v>CTNS</v>
          </cell>
          <cell r="G7344">
            <v>0</v>
          </cell>
          <cell r="H7344">
            <v>0</v>
          </cell>
          <cell r="I7344">
            <v>0</v>
          </cell>
          <cell r="J7344">
            <v>0</v>
          </cell>
          <cell r="K7344">
            <v>0</v>
          </cell>
        </row>
        <row r="7345">
          <cell r="A7345" t="str">
            <v>UT571</v>
          </cell>
          <cell r="B7345" t="str">
            <v xml:space="preserve">PLASTIC WRAP/giay kieng  </v>
          </cell>
          <cell r="C7345" t="str">
            <v xml:space="preserve">50 SH/ROLL  RED/K106     </v>
          </cell>
          <cell r="D7345" t="str">
            <v>ROLL</v>
          </cell>
          <cell r="E7345">
            <v>19</v>
          </cell>
          <cell r="F7345" t="str">
            <v>ROLL</v>
          </cell>
          <cell r="G7345">
            <v>16</v>
          </cell>
          <cell r="H7345">
            <v>16</v>
          </cell>
          <cell r="I7345">
            <v>0</v>
          </cell>
          <cell r="J7345">
            <v>0</v>
          </cell>
          <cell r="K7345">
            <v>0</v>
          </cell>
        </row>
        <row r="7346">
          <cell r="A7346" t="str">
            <v>UT572</v>
          </cell>
          <cell r="B7346" t="str">
            <v xml:space="preserve">PLASTIC WRAP/ tui kieng  </v>
          </cell>
          <cell r="C7346" t="str">
            <v xml:space="preserve">50pc/pk  red,yellow,pink </v>
          </cell>
          <cell r="D7346" t="str">
            <v>PACK</v>
          </cell>
          <cell r="E7346">
            <v>20</v>
          </cell>
          <cell r="F7346" t="str">
            <v>PACK</v>
          </cell>
          <cell r="G7346">
            <v>6.48</v>
          </cell>
          <cell r="H7346">
            <v>6.56</v>
          </cell>
          <cell r="I7346">
            <v>0</v>
          </cell>
          <cell r="J7346">
            <v>0</v>
          </cell>
          <cell r="K7346">
            <v>0</v>
          </cell>
        </row>
        <row r="7347">
          <cell r="A7347" t="str">
            <v>UT573</v>
          </cell>
          <cell r="B7347" t="str">
            <v xml:space="preserve">RIBBON (L) for wrap K108 </v>
          </cell>
          <cell r="C7347" t="str">
            <v>10 pc/10 BAG RED / YELLOW</v>
          </cell>
          <cell r="D7347" t="str">
            <v xml:space="preserve">BAG </v>
          </cell>
          <cell r="E7347">
            <v>20</v>
          </cell>
          <cell r="F7347" t="str">
            <v xml:space="preserve">BAG </v>
          </cell>
          <cell r="G7347">
            <v>4.78</v>
          </cell>
          <cell r="H7347">
            <v>1.6</v>
          </cell>
          <cell r="I7347">
            <v>0</v>
          </cell>
          <cell r="J7347">
            <v>700</v>
          </cell>
          <cell r="K7347">
            <v>0</v>
          </cell>
        </row>
        <row r="7348">
          <cell r="A7348" t="str">
            <v>UT573A</v>
          </cell>
          <cell r="B7348" t="str">
            <v xml:space="preserve">RED CELLOPHANE PAPER     </v>
          </cell>
          <cell r="C7348" t="str">
            <v xml:space="preserve">PACK/100pcs x $.50       </v>
          </cell>
          <cell r="D7348" t="str">
            <v xml:space="preserve">PCS </v>
          </cell>
          <cell r="E7348">
            <v>50</v>
          </cell>
          <cell r="F7348" t="str">
            <v xml:space="preserve">PCS </v>
          </cell>
          <cell r="G7348">
            <v>17.77</v>
          </cell>
          <cell r="H7348">
            <v>0.36</v>
          </cell>
          <cell r="I7348">
            <v>0</v>
          </cell>
          <cell r="J7348">
            <v>60</v>
          </cell>
          <cell r="K7348">
            <v>0</v>
          </cell>
        </row>
        <row r="7349">
          <cell r="A7349" t="str">
            <v>UT573B</v>
          </cell>
          <cell r="B7349" t="str">
            <v xml:space="preserve">K8712 NEW YEAR POSTER    </v>
          </cell>
          <cell r="C7349" t="str">
            <v xml:space="preserve">PCS            CRACKER   </v>
          </cell>
          <cell r="D7349" t="str">
            <v xml:space="preserve">PCS </v>
          </cell>
          <cell r="E7349">
            <v>1.25</v>
          </cell>
          <cell r="F7349" t="str">
            <v xml:space="preserve">PCS </v>
          </cell>
          <cell r="G7349">
            <v>0</v>
          </cell>
          <cell r="H7349">
            <v>0</v>
          </cell>
          <cell r="I7349">
            <v>0</v>
          </cell>
          <cell r="J7349">
            <v>0</v>
          </cell>
          <cell r="K7349">
            <v>0</v>
          </cell>
        </row>
        <row r="7350">
          <cell r="A7350" t="str">
            <v>UT573C</v>
          </cell>
          <cell r="B7350" t="str">
            <v xml:space="preserve">K8713 NEW YEAR POSTER    </v>
          </cell>
          <cell r="C7350" t="str">
            <v xml:space="preserve">PCS            FISH      </v>
          </cell>
          <cell r="D7350" t="str">
            <v xml:space="preserve">PCS </v>
          </cell>
          <cell r="E7350">
            <v>1.5</v>
          </cell>
          <cell r="F7350" t="str">
            <v xml:space="preserve">PCS </v>
          </cell>
          <cell r="G7350">
            <v>0</v>
          </cell>
          <cell r="H7350">
            <v>0</v>
          </cell>
          <cell r="I7350">
            <v>0</v>
          </cell>
          <cell r="J7350">
            <v>0</v>
          </cell>
          <cell r="K7350">
            <v>0</v>
          </cell>
        </row>
        <row r="7351">
          <cell r="A7351" t="str">
            <v>UT574</v>
          </cell>
          <cell r="B7351" t="str">
            <v xml:space="preserve">K8714 PAPER LANTERN      </v>
          </cell>
          <cell r="C7351" t="str">
            <v xml:space="preserve">PCS         trai quit    </v>
          </cell>
          <cell r="D7351" t="str">
            <v>EACH</v>
          </cell>
          <cell r="E7351">
            <v>1</v>
          </cell>
          <cell r="F7351" t="str">
            <v>EACH</v>
          </cell>
          <cell r="G7351">
            <v>0.48</v>
          </cell>
          <cell r="H7351">
            <v>0</v>
          </cell>
          <cell r="I7351">
            <v>0</v>
          </cell>
          <cell r="J7351">
            <v>0</v>
          </cell>
          <cell r="K7351">
            <v>0</v>
          </cell>
        </row>
        <row r="7352">
          <cell r="A7352" t="str">
            <v>UT574A</v>
          </cell>
          <cell r="B7352" t="str">
            <v xml:space="preserve">k8715 PAPER LANTERN      </v>
          </cell>
          <cell r="C7352" t="str">
            <v xml:space="preserve">PCS        chu xuan      </v>
          </cell>
          <cell r="D7352" t="str">
            <v xml:space="preserve">BAG </v>
          </cell>
          <cell r="E7352">
            <v>1</v>
          </cell>
          <cell r="F7352" t="str">
            <v xml:space="preserve">BAG </v>
          </cell>
          <cell r="G7352">
            <v>0.48</v>
          </cell>
          <cell r="H7352">
            <v>0</v>
          </cell>
          <cell r="I7352">
            <v>0</v>
          </cell>
          <cell r="J7352">
            <v>0</v>
          </cell>
          <cell r="K7352">
            <v>0</v>
          </cell>
        </row>
        <row r="7353">
          <cell r="A7353" t="str">
            <v>UT574B</v>
          </cell>
          <cell r="B7353" t="str">
            <v xml:space="preserve">k8726  fish HANGING      </v>
          </cell>
          <cell r="C7353" t="str">
            <v>BAG          *   ORNAMENT</v>
          </cell>
          <cell r="D7353" t="str">
            <v xml:space="preserve">BAG </v>
          </cell>
          <cell r="E7353">
            <v>1</v>
          </cell>
          <cell r="F7353" t="str">
            <v xml:space="preserve">BAG </v>
          </cell>
          <cell r="G7353">
            <v>0.48</v>
          </cell>
          <cell r="H7353">
            <v>0.6</v>
          </cell>
          <cell r="I7353">
            <v>0</v>
          </cell>
          <cell r="J7353">
            <v>0</v>
          </cell>
          <cell r="K7353">
            <v>0</v>
          </cell>
        </row>
        <row r="7354">
          <cell r="A7354" t="str">
            <v>UT574C</v>
          </cell>
          <cell r="B7354" t="str">
            <v>K8784#4 chu phuoc HANGING</v>
          </cell>
          <cell r="C7354" t="str">
            <v xml:space="preserve">BAG/2 PCS  *  ORNAMENT   </v>
          </cell>
          <cell r="D7354" t="str">
            <v xml:space="preserve">BAG </v>
          </cell>
          <cell r="E7354">
            <v>0.6</v>
          </cell>
          <cell r="F7354" t="str">
            <v xml:space="preserve">BAG </v>
          </cell>
          <cell r="G7354">
            <v>0.48</v>
          </cell>
          <cell r="H7354">
            <v>0.6</v>
          </cell>
          <cell r="I7354">
            <v>0</v>
          </cell>
          <cell r="J7354">
            <v>0</v>
          </cell>
          <cell r="K7354">
            <v>0</v>
          </cell>
        </row>
        <row r="7355">
          <cell r="A7355" t="str">
            <v>UT574D</v>
          </cell>
          <cell r="B7355" t="str">
            <v xml:space="preserve">k8784#5 fan HANGING      </v>
          </cell>
          <cell r="C7355" t="str">
            <v>BAG/2 PCS *      ORNAMENT</v>
          </cell>
          <cell r="D7355" t="str">
            <v xml:space="preserve">BAG </v>
          </cell>
          <cell r="E7355">
            <v>0.6</v>
          </cell>
          <cell r="F7355" t="str">
            <v xml:space="preserve">BAG </v>
          </cell>
          <cell r="G7355">
            <v>0.48</v>
          </cell>
          <cell r="H7355">
            <v>0.6</v>
          </cell>
          <cell r="I7355">
            <v>0</v>
          </cell>
          <cell r="J7355">
            <v>0</v>
          </cell>
          <cell r="K7355">
            <v>0</v>
          </cell>
        </row>
        <row r="7356">
          <cell r="A7356" t="str">
            <v>UT574E</v>
          </cell>
          <cell r="B7356" t="str">
            <v xml:space="preserve">K8784#6 lion HANGING     </v>
          </cell>
          <cell r="C7356" t="str">
            <v xml:space="preserve">BAG/2 PCS   *   ORNAMENT </v>
          </cell>
          <cell r="D7356" t="str">
            <v xml:space="preserve">BAG </v>
          </cell>
          <cell r="E7356">
            <v>0.6</v>
          </cell>
          <cell r="F7356" t="str">
            <v xml:space="preserve">BAG </v>
          </cell>
          <cell r="G7356">
            <v>0.48</v>
          </cell>
          <cell r="H7356">
            <v>0</v>
          </cell>
          <cell r="I7356">
            <v>0</v>
          </cell>
          <cell r="J7356">
            <v>0</v>
          </cell>
          <cell r="K7356">
            <v>0</v>
          </cell>
        </row>
        <row r="7357">
          <cell r="A7357" t="str">
            <v>UT575</v>
          </cell>
          <cell r="B7357" t="str">
            <v>N.YEAR DECORATION K8784#7</v>
          </cell>
          <cell r="C7357" t="str">
            <v xml:space="preserve">BAG/2 PCS  *  pineapple  </v>
          </cell>
          <cell r="D7357" t="str">
            <v>EACH</v>
          </cell>
          <cell r="E7357">
            <v>0.6</v>
          </cell>
          <cell r="F7357" t="str">
            <v>EACH</v>
          </cell>
          <cell r="G7357">
            <v>0.6</v>
          </cell>
          <cell r="H7357">
            <v>0.6</v>
          </cell>
          <cell r="I7357">
            <v>0</v>
          </cell>
          <cell r="J7357">
            <v>0</v>
          </cell>
          <cell r="K7357">
            <v>0</v>
          </cell>
        </row>
        <row r="7358">
          <cell r="A7358" t="str">
            <v>UT576</v>
          </cell>
          <cell r="B7358" t="str">
            <v xml:space="preserve">GOLD POSTER KC3209       </v>
          </cell>
          <cell r="C7358" t="str">
            <v xml:space="preserve">BAG                      </v>
          </cell>
          <cell r="D7358" t="str">
            <v xml:space="preserve">BAG </v>
          </cell>
          <cell r="E7358">
            <v>1.75</v>
          </cell>
          <cell r="F7358" t="str">
            <v xml:space="preserve">BAG </v>
          </cell>
          <cell r="G7358">
            <v>0.6</v>
          </cell>
          <cell r="H7358">
            <v>1.75</v>
          </cell>
          <cell r="I7358">
            <v>0</v>
          </cell>
          <cell r="J7358">
            <v>0</v>
          </cell>
          <cell r="K7358">
            <v>0</v>
          </cell>
        </row>
        <row r="7359">
          <cell r="A7359" t="str">
            <v>UT577</v>
          </cell>
          <cell r="B7359" t="str">
            <v xml:space="preserve">CHU PHUOC POSTER  KC3197 </v>
          </cell>
          <cell r="C7359" t="str">
            <v xml:space="preserve">BAG                      </v>
          </cell>
          <cell r="D7359" t="str">
            <v xml:space="preserve">BAG </v>
          </cell>
          <cell r="E7359">
            <v>1.75</v>
          </cell>
          <cell r="F7359" t="str">
            <v xml:space="preserve">BAG </v>
          </cell>
          <cell r="G7359">
            <v>1.2</v>
          </cell>
          <cell r="H7359">
            <v>1.2</v>
          </cell>
          <cell r="I7359">
            <v>0</v>
          </cell>
          <cell r="J7359">
            <v>0</v>
          </cell>
          <cell r="K7359">
            <v>0</v>
          </cell>
        </row>
        <row r="7360">
          <cell r="A7360" t="str">
            <v>UT578</v>
          </cell>
          <cell r="B7360" t="str">
            <v xml:space="preserve">LUCKY BOY &amp; GIRL POSTER  </v>
          </cell>
          <cell r="C7360" t="str">
            <v xml:space="preserve">BAG   KC3122             </v>
          </cell>
          <cell r="D7360" t="str">
            <v xml:space="preserve">BAG </v>
          </cell>
          <cell r="E7360">
            <v>2.5</v>
          </cell>
          <cell r="F7360" t="str">
            <v xml:space="preserve">BAG </v>
          </cell>
          <cell r="G7360">
            <v>2</v>
          </cell>
          <cell r="H7360">
            <v>2</v>
          </cell>
          <cell r="I7360">
            <v>0</v>
          </cell>
          <cell r="J7360">
            <v>0</v>
          </cell>
          <cell r="K7360">
            <v>0</v>
          </cell>
        </row>
        <row r="7361">
          <cell r="A7361" t="str">
            <v>UT579</v>
          </cell>
          <cell r="B7361" t="str">
            <v>K8772-A ORNAMENT than tai</v>
          </cell>
          <cell r="C7361" t="str">
            <v xml:space="preserve">EACH                     </v>
          </cell>
          <cell r="D7361" t="str">
            <v xml:space="preserve">BAG </v>
          </cell>
          <cell r="E7361">
            <v>1.25</v>
          </cell>
          <cell r="F7361" t="str">
            <v xml:space="preserve">BAG </v>
          </cell>
          <cell r="G7361">
            <v>1.6</v>
          </cell>
          <cell r="H7361">
            <v>1.1000000000000001</v>
          </cell>
          <cell r="I7361">
            <v>0</v>
          </cell>
          <cell r="J7361">
            <v>0</v>
          </cell>
          <cell r="K7361">
            <v>0</v>
          </cell>
        </row>
        <row r="7362">
          <cell r="A7362" t="str">
            <v>UT579A</v>
          </cell>
          <cell r="B7362" t="str">
            <v xml:space="preserve">K8772-B ORNAMENT cracker </v>
          </cell>
          <cell r="C7362" t="str">
            <v xml:space="preserve">EACH                     </v>
          </cell>
          <cell r="D7362" t="str">
            <v>EACH</v>
          </cell>
          <cell r="E7362">
            <v>1.25</v>
          </cell>
          <cell r="F7362" t="str">
            <v>EACH</v>
          </cell>
          <cell r="G7362">
            <v>2</v>
          </cell>
          <cell r="H7362">
            <v>1.1000000000000001</v>
          </cell>
          <cell r="I7362">
            <v>0</v>
          </cell>
          <cell r="J7362">
            <v>0</v>
          </cell>
          <cell r="K7362">
            <v>0</v>
          </cell>
        </row>
        <row r="7363">
          <cell r="A7363" t="str">
            <v>UT579B</v>
          </cell>
          <cell r="B7363" t="str">
            <v>k8772-C ORNAMENT pineappl</v>
          </cell>
          <cell r="C7363" t="str">
            <v xml:space="preserve">EACH                     </v>
          </cell>
          <cell r="D7363" t="str">
            <v>EACH</v>
          </cell>
          <cell r="E7363">
            <v>1.25</v>
          </cell>
          <cell r="F7363" t="str">
            <v>EACH</v>
          </cell>
          <cell r="G7363">
            <v>0</v>
          </cell>
          <cell r="H7363">
            <v>2.8</v>
          </cell>
          <cell r="I7363">
            <v>0</v>
          </cell>
          <cell r="J7363">
            <v>0</v>
          </cell>
          <cell r="K7363">
            <v>0</v>
          </cell>
        </row>
        <row r="7364">
          <cell r="A7364" t="str">
            <v>UT579C</v>
          </cell>
          <cell r="B7364" t="str">
            <v xml:space="preserve">K8772-D ORNAMENT fish    </v>
          </cell>
          <cell r="C7364" t="str">
            <v xml:space="preserve">EACH                     </v>
          </cell>
          <cell r="D7364" t="str">
            <v>EACH</v>
          </cell>
          <cell r="E7364">
            <v>1.25</v>
          </cell>
          <cell r="F7364" t="str">
            <v>EACH</v>
          </cell>
          <cell r="G7364">
            <v>0</v>
          </cell>
          <cell r="H7364">
            <v>1.1000000000000001</v>
          </cell>
          <cell r="I7364">
            <v>0</v>
          </cell>
          <cell r="J7364">
            <v>0</v>
          </cell>
          <cell r="K7364">
            <v>0</v>
          </cell>
        </row>
        <row r="7365">
          <cell r="A7365" t="str">
            <v>UT579D</v>
          </cell>
          <cell r="B7365" t="str">
            <v xml:space="preserve">K8772-E ORNAMENT lamp    </v>
          </cell>
          <cell r="C7365" t="str">
            <v xml:space="preserve">EACH                     </v>
          </cell>
          <cell r="D7365" t="str">
            <v>EACH</v>
          </cell>
          <cell r="E7365">
            <v>1.25</v>
          </cell>
          <cell r="F7365" t="str">
            <v>EACH</v>
          </cell>
          <cell r="G7365">
            <v>0</v>
          </cell>
          <cell r="H7365">
            <v>1.1000000000000001</v>
          </cell>
          <cell r="I7365">
            <v>0</v>
          </cell>
          <cell r="J7365">
            <v>0</v>
          </cell>
          <cell r="K7365">
            <v>0</v>
          </cell>
        </row>
        <row r="7366">
          <cell r="A7366" t="str">
            <v>UT580</v>
          </cell>
          <cell r="B7366" t="str">
            <v xml:space="preserve">272 PLASTIC FLY SWATTER  </v>
          </cell>
          <cell r="C7366" t="str">
            <v xml:space="preserve">3 DOZEN / BOX    **M**   </v>
          </cell>
          <cell r="D7366" t="str">
            <v xml:space="preserve">BOX </v>
          </cell>
          <cell r="E7366">
            <v>7</v>
          </cell>
          <cell r="F7366" t="str">
            <v xml:space="preserve">BOX </v>
          </cell>
          <cell r="G7366">
            <v>5</v>
          </cell>
          <cell r="H7366">
            <v>5</v>
          </cell>
          <cell r="I7366">
            <v>0</v>
          </cell>
          <cell r="J7366">
            <v>0</v>
          </cell>
          <cell r="K7366">
            <v>0</v>
          </cell>
        </row>
        <row r="7367">
          <cell r="A7367" t="str">
            <v>UT581</v>
          </cell>
          <cell r="B7367" t="str">
            <v xml:space="preserve">FLY SWATTER              </v>
          </cell>
          <cell r="C7367" t="str">
            <v>EACH                **L**</v>
          </cell>
          <cell r="D7367" t="str">
            <v>EACH</v>
          </cell>
          <cell r="E7367">
            <v>0.7</v>
          </cell>
          <cell r="F7367" t="str">
            <v>EACH</v>
          </cell>
          <cell r="G7367">
            <v>0.55000000000000004</v>
          </cell>
          <cell r="H7367">
            <v>0.55000000000000004</v>
          </cell>
          <cell r="I7367">
            <v>0</v>
          </cell>
          <cell r="J7367">
            <v>0</v>
          </cell>
          <cell r="K7367">
            <v>0</v>
          </cell>
        </row>
        <row r="7368">
          <cell r="A7368" t="str">
            <v>UT598</v>
          </cell>
          <cell r="B7368" t="str">
            <v>JAPAN RICE DISPENSER 40LB</v>
          </cell>
          <cell r="C7368" t="str">
            <v xml:space="preserve">EACH  RFC-1800           </v>
          </cell>
          <cell r="D7368" t="str">
            <v>EACH</v>
          </cell>
          <cell r="E7368">
            <v>65</v>
          </cell>
          <cell r="F7368" t="str">
            <v>EACH</v>
          </cell>
          <cell r="G7368">
            <v>57.71</v>
          </cell>
          <cell r="H7368">
            <v>55.98</v>
          </cell>
          <cell r="I7368">
            <v>0</v>
          </cell>
          <cell r="J7368">
            <v>0</v>
          </cell>
          <cell r="K7368">
            <v>0</v>
          </cell>
        </row>
        <row r="7369">
          <cell r="A7369" t="str">
            <v>UT599</v>
          </cell>
          <cell r="B7369" t="str">
            <v>JAPAN RICE DISPENSER 73LB</v>
          </cell>
          <cell r="C7369" t="str">
            <v xml:space="preserve">EACH   RC-333W*          </v>
          </cell>
          <cell r="D7369" t="str">
            <v>CTNS</v>
          </cell>
          <cell r="E7369">
            <v>75</v>
          </cell>
          <cell r="F7369" t="str">
            <v>EACH</v>
          </cell>
          <cell r="G7369">
            <v>67.61</v>
          </cell>
          <cell r="H7369">
            <v>65.58</v>
          </cell>
          <cell r="I7369">
            <v>0</v>
          </cell>
          <cell r="J7369">
            <v>0</v>
          </cell>
          <cell r="K7369">
            <v>0</v>
          </cell>
        </row>
        <row r="7370">
          <cell r="A7370" t="str">
            <v>UT600</v>
          </cell>
          <cell r="B7370" t="str">
            <v xml:space="preserve">RICE BOX *L*             </v>
          </cell>
          <cell r="C7370" t="str">
            <v xml:space="preserve">PIECES                   </v>
          </cell>
          <cell r="D7370" t="str">
            <v>EACH</v>
          </cell>
          <cell r="E7370">
            <v>38</v>
          </cell>
          <cell r="F7370" t="str">
            <v>EACH</v>
          </cell>
          <cell r="G7370">
            <v>33</v>
          </cell>
          <cell r="H7370">
            <v>33</v>
          </cell>
          <cell r="I7370">
            <v>0</v>
          </cell>
          <cell r="J7370">
            <v>17</v>
          </cell>
          <cell r="K7370">
            <v>0</v>
          </cell>
        </row>
        <row r="7371">
          <cell r="A7371" t="str">
            <v>UT600A</v>
          </cell>
          <cell r="B7371" t="str">
            <v xml:space="preserve">RICE BOX *S*             </v>
          </cell>
          <cell r="C7371" t="str">
            <v xml:space="preserve">PIECE                    </v>
          </cell>
          <cell r="D7371" t="str">
            <v>CTNS</v>
          </cell>
          <cell r="E7371">
            <v>36</v>
          </cell>
          <cell r="F7371" t="str">
            <v>CTNS</v>
          </cell>
          <cell r="G7371">
            <v>31.5</v>
          </cell>
          <cell r="H7371">
            <v>32</v>
          </cell>
          <cell r="I7371">
            <v>0</v>
          </cell>
          <cell r="J7371">
            <v>17</v>
          </cell>
          <cell r="K7371">
            <v>0</v>
          </cell>
        </row>
        <row r="7372">
          <cell r="A7372" t="str">
            <v>UT601</v>
          </cell>
          <cell r="B7372" t="str">
            <v xml:space="preserve">RICE BOX * RC-333W*      </v>
          </cell>
          <cell r="C7372" t="str">
            <v xml:space="preserve">1PC         33KG X 73LBS </v>
          </cell>
          <cell r="D7372" t="str">
            <v>EACH</v>
          </cell>
          <cell r="E7372">
            <v>70</v>
          </cell>
          <cell r="F7372" t="str">
            <v>EACH</v>
          </cell>
          <cell r="G7372">
            <v>63</v>
          </cell>
          <cell r="H7372">
            <v>63</v>
          </cell>
          <cell r="I7372">
            <v>0</v>
          </cell>
          <cell r="J7372">
            <v>0</v>
          </cell>
          <cell r="K7372">
            <v>0</v>
          </cell>
        </row>
        <row r="7373">
          <cell r="A7373" t="str">
            <v>UT602</v>
          </cell>
          <cell r="B7373" t="str">
            <v xml:space="preserve">MASTER RICE COOKER 5 cup </v>
          </cell>
          <cell r="C7373" t="str">
            <v xml:space="preserve">PCS   MRC-5A             </v>
          </cell>
          <cell r="D7373" t="str">
            <v>EACH</v>
          </cell>
          <cell r="E7373">
            <v>24</v>
          </cell>
          <cell r="F7373" t="str">
            <v>EACH</v>
          </cell>
          <cell r="G7373">
            <v>21</v>
          </cell>
          <cell r="H7373">
            <v>21</v>
          </cell>
          <cell r="I7373">
            <v>0</v>
          </cell>
          <cell r="J7373">
            <v>0</v>
          </cell>
          <cell r="K7373">
            <v>0</v>
          </cell>
        </row>
        <row r="7374">
          <cell r="A7374" t="str">
            <v>UT603</v>
          </cell>
          <cell r="B7374" t="str">
            <v>MASTER RICE COOKER 10 cup</v>
          </cell>
          <cell r="C7374" t="str">
            <v xml:space="preserve">PCS    MRC-10A           </v>
          </cell>
          <cell r="D7374" t="str">
            <v>EACH</v>
          </cell>
          <cell r="E7374">
            <v>28</v>
          </cell>
          <cell r="F7374" t="str">
            <v>EACH</v>
          </cell>
          <cell r="G7374">
            <v>25</v>
          </cell>
          <cell r="H7374">
            <v>25</v>
          </cell>
          <cell r="I7374">
            <v>0</v>
          </cell>
          <cell r="J7374">
            <v>0</v>
          </cell>
          <cell r="K7374">
            <v>0</v>
          </cell>
        </row>
        <row r="7375">
          <cell r="A7375" t="str">
            <v>UT604</v>
          </cell>
          <cell r="B7375" t="str">
            <v>NATIONAL RICE COOKER 23 C</v>
          </cell>
          <cell r="C7375" t="str">
            <v xml:space="preserve">PCS  SR-42HN  keep warm  </v>
          </cell>
          <cell r="D7375" t="str">
            <v>EACH</v>
          </cell>
          <cell r="E7375">
            <v>120</v>
          </cell>
          <cell r="F7375" t="str">
            <v>EACH</v>
          </cell>
          <cell r="G7375">
            <v>0</v>
          </cell>
          <cell r="H7375">
            <v>0</v>
          </cell>
          <cell r="I7375">
            <v>0</v>
          </cell>
          <cell r="J7375">
            <v>0</v>
          </cell>
          <cell r="K7375">
            <v>0</v>
          </cell>
        </row>
        <row r="7376">
          <cell r="A7376" t="str">
            <v>UT605</v>
          </cell>
          <cell r="B7376" t="str">
            <v xml:space="preserve">TIGER RICE COOKER 20 cup </v>
          </cell>
          <cell r="C7376" t="str">
            <v xml:space="preserve">EACH  JNO-A36U  JAPAN    </v>
          </cell>
          <cell r="D7376" t="str">
            <v>EACH</v>
          </cell>
          <cell r="E7376">
            <v>260</v>
          </cell>
          <cell r="F7376" t="str">
            <v>EACH</v>
          </cell>
          <cell r="G7376">
            <v>234.98</v>
          </cell>
          <cell r="H7376">
            <v>234.98</v>
          </cell>
          <cell r="I7376">
            <v>0</v>
          </cell>
          <cell r="J7376">
            <v>0</v>
          </cell>
          <cell r="K7376">
            <v>0</v>
          </cell>
        </row>
        <row r="7377">
          <cell r="A7377" t="str">
            <v>UT606</v>
          </cell>
          <cell r="B7377" t="str">
            <v>TIGER RICE COOKER 5.5 cup</v>
          </cell>
          <cell r="C7377" t="str">
            <v>EACH  JAX-R10U 4IN1 JAPAN</v>
          </cell>
          <cell r="D7377" t="str">
            <v>EACH</v>
          </cell>
          <cell r="E7377">
            <v>118</v>
          </cell>
          <cell r="F7377" t="str">
            <v>EACH</v>
          </cell>
          <cell r="G7377">
            <v>107.18</v>
          </cell>
          <cell r="H7377">
            <v>103.97</v>
          </cell>
          <cell r="I7377">
            <v>0</v>
          </cell>
          <cell r="J7377">
            <v>0</v>
          </cell>
          <cell r="K7377">
            <v>0</v>
          </cell>
        </row>
        <row r="7378">
          <cell r="A7378" t="str">
            <v>UT606A</v>
          </cell>
          <cell r="B7378" t="str">
            <v>TIGER RICE COOKER 5.5 CUP</v>
          </cell>
          <cell r="C7378" t="str">
            <v xml:space="preserve">EACH JAX-T10U KM 4 IN 1  </v>
          </cell>
          <cell r="D7378" t="str">
            <v>EACH</v>
          </cell>
          <cell r="E7378">
            <v>152</v>
          </cell>
          <cell r="F7378" t="str">
            <v>EACH</v>
          </cell>
          <cell r="G7378">
            <v>134.36000000000001</v>
          </cell>
          <cell r="H7378">
            <v>134.36000000000001</v>
          </cell>
          <cell r="I7378">
            <v>0</v>
          </cell>
          <cell r="J7378">
            <v>0</v>
          </cell>
          <cell r="K7378">
            <v>0</v>
          </cell>
        </row>
        <row r="7379">
          <cell r="A7379" t="str">
            <v>UT607</v>
          </cell>
          <cell r="B7379" t="str">
            <v xml:space="preserve">TIGER RICE COOKER 10 CUP </v>
          </cell>
          <cell r="C7379" t="str">
            <v xml:space="preserve">EACH JAX-R18U 4IN1 JAPAN </v>
          </cell>
          <cell r="D7379" t="str">
            <v>EACH</v>
          </cell>
          <cell r="E7379">
            <v>135</v>
          </cell>
          <cell r="F7379" t="str">
            <v>EACH</v>
          </cell>
          <cell r="G7379">
            <v>122.03</v>
          </cell>
          <cell r="H7379">
            <v>118.37</v>
          </cell>
          <cell r="I7379">
            <v>0</v>
          </cell>
          <cell r="J7379">
            <v>0</v>
          </cell>
          <cell r="K7379">
            <v>0</v>
          </cell>
        </row>
        <row r="7380">
          <cell r="A7380" t="str">
            <v>UT608</v>
          </cell>
          <cell r="B7380" t="str">
            <v xml:space="preserve">TIGER RICE COOKER 10 CUP </v>
          </cell>
          <cell r="C7380" t="str">
            <v xml:space="preserve">EACH JAX-T18U 4IN1 JAPAN </v>
          </cell>
          <cell r="D7380" t="str">
            <v>EACH</v>
          </cell>
          <cell r="E7380">
            <v>161</v>
          </cell>
          <cell r="F7380" t="str">
            <v>EACH</v>
          </cell>
          <cell r="G7380">
            <v>146.76</v>
          </cell>
          <cell r="H7380">
            <v>142.36000000000001</v>
          </cell>
          <cell r="I7380">
            <v>0</v>
          </cell>
          <cell r="J7380">
            <v>2</v>
          </cell>
          <cell r="K7380">
            <v>0</v>
          </cell>
        </row>
        <row r="7381">
          <cell r="A7381" t="str">
            <v>UT609</v>
          </cell>
          <cell r="B7381" t="str">
            <v xml:space="preserve">TIGER S/S VACUME BOTTLE  </v>
          </cell>
          <cell r="C7381" t="str">
            <v xml:space="preserve">EACH     PXU-J100F       </v>
          </cell>
          <cell r="D7381" t="str">
            <v>EACH</v>
          </cell>
          <cell r="E7381">
            <v>5</v>
          </cell>
          <cell r="F7381" t="str">
            <v>EACH</v>
          </cell>
          <cell r="G7381">
            <v>4.5</v>
          </cell>
          <cell r="H7381">
            <v>0</v>
          </cell>
          <cell r="I7381">
            <v>1</v>
          </cell>
          <cell r="J7381">
            <v>0</v>
          </cell>
          <cell r="K7381">
            <v>0</v>
          </cell>
        </row>
        <row r="7382">
          <cell r="A7382" t="str">
            <v>UT610</v>
          </cell>
          <cell r="B7382" t="str">
            <v xml:space="preserve">TIGER RICE COOKER 4 CUP  </v>
          </cell>
          <cell r="C7382" t="str">
            <v xml:space="preserve">PIECE         (JNP-0720) </v>
          </cell>
          <cell r="D7382" t="str">
            <v>EACH</v>
          </cell>
          <cell r="E7382">
            <v>90</v>
          </cell>
          <cell r="F7382" t="str">
            <v>EACH</v>
          </cell>
          <cell r="G7382">
            <v>80.8</v>
          </cell>
          <cell r="H7382">
            <v>78.38</v>
          </cell>
          <cell r="I7382">
            <v>0</v>
          </cell>
          <cell r="J7382">
            <v>13</v>
          </cell>
          <cell r="K7382">
            <v>1</v>
          </cell>
        </row>
        <row r="7383">
          <cell r="A7383" t="str">
            <v>UT611</v>
          </cell>
          <cell r="B7383" t="str">
            <v>TIGER RICE COOKER 5.5 CUP</v>
          </cell>
          <cell r="C7383" t="str">
            <v>PIECE          (JNP-1000)</v>
          </cell>
          <cell r="D7383" t="str">
            <v>EACH</v>
          </cell>
          <cell r="E7383">
            <v>92</v>
          </cell>
          <cell r="F7383" t="str">
            <v>EACH</v>
          </cell>
          <cell r="G7383">
            <v>82.45</v>
          </cell>
          <cell r="H7383">
            <v>79.97</v>
          </cell>
          <cell r="I7383">
            <v>0</v>
          </cell>
          <cell r="J7383">
            <v>17</v>
          </cell>
          <cell r="K7383">
            <v>0</v>
          </cell>
        </row>
        <row r="7384">
          <cell r="A7384" t="str">
            <v>UT612</v>
          </cell>
          <cell r="B7384" t="str">
            <v xml:space="preserve">TIGER RICE COOKER 8 CUP  </v>
          </cell>
          <cell r="C7384" t="str">
            <v xml:space="preserve">PIECE         (JNP-1500) </v>
          </cell>
          <cell r="D7384" t="str">
            <v>EACH</v>
          </cell>
          <cell r="E7384">
            <v>97</v>
          </cell>
          <cell r="F7384" t="str">
            <v>EACH</v>
          </cell>
          <cell r="G7384">
            <v>87.4</v>
          </cell>
          <cell r="H7384">
            <v>84.77</v>
          </cell>
          <cell r="I7384">
            <v>0</v>
          </cell>
          <cell r="J7384">
            <v>21</v>
          </cell>
          <cell r="K7384">
            <v>10</v>
          </cell>
        </row>
        <row r="7385">
          <cell r="A7385" t="str">
            <v>UT612A</v>
          </cell>
          <cell r="B7385" t="str">
            <v xml:space="preserve">TIGER RICE COOKER 8 CUP* </v>
          </cell>
          <cell r="C7385" t="str">
            <v xml:space="preserve">EACH JNP-S15U STAINLESS  </v>
          </cell>
          <cell r="D7385" t="str">
            <v>EACH</v>
          </cell>
          <cell r="E7385">
            <v>102</v>
          </cell>
          <cell r="F7385" t="str">
            <v>EACH</v>
          </cell>
          <cell r="G7385">
            <v>92.34</v>
          </cell>
          <cell r="H7385">
            <v>89.57</v>
          </cell>
          <cell r="I7385">
            <v>0</v>
          </cell>
          <cell r="J7385">
            <v>4</v>
          </cell>
          <cell r="K7385">
            <v>2</v>
          </cell>
        </row>
        <row r="7386">
          <cell r="A7386" t="str">
            <v>UT613</v>
          </cell>
          <cell r="B7386" t="str">
            <v xml:space="preserve">TIGER RICE COOKER 10 CUP </v>
          </cell>
          <cell r="C7386" t="str">
            <v xml:space="preserve">PIECE         (JNP-1800) </v>
          </cell>
          <cell r="D7386" t="str">
            <v>EACH</v>
          </cell>
          <cell r="E7386">
            <v>102</v>
          </cell>
          <cell r="F7386" t="str">
            <v>EACH</v>
          </cell>
          <cell r="G7386">
            <v>92.34</v>
          </cell>
          <cell r="H7386">
            <v>89.57</v>
          </cell>
          <cell r="I7386">
            <v>0</v>
          </cell>
          <cell r="J7386">
            <v>38</v>
          </cell>
          <cell r="K7386">
            <v>11</v>
          </cell>
        </row>
        <row r="7387">
          <cell r="A7387" t="str">
            <v>UT613A</v>
          </cell>
          <cell r="B7387" t="str">
            <v>TIGER RICE COOKER 10 CUP*</v>
          </cell>
          <cell r="C7387" t="str">
            <v xml:space="preserve">EACH JNP-S18U STAINLESS  </v>
          </cell>
          <cell r="D7387" t="str">
            <v>EACH</v>
          </cell>
          <cell r="E7387">
            <v>107</v>
          </cell>
          <cell r="F7387" t="str">
            <v>EACH</v>
          </cell>
          <cell r="G7387">
            <v>97.29</v>
          </cell>
          <cell r="H7387">
            <v>94.37</v>
          </cell>
          <cell r="I7387">
            <v>0</v>
          </cell>
          <cell r="J7387">
            <v>10</v>
          </cell>
          <cell r="K7387">
            <v>6</v>
          </cell>
        </row>
        <row r="7388">
          <cell r="A7388" t="str">
            <v>UT613B</v>
          </cell>
          <cell r="B7388" t="str">
            <v>TIGER RICE COOKR 5.5 CUP*</v>
          </cell>
          <cell r="C7388" t="str">
            <v xml:space="preserve">EACH JNP-S10U stainless  </v>
          </cell>
          <cell r="D7388" t="str">
            <v>EACH</v>
          </cell>
          <cell r="E7388">
            <v>96</v>
          </cell>
          <cell r="F7388" t="str">
            <v>EACH</v>
          </cell>
          <cell r="G7388">
            <v>86.57</v>
          </cell>
          <cell r="H7388">
            <v>83.97</v>
          </cell>
          <cell r="I7388">
            <v>0</v>
          </cell>
          <cell r="J7388">
            <v>4</v>
          </cell>
          <cell r="K7388">
            <v>0</v>
          </cell>
        </row>
        <row r="7389">
          <cell r="A7389" t="str">
            <v>UT614</v>
          </cell>
          <cell r="B7389" t="str">
            <v xml:space="preserve">TIGER WATER HEATER 2.9L  </v>
          </cell>
          <cell r="C7389" t="str">
            <v>PCS PFU-G30U      /WARMER</v>
          </cell>
          <cell r="D7389" t="str">
            <v>EACH</v>
          </cell>
          <cell r="E7389">
            <v>72</v>
          </cell>
          <cell r="F7389" t="str">
            <v>EACH</v>
          </cell>
          <cell r="G7389">
            <v>65.959999999999994</v>
          </cell>
          <cell r="H7389">
            <v>65.959999999999994</v>
          </cell>
          <cell r="I7389">
            <v>0</v>
          </cell>
          <cell r="J7389">
            <v>0</v>
          </cell>
          <cell r="K7389">
            <v>0</v>
          </cell>
        </row>
        <row r="7390">
          <cell r="A7390" t="str">
            <v>UT615</v>
          </cell>
          <cell r="B7390" t="str">
            <v xml:space="preserve">TIGER RICE COOKER 15 CUP </v>
          </cell>
          <cell r="C7390" t="str">
            <v xml:space="preserve">PIECE         (JCC-2700) </v>
          </cell>
          <cell r="D7390" t="str">
            <v>EACH</v>
          </cell>
          <cell r="E7390">
            <v>179</v>
          </cell>
          <cell r="F7390" t="str">
            <v>EACH</v>
          </cell>
          <cell r="G7390">
            <v>162.43</v>
          </cell>
          <cell r="H7390">
            <v>157.55000000000001</v>
          </cell>
          <cell r="I7390">
            <v>0</v>
          </cell>
          <cell r="J7390">
            <v>4</v>
          </cell>
          <cell r="K7390">
            <v>1</v>
          </cell>
        </row>
        <row r="7391">
          <cell r="A7391" t="str">
            <v>UT616</v>
          </cell>
          <cell r="B7391" t="str">
            <v xml:space="preserve">TIGER RICE COOKER 3 CUP  </v>
          </cell>
          <cell r="C7391" t="str">
            <v xml:space="preserve">PCS          JNP-0550    </v>
          </cell>
          <cell r="D7391" t="str">
            <v>EACH</v>
          </cell>
          <cell r="E7391">
            <v>85</v>
          </cell>
          <cell r="F7391" t="str">
            <v>EACH</v>
          </cell>
          <cell r="G7391">
            <v>77.5</v>
          </cell>
          <cell r="H7391">
            <v>75.180000000000007</v>
          </cell>
          <cell r="I7391">
            <v>0</v>
          </cell>
          <cell r="J7391">
            <v>6</v>
          </cell>
          <cell r="K7391">
            <v>0</v>
          </cell>
        </row>
        <row r="7392">
          <cell r="A7392" t="str">
            <v>UT616A</v>
          </cell>
          <cell r="B7392" t="str">
            <v xml:space="preserve">TIGER RICE COOKER 3 CUP* </v>
          </cell>
          <cell r="C7392" t="str">
            <v>EACH             JNP-S55U</v>
          </cell>
          <cell r="D7392" t="str">
            <v>EACH</v>
          </cell>
          <cell r="E7392">
            <v>90</v>
          </cell>
          <cell r="F7392" t="str">
            <v>EACH</v>
          </cell>
          <cell r="G7392">
            <v>81.63</v>
          </cell>
          <cell r="H7392">
            <v>79.180000000000007</v>
          </cell>
          <cell r="I7392">
            <v>0</v>
          </cell>
          <cell r="J7392">
            <v>3</v>
          </cell>
          <cell r="K7392">
            <v>0</v>
          </cell>
        </row>
        <row r="7393">
          <cell r="A7393" t="str">
            <v>UT617</v>
          </cell>
          <cell r="B7393" t="str">
            <v xml:space="preserve">TIGER SAHARA-COOL BOTTLE </v>
          </cell>
          <cell r="C7393" t="str">
            <v xml:space="preserve">EACH MMM-A100 AP         </v>
          </cell>
          <cell r="D7393" t="str">
            <v>EACH</v>
          </cell>
          <cell r="E7393">
            <v>7</v>
          </cell>
          <cell r="F7393" t="str">
            <v>EACH</v>
          </cell>
          <cell r="G7393">
            <v>0</v>
          </cell>
          <cell r="H7393">
            <v>0</v>
          </cell>
          <cell r="I7393">
            <v>0</v>
          </cell>
          <cell r="J7393">
            <v>0</v>
          </cell>
          <cell r="K7393">
            <v>0</v>
          </cell>
        </row>
        <row r="7394">
          <cell r="A7394" t="str">
            <v>UT618</v>
          </cell>
          <cell r="B7394" t="str">
            <v xml:space="preserve">TIGER WATER HEATER POT   </v>
          </cell>
          <cell r="C7394" t="str">
            <v xml:space="preserve">EACH         PRQ-A100    </v>
          </cell>
          <cell r="D7394" t="str">
            <v>EACH</v>
          </cell>
          <cell r="E7394">
            <v>25</v>
          </cell>
          <cell r="F7394" t="str">
            <v>EACH</v>
          </cell>
          <cell r="G7394">
            <v>0</v>
          </cell>
          <cell r="H7394">
            <v>0</v>
          </cell>
          <cell r="I7394">
            <v>0</v>
          </cell>
          <cell r="J7394">
            <v>0</v>
          </cell>
          <cell r="K7394">
            <v>0</v>
          </cell>
        </row>
        <row r="7395">
          <cell r="A7395" t="str">
            <v>UT618A</v>
          </cell>
          <cell r="B7395" t="str">
            <v xml:space="preserve">TIGER WATER HEATER 5L    </v>
          </cell>
          <cell r="C7395" t="str">
            <v xml:space="preserve">PDU-A50U/EA    W/ MICON  </v>
          </cell>
          <cell r="D7395" t="str">
            <v>EACH</v>
          </cell>
          <cell r="E7395">
            <v>130</v>
          </cell>
          <cell r="F7395" t="str">
            <v>EACH</v>
          </cell>
          <cell r="G7395">
            <v>115.96</v>
          </cell>
          <cell r="H7395">
            <v>115.97</v>
          </cell>
          <cell r="I7395">
            <v>0</v>
          </cell>
          <cell r="J7395">
            <v>0</v>
          </cell>
          <cell r="K7395">
            <v>0</v>
          </cell>
        </row>
        <row r="7396">
          <cell r="A7396" t="str">
            <v>UT618B</v>
          </cell>
          <cell r="B7396" t="str">
            <v xml:space="preserve">TIGER WATER HEATER 4L    </v>
          </cell>
          <cell r="C7396" t="str">
            <v xml:space="preserve">PDN-A40U/ea w/ MICON     </v>
          </cell>
          <cell r="D7396" t="str">
            <v>EACH</v>
          </cell>
          <cell r="E7396">
            <v>114</v>
          </cell>
          <cell r="F7396" t="str">
            <v>EACH</v>
          </cell>
          <cell r="G7396">
            <v>103.06</v>
          </cell>
          <cell r="H7396">
            <v>103.06</v>
          </cell>
          <cell r="I7396">
            <v>0</v>
          </cell>
          <cell r="J7396">
            <v>0</v>
          </cell>
          <cell r="K7396">
            <v>0</v>
          </cell>
        </row>
        <row r="7397">
          <cell r="A7397" t="str">
            <v>UT618C</v>
          </cell>
          <cell r="B7397" t="str">
            <v xml:space="preserve">TIGER WATER HEATER 4L*   </v>
          </cell>
          <cell r="C7397" t="str">
            <v>PDU-A40U/ea     stainless</v>
          </cell>
          <cell r="D7397" t="str">
            <v>CTNS</v>
          </cell>
          <cell r="E7397">
            <v>127</v>
          </cell>
          <cell r="F7397" t="str">
            <v>CTNS</v>
          </cell>
          <cell r="G7397">
            <v>115.43</v>
          </cell>
          <cell r="H7397">
            <v>111.97</v>
          </cell>
          <cell r="I7397">
            <v>0</v>
          </cell>
          <cell r="J7397">
            <v>0</v>
          </cell>
          <cell r="K7397">
            <v>0</v>
          </cell>
        </row>
        <row r="7398">
          <cell r="A7398" t="str">
            <v>UT619</v>
          </cell>
          <cell r="B7398" t="str">
            <v xml:space="preserve">TIGER WATER HEATER 3L    </v>
          </cell>
          <cell r="C7398" t="str">
            <v xml:space="preserve">PCS PDN-A30U             </v>
          </cell>
          <cell r="D7398" t="str">
            <v>EACH</v>
          </cell>
          <cell r="E7398">
            <v>0</v>
          </cell>
          <cell r="F7398" t="str">
            <v>EACH</v>
          </cell>
          <cell r="G7398">
            <v>98.94</v>
          </cell>
          <cell r="H7398">
            <v>98.94</v>
          </cell>
          <cell r="I7398">
            <v>0</v>
          </cell>
          <cell r="J7398">
            <v>0</v>
          </cell>
          <cell r="K7398">
            <v>1</v>
          </cell>
        </row>
        <row r="7399">
          <cell r="A7399" t="str">
            <v>UT619A</v>
          </cell>
          <cell r="B7399" t="str">
            <v xml:space="preserve">TIGER WATER HEATER 3L*   </v>
          </cell>
          <cell r="C7399" t="str">
            <v xml:space="preserve">PCS PDU-A30U  S/S        </v>
          </cell>
          <cell r="D7399" t="str">
            <v>EACH</v>
          </cell>
          <cell r="E7399">
            <v>122</v>
          </cell>
          <cell r="F7399" t="str">
            <v>EACH</v>
          </cell>
          <cell r="G7399">
            <v>111.31</v>
          </cell>
          <cell r="H7399">
            <v>107.97</v>
          </cell>
          <cell r="I7399">
            <v>0</v>
          </cell>
          <cell r="J7399">
            <v>5</v>
          </cell>
          <cell r="K7399">
            <v>0</v>
          </cell>
        </row>
        <row r="7400">
          <cell r="A7400" t="str">
            <v>UT619B</v>
          </cell>
          <cell r="B7400" t="str">
            <v xml:space="preserve">TIGER WATER HEATER 3L**  </v>
          </cell>
          <cell r="C7400" t="str">
            <v>PCS              PVW-B30U</v>
          </cell>
          <cell r="D7400" t="str">
            <v>EACH</v>
          </cell>
          <cell r="E7400">
            <v>145</v>
          </cell>
          <cell r="F7400" t="str">
            <v>EACH</v>
          </cell>
          <cell r="G7400">
            <v>131.91999999999999</v>
          </cell>
          <cell r="H7400">
            <v>129.28</v>
          </cell>
          <cell r="I7400">
            <v>0</v>
          </cell>
          <cell r="J7400">
            <v>0</v>
          </cell>
          <cell r="K7400">
            <v>0</v>
          </cell>
        </row>
        <row r="7401">
          <cell r="A7401" t="str">
            <v>UT619C</v>
          </cell>
          <cell r="B7401" t="str">
            <v xml:space="preserve">TIGER ELECTRONIC RICE    </v>
          </cell>
          <cell r="C7401" t="str">
            <v xml:space="preserve">50 CUP WARMER JHC-90UA   </v>
          </cell>
          <cell r="D7401" t="str">
            <v>EACH</v>
          </cell>
          <cell r="E7401">
            <v>190</v>
          </cell>
          <cell r="F7401" t="str">
            <v>EACH</v>
          </cell>
          <cell r="G7401">
            <v>173</v>
          </cell>
          <cell r="H7401">
            <v>173</v>
          </cell>
          <cell r="I7401">
            <v>0</v>
          </cell>
          <cell r="J7401">
            <v>0</v>
          </cell>
          <cell r="K7401">
            <v>0</v>
          </cell>
        </row>
        <row r="7402">
          <cell r="A7402" t="str">
            <v>UT619D</v>
          </cell>
          <cell r="B7402" t="str">
            <v xml:space="preserve">TIGER ELECTRONIC RICE    </v>
          </cell>
          <cell r="C7402" t="str">
            <v xml:space="preserve">40 CUP  WARMER JHC-72UA  </v>
          </cell>
          <cell r="D7402" t="str">
            <v>CTNS</v>
          </cell>
          <cell r="E7402">
            <v>156</v>
          </cell>
          <cell r="F7402" t="str">
            <v>CTNS</v>
          </cell>
          <cell r="G7402">
            <v>140.16</v>
          </cell>
          <cell r="H7402">
            <v>0</v>
          </cell>
          <cell r="I7402">
            <v>0</v>
          </cell>
          <cell r="J7402">
            <v>1</v>
          </cell>
          <cell r="K7402">
            <v>0</v>
          </cell>
        </row>
        <row r="7403">
          <cell r="A7403" t="str">
            <v>UT620</v>
          </cell>
          <cell r="B7403" t="str">
            <v xml:space="preserve">7 SET COOKING POT  *L*   </v>
          </cell>
          <cell r="C7403" t="str">
            <v>ALUMINUM(TAIWAN) 10-40 QT</v>
          </cell>
          <cell r="D7403" t="str">
            <v>CTNS</v>
          </cell>
          <cell r="E7403">
            <v>110</v>
          </cell>
          <cell r="F7403" t="str">
            <v>CTNS</v>
          </cell>
          <cell r="G7403">
            <v>86.24</v>
          </cell>
          <cell r="H7403">
            <v>86.24</v>
          </cell>
          <cell r="I7403">
            <v>0</v>
          </cell>
          <cell r="J7403">
            <v>0</v>
          </cell>
          <cell r="K7403">
            <v>0</v>
          </cell>
        </row>
        <row r="7404">
          <cell r="A7404" t="str">
            <v>UT621</v>
          </cell>
          <cell r="B7404" t="str">
            <v xml:space="preserve">7 SET COOKING POT **S**  </v>
          </cell>
          <cell r="C7404" t="str">
            <v>ALUMINUM(TAIWAN) 1.5-10QT</v>
          </cell>
          <cell r="D7404" t="str">
            <v>CTNS</v>
          </cell>
          <cell r="E7404">
            <v>72</v>
          </cell>
          <cell r="F7404" t="str">
            <v>CTNS</v>
          </cell>
          <cell r="G7404">
            <v>51.4</v>
          </cell>
          <cell r="H7404">
            <v>51.4</v>
          </cell>
          <cell r="I7404">
            <v>0</v>
          </cell>
          <cell r="J7404">
            <v>0</v>
          </cell>
          <cell r="K7404">
            <v>0</v>
          </cell>
        </row>
        <row r="7405">
          <cell r="A7405" t="str">
            <v>UT621A</v>
          </cell>
          <cell r="B7405" t="str">
            <v xml:space="preserve">THAI POT 40 CM           </v>
          </cell>
          <cell r="C7405" t="str">
            <v xml:space="preserve">CASE X 2 PCS             </v>
          </cell>
          <cell r="D7405" t="str">
            <v>CTNS</v>
          </cell>
          <cell r="E7405">
            <v>58</v>
          </cell>
          <cell r="F7405" t="str">
            <v>CTNS</v>
          </cell>
          <cell r="G7405">
            <v>0</v>
          </cell>
          <cell r="H7405">
            <v>53</v>
          </cell>
          <cell r="I7405">
            <v>0</v>
          </cell>
          <cell r="J7405">
            <v>0</v>
          </cell>
          <cell r="K7405">
            <v>0</v>
          </cell>
        </row>
        <row r="7406">
          <cell r="A7406" t="str">
            <v>UT621B</v>
          </cell>
          <cell r="B7406" t="str">
            <v xml:space="preserve">THAI POT 45 CM *M*       </v>
          </cell>
          <cell r="C7406" t="str">
            <v xml:space="preserve">CASE X 2 PCS             </v>
          </cell>
          <cell r="D7406" t="str">
            <v>CTNS</v>
          </cell>
          <cell r="E7406">
            <v>71</v>
          </cell>
          <cell r="F7406" t="str">
            <v>CTNS</v>
          </cell>
          <cell r="G7406">
            <v>0</v>
          </cell>
          <cell r="H7406">
            <v>66</v>
          </cell>
          <cell r="I7406">
            <v>0</v>
          </cell>
          <cell r="J7406">
            <v>0</v>
          </cell>
          <cell r="K7406">
            <v>0</v>
          </cell>
        </row>
        <row r="7407">
          <cell r="A7407" t="str">
            <v>UT627</v>
          </cell>
          <cell r="B7407" t="str">
            <v xml:space="preserve">WOOD CHOP BOARD 30 CM    </v>
          </cell>
          <cell r="C7407" t="str">
            <v>6 PCS                *VN*</v>
          </cell>
          <cell r="D7407" t="str">
            <v>CTNS</v>
          </cell>
          <cell r="E7407">
            <v>45</v>
          </cell>
          <cell r="F7407" t="str">
            <v>CTNS</v>
          </cell>
          <cell r="G7407">
            <v>29</v>
          </cell>
          <cell r="H7407">
            <v>31.76</v>
          </cell>
          <cell r="I7407">
            <v>0</v>
          </cell>
          <cell r="J7407">
            <v>-8</v>
          </cell>
          <cell r="K7407">
            <v>2</v>
          </cell>
        </row>
        <row r="7408">
          <cell r="A7408" t="str">
            <v>UT628</v>
          </cell>
          <cell r="B7408" t="str">
            <v xml:space="preserve">WOOD CHOP BOARD 35 CM    </v>
          </cell>
          <cell r="C7408" t="str">
            <v>6 PCS                *VN*</v>
          </cell>
          <cell r="D7408" t="str">
            <v>CTNS</v>
          </cell>
          <cell r="E7408">
            <v>48</v>
          </cell>
          <cell r="F7408" t="str">
            <v>CTNS</v>
          </cell>
          <cell r="G7408">
            <v>31</v>
          </cell>
          <cell r="H7408">
            <v>33.76</v>
          </cell>
          <cell r="I7408">
            <v>0</v>
          </cell>
          <cell r="J7408">
            <v>3</v>
          </cell>
          <cell r="K7408">
            <v>0</v>
          </cell>
        </row>
        <row r="7409">
          <cell r="A7409" t="str">
            <v>UT629</v>
          </cell>
          <cell r="B7409" t="str">
            <v xml:space="preserve">WOOD CHOP BOARD 39 CM    </v>
          </cell>
          <cell r="C7409" t="str">
            <v>6 PCS                *VN*</v>
          </cell>
          <cell r="D7409" t="str">
            <v>CTNS</v>
          </cell>
          <cell r="E7409">
            <v>52</v>
          </cell>
          <cell r="F7409" t="str">
            <v>CTNS</v>
          </cell>
          <cell r="G7409">
            <v>34</v>
          </cell>
          <cell r="H7409">
            <v>36.31</v>
          </cell>
          <cell r="I7409">
            <v>0</v>
          </cell>
          <cell r="J7409">
            <v>14</v>
          </cell>
          <cell r="K7409">
            <v>0</v>
          </cell>
        </row>
        <row r="7410">
          <cell r="A7410" t="str">
            <v>UT630</v>
          </cell>
          <cell r="B7410" t="str">
            <v xml:space="preserve">CUTLERY W/WOODEN BLOCK   </v>
          </cell>
          <cell r="C7410" t="str">
            <v xml:space="preserve">BOX            7 PCS SET </v>
          </cell>
          <cell r="D7410" t="str">
            <v xml:space="preserve">BOX </v>
          </cell>
          <cell r="E7410">
            <v>10</v>
          </cell>
          <cell r="F7410" t="str">
            <v xml:space="preserve">BOX </v>
          </cell>
          <cell r="G7410">
            <v>0</v>
          </cell>
          <cell r="H7410">
            <v>0</v>
          </cell>
          <cell r="I7410">
            <v>0</v>
          </cell>
          <cell r="J7410">
            <v>0</v>
          </cell>
          <cell r="K7410">
            <v>0</v>
          </cell>
        </row>
        <row r="7411">
          <cell r="A7411" t="str">
            <v>UT630A</v>
          </cell>
          <cell r="B7411" t="str">
            <v xml:space="preserve">TEA KETTLE  S/S          </v>
          </cell>
          <cell r="C7411" t="str">
            <v xml:space="preserve">CASE/12 PCS    WK-1919   </v>
          </cell>
          <cell r="D7411" t="str">
            <v>CTNS</v>
          </cell>
          <cell r="E7411">
            <v>88</v>
          </cell>
          <cell r="F7411" t="str">
            <v>CTNS</v>
          </cell>
          <cell r="G7411">
            <v>0</v>
          </cell>
          <cell r="H7411">
            <v>0</v>
          </cell>
          <cell r="I7411">
            <v>0</v>
          </cell>
          <cell r="J7411">
            <v>0</v>
          </cell>
          <cell r="K7411">
            <v>0</v>
          </cell>
        </row>
        <row r="7412">
          <cell r="A7412" t="str">
            <v>UT631</v>
          </cell>
          <cell r="B7412" t="str">
            <v xml:space="preserve">12 PCS S.S. COOKWARE SET </v>
          </cell>
          <cell r="C7412" t="str">
            <v xml:space="preserve">BOX (A-12) W/GLASS COVER </v>
          </cell>
          <cell r="D7412" t="str">
            <v xml:space="preserve">BOX </v>
          </cell>
          <cell r="E7412">
            <v>39</v>
          </cell>
          <cell r="F7412" t="str">
            <v xml:space="preserve">BOX </v>
          </cell>
          <cell r="G7412">
            <v>0</v>
          </cell>
          <cell r="H7412">
            <v>0</v>
          </cell>
          <cell r="I7412">
            <v>0</v>
          </cell>
          <cell r="J7412">
            <v>0</v>
          </cell>
          <cell r="K7412">
            <v>0</v>
          </cell>
        </row>
        <row r="7413">
          <cell r="A7413" t="str">
            <v>UT632</v>
          </cell>
          <cell r="B7413" t="str">
            <v xml:space="preserve">WHISTLING KETTLE  2 QT   </v>
          </cell>
          <cell r="C7413" t="str">
            <v xml:space="preserve">PCS  (SB-3019)           </v>
          </cell>
          <cell r="D7413" t="str">
            <v xml:space="preserve">PCS </v>
          </cell>
          <cell r="E7413">
            <v>4</v>
          </cell>
          <cell r="F7413" t="str">
            <v xml:space="preserve">PCS </v>
          </cell>
          <cell r="G7413">
            <v>0</v>
          </cell>
          <cell r="H7413">
            <v>0</v>
          </cell>
          <cell r="I7413">
            <v>0</v>
          </cell>
          <cell r="J7413">
            <v>0</v>
          </cell>
          <cell r="K7413">
            <v>0</v>
          </cell>
        </row>
        <row r="7414">
          <cell r="A7414" t="str">
            <v>UT633</v>
          </cell>
          <cell r="B7414" t="str">
            <v xml:space="preserve">WHISTLING KETTLE 1.6 QT  </v>
          </cell>
          <cell r="C7414" t="str">
            <v xml:space="preserve">PCS  (S-3021)            </v>
          </cell>
          <cell r="D7414" t="str">
            <v xml:space="preserve">PCS </v>
          </cell>
          <cell r="E7414">
            <v>7</v>
          </cell>
          <cell r="F7414" t="str">
            <v xml:space="preserve">PCS </v>
          </cell>
          <cell r="G7414">
            <v>0</v>
          </cell>
          <cell r="H7414">
            <v>5</v>
          </cell>
          <cell r="I7414">
            <v>0</v>
          </cell>
          <cell r="J7414">
            <v>0</v>
          </cell>
          <cell r="K7414">
            <v>0</v>
          </cell>
        </row>
        <row r="7415">
          <cell r="A7415" t="str">
            <v>UT634</v>
          </cell>
          <cell r="B7415" t="str">
            <v xml:space="preserve">WHISTLING KETTLE 3.5 LIT </v>
          </cell>
          <cell r="C7415" t="str">
            <v xml:space="preserve">PCS  (T-2635)            </v>
          </cell>
          <cell r="D7415" t="str">
            <v xml:space="preserve">PCS </v>
          </cell>
          <cell r="E7415">
            <v>6.75</v>
          </cell>
          <cell r="F7415" t="str">
            <v xml:space="preserve">PCS </v>
          </cell>
          <cell r="G7415">
            <v>0</v>
          </cell>
          <cell r="H7415">
            <v>6</v>
          </cell>
          <cell r="I7415">
            <v>0</v>
          </cell>
          <cell r="J7415">
            <v>0</v>
          </cell>
          <cell r="K7415">
            <v>0</v>
          </cell>
        </row>
        <row r="7416">
          <cell r="A7416" t="str">
            <v>UT635</v>
          </cell>
          <cell r="B7416" t="str">
            <v xml:space="preserve">7 PCS S.STEEL KITCHEN    </v>
          </cell>
          <cell r="C7416" t="str">
            <v xml:space="preserve">BOX   SS-13    UTENSIL   </v>
          </cell>
          <cell r="D7416" t="str">
            <v xml:space="preserve">BOX </v>
          </cell>
          <cell r="E7416">
            <v>7</v>
          </cell>
          <cell r="F7416" t="str">
            <v xml:space="preserve">BOX </v>
          </cell>
          <cell r="G7416">
            <v>0</v>
          </cell>
          <cell r="H7416">
            <v>0</v>
          </cell>
          <cell r="I7416">
            <v>0</v>
          </cell>
          <cell r="J7416">
            <v>0</v>
          </cell>
          <cell r="K7416">
            <v>0</v>
          </cell>
        </row>
        <row r="7417">
          <cell r="A7417" t="str">
            <v>UT636</v>
          </cell>
          <cell r="B7417" t="str">
            <v xml:space="preserve">INNER PAN FOR 8 CUP      </v>
          </cell>
          <cell r="C7417" t="str">
            <v xml:space="preserve">1 PC  JNP-1500/JNP-S18U  </v>
          </cell>
          <cell r="D7417" t="str">
            <v>EACH</v>
          </cell>
          <cell r="E7417">
            <v>30</v>
          </cell>
          <cell r="F7417" t="str">
            <v>EACH</v>
          </cell>
          <cell r="G7417">
            <v>27</v>
          </cell>
          <cell r="H7417">
            <v>27</v>
          </cell>
          <cell r="I7417">
            <v>0</v>
          </cell>
          <cell r="J7417">
            <v>0</v>
          </cell>
          <cell r="K7417">
            <v>0</v>
          </cell>
        </row>
        <row r="7418">
          <cell r="A7418" t="str">
            <v>UT637</v>
          </cell>
          <cell r="B7418" t="str">
            <v xml:space="preserve">INNER PAN FOR 10 CUP     </v>
          </cell>
          <cell r="C7418" t="str">
            <v xml:space="preserve">1 PC  JNP-1800/JNP-S18U  </v>
          </cell>
          <cell r="D7418" t="str">
            <v>EACH</v>
          </cell>
          <cell r="E7418">
            <v>33</v>
          </cell>
          <cell r="F7418" t="str">
            <v>EACH</v>
          </cell>
          <cell r="G7418">
            <v>30</v>
          </cell>
          <cell r="H7418">
            <v>30</v>
          </cell>
          <cell r="I7418">
            <v>0</v>
          </cell>
          <cell r="J7418">
            <v>0</v>
          </cell>
          <cell r="K7418">
            <v>0</v>
          </cell>
        </row>
        <row r="7419">
          <cell r="A7419" t="str">
            <v>UT638</v>
          </cell>
          <cell r="B7419" t="str">
            <v xml:space="preserve">INNER PAN FOR 4 CUP      </v>
          </cell>
          <cell r="C7419" t="str">
            <v>1 PC     JNP1581/JNP-0720</v>
          </cell>
          <cell r="D7419" t="str">
            <v>EACH</v>
          </cell>
          <cell r="E7419">
            <v>26</v>
          </cell>
          <cell r="F7419" t="str">
            <v>EACH</v>
          </cell>
          <cell r="G7419">
            <v>23</v>
          </cell>
          <cell r="H7419">
            <v>23</v>
          </cell>
          <cell r="I7419">
            <v>0</v>
          </cell>
          <cell r="J7419">
            <v>0</v>
          </cell>
          <cell r="K7419">
            <v>0</v>
          </cell>
        </row>
        <row r="7420">
          <cell r="A7420" t="str">
            <v>UT639</v>
          </cell>
          <cell r="B7420" t="str">
            <v xml:space="preserve">INNER PAN FOR 5.5 CUP    </v>
          </cell>
          <cell r="C7420" t="str">
            <v xml:space="preserve">1 PC JNP-1000/JNP-S10U   </v>
          </cell>
          <cell r="D7420" t="str">
            <v>EACH</v>
          </cell>
          <cell r="E7420">
            <v>28</v>
          </cell>
          <cell r="F7420" t="str">
            <v>EACH</v>
          </cell>
          <cell r="G7420">
            <v>25</v>
          </cell>
          <cell r="H7420">
            <v>25</v>
          </cell>
          <cell r="I7420">
            <v>0</v>
          </cell>
          <cell r="J7420">
            <v>0</v>
          </cell>
          <cell r="K7420">
            <v>0</v>
          </cell>
        </row>
        <row r="7421">
          <cell r="A7421" t="str">
            <v>UT640</v>
          </cell>
          <cell r="B7421" t="str">
            <v xml:space="preserve">LAL WOODEN CHOP 30CM     </v>
          </cell>
          <cell r="C7421" t="str">
            <v>10 PCS      CUTTING BOARD</v>
          </cell>
          <cell r="D7421" t="str">
            <v>CTNS</v>
          </cell>
          <cell r="E7421">
            <v>0</v>
          </cell>
          <cell r="F7421" t="str">
            <v>CTNS</v>
          </cell>
          <cell r="G7421">
            <v>0</v>
          </cell>
          <cell r="H7421">
            <v>0</v>
          </cell>
          <cell r="I7421">
            <v>0</v>
          </cell>
          <cell r="J7421">
            <v>0</v>
          </cell>
          <cell r="K7421">
            <v>0</v>
          </cell>
        </row>
        <row r="7422">
          <cell r="A7422" t="str">
            <v>UT641</v>
          </cell>
          <cell r="B7422" t="str">
            <v xml:space="preserve">LAL WOODEN CHOP 35CM     </v>
          </cell>
          <cell r="C7422" t="str">
            <v>10 PCS      CUTTING BOARD</v>
          </cell>
          <cell r="D7422" t="str">
            <v>CTNS</v>
          </cell>
          <cell r="E7422">
            <v>0</v>
          </cell>
          <cell r="F7422" t="str">
            <v>CTNS</v>
          </cell>
          <cell r="G7422">
            <v>0</v>
          </cell>
          <cell r="H7422">
            <v>0</v>
          </cell>
          <cell r="I7422">
            <v>0</v>
          </cell>
          <cell r="J7422">
            <v>0</v>
          </cell>
          <cell r="K7422">
            <v>0</v>
          </cell>
        </row>
        <row r="7423">
          <cell r="A7423" t="str">
            <v>UT642</v>
          </cell>
          <cell r="B7423" t="str">
            <v xml:space="preserve">LAL WOODEN CHOP 39CM     </v>
          </cell>
          <cell r="C7423" t="str">
            <v>10 PCS      CUTTING BOARD</v>
          </cell>
          <cell r="D7423" t="str">
            <v>CTNS</v>
          </cell>
          <cell r="E7423">
            <v>0</v>
          </cell>
          <cell r="F7423" t="str">
            <v>CTNS</v>
          </cell>
          <cell r="G7423">
            <v>0</v>
          </cell>
          <cell r="H7423">
            <v>0</v>
          </cell>
          <cell r="I7423">
            <v>0</v>
          </cell>
          <cell r="J7423">
            <v>0</v>
          </cell>
          <cell r="K7423">
            <v>0</v>
          </cell>
        </row>
        <row r="7424">
          <cell r="A7424" t="str">
            <v>UT650</v>
          </cell>
          <cell r="B7424" t="str">
            <v xml:space="preserve">DEN CAY LONG PHUNG 8"    </v>
          </cell>
          <cell r="C7424" t="str">
            <v xml:space="preserve">SET                      </v>
          </cell>
          <cell r="D7424" t="str">
            <v>CTNS</v>
          </cell>
          <cell r="E7424">
            <v>7.5</v>
          </cell>
          <cell r="F7424" t="str">
            <v>CTNS</v>
          </cell>
          <cell r="G7424">
            <v>0</v>
          </cell>
          <cell r="H7424">
            <v>0</v>
          </cell>
          <cell r="I7424">
            <v>0</v>
          </cell>
          <cell r="J7424">
            <v>0</v>
          </cell>
          <cell r="K7424">
            <v>0</v>
          </cell>
        </row>
        <row r="7425">
          <cell r="A7425" t="str">
            <v>UT651</v>
          </cell>
          <cell r="B7425" t="str">
            <v xml:space="preserve">BURNER #23 JET TIP       </v>
          </cell>
          <cell r="C7425" t="str">
            <v xml:space="preserve">EACH       BR-MIC23NG    </v>
          </cell>
          <cell r="D7425" t="str">
            <v>CTNS</v>
          </cell>
          <cell r="E7425">
            <v>19</v>
          </cell>
          <cell r="F7425" t="str">
            <v>CTNS</v>
          </cell>
          <cell r="G7425">
            <v>0</v>
          </cell>
          <cell r="H7425">
            <v>0</v>
          </cell>
          <cell r="I7425">
            <v>0</v>
          </cell>
          <cell r="J7425">
            <v>0</v>
          </cell>
          <cell r="K7425">
            <v>0</v>
          </cell>
        </row>
        <row r="7426">
          <cell r="A7426" t="str">
            <v>UT651A</v>
          </cell>
          <cell r="B7426" t="str">
            <v xml:space="preserve">BURNER 5B                </v>
          </cell>
          <cell r="C7426" t="str">
            <v xml:space="preserve">B-0006                   </v>
          </cell>
          <cell r="D7426" t="str">
            <v>EACH</v>
          </cell>
          <cell r="E7426">
            <v>45</v>
          </cell>
          <cell r="F7426" t="str">
            <v>EACH</v>
          </cell>
          <cell r="G7426">
            <v>38</v>
          </cell>
          <cell r="H7426">
            <v>0</v>
          </cell>
          <cell r="I7426">
            <v>0</v>
          </cell>
          <cell r="J7426">
            <v>-5</v>
          </cell>
          <cell r="K7426">
            <v>0</v>
          </cell>
        </row>
        <row r="7427">
          <cell r="A7427" t="str">
            <v>UT651B</v>
          </cell>
          <cell r="B7427" t="str">
            <v xml:space="preserve">BURNER AUTO IGNITION     </v>
          </cell>
          <cell r="C7427" t="str">
            <v xml:space="preserve">W/CSA REGULATOR 0.8PSI   </v>
          </cell>
          <cell r="D7427" t="str">
            <v>EACH</v>
          </cell>
          <cell r="E7427">
            <v>29.5</v>
          </cell>
          <cell r="F7427" t="str">
            <v>EACH</v>
          </cell>
          <cell r="G7427">
            <v>25</v>
          </cell>
          <cell r="H7427">
            <v>0</v>
          </cell>
          <cell r="I7427">
            <v>0</v>
          </cell>
          <cell r="J7427">
            <v>-6</v>
          </cell>
          <cell r="K7427">
            <v>0</v>
          </cell>
        </row>
        <row r="7428">
          <cell r="A7428" t="str">
            <v>UT651C</v>
          </cell>
          <cell r="B7428" t="str">
            <v xml:space="preserve">BURNER HI-PRES UL REG    </v>
          </cell>
          <cell r="C7428" t="str">
            <v xml:space="preserve">SQ STAND 12' H B-4230    </v>
          </cell>
          <cell r="D7428" t="str">
            <v>EACH</v>
          </cell>
          <cell r="E7428">
            <v>49.5</v>
          </cell>
          <cell r="F7428" t="str">
            <v>EACH</v>
          </cell>
          <cell r="G7428">
            <v>42</v>
          </cell>
          <cell r="H7428">
            <v>0</v>
          </cell>
          <cell r="I7428">
            <v>0</v>
          </cell>
          <cell r="J7428">
            <v>-5</v>
          </cell>
          <cell r="K7428">
            <v>0</v>
          </cell>
        </row>
        <row r="7429">
          <cell r="A7429" t="str">
            <v>UT651D</v>
          </cell>
          <cell r="B7429" t="str">
            <v xml:space="preserve">BURNER TWIN HI-PWR       </v>
          </cell>
          <cell r="C7429" t="str">
            <v xml:space="preserve">AUTO W/STAND B-7845      </v>
          </cell>
          <cell r="D7429" t="str">
            <v>EACH</v>
          </cell>
          <cell r="E7429">
            <v>80</v>
          </cell>
          <cell r="F7429" t="str">
            <v>EACH</v>
          </cell>
          <cell r="G7429">
            <v>68</v>
          </cell>
          <cell r="H7429">
            <v>0</v>
          </cell>
          <cell r="I7429">
            <v>0</v>
          </cell>
          <cell r="J7429">
            <v>-5</v>
          </cell>
          <cell r="K7429">
            <v>0</v>
          </cell>
        </row>
        <row r="7430">
          <cell r="A7430" t="str">
            <v>UT652</v>
          </cell>
          <cell r="B7430" t="str">
            <v xml:space="preserve">DEN CAY LONG PHUNG #3    </v>
          </cell>
          <cell r="C7430" t="str">
            <v>15 SET wedding candle *M*</v>
          </cell>
          <cell r="D7430" t="str">
            <v>CTNS</v>
          </cell>
          <cell r="E7430">
            <v>50</v>
          </cell>
          <cell r="F7430" t="str">
            <v>CTNS</v>
          </cell>
          <cell r="G7430">
            <v>0</v>
          </cell>
          <cell r="H7430">
            <v>0</v>
          </cell>
          <cell r="I7430">
            <v>0</v>
          </cell>
          <cell r="J7430">
            <v>0</v>
          </cell>
          <cell r="K7430">
            <v>0</v>
          </cell>
        </row>
        <row r="7431">
          <cell r="A7431" t="str">
            <v>UT653</v>
          </cell>
          <cell r="B7431" t="str">
            <v xml:space="preserve">DEN CAY LONG PHUNG **S** </v>
          </cell>
          <cell r="C7431" t="str">
            <v xml:space="preserve">15 SET wedding candle    </v>
          </cell>
          <cell r="D7431" t="str">
            <v>CTNS</v>
          </cell>
          <cell r="E7431">
            <v>48</v>
          </cell>
          <cell r="F7431" t="str">
            <v>CTNS</v>
          </cell>
          <cell r="G7431">
            <v>0</v>
          </cell>
          <cell r="H7431">
            <v>0</v>
          </cell>
          <cell r="I7431">
            <v>0</v>
          </cell>
          <cell r="J7431">
            <v>0</v>
          </cell>
          <cell r="K7431">
            <v>0</v>
          </cell>
        </row>
        <row r="7432">
          <cell r="A7432" t="str">
            <v>UT670</v>
          </cell>
          <cell r="B7432" t="str">
            <v xml:space="preserve">WOK W/2 IRON EAR 16'5    </v>
          </cell>
          <cell r="C7432" t="str">
            <v xml:space="preserve">EACH                     </v>
          </cell>
          <cell r="D7432" t="str">
            <v>EACH</v>
          </cell>
          <cell r="E7432">
            <v>8.5</v>
          </cell>
          <cell r="F7432" t="str">
            <v>EACH</v>
          </cell>
          <cell r="G7432">
            <v>0</v>
          </cell>
          <cell r="H7432">
            <v>8.5</v>
          </cell>
          <cell r="I7432">
            <v>0</v>
          </cell>
          <cell r="J7432">
            <v>0</v>
          </cell>
          <cell r="K7432">
            <v>5</v>
          </cell>
        </row>
        <row r="7433">
          <cell r="A7433" t="str">
            <v>UT671</v>
          </cell>
          <cell r="B7433" t="str">
            <v xml:space="preserve">WOK W/2 IRON EAR  26"    </v>
          </cell>
          <cell r="C7433" t="str">
            <v xml:space="preserve">EACH                     </v>
          </cell>
          <cell r="D7433" t="str">
            <v>EACH</v>
          </cell>
          <cell r="E7433">
            <v>20.5</v>
          </cell>
          <cell r="F7433" t="str">
            <v>EACH</v>
          </cell>
          <cell r="G7433">
            <v>16.5</v>
          </cell>
          <cell r="H7433">
            <v>16.5</v>
          </cell>
          <cell r="I7433">
            <v>0</v>
          </cell>
          <cell r="J7433">
            <v>60</v>
          </cell>
          <cell r="K7433">
            <v>0</v>
          </cell>
        </row>
        <row r="7434">
          <cell r="A7434" t="str">
            <v>UT672</v>
          </cell>
          <cell r="B7434" t="str">
            <v xml:space="preserve">WOK W/2 IRON EAR  24"    </v>
          </cell>
          <cell r="C7434" t="str">
            <v xml:space="preserve">EACH   (60CM)            </v>
          </cell>
          <cell r="D7434" t="str">
            <v>EACH</v>
          </cell>
          <cell r="E7434">
            <v>17</v>
          </cell>
          <cell r="F7434" t="str">
            <v>EACH</v>
          </cell>
          <cell r="G7434">
            <v>14.83</v>
          </cell>
          <cell r="H7434">
            <v>14.66</v>
          </cell>
          <cell r="I7434">
            <v>0</v>
          </cell>
          <cell r="J7434">
            <v>114</v>
          </cell>
          <cell r="K7434">
            <v>5</v>
          </cell>
        </row>
        <row r="7435">
          <cell r="A7435" t="str">
            <v>UT673</v>
          </cell>
          <cell r="B7435" t="str">
            <v xml:space="preserve">WOK W/2 IRON EAR  22"    </v>
          </cell>
          <cell r="C7435" t="str">
            <v xml:space="preserve">EACH   (55CM)            </v>
          </cell>
          <cell r="D7435" t="str">
            <v>EACH</v>
          </cell>
          <cell r="E7435">
            <v>14.5</v>
          </cell>
          <cell r="F7435" t="str">
            <v>EACH</v>
          </cell>
          <cell r="G7435">
            <v>11.83</v>
          </cell>
          <cell r="H7435">
            <v>11.83</v>
          </cell>
          <cell r="I7435">
            <v>0</v>
          </cell>
          <cell r="J7435">
            <v>102</v>
          </cell>
          <cell r="K7435">
            <v>0</v>
          </cell>
        </row>
        <row r="7436">
          <cell r="A7436" t="str">
            <v>UT674</v>
          </cell>
          <cell r="B7436" t="str">
            <v xml:space="preserve">WOK W/2 IRON EAR  19"    </v>
          </cell>
          <cell r="C7436" t="str">
            <v xml:space="preserve">EACH  (48CM)             </v>
          </cell>
          <cell r="D7436" t="str">
            <v>EACH</v>
          </cell>
          <cell r="E7436">
            <v>11</v>
          </cell>
          <cell r="F7436" t="str">
            <v>EACH</v>
          </cell>
          <cell r="G7436">
            <v>8.16</v>
          </cell>
          <cell r="H7436">
            <v>8.16</v>
          </cell>
          <cell r="I7436">
            <v>0</v>
          </cell>
          <cell r="J7436">
            <v>71</v>
          </cell>
          <cell r="K7436">
            <v>5</v>
          </cell>
        </row>
        <row r="7437">
          <cell r="A7437" t="str">
            <v>UT675</v>
          </cell>
          <cell r="B7437" t="str">
            <v xml:space="preserve">WOK W/2 IRON EAR  17"5   </v>
          </cell>
          <cell r="C7437" t="str">
            <v xml:space="preserve">EACH                     </v>
          </cell>
          <cell r="D7437" t="str">
            <v>EACH</v>
          </cell>
          <cell r="E7437">
            <v>9.5</v>
          </cell>
          <cell r="F7437" t="str">
            <v>EACH</v>
          </cell>
          <cell r="G7437">
            <v>6.66</v>
          </cell>
          <cell r="H7437">
            <v>6.66</v>
          </cell>
          <cell r="I7437">
            <v>0</v>
          </cell>
          <cell r="J7437">
            <v>48</v>
          </cell>
          <cell r="K7437">
            <v>5</v>
          </cell>
        </row>
        <row r="7438">
          <cell r="A7438" t="str">
            <v>UT676</v>
          </cell>
          <cell r="B7438" t="str">
            <v xml:space="preserve">WOK W/2 IRON EAR  15"    </v>
          </cell>
          <cell r="C7438" t="str">
            <v xml:space="preserve">EACH                     </v>
          </cell>
          <cell r="D7438" t="str">
            <v>EACH</v>
          </cell>
          <cell r="E7438">
            <v>7</v>
          </cell>
          <cell r="F7438" t="str">
            <v>EACH</v>
          </cell>
          <cell r="G7438">
            <v>5</v>
          </cell>
          <cell r="H7438">
            <v>5</v>
          </cell>
          <cell r="I7438">
            <v>0</v>
          </cell>
          <cell r="J7438">
            <v>13</v>
          </cell>
          <cell r="K7438">
            <v>0</v>
          </cell>
        </row>
        <row r="7439">
          <cell r="A7439" t="str">
            <v>UT677</v>
          </cell>
          <cell r="B7439" t="str">
            <v xml:space="preserve">WOK W/2 IRON EAR  14 "   </v>
          </cell>
          <cell r="C7439" t="str">
            <v xml:space="preserve">EACH                     </v>
          </cell>
          <cell r="D7439" t="str">
            <v>EACH</v>
          </cell>
          <cell r="E7439">
            <v>6.5</v>
          </cell>
          <cell r="F7439" t="str">
            <v>EACH</v>
          </cell>
          <cell r="G7439">
            <v>4.75</v>
          </cell>
          <cell r="H7439">
            <v>4.75</v>
          </cell>
          <cell r="I7439">
            <v>0</v>
          </cell>
          <cell r="J7439">
            <v>0</v>
          </cell>
          <cell r="K7439">
            <v>0</v>
          </cell>
        </row>
        <row r="7440">
          <cell r="A7440" t="str">
            <v>UT678</v>
          </cell>
          <cell r="B7440" t="str">
            <v xml:space="preserve">WOK W/2 IRON EAR  17"    </v>
          </cell>
          <cell r="C7440" t="str">
            <v xml:space="preserve">EACH                     </v>
          </cell>
          <cell r="D7440" t="str">
            <v>EACH</v>
          </cell>
          <cell r="E7440">
            <v>7.5</v>
          </cell>
          <cell r="F7440" t="str">
            <v>EACH</v>
          </cell>
          <cell r="G7440">
            <v>6.12</v>
          </cell>
          <cell r="H7440">
            <v>6.12</v>
          </cell>
          <cell r="I7440">
            <v>0</v>
          </cell>
          <cell r="J7440">
            <v>0</v>
          </cell>
          <cell r="K7440">
            <v>0</v>
          </cell>
        </row>
        <row r="7441">
          <cell r="A7441" t="str">
            <v>UT679</v>
          </cell>
          <cell r="B7441" t="str">
            <v>WOK W/2 IRON EAR 28"(72CM</v>
          </cell>
          <cell r="C7441" t="str">
            <v xml:space="preserve">EACH                     </v>
          </cell>
          <cell r="D7441" t="str">
            <v>EACH</v>
          </cell>
          <cell r="E7441">
            <v>25</v>
          </cell>
          <cell r="F7441" t="str">
            <v>EACH</v>
          </cell>
          <cell r="G7441">
            <v>22</v>
          </cell>
          <cell r="H7441">
            <v>22</v>
          </cell>
          <cell r="I7441">
            <v>0</v>
          </cell>
          <cell r="J7441">
            <v>0</v>
          </cell>
          <cell r="K7441">
            <v>0</v>
          </cell>
        </row>
        <row r="7442">
          <cell r="A7442" t="str">
            <v>UT700</v>
          </cell>
          <cell r="B7442" t="str">
            <v xml:space="preserve">RED ENVELOPE CHOPSTICK   </v>
          </cell>
          <cell r="C7442" t="str">
            <v xml:space="preserve">1000 PAIR /CTNS          </v>
          </cell>
          <cell r="D7442" t="str">
            <v>CTNS</v>
          </cell>
          <cell r="E7442">
            <v>9</v>
          </cell>
          <cell r="F7442" t="str">
            <v>CTNS</v>
          </cell>
          <cell r="G7442">
            <v>8.15</v>
          </cell>
          <cell r="H7442">
            <v>8.15</v>
          </cell>
          <cell r="I7442">
            <v>0</v>
          </cell>
          <cell r="J7442">
            <v>242</v>
          </cell>
          <cell r="K7442">
            <v>4</v>
          </cell>
        </row>
        <row r="7443">
          <cell r="A7443" t="str">
            <v>UT701</v>
          </cell>
          <cell r="B7443" t="str">
            <v xml:space="preserve">WHITE IVORY CHOPSTICK    </v>
          </cell>
          <cell r="C7443" t="str">
            <v>10 PAIRS X 100 BAGS DAYAT</v>
          </cell>
          <cell r="D7443" t="str">
            <v>CTNS</v>
          </cell>
          <cell r="E7443">
            <v>95</v>
          </cell>
          <cell r="F7443" t="str">
            <v>CTNS</v>
          </cell>
          <cell r="G7443">
            <v>85</v>
          </cell>
          <cell r="H7443">
            <v>85</v>
          </cell>
          <cell r="I7443">
            <v>0</v>
          </cell>
          <cell r="J7443">
            <v>0</v>
          </cell>
          <cell r="K7443">
            <v>0</v>
          </cell>
        </row>
        <row r="7444">
          <cell r="A7444" t="str">
            <v>UT702</v>
          </cell>
          <cell r="B7444" t="str">
            <v>KOREAN YELLOW DEEP SKIMER</v>
          </cell>
          <cell r="C7444" t="str">
            <v>EACH         **M**      .</v>
          </cell>
          <cell r="D7444" t="str">
            <v>EACH</v>
          </cell>
          <cell r="E7444">
            <v>5.75</v>
          </cell>
          <cell r="F7444" t="str">
            <v>EACH</v>
          </cell>
          <cell r="G7444">
            <v>0</v>
          </cell>
          <cell r="H7444">
            <v>4</v>
          </cell>
          <cell r="I7444">
            <v>0</v>
          </cell>
          <cell r="J7444">
            <v>0</v>
          </cell>
          <cell r="K7444">
            <v>0</v>
          </cell>
        </row>
        <row r="7445">
          <cell r="A7445" t="str">
            <v>UT703</v>
          </cell>
          <cell r="B7445" t="str">
            <v>DEEP SKIMMER 5' long wood</v>
          </cell>
          <cell r="C7445" t="str">
            <v>EACH       handle *WHITE"</v>
          </cell>
          <cell r="D7445" t="str">
            <v>EACH</v>
          </cell>
          <cell r="E7445">
            <v>5</v>
          </cell>
          <cell r="F7445" t="str">
            <v>EACH</v>
          </cell>
          <cell r="G7445">
            <v>0</v>
          </cell>
          <cell r="H7445">
            <v>4.5</v>
          </cell>
          <cell r="I7445">
            <v>0</v>
          </cell>
          <cell r="J7445">
            <v>0</v>
          </cell>
          <cell r="K7445">
            <v>0</v>
          </cell>
        </row>
        <row r="7446">
          <cell r="A7446" t="str">
            <v>UT704</v>
          </cell>
          <cell r="B7446" t="str">
            <v>NICE CROWN COPPER SKIMMER</v>
          </cell>
          <cell r="C7446" t="str">
            <v>BAGS/5 PCS         2 1/2"</v>
          </cell>
          <cell r="D7446" t="str">
            <v xml:space="preserve">BOX </v>
          </cell>
          <cell r="E7446">
            <v>2.4</v>
          </cell>
          <cell r="F7446" t="str">
            <v xml:space="preserve">BOX </v>
          </cell>
          <cell r="G7446">
            <v>0</v>
          </cell>
          <cell r="H7446">
            <v>1.9</v>
          </cell>
          <cell r="I7446">
            <v>0</v>
          </cell>
          <cell r="J7446">
            <v>800</v>
          </cell>
          <cell r="K7446">
            <v>0</v>
          </cell>
        </row>
        <row r="7447">
          <cell r="A7447" t="str">
            <v>UT705</v>
          </cell>
          <cell r="B7447" t="str">
            <v xml:space="preserve">COPPER SKIMMER 6 "       </v>
          </cell>
          <cell r="C7447" t="str">
            <v xml:space="preserve">EACH                     </v>
          </cell>
          <cell r="D7447" t="str">
            <v>EACH</v>
          </cell>
          <cell r="E7447">
            <v>3</v>
          </cell>
          <cell r="F7447" t="str">
            <v>EACH</v>
          </cell>
          <cell r="G7447">
            <v>0</v>
          </cell>
          <cell r="H7447">
            <v>1.9</v>
          </cell>
          <cell r="I7447">
            <v>0</v>
          </cell>
          <cell r="J7447">
            <v>0</v>
          </cell>
          <cell r="K7447">
            <v>0</v>
          </cell>
        </row>
        <row r="7448">
          <cell r="A7448" t="str">
            <v>UT706</v>
          </cell>
          <cell r="B7448" t="str">
            <v xml:space="preserve">COPPER SKIMMER 8 "       </v>
          </cell>
          <cell r="C7448" t="str">
            <v xml:space="preserve">EACH                     </v>
          </cell>
          <cell r="D7448" t="str">
            <v>EACH</v>
          </cell>
          <cell r="E7448">
            <v>5</v>
          </cell>
          <cell r="F7448" t="str">
            <v>EACH</v>
          </cell>
          <cell r="G7448">
            <v>0</v>
          </cell>
          <cell r="H7448">
            <v>0</v>
          </cell>
          <cell r="I7448">
            <v>0</v>
          </cell>
          <cell r="J7448">
            <v>0</v>
          </cell>
          <cell r="K7448">
            <v>0</v>
          </cell>
        </row>
        <row r="7449">
          <cell r="A7449" t="str">
            <v>UT707</v>
          </cell>
          <cell r="B7449" t="str">
            <v xml:space="preserve">COPPER SKIMMER 10 "      </v>
          </cell>
          <cell r="C7449" t="str">
            <v xml:space="preserve">EACH                     </v>
          </cell>
          <cell r="D7449" t="str">
            <v>EACH</v>
          </cell>
          <cell r="E7449">
            <v>9</v>
          </cell>
          <cell r="F7449" t="str">
            <v>EACH</v>
          </cell>
          <cell r="G7449">
            <v>0</v>
          </cell>
          <cell r="H7449">
            <v>4</v>
          </cell>
          <cell r="I7449">
            <v>0</v>
          </cell>
          <cell r="J7449">
            <v>0</v>
          </cell>
          <cell r="K7449">
            <v>0</v>
          </cell>
        </row>
        <row r="7450">
          <cell r="A7450" t="str">
            <v>UT708</v>
          </cell>
          <cell r="B7450" t="str">
            <v xml:space="preserve">COPPER SKIMMER 12"       </v>
          </cell>
          <cell r="C7450" t="str">
            <v xml:space="preserve">EACH                     </v>
          </cell>
          <cell r="D7450" t="str">
            <v>EACH</v>
          </cell>
          <cell r="E7450">
            <v>10</v>
          </cell>
          <cell r="F7450" t="str">
            <v>EACH</v>
          </cell>
          <cell r="G7450">
            <v>0</v>
          </cell>
          <cell r="H7450">
            <v>0</v>
          </cell>
          <cell r="I7450">
            <v>0</v>
          </cell>
          <cell r="J7450">
            <v>0</v>
          </cell>
          <cell r="K7450">
            <v>0</v>
          </cell>
        </row>
        <row r="7451">
          <cell r="A7451" t="str">
            <v>UT710</v>
          </cell>
          <cell r="B7451" t="str">
            <v xml:space="preserve">SUSHI MAKISU  japan      </v>
          </cell>
          <cell r="C7451" t="str">
            <v xml:space="preserve">300 BAG                  </v>
          </cell>
          <cell r="D7451" t="str">
            <v>CTNS</v>
          </cell>
          <cell r="E7451">
            <v>295</v>
          </cell>
          <cell r="F7451" t="str">
            <v>CTNS</v>
          </cell>
          <cell r="G7451">
            <v>0</v>
          </cell>
          <cell r="H7451">
            <v>270</v>
          </cell>
          <cell r="I7451">
            <v>0</v>
          </cell>
          <cell r="J7451">
            <v>0</v>
          </cell>
          <cell r="K7451">
            <v>0</v>
          </cell>
        </row>
        <row r="7452">
          <cell r="A7452" t="str">
            <v>UT711</v>
          </cell>
          <cell r="B7452" t="str">
            <v xml:space="preserve">CHINA SUSHI BAMBOO ROLL  </v>
          </cell>
          <cell r="C7452" t="str">
            <v xml:space="preserve">PCS         24CM         </v>
          </cell>
          <cell r="D7452" t="str">
            <v xml:space="preserve">PCS </v>
          </cell>
          <cell r="E7452">
            <v>0.55000000000000004</v>
          </cell>
          <cell r="F7452" t="str">
            <v xml:space="preserve">PCS </v>
          </cell>
          <cell r="G7452">
            <v>0.48</v>
          </cell>
          <cell r="H7452">
            <v>0.48</v>
          </cell>
          <cell r="I7452">
            <v>0</v>
          </cell>
          <cell r="J7452">
            <v>-1</v>
          </cell>
          <cell r="K7452">
            <v>0</v>
          </cell>
        </row>
        <row r="7453">
          <cell r="A7453" t="str">
            <v>UT713</v>
          </cell>
          <cell r="B7453" t="str">
            <v xml:space="preserve">10" BAMBOO SKEWER        </v>
          </cell>
          <cell r="C7453" t="str">
            <v xml:space="preserve">100 PCS X 100 BAGS       </v>
          </cell>
          <cell r="D7453" t="str">
            <v>CTNS</v>
          </cell>
          <cell r="E7453">
            <v>38.5</v>
          </cell>
          <cell r="F7453" t="str">
            <v>CTNS</v>
          </cell>
          <cell r="G7453">
            <v>35</v>
          </cell>
          <cell r="H7453">
            <v>24.6</v>
          </cell>
          <cell r="I7453">
            <v>0</v>
          </cell>
          <cell r="J7453">
            <v>2</v>
          </cell>
          <cell r="K7453">
            <v>0</v>
          </cell>
        </row>
        <row r="7454">
          <cell r="A7454" t="str">
            <v>UT714</v>
          </cell>
          <cell r="B7454" t="str">
            <v xml:space="preserve">8" BAMBOO SKEWER         </v>
          </cell>
          <cell r="C7454" t="str">
            <v xml:space="preserve">200 BAGS                 </v>
          </cell>
          <cell r="D7454" t="str">
            <v>CTNS</v>
          </cell>
          <cell r="E7454">
            <v>35</v>
          </cell>
          <cell r="F7454" t="str">
            <v>CTNS</v>
          </cell>
          <cell r="G7454">
            <v>30</v>
          </cell>
          <cell r="H7454">
            <v>30</v>
          </cell>
          <cell r="I7454">
            <v>0</v>
          </cell>
          <cell r="J7454">
            <v>0</v>
          </cell>
          <cell r="K7454">
            <v>0</v>
          </cell>
        </row>
        <row r="7455">
          <cell r="A7455" t="str">
            <v>UT715</v>
          </cell>
          <cell r="B7455" t="str">
            <v xml:space="preserve">6" BAMBOO SKEWER         </v>
          </cell>
          <cell r="C7455" t="str">
            <v xml:space="preserve">100 PCS X 200 BAGS       </v>
          </cell>
          <cell r="D7455" t="str">
            <v>CTNS</v>
          </cell>
          <cell r="E7455">
            <v>27</v>
          </cell>
          <cell r="F7455" t="str">
            <v>CTNS</v>
          </cell>
          <cell r="G7455">
            <v>24.5</v>
          </cell>
          <cell r="H7455">
            <v>24.5</v>
          </cell>
          <cell r="I7455">
            <v>0</v>
          </cell>
          <cell r="J7455">
            <v>0</v>
          </cell>
          <cell r="K7455">
            <v>0</v>
          </cell>
        </row>
        <row r="7456">
          <cell r="A7456" t="str">
            <v>UT716</v>
          </cell>
          <cell r="B7456" t="str">
            <v xml:space="preserve">12" BAMBOO SKEWER 3.0    </v>
          </cell>
          <cell r="C7456" t="str">
            <v xml:space="preserve">10 X 100 bags            </v>
          </cell>
          <cell r="D7456" t="str">
            <v>CTNS</v>
          </cell>
          <cell r="E7456">
            <v>29.5</v>
          </cell>
          <cell r="F7456" t="str">
            <v>CTNS</v>
          </cell>
          <cell r="G7456">
            <v>26.75</v>
          </cell>
          <cell r="H7456">
            <v>26.75</v>
          </cell>
          <cell r="I7456">
            <v>0</v>
          </cell>
          <cell r="J7456">
            <v>0</v>
          </cell>
          <cell r="K7456">
            <v>0</v>
          </cell>
        </row>
        <row r="7457">
          <cell r="A7457" t="str">
            <v>UT730</v>
          </cell>
          <cell r="B7457" t="str">
            <v xml:space="preserve">SOUP LADLE S/S HEAVY     </v>
          </cell>
          <cell r="C7457" t="str">
            <v xml:space="preserve">PCS     #1               </v>
          </cell>
          <cell r="D7457" t="str">
            <v>EACH</v>
          </cell>
          <cell r="E7457">
            <v>5</v>
          </cell>
          <cell r="F7457" t="str">
            <v>EACH</v>
          </cell>
          <cell r="G7457">
            <v>0</v>
          </cell>
          <cell r="H7457">
            <v>0</v>
          </cell>
          <cell r="I7457">
            <v>0</v>
          </cell>
          <cell r="J7457">
            <v>0</v>
          </cell>
          <cell r="K7457">
            <v>0</v>
          </cell>
        </row>
        <row r="7458">
          <cell r="A7458" t="str">
            <v>UT731</v>
          </cell>
          <cell r="B7458" t="str">
            <v xml:space="preserve">HOOKED LADLE             </v>
          </cell>
          <cell r="C7458" t="str">
            <v xml:space="preserve">10 PCS                   </v>
          </cell>
          <cell r="D7458" t="str">
            <v xml:space="preserve">BOX </v>
          </cell>
          <cell r="E7458">
            <v>16.5</v>
          </cell>
          <cell r="F7458" t="str">
            <v xml:space="preserve">BOX </v>
          </cell>
          <cell r="G7458">
            <v>14</v>
          </cell>
          <cell r="H7458">
            <v>14</v>
          </cell>
          <cell r="I7458">
            <v>0</v>
          </cell>
          <cell r="J7458">
            <v>0</v>
          </cell>
          <cell r="K7458">
            <v>0</v>
          </cell>
        </row>
        <row r="7459">
          <cell r="A7459" t="str">
            <v>UT732</v>
          </cell>
          <cell r="B7459" t="str">
            <v xml:space="preserve">COOKING TURNER #1        </v>
          </cell>
          <cell r="C7459" t="str">
            <v xml:space="preserve">EACH                     </v>
          </cell>
          <cell r="D7459" t="str">
            <v>EACH</v>
          </cell>
          <cell r="E7459">
            <v>4.5</v>
          </cell>
          <cell r="F7459" t="str">
            <v>EACH</v>
          </cell>
          <cell r="G7459">
            <v>0</v>
          </cell>
          <cell r="H7459">
            <v>0</v>
          </cell>
          <cell r="I7459">
            <v>0</v>
          </cell>
          <cell r="J7459">
            <v>0</v>
          </cell>
          <cell r="K7459">
            <v>0</v>
          </cell>
        </row>
        <row r="7460">
          <cell r="A7460" t="str">
            <v>UT733</v>
          </cell>
          <cell r="B7460" t="str">
            <v xml:space="preserve">S.S. SHOVEL #3           </v>
          </cell>
          <cell r="C7460" t="str">
            <v xml:space="preserve">1 PCS                    </v>
          </cell>
          <cell r="D7460" t="str">
            <v>UNIT</v>
          </cell>
          <cell r="E7460">
            <v>4.3</v>
          </cell>
          <cell r="F7460" t="str">
            <v>UNIT</v>
          </cell>
          <cell r="G7460">
            <v>0</v>
          </cell>
          <cell r="H7460">
            <v>0</v>
          </cell>
          <cell r="I7460">
            <v>0</v>
          </cell>
          <cell r="J7460">
            <v>0</v>
          </cell>
          <cell r="K7460">
            <v>0</v>
          </cell>
        </row>
        <row r="7461">
          <cell r="A7461" t="str">
            <v>UT733A</v>
          </cell>
          <cell r="B7461" t="str">
            <v xml:space="preserve">S.S. SHOVEL #3           </v>
          </cell>
          <cell r="C7461" t="str">
            <v xml:space="preserve">1 PCS                    </v>
          </cell>
          <cell r="D7461" t="str">
            <v>UNIT</v>
          </cell>
          <cell r="E7461">
            <v>4.5999999999999996</v>
          </cell>
          <cell r="F7461" t="str">
            <v>UNIT</v>
          </cell>
          <cell r="G7461">
            <v>0</v>
          </cell>
          <cell r="H7461">
            <v>0</v>
          </cell>
          <cell r="I7461">
            <v>0</v>
          </cell>
          <cell r="J7461">
            <v>0</v>
          </cell>
          <cell r="K7461">
            <v>0</v>
          </cell>
        </row>
        <row r="7462">
          <cell r="A7462" t="str">
            <v>UT733B</v>
          </cell>
          <cell r="B7462" t="str">
            <v xml:space="preserve">S.S. SHOVEL #1           </v>
          </cell>
          <cell r="C7462" t="str">
            <v xml:space="preserve">1 PCS                    </v>
          </cell>
          <cell r="D7462" t="str">
            <v>CTNS</v>
          </cell>
          <cell r="E7462">
            <v>4.8</v>
          </cell>
          <cell r="F7462" t="str">
            <v>CTNS</v>
          </cell>
          <cell r="G7462">
            <v>0</v>
          </cell>
          <cell r="H7462">
            <v>0</v>
          </cell>
          <cell r="I7462">
            <v>0</v>
          </cell>
          <cell r="J7462">
            <v>0</v>
          </cell>
          <cell r="K7462">
            <v>0</v>
          </cell>
        </row>
        <row r="7463">
          <cell r="A7463" t="str">
            <v>UT800</v>
          </cell>
          <cell r="B7463" t="str">
            <v>SUPER PEELER THAI *L* 411</v>
          </cell>
          <cell r="C7463" t="str">
            <v>DOZEN     #411   NO KNIFE</v>
          </cell>
          <cell r="D7463" t="str">
            <v xml:space="preserve">BOX </v>
          </cell>
          <cell r="E7463">
            <v>13</v>
          </cell>
          <cell r="F7463" t="str">
            <v xml:space="preserve">BOX </v>
          </cell>
          <cell r="G7463">
            <v>8.5</v>
          </cell>
          <cell r="H7463">
            <v>8.74</v>
          </cell>
          <cell r="I7463">
            <v>0</v>
          </cell>
          <cell r="J7463">
            <v>19</v>
          </cell>
          <cell r="K7463">
            <v>4</v>
          </cell>
        </row>
        <row r="7464">
          <cell r="A7464" t="str">
            <v>UT800A</v>
          </cell>
          <cell r="B7464" t="str">
            <v>SUPER PEELER THAI *L* 412</v>
          </cell>
          <cell r="C7464" t="str">
            <v>12 PCS / PACK     W/KNIFE</v>
          </cell>
          <cell r="D7464" t="str">
            <v xml:space="preserve">BOX </v>
          </cell>
          <cell r="E7464">
            <v>15</v>
          </cell>
          <cell r="F7464" t="str">
            <v xml:space="preserve">BOX </v>
          </cell>
          <cell r="G7464">
            <v>10</v>
          </cell>
          <cell r="H7464">
            <v>10.039999999999999</v>
          </cell>
          <cell r="I7464">
            <v>0</v>
          </cell>
          <cell r="J7464">
            <v>91</v>
          </cell>
          <cell r="K7464">
            <v>0</v>
          </cell>
        </row>
        <row r="7465">
          <cell r="A7465" t="str">
            <v>UT801</v>
          </cell>
          <cell r="B7465" t="str">
            <v>SUPER PEELER-THAI *S* 118</v>
          </cell>
          <cell r="C7465" t="str">
            <v>DOZEN  #118      NO KNIFE</v>
          </cell>
          <cell r="D7465" t="str">
            <v xml:space="preserve">BOX </v>
          </cell>
          <cell r="E7465">
            <v>7</v>
          </cell>
          <cell r="F7465" t="str">
            <v xml:space="preserve">BOX </v>
          </cell>
          <cell r="G7465">
            <v>6</v>
          </cell>
          <cell r="H7465">
            <v>6</v>
          </cell>
          <cell r="I7465">
            <v>0</v>
          </cell>
          <cell r="J7465">
            <v>0</v>
          </cell>
          <cell r="K7465">
            <v>0</v>
          </cell>
        </row>
        <row r="7466">
          <cell r="A7466" t="str">
            <v>UT802</v>
          </cell>
          <cell r="B7466" t="str">
            <v xml:space="preserve">PEELER GROOVING          </v>
          </cell>
          <cell r="C7466" t="str">
            <v xml:space="preserve">P-0092                   </v>
          </cell>
          <cell r="D7466" t="str">
            <v>EACH</v>
          </cell>
          <cell r="E7466">
            <v>1.5</v>
          </cell>
          <cell r="F7466" t="str">
            <v>EACH</v>
          </cell>
          <cell r="G7466">
            <v>1.1000000000000001</v>
          </cell>
          <cell r="H7466">
            <v>0</v>
          </cell>
          <cell r="I7466">
            <v>0</v>
          </cell>
          <cell r="J7466">
            <v>-24</v>
          </cell>
          <cell r="K7466">
            <v>0</v>
          </cell>
        </row>
        <row r="7467">
          <cell r="A7467" t="str">
            <v>UT803</v>
          </cell>
          <cell r="B7467" t="str">
            <v xml:space="preserve">PEELER S/S VERTICAL      </v>
          </cell>
          <cell r="C7467" t="str">
            <v xml:space="preserve">P-3050                   </v>
          </cell>
          <cell r="D7467" t="str">
            <v>EACH</v>
          </cell>
          <cell r="E7467">
            <v>1.5</v>
          </cell>
          <cell r="F7467" t="str">
            <v>EACH</v>
          </cell>
          <cell r="G7467">
            <v>1</v>
          </cell>
          <cell r="H7467">
            <v>0</v>
          </cell>
          <cell r="I7467">
            <v>0</v>
          </cell>
          <cell r="J7467">
            <v>-12</v>
          </cell>
          <cell r="K7467">
            <v>0</v>
          </cell>
        </row>
        <row r="7468">
          <cell r="A7468" t="str">
            <v>UT810</v>
          </cell>
          <cell r="B7468" t="str">
            <v xml:space="preserve">T.W PEELER (M)BAO LU DU  </v>
          </cell>
          <cell r="C7468" t="str">
            <v xml:space="preserve">10 PCS X 1 BOX           </v>
          </cell>
          <cell r="D7468" t="str">
            <v xml:space="preserve">BOX </v>
          </cell>
          <cell r="E7468">
            <v>13</v>
          </cell>
          <cell r="F7468" t="str">
            <v xml:space="preserve">BOX </v>
          </cell>
          <cell r="G7468">
            <v>0</v>
          </cell>
          <cell r="H7468">
            <v>13</v>
          </cell>
          <cell r="I7468">
            <v>0</v>
          </cell>
          <cell r="J7468">
            <v>0</v>
          </cell>
          <cell r="K7468">
            <v>0</v>
          </cell>
        </row>
        <row r="7469">
          <cell r="A7469" t="str">
            <v>UT812</v>
          </cell>
          <cell r="B7469" t="str">
            <v xml:space="preserve">CAY CHE RAU MUONG        </v>
          </cell>
          <cell r="C7469" t="str">
            <v xml:space="preserve">10 PCS spinach cutter    </v>
          </cell>
          <cell r="D7469" t="str">
            <v>EACH</v>
          </cell>
          <cell r="E7469">
            <v>15</v>
          </cell>
          <cell r="F7469" t="str">
            <v>EACH</v>
          </cell>
          <cell r="G7469">
            <v>4.7</v>
          </cell>
          <cell r="H7469">
            <v>6.3</v>
          </cell>
          <cell r="I7469">
            <v>0</v>
          </cell>
          <cell r="J7469">
            <v>230</v>
          </cell>
          <cell r="K7469">
            <v>0</v>
          </cell>
        </row>
        <row r="7470">
          <cell r="A7470" t="str">
            <v>UT813</v>
          </cell>
          <cell r="B7470" t="str">
            <v xml:space="preserve">COCONUT GRATER dua bao   </v>
          </cell>
          <cell r="C7470" t="str">
            <v xml:space="preserve">100 PCS                  </v>
          </cell>
          <cell r="D7470" t="str">
            <v>CTNS</v>
          </cell>
          <cell r="E7470">
            <v>50</v>
          </cell>
          <cell r="F7470" t="str">
            <v>CTNS</v>
          </cell>
          <cell r="G7470">
            <v>0</v>
          </cell>
          <cell r="H7470">
            <v>0</v>
          </cell>
          <cell r="I7470">
            <v>0</v>
          </cell>
          <cell r="J7470">
            <v>0</v>
          </cell>
          <cell r="K7470">
            <v>0</v>
          </cell>
        </row>
        <row r="7471">
          <cell r="A7471" t="str">
            <v>UT813A</v>
          </cell>
          <cell r="B7471" t="str">
            <v xml:space="preserve">GRATER W/ HANDLE         </v>
          </cell>
          <cell r="C7471" t="str">
            <v xml:space="preserve">SLGR025                  </v>
          </cell>
          <cell r="D7471" t="str">
            <v>EACH</v>
          </cell>
          <cell r="E7471">
            <v>6</v>
          </cell>
          <cell r="F7471" t="str">
            <v>EACH</v>
          </cell>
          <cell r="G7471">
            <v>5.09</v>
          </cell>
          <cell r="H7471">
            <v>5.09</v>
          </cell>
          <cell r="I7471">
            <v>0</v>
          </cell>
          <cell r="J7471">
            <v>0</v>
          </cell>
          <cell r="K7471">
            <v>0</v>
          </cell>
        </row>
        <row r="7472">
          <cell r="A7472" t="str">
            <v>UT814</v>
          </cell>
          <cell r="B7472" t="str">
            <v xml:space="preserve">SCISSORS 8' TAIWAN RED   </v>
          </cell>
          <cell r="C7472" t="str">
            <v xml:space="preserve">12 PCS                   </v>
          </cell>
          <cell r="D7472" t="str">
            <v xml:space="preserve">BOX </v>
          </cell>
          <cell r="E7472">
            <v>14.5</v>
          </cell>
          <cell r="F7472" t="str">
            <v xml:space="preserve">BOX </v>
          </cell>
          <cell r="G7472">
            <v>12</v>
          </cell>
          <cell r="H7472">
            <v>12</v>
          </cell>
          <cell r="I7472">
            <v>0</v>
          </cell>
          <cell r="J7472">
            <v>-1</v>
          </cell>
          <cell r="K7472">
            <v>0</v>
          </cell>
        </row>
        <row r="7473">
          <cell r="A7473" t="str">
            <v>UT815</v>
          </cell>
          <cell r="B7473" t="str">
            <v xml:space="preserve">PEELER KNIFE ALL PURPOSE </v>
          </cell>
          <cell r="C7473" t="str">
            <v xml:space="preserve">12 PCS / PACK *LARGE*    </v>
          </cell>
          <cell r="D7473" t="str">
            <v>EACH</v>
          </cell>
          <cell r="E7473">
            <v>30</v>
          </cell>
          <cell r="F7473" t="str">
            <v>EACH</v>
          </cell>
          <cell r="G7473">
            <v>5.4</v>
          </cell>
          <cell r="H7473">
            <v>7.32</v>
          </cell>
          <cell r="I7473">
            <v>1</v>
          </cell>
          <cell r="J7473">
            <v>298</v>
          </cell>
          <cell r="K7473">
            <v>0</v>
          </cell>
        </row>
        <row r="7474">
          <cell r="A7474" t="str">
            <v>UT815A</v>
          </cell>
          <cell r="B7474" t="str">
            <v xml:space="preserve">PEELER KNIFE ALL PURPOSE </v>
          </cell>
          <cell r="C7474" t="str">
            <v xml:space="preserve">10 PCS / PACK *MEDIUM*   </v>
          </cell>
          <cell r="D7474" t="str">
            <v>EACH</v>
          </cell>
          <cell r="E7474">
            <v>20</v>
          </cell>
          <cell r="F7474" t="str">
            <v>EACH</v>
          </cell>
          <cell r="G7474">
            <v>3.6</v>
          </cell>
          <cell r="H7474">
            <v>5.2</v>
          </cell>
          <cell r="I7474">
            <v>0</v>
          </cell>
          <cell r="J7474">
            <v>142</v>
          </cell>
          <cell r="K7474">
            <v>0</v>
          </cell>
        </row>
        <row r="7475">
          <cell r="A7475" t="str">
            <v>UT816</v>
          </cell>
          <cell r="B7475" t="str">
            <v xml:space="preserve">5CM TEA FILTER BALL      </v>
          </cell>
          <cell r="C7475" t="str">
            <v xml:space="preserve">EACH  (2")               </v>
          </cell>
          <cell r="D7475" t="str">
            <v>EACH</v>
          </cell>
          <cell r="E7475">
            <v>1.2</v>
          </cell>
          <cell r="F7475" t="str">
            <v>EACH</v>
          </cell>
          <cell r="G7475">
            <v>0</v>
          </cell>
          <cell r="H7475">
            <v>0.8</v>
          </cell>
          <cell r="I7475">
            <v>0</v>
          </cell>
          <cell r="J7475">
            <v>0</v>
          </cell>
          <cell r="K7475">
            <v>0</v>
          </cell>
        </row>
        <row r="7476">
          <cell r="A7476" t="str">
            <v>UT817</v>
          </cell>
          <cell r="B7476" t="str">
            <v xml:space="preserve">7CM TEA FILTER BALL      </v>
          </cell>
          <cell r="C7476" t="str">
            <v xml:space="preserve">EACH   (2.75")           </v>
          </cell>
          <cell r="D7476" t="str">
            <v>EACH</v>
          </cell>
          <cell r="E7476">
            <v>1.75</v>
          </cell>
          <cell r="F7476" t="str">
            <v>EACH</v>
          </cell>
          <cell r="G7476">
            <v>0.99</v>
          </cell>
          <cell r="H7476">
            <v>0.96</v>
          </cell>
          <cell r="I7476">
            <v>0</v>
          </cell>
          <cell r="J7476">
            <v>6</v>
          </cell>
          <cell r="K7476">
            <v>0</v>
          </cell>
        </row>
        <row r="7477">
          <cell r="A7477" t="str">
            <v>UT817A</v>
          </cell>
          <cell r="B7477" t="str">
            <v xml:space="preserve">8CM TEA FILTER BALL      </v>
          </cell>
          <cell r="C7477" t="str">
            <v xml:space="preserve">EACH   (3")              </v>
          </cell>
          <cell r="D7477" t="str">
            <v>EACH</v>
          </cell>
          <cell r="E7477">
            <v>2.1</v>
          </cell>
          <cell r="F7477" t="str">
            <v>EACH</v>
          </cell>
          <cell r="G7477">
            <v>0</v>
          </cell>
          <cell r="H7477">
            <v>1.8</v>
          </cell>
          <cell r="I7477">
            <v>0</v>
          </cell>
          <cell r="J7477">
            <v>-12</v>
          </cell>
          <cell r="K7477">
            <v>0</v>
          </cell>
        </row>
        <row r="7478">
          <cell r="A7478" t="str">
            <v>UT817B</v>
          </cell>
          <cell r="B7478" t="str">
            <v xml:space="preserve">9CM TEA FILTER BALL      </v>
          </cell>
          <cell r="C7478" t="str">
            <v xml:space="preserve">EACH   (3.5")            </v>
          </cell>
          <cell r="D7478" t="str">
            <v>EACH</v>
          </cell>
          <cell r="E7478">
            <v>2.65</v>
          </cell>
          <cell r="F7478" t="str">
            <v>EACH</v>
          </cell>
          <cell r="G7478">
            <v>2.2000000000000002</v>
          </cell>
          <cell r="H7478">
            <v>2.2000000000000002</v>
          </cell>
          <cell r="I7478">
            <v>0</v>
          </cell>
          <cell r="J7478">
            <v>36</v>
          </cell>
          <cell r="K7478">
            <v>0</v>
          </cell>
        </row>
        <row r="7479">
          <cell r="A7479" t="str">
            <v>UT817C</v>
          </cell>
          <cell r="B7479" t="str">
            <v xml:space="preserve">10CM TEA FILTER BALL     </v>
          </cell>
          <cell r="C7479" t="str">
            <v xml:space="preserve">EACH   (4")     TL-1610  </v>
          </cell>
          <cell r="D7479" t="str">
            <v>EACH</v>
          </cell>
          <cell r="E7479">
            <v>2.75</v>
          </cell>
          <cell r="F7479" t="str">
            <v>EACH</v>
          </cell>
          <cell r="G7479">
            <v>2.5</v>
          </cell>
          <cell r="H7479">
            <v>2.5</v>
          </cell>
          <cell r="I7479">
            <v>0</v>
          </cell>
          <cell r="J7479">
            <v>0</v>
          </cell>
          <cell r="K7479">
            <v>0</v>
          </cell>
        </row>
        <row r="7480">
          <cell r="A7480" t="str">
            <v>UT817E</v>
          </cell>
          <cell r="B7480" t="str">
            <v xml:space="preserve">T-3909 9CM SPICE INFUSEN </v>
          </cell>
          <cell r="C7480" t="str">
            <v xml:space="preserve">EACH                     </v>
          </cell>
          <cell r="D7480" t="str">
            <v>EACH</v>
          </cell>
          <cell r="E7480">
            <v>3.1</v>
          </cell>
          <cell r="F7480" t="str">
            <v>EACH</v>
          </cell>
          <cell r="G7480">
            <v>0</v>
          </cell>
          <cell r="H7480">
            <v>0</v>
          </cell>
          <cell r="I7480">
            <v>0</v>
          </cell>
          <cell r="J7480">
            <v>0</v>
          </cell>
          <cell r="K7480">
            <v>0</v>
          </cell>
        </row>
        <row r="7481">
          <cell r="A7481" t="str">
            <v>UT817F</v>
          </cell>
          <cell r="B7481" t="str">
            <v xml:space="preserve">11 CM TEA BALL   T-3900  </v>
          </cell>
          <cell r="C7481" t="str">
            <v xml:space="preserve">BOX X 36 PCS             </v>
          </cell>
          <cell r="D7481" t="str">
            <v xml:space="preserve">BOX </v>
          </cell>
          <cell r="E7481">
            <v>138.6</v>
          </cell>
          <cell r="F7481" t="str">
            <v xml:space="preserve">BOX </v>
          </cell>
          <cell r="G7481">
            <v>0</v>
          </cell>
          <cell r="H7481">
            <v>0</v>
          </cell>
          <cell r="I7481">
            <v>0</v>
          </cell>
          <cell r="J7481">
            <v>0</v>
          </cell>
          <cell r="K7481">
            <v>0</v>
          </cell>
        </row>
        <row r="7482">
          <cell r="A7482" t="str">
            <v>UT817FF</v>
          </cell>
          <cell r="B7482" t="str">
            <v xml:space="preserve">TL-1617 TEA BALL 7 CM    </v>
          </cell>
          <cell r="C7482" t="str">
            <v xml:space="preserve">12 PCS     99044         </v>
          </cell>
          <cell r="D7482" t="str">
            <v xml:space="preserve">BOX </v>
          </cell>
          <cell r="E7482">
            <v>20</v>
          </cell>
          <cell r="F7482" t="str">
            <v xml:space="preserve">BOX </v>
          </cell>
          <cell r="G7482">
            <v>16.8</v>
          </cell>
          <cell r="H7482">
            <v>16.8</v>
          </cell>
          <cell r="I7482">
            <v>0</v>
          </cell>
          <cell r="J7482">
            <v>0</v>
          </cell>
          <cell r="K7482">
            <v>0</v>
          </cell>
        </row>
        <row r="7483">
          <cell r="A7483" t="str">
            <v>UT817G</v>
          </cell>
          <cell r="B7483" t="str">
            <v xml:space="preserve">TEA BALL 8CM TL-1618     </v>
          </cell>
          <cell r="C7483" t="str">
            <v xml:space="preserve">12 PCS X 1   #99045      </v>
          </cell>
          <cell r="D7483" t="str">
            <v xml:space="preserve">BOX </v>
          </cell>
          <cell r="E7483">
            <v>24</v>
          </cell>
          <cell r="F7483" t="str">
            <v xml:space="preserve">BOX </v>
          </cell>
          <cell r="G7483">
            <v>21.6</v>
          </cell>
          <cell r="H7483">
            <v>21.6</v>
          </cell>
          <cell r="I7483">
            <v>0</v>
          </cell>
          <cell r="J7483">
            <v>2</v>
          </cell>
          <cell r="K7483">
            <v>0</v>
          </cell>
        </row>
        <row r="7484">
          <cell r="A7484" t="str">
            <v>UT817H</v>
          </cell>
          <cell r="B7484" t="str">
            <v xml:space="preserve">TL-1619/ 9 CM TEA BALL   </v>
          </cell>
          <cell r="C7484" t="str">
            <v xml:space="preserve">12 PCS X 1     #99041    </v>
          </cell>
          <cell r="D7484" t="str">
            <v xml:space="preserve">BOX </v>
          </cell>
          <cell r="E7484">
            <v>31.5</v>
          </cell>
          <cell r="F7484" t="str">
            <v xml:space="preserve">BOX </v>
          </cell>
          <cell r="G7484">
            <v>26.4</v>
          </cell>
          <cell r="H7484">
            <v>26.4</v>
          </cell>
          <cell r="I7484">
            <v>0</v>
          </cell>
          <cell r="J7484">
            <v>-3</v>
          </cell>
          <cell r="K7484">
            <v>0</v>
          </cell>
        </row>
        <row r="7485">
          <cell r="A7485" t="str">
            <v>UT817I</v>
          </cell>
          <cell r="B7485" t="str">
            <v xml:space="preserve">TL-1610 / 10 CM TEA BALL </v>
          </cell>
          <cell r="C7485" t="str">
            <v xml:space="preserve">12 PCS    #99042         </v>
          </cell>
          <cell r="D7485" t="str">
            <v xml:space="preserve">BOX </v>
          </cell>
          <cell r="E7485">
            <v>35.5</v>
          </cell>
          <cell r="F7485" t="str">
            <v xml:space="preserve">BOX </v>
          </cell>
          <cell r="G7485">
            <v>30</v>
          </cell>
          <cell r="H7485">
            <v>30</v>
          </cell>
          <cell r="I7485">
            <v>0</v>
          </cell>
          <cell r="J7485">
            <v>1</v>
          </cell>
          <cell r="K7485">
            <v>0</v>
          </cell>
        </row>
        <row r="7486">
          <cell r="A7486" t="str">
            <v>UT818</v>
          </cell>
          <cell r="B7486" t="str">
            <v xml:space="preserve">PALLET                   </v>
          </cell>
          <cell r="C7486" t="str">
            <v xml:space="preserve">EACH                     </v>
          </cell>
          <cell r="D7486" t="str">
            <v>CTNS</v>
          </cell>
          <cell r="E7486">
            <v>7</v>
          </cell>
          <cell r="F7486" t="str">
            <v>CTNS</v>
          </cell>
          <cell r="G7486">
            <v>5.75</v>
          </cell>
          <cell r="H7486">
            <v>5.75</v>
          </cell>
          <cell r="I7486">
            <v>50</v>
          </cell>
          <cell r="J7486">
            <v>-196</v>
          </cell>
          <cell r="K7486">
            <v>64</v>
          </cell>
        </row>
        <row r="7487">
          <cell r="A7487" t="str">
            <v>UT818A</v>
          </cell>
          <cell r="B7487" t="str">
            <v>ROUND CHOPSTICK CONTAINER</v>
          </cell>
          <cell r="C7487" t="str">
            <v xml:space="preserve">8 BOX X 6 PCS        **  </v>
          </cell>
          <cell r="D7487" t="str">
            <v>CTNS</v>
          </cell>
          <cell r="E7487">
            <v>110.4</v>
          </cell>
          <cell r="F7487" t="str">
            <v>CTNS</v>
          </cell>
          <cell r="G7487">
            <v>0</v>
          </cell>
          <cell r="H7487">
            <v>0</v>
          </cell>
          <cell r="I7487">
            <v>0</v>
          </cell>
          <cell r="J7487">
            <v>0</v>
          </cell>
          <cell r="K7487">
            <v>0</v>
          </cell>
        </row>
        <row r="7488">
          <cell r="A7488" t="str">
            <v>UT818B</v>
          </cell>
          <cell r="B7488" t="str">
            <v xml:space="preserve">MIX STUFF                </v>
          </cell>
          <cell r="C7488" t="str">
            <v xml:space="preserve">EACH                     </v>
          </cell>
          <cell r="D7488" t="str">
            <v>CTNS</v>
          </cell>
          <cell r="E7488">
            <v>0</v>
          </cell>
          <cell r="F7488" t="str">
            <v>CTNS</v>
          </cell>
          <cell r="G7488">
            <v>0</v>
          </cell>
          <cell r="H7488">
            <v>0</v>
          </cell>
          <cell r="I7488">
            <v>0</v>
          </cell>
          <cell r="J7488">
            <v>-8</v>
          </cell>
          <cell r="K7488">
            <v>0</v>
          </cell>
        </row>
        <row r="7489">
          <cell r="A7489" t="str">
            <v>UT819</v>
          </cell>
          <cell r="B7489" t="str">
            <v xml:space="preserve">10 CM TEA STRAINER       </v>
          </cell>
          <cell r="C7489" t="str">
            <v xml:space="preserve">EACH            TL-2016  </v>
          </cell>
          <cell r="D7489" t="str">
            <v>EACH</v>
          </cell>
          <cell r="E7489">
            <v>2.5</v>
          </cell>
          <cell r="F7489" t="str">
            <v>EACH</v>
          </cell>
          <cell r="G7489">
            <v>0</v>
          </cell>
          <cell r="H7489">
            <v>0</v>
          </cell>
          <cell r="I7489">
            <v>0</v>
          </cell>
          <cell r="J7489">
            <v>0</v>
          </cell>
          <cell r="K7489">
            <v>0</v>
          </cell>
        </row>
        <row r="7490">
          <cell r="A7490" t="str">
            <v>UT820</v>
          </cell>
          <cell r="B7490" t="str">
            <v xml:space="preserve">GREEN SCOURING PAD       </v>
          </cell>
          <cell r="C7490" t="str">
            <v xml:space="preserve">5 PCS X 1 PACK  #605     </v>
          </cell>
          <cell r="D7490" t="str">
            <v>EACH</v>
          </cell>
          <cell r="E7490">
            <v>0.6</v>
          </cell>
          <cell r="F7490" t="str">
            <v>EACH</v>
          </cell>
          <cell r="G7490">
            <v>0.45</v>
          </cell>
          <cell r="H7490">
            <v>0.45</v>
          </cell>
          <cell r="I7490">
            <v>0</v>
          </cell>
          <cell r="J7490">
            <v>260</v>
          </cell>
          <cell r="K7490">
            <v>0</v>
          </cell>
        </row>
        <row r="7491">
          <cell r="A7491" t="str">
            <v>UT821</v>
          </cell>
          <cell r="B7491" t="str">
            <v xml:space="preserve">305 COLOR SPONGE         </v>
          </cell>
          <cell r="C7491" t="str">
            <v xml:space="preserve">#84022                   </v>
          </cell>
          <cell r="D7491" t="str">
            <v xml:space="preserve">BOX </v>
          </cell>
          <cell r="E7491">
            <v>9</v>
          </cell>
          <cell r="F7491" t="str">
            <v xml:space="preserve">BOX </v>
          </cell>
          <cell r="G7491">
            <v>8</v>
          </cell>
          <cell r="H7491">
            <v>8</v>
          </cell>
          <cell r="I7491">
            <v>0</v>
          </cell>
          <cell r="J7491">
            <v>0</v>
          </cell>
          <cell r="K7491">
            <v>0</v>
          </cell>
        </row>
        <row r="7492">
          <cell r="A7492" t="str">
            <v>UT824</v>
          </cell>
          <cell r="B7492" t="str">
            <v xml:space="preserve">6" BAMBOO HANDER IRON    </v>
          </cell>
          <cell r="C7492" t="str">
            <v xml:space="preserve">EACH              L HOLE </v>
          </cell>
          <cell r="D7492" t="str">
            <v>EACH</v>
          </cell>
          <cell r="E7492">
            <v>2</v>
          </cell>
          <cell r="F7492" t="str">
            <v>EACH</v>
          </cell>
          <cell r="G7492">
            <v>0</v>
          </cell>
          <cell r="H7492">
            <v>0</v>
          </cell>
          <cell r="I7492">
            <v>0</v>
          </cell>
          <cell r="J7492">
            <v>-47</v>
          </cell>
          <cell r="K7492">
            <v>0</v>
          </cell>
        </row>
        <row r="7493">
          <cell r="A7493" t="str">
            <v>UT825</v>
          </cell>
          <cell r="B7493" t="str">
            <v xml:space="preserve">8" BAMBOO HANDER IRON    </v>
          </cell>
          <cell r="C7493" t="str">
            <v xml:space="preserve">EACH              L HOLE </v>
          </cell>
          <cell r="D7493" t="str">
            <v>EACH</v>
          </cell>
          <cell r="E7493">
            <v>2.6</v>
          </cell>
          <cell r="F7493" t="str">
            <v>EACH</v>
          </cell>
          <cell r="G7493">
            <v>0</v>
          </cell>
          <cell r="H7493">
            <v>2.6</v>
          </cell>
          <cell r="I7493">
            <v>0</v>
          </cell>
          <cell r="J7493">
            <v>0</v>
          </cell>
          <cell r="K7493">
            <v>0</v>
          </cell>
        </row>
        <row r="7494">
          <cell r="A7494" t="str">
            <v>UT826</v>
          </cell>
          <cell r="B7494" t="str">
            <v xml:space="preserve">10" BAMBOO HANDER IRON   </v>
          </cell>
          <cell r="C7494" t="str">
            <v xml:space="preserve">EACH              L HOLE </v>
          </cell>
          <cell r="D7494" t="str">
            <v>EACH</v>
          </cell>
          <cell r="E7494">
            <v>3.4</v>
          </cell>
          <cell r="F7494" t="str">
            <v>EACH</v>
          </cell>
          <cell r="G7494">
            <v>0</v>
          </cell>
          <cell r="H7494">
            <v>3.4</v>
          </cell>
          <cell r="I7494">
            <v>0</v>
          </cell>
          <cell r="J7494">
            <v>0</v>
          </cell>
          <cell r="K7494">
            <v>0</v>
          </cell>
        </row>
        <row r="7495">
          <cell r="A7495" t="str">
            <v>UT827</v>
          </cell>
          <cell r="B7495" t="str">
            <v xml:space="preserve">18" PLASTIC BASIN        </v>
          </cell>
          <cell r="C7495" t="str">
            <v xml:space="preserve">1 PCS                    </v>
          </cell>
          <cell r="D7495" t="str">
            <v>EACH</v>
          </cell>
          <cell r="E7495">
            <v>2.75</v>
          </cell>
          <cell r="F7495" t="str">
            <v>EACH</v>
          </cell>
          <cell r="G7495">
            <v>2.4</v>
          </cell>
          <cell r="H7495">
            <v>2.4</v>
          </cell>
          <cell r="I7495">
            <v>0</v>
          </cell>
          <cell r="J7495">
            <v>0</v>
          </cell>
          <cell r="K7495">
            <v>0</v>
          </cell>
        </row>
        <row r="7496">
          <cell r="A7496" t="str">
            <v>UT828</v>
          </cell>
          <cell r="B7496" t="str">
            <v xml:space="preserve">20" PLASTIC BASIN        </v>
          </cell>
          <cell r="C7496" t="str">
            <v xml:space="preserve">EACH     #91010          </v>
          </cell>
          <cell r="D7496" t="str">
            <v>EACH</v>
          </cell>
          <cell r="E7496">
            <v>3.5</v>
          </cell>
          <cell r="F7496" t="str">
            <v>EACH</v>
          </cell>
          <cell r="G7496">
            <v>3.2</v>
          </cell>
          <cell r="H7496">
            <v>0.5</v>
          </cell>
          <cell r="I7496">
            <v>0</v>
          </cell>
          <cell r="J7496">
            <v>81</v>
          </cell>
          <cell r="K7496">
            <v>5</v>
          </cell>
        </row>
        <row r="7497">
          <cell r="A7497" t="str">
            <v>UT829</v>
          </cell>
          <cell r="B7497" t="str">
            <v xml:space="preserve">22" PLASTIC BASIN        </v>
          </cell>
          <cell r="C7497" t="str">
            <v xml:space="preserve">EACH                     </v>
          </cell>
          <cell r="D7497" t="str">
            <v>EACH</v>
          </cell>
          <cell r="E7497">
            <v>5</v>
          </cell>
          <cell r="F7497" t="str">
            <v>EACH</v>
          </cell>
          <cell r="G7497">
            <v>4</v>
          </cell>
          <cell r="H7497">
            <v>2.72</v>
          </cell>
          <cell r="I7497">
            <v>0</v>
          </cell>
          <cell r="J7497">
            <v>157</v>
          </cell>
          <cell r="K7497">
            <v>0</v>
          </cell>
        </row>
        <row r="7498">
          <cell r="A7498" t="str">
            <v>UT830</v>
          </cell>
          <cell r="B7498" t="str">
            <v xml:space="preserve">24" PLASTIC BASIN        </v>
          </cell>
          <cell r="C7498" t="str">
            <v xml:space="preserve">EACH   #91011            </v>
          </cell>
          <cell r="D7498" t="str">
            <v>EACH</v>
          </cell>
          <cell r="E7498">
            <v>5.5</v>
          </cell>
          <cell r="F7498" t="str">
            <v>EACH</v>
          </cell>
          <cell r="G7498">
            <v>4.8</v>
          </cell>
          <cell r="H7498">
            <v>0.7</v>
          </cell>
          <cell r="I7498">
            <v>0</v>
          </cell>
          <cell r="J7498">
            <v>180</v>
          </cell>
          <cell r="K7498">
            <v>0</v>
          </cell>
        </row>
        <row r="7499">
          <cell r="A7499" t="str">
            <v>UT830A</v>
          </cell>
          <cell r="B7499" t="str">
            <v xml:space="preserve">26" PLASTIC BASIN        </v>
          </cell>
          <cell r="C7499" t="str">
            <v xml:space="preserve">EACH    #91012           </v>
          </cell>
          <cell r="D7499" t="str">
            <v>EACH</v>
          </cell>
          <cell r="E7499">
            <v>6</v>
          </cell>
          <cell r="F7499" t="str">
            <v>EACH</v>
          </cell>
          <cell r="G7499">
            <v>0.85</v>
          </cell>
          <cell r="H7499">
            <v>0.85</v>
          </cell>
          <cell r="I7499">
            <v>0</v>
          </cell>
          <cell r="J7499">
            <v>36</v>
          </cell>
          <cell r="K7499">
            <v>0</v>
          </cell>
        </row>
        <row r="7500">
          <cell r="A7500" t="str">
            <v>UT830AA</v>
          </cell>
          <cell r="B7500" t="str">
            <v xml:space="preserve">BASIN 10.5X3.5'          </v>
          </cell>
          <cell r="C7500" t="str">
            <v xml:space="preserve">B-0021                   </v>
          </cell>
          <cell r="D7500" t="str">
            <v>EACH</v>
          </cell>
          <cell r="E7500">
            <v>1.5</v>
          </cell>
          <cell r="F7500" t="str">
            <v>EACH</v>
          </cell>
          <cell r="G7500">
            <v>1.1000000000000001</v>
          </cell>
          <cell r="H7500">
            <v>0</v>
          </cell>
          <cell r="I7500">
            <v>0</v>
          </cell>
          <cell r="J7500">
            <v>-8</v>
          </cell>
          <cell r="K7500">
            <v>0</v>
          </cell>
        </row>
        <row r="7501">
          <cell r="A7501" t="str">
            <v>UT830AAA</v>
          </cell>
          <cell r="B7501" t="str">
            <v xml:space="preserve">BASIN 12.5X4'            </v>
          </cell>
          <cell r="C7501" t="str">
            <v xml:space="preserve">B-0222                   </v>
          </cell>
          <cell r="D7501" t="str">
            <v>EACH</v>
          </cell>
          <cell r="E7501">
            <v>2</v>
          </cell>
          <cell r="F7501" t="str">
            <v>EACH</v>
          </cell>
          <cell r="G7501">
            <v>1.3</v>
          </cell>
          <cell r="H7501">
            <v>0</v>
          </cell>
          <cell r="I7501">
            <v>0</v>
          </cell>
          <cell r="J7501">
            <v>-8</v>
          </cell>
          <cell r="K7501">
            <v>0</v>
          </cell>
        </row>
        <row r="7502">
          <cell r="A7502" t="str">
            <v>UT830B</v>
          </cell>
          <cell r="B7502" t="str">
            <v xml:space="preserve">BASIN 13.5X4.5'          </v>
          </cell>
          <cell r="C7502" t="str">
            <v xml:space="preserve">B-0810                   </v>
          </cell>
          <cell r="D7502" t="str">
            <v>EACH</v>
          </cell>
          <cell r="E7502">
            <v>2.5</v>
          </cell>
          <cell r="F7502" t="str">
            <v>EACH</v>
          </cell>
          <cell r="G7502">
            <v>1.75</v>
          </cell>
          <cell r="H7502">
            <v>0</v>
          </cell>
          <cell r="I7502">
            <v>0</v>
          </cell>
          <cell r="J7502">
            <v>-8</v>
          </cell>
          <cell r="K7502">
            <v>0</v>
          </cell>
        </row>
        <row r="7503">
          <cell r="A7503" t="str">
            <v>UT831</v>
          </cell>
          <cell r="B7503" t="str">
            <v xml:space="preserve">6" STAINLESS STEEL       </v>
          </cell>
          <cell r="C7503" t="str">
            <v>EACH             STRAINER</v>
          </cell>
          <cell r="D7503" t="str">
            <v>EACH</v>
          </cell>
          <cell r="E7503">
            <v>1.7</v>
          </cell>
          <cell r="F7503" t="str">
            <v>EACH</v>
          </cell>
          <cell r="G7503">
            <v>0</v>
          </cell>
          <cell r="H7503">
            <v>0</v>
          </cell>
          <cell r="I7503">
            <v>0</v>
          </cell>
          <cell r="J7503">
            <v>0</v>
          </cell>
          <cell r="K7503">
            <v>0</v>
          </cell>
        </row>
        <row r="7504">
          <cell r="A7504" t="str">
            <v>UT832</v>
          </cell>
          <cell r="B7504" t="str">
            <v xml:space="preserve">7" STAINLESS STEEL       </v>
          </cell>
          <cell r="C7504" t="str">
            <v>EACH             STRAINER</v>
          </cell>
          <cell r="D7504" t="str">
            <v>EACH</v>
          </cell>
          <cell r="E7504">
            <v>2.4</v>
          </cell>
          <cell r="F7504" t="str">
            <v>EACH</v>
          </cell>
          <cell r="G7504">
            <v>0</v>
          </cell>
          <cell r="H7504">
            <v>0</v>
          </cell>
          <cell r="I7504">
            <v>0</v>
          </cell>
          <cell r="J7504">
            <v>0</v>
          </cell>
          <cell r="K7504">
            <v>0</v>
          </cell>
        </row>
        <row r="7505">
          <cell r="A7505" t="str">
            <v>UT835</v>
          </cell>
          <cell r="B7505" t="str">
            <v xml:space="preserve">HEAVY DUTY TONG          </v>
          </cell>
          <cell r="C7505" t="str">
            <v xml:space="preserve">12 PCS  SLTHUT110        </v>
          </cell>
          <cell r="D7505" t="str">
            <v xml:space="preserve">BOX </v>
          </cell>
          <cell r="E7505">
            <v>0</v>
          </cell>
          <cell r="F7505" t="str">
            <v xml:space="preserve">BOX </v>
          </cell>
          <cell r="G7505">
            <v>0</v>
          </cell>
          <cell r="H7505">
            <v>0</v>
          </cell>
          <cell r="I7505">
            <v>0</v>
          </cell>
          <cell r="J7505">
            <v>0</v>
          </cell>
          <cell r="K7505">
            <v>0</v>
          </cell>
        </row>
        <row r="7506">
          <cell r="A7506" t="str">
            <v>UT900</v>
          </cell>
          <cell r="B7506" t="str">
            <v>PLASTIC TAPE 2" X 100 YRD</v>
          </cell>
          <cell r="C7506" t="str">
            <v>36 ROLL            1.8mil</v>
          </cell>
          <cell r="D7506" t="str">
            <v>CTNS</v>
          </cell>
          <cell r="E7506">
            <v>38</v>
          </cell>
          <cell r="F7506" t="str">
            <v>CTNS</v>
          </cell>
          <cell r="G7506">
            <v>30</v>
          </cell>
          <cell r="H7506">
            <v>30</v>
          </cell>
          <cell r="I7506">
            <v>0</v>
          </cell>
          <cell r="J7506">
            <v>0</v>
          </cell>
          <cell r="K7506">
            <v>0</v>
          </cell>
        </row>
        <row r="7507">
          <cell r="A7507" t="str">
            <v>UT901</v>
          </cell>
          <cell r="B7507" t="str">
            <v xml:space="preserve">SELECT VEGETABLE TIE 12" </v>
          </cell>
          <cell r="C7507" t="str">
            <v xml:space="preserve">3000 PCS                 </v>
          </cell>
          <cell r="D7507" t="str">
            <v>CTNS</v>
          </cell>
          <cell r="E7507">
            <v>17</v>
          </cell>
          <cell r="F7507" t="str">
            <v>CTNS</v>
          </cell>
          <cell r="G7507">
            <v>15</v>
          </cell>
          <cell r="H7507">
            <v>14.5</v>
          </cell>
          <cell r="I7507">
            <v>0</v>
          </cell>
          <cell r="J7507">
            <v>13</v>
          </cell>
          <cell r="K7507">
            <v>0</v>
          </cell>
        </row>
        <row r="7508">
          <cell r="A7508" t="str">
            <v>UT902</v>
          </cell>
          <cell r="B7508" t="str">
            <v xml:space="preserve">SELECT VEGETABLE TIE 16" </v>
          </cell>
          <cell r="C7508" t="str">
            <v xml:space="preserve">3000 CT                  </v>
          </cell>
          <cell r="D7508" t="str">
            <v>CTNS</v>
          </cell>
          <cell r="E7508">
            <v>20</v>
          </cell>
          <cell r="F7508" t="str">
            <v>CTNS</v>
          </cell>
          <cell r="G7508">
            <v>18</v>
          </cell>
          <cell r="H7508">
            <v>14.5</v>
          </cell>
          <cell r="I7508">
            <v>0</v>
          </cell>
          <cell r="J7508">
            <v>0</v>
          </cell>
          <cell r="K7508">
            <v>0</v>
          </cell>
        </row>
        <row r="7509">
          <cell r="A7509" t="str">
            <v>UT903</v>
          </cell>
          <cell r="B7509" t="str">
            <v>SELECT VEGETABLE TIES 20"</v>
          </cell>
          <cell r="C7509" t="str">
            <v xml:space="preserve">3000 PCS / CASE          </v>
          </cell>
          <cell r="D7509" t="str">
            <v>CTNS</v>
          </cell>
          <cell r="E7509">
            <v>25</v>
          </cell>
          <cell r="F7509" t="str">
            <v>CTNS</v>
          </cell>
          <cell r="G7509">
            <v>21</v>
          </cell>
          <cell r="H7509">
            <v>0</v>
          </cell>
          <cell r="I7509">
            <v>0</v>
          </cell>
          <cell r="J7509">
            <v>0</v>
          </cell>
          <cell r="K7509">
            <v>0</v>
          </cell>
        </row>
        <row r="7510">
          <cell r="A7510" t="str">
            <v>VE100</v>
          </cell>
          <cell r="B7510" t="str">
            <v xml:space="preserve">NICE BEAN THREAD         </v>
          </cell>
          <cell r="C7510" t="str">
            <v xml:space="preserve">7.75 OZ X 100 BAG        </v>
          </cell>
          <cell r="D7510" t="str">
            <v>CTNS</v>
          </cell>
          <cell r="E7510">
            <v>204</v>
          </cell>
          <cell r="F7510" t="str">
            <v>CTNS</v>
          </cell>
          <cell r="G7510">
            <v>185</v>
          </cell>
          <cell r="H7510">
            <v>185</v>
          </cell>
          <cell r="I7510">
            <v>50</v>
          </cell>
          <cell r="J7510">
            <v>0</v>
          </cell>
          <cell r="K7510">
            <v>0</v>
          </cell>
        </row>
        <row r="7511">
          <cell r="A7511" t="str">
            <v>VE100A</v>
          </cell>
          <cell r="B7511" t="str">
            <v xml:space="preserve">NICE BEAN THREAD         </v>
          </cell>
          <cell r="C7511" t="str">
            <v xml:space="preserve">15.5 OZ X 50             </v>
          </cell>
          <cell r="D7511" t="str">
            <v>CTNS</v>
          </cell>
          <cell r="E7511">
            <v>200</v>
          </cell>
          <cell r="F7511" t="str">
            <v>CTNS</v>
          </cell>
          <cell r="G7511">
            <v>180</v>
          </cell>
          <cell r="H7511">
            <v>180</v>
          </cell>
          <cell r="I7511">
            <v>50</v>
          </cell>
          <cell r="J7511">
            <v>0</v>
          </cell>
          <cell r="K7511">
            <v>0</v>
          </cell>
        </row>
        <row r="7512">
          <cell r="A7512" t="str">
            <v>VE101</v>
          </cell>
          <cell r="B7512" t="str">
            <v xml:space="preserve">LAL LUNGKOW BEAN THREAD  </v>
          </cell>
          <cell r="C7512" t="str">
            <v xml:space="preserve">1.32 Z/50/8 BAG  TW 10+1 </v>
          </cell>
          <cell r="D7512" t="str">
            <v>CTNS</v>
          </cell>
          <cell r="E7512">
            <v>77</v>
          </cell>
          <cell r="F7512" t="str">
            <v>CTNS</v>
          </cell>
          <cell r="G7512">
            <v>47.9</v>
          </cell>
          <cell r="H7512">
            <v>53.11</v>
          </cell>
          <cell r="I7512">
            <v>36</v>
          </cell>
          <cell r="J7512">
            <v>439</v>
          </cell>
          <cell r="K7512">
            <v>57</v>
          </cell>
        </row>
        <row r="7513">
          <cell r="A7513" t="str">
            <v>VE102</v>
          </cell>
          <cell r="B7513" t="str">
            <v xml:space="preserve">SUNNY MAID VERMICELLI    </v>
          </cell>
          <cell r="C7513" t="str">
            <v xml:space="preserve">1.8 OZ X 8 X 50 BAGS     </v>
          </cell>
          <cell r="D7513" t="str">
            <v>CTNS</v>
          </cell>
          <cell r="E7513">
            <v>91</v>
          </cell>
          <cell r="F7513" t="str">
            <v>CTNS</v>
          </cell>
          <cell r="G7513">
            <v>83</v>
          </cell>
          <cell r="H7513">
            <v>83</v>
          </cell>
          <cell r="I7513">
            <v>28</v>
          </cell>
          <cell r="J7513">
            <v>5</v>
          </cell>
          <cell r="K7513">
            <v>0</v>
          </cell>
        </row>
        <row r="7514">
          <cell r="A7514" t="str">
            <v>VE103</v>
          </cell>
          <cell r="B7514" t="str">
            <v>LUNGKOW BEAN THREAD 8.8oz</v>
          </cell>
          <cell r="C7514" t="str">
            <v>250GM (8.8oz) X 100 *LAL*</v>
          </cell>
          <cell r="D7514" t="str">
            <v>CTNS</v>
          </cell>
          <cell r="E7514">
            <v>45</v>
          </cell>
          <cell r="F7514" t="str">
            <v>CTNS</v>
          </cell>
          <cell r="G7514">
            <v>27.5</v>
          </cell>
          <cell r="H7514">
            <v>32.71</v>
          </cell>
          <cell r="I7514">
            <v>57</v>
          </cell>
          <cell r="J7514">
            <v>-2</v>
          </cell>
          <cell r="K7514">
            <v>0</v>
          </cell>
        </row>
        <row r="7515">
          <cell r="A7515" t="str">
            <v>VE103A</v>
          </cell>
          <cell r="B7515" t="str">
            <v>LUNGKOW BEAN THREAD 8.8oz</v>
          </cell>
          <cell r="C7515" t="str">
            <v xml:space="preserve">250 GM X 100 BAGS        </v>
          </cell>
          <cell r="D7515" t="str">
            <v>CTNS</v>
          </cell>
          <cell r="E7515">
            <v>43</v>
          </cell>
          <cell r="F7515" t="str">
            <v>CTNS</v>
          </cell>
          <cell r="G7515">
            <v>36.880000000000003</v>
          </cell>
          <cell r="H7515">
            <v>36.880000000000003</v>
          </cell>
          <cell r="I7515">
            <v>60</v>
          </cell>
          <cell r="J7515">
            <v>0</v>
          </cell>
          <cell r="K7515">
            <v>0</v>
          </cell>
        </row>
        <row r="7516">
          <cell r="A7516" t="str">
            <v>VE104</v>
          </cell>
          <cell r="B7516" t="str">
            <v xml:space="preserve">LW VERMICELLI 50/8/2 OZ  </v>
          </cell>
          <cell r="C7516" t="str">
            <v xml:space="preserve">50 X 8 X 2 OZ            </v>
          </cell>
          <cell r="D7516" t="str">
            <v>CTNS</v>
          </cell>
          <cell r="E7516">
            <v>81</v>
          </cell>
          <cell r="F7516" t="str">
            <v>CTNS</v>
          </cell>
          <cell r="G7516">
            <v>75</v>
          </cell>
          <cell r="H7516">
            <v>75</v>
          </cell>
          <cell r="I7516">
            <v>52</v>
          </cell>
          <cell r="J7516">
            <v>0</v>
          </cell>
          <cell r="K7516">
            <v>0</v>
          </cell>
        </row>
        <row r="7517">
          <cell r="A7517" t="str">
            <v>VE105</v>
          </cell>
          <cell r="B7517" t="str">
            <v xml:space="preserve">QQQQ VERMICELLI          </v>
          </cell>
          <cell r="C7517" t="str">
            <v>10.5 OZ X 30 *CROWN PEAR*</v>
          </cell>
          <cell r="D7517" t="str">
            <v>CTNS</v>
          </cell>
          <cell r="E7517">
            <v>39</v>
          </cell>
          <cell r="F7517" t="str">
            <v>CTNS</v>
          </cell>
          <cell r="G7517">
            <v>30</v>
          </cell>
          <cell r="H7517">
            <v>66</v>
          </cell>
          <cell r="I7517">
            <v>35</v>
          </cell>
          <cell r="J7517">
            <v>50</v>
          </cell>
          <cell r="K7517">
            <v>0</v>
          </cell>
        </row>
        <row r="7518">
          <cell r="A7518" t="str">
            <v>VE105A</v>
          </cell>
          <cell r="B7518" t="str">
            <v xml:space="preserve">QQQQ VERMICELL T.W       </v>
          </cell>
          <cell r="C7518" t="str">
            <v xml:space="preserve">10.5 OZ X 50 BAGS B&amp;C    </v>
          </cell>
          <cell r="D7518" t="str">
            <v>CTNS</v>
          </cell>
          <cell r="E7518">
            <v>77</v>
          </cell>
          <cell r="F7518" t="str">
            <v>CTNS</v>
          </cell>
          <cell r="G7518">
            <v>70</v>
          </cell>
          <cell r="H7518">
            <v>70</v>
          </cell>
          <cell r="I7518">
            <v>35</v>
          </cell>
          <cell r="J7518">
            <v>21</v>
          </cell>
          <cell r="K7518">
            <v>20</v>
          </cell>
        </row>
        <row r="7519">
          <cell r="A7519" t="str">
            <v>VE106</v>
          </cell>
          <cell r="B7519" t="str">
            <v>LUNGKOW BEAN THREAD 17.6z</v>
          </cell>
          <cell r="C7519" t="str">
            <v xml:space="preserve">17.6 OZ X 50  *LAL* 10+1 </v>
          </cell>
          <cell r="D7519" t="str">
            <v>CTNS</v>
          </cell>
          <cell r="E7519">
            <v>50</v>
          </cell>
          <cell r="F7519" t="str">
            <v>CTNS</v>
          </cell>
          <cell r="G7519">
            <v>27.25</v>
          </cell>
          <cell r="H7519">
            <v>35.68</v>
          </cell>
          <cell r="I7519">
            <v>57</v>
          </cell>
          <cell r="J7519">
            <v>53</v>
          </cell>
          <cell r="K7519">
            <v>13</v>
          </cell>
        </row>
        <row r="7520">
          <cell r="A7520" t="str">
            <v>VE106A</v>
          </cell>
          <cell r="B7520" t="str">
            <v xml:space="preserve">LUNGKOW BEAN THEAD 16OZ  </v>
          </cell>
          <cell r="C7520" t="str">
            <v xml:space="preserve">16 OZ X 50  ASUKA        </v>
          </cell>
          <cell r="D7520" t="str">
            <v>CTNS</v>
          </cell>
          <cell r="E7520">
            <v>48</v>
          </cell>
          <cell r="F7520" t="str">
            <v>CTNS</v>
          </cell>
          <cell r="G7520">
            <v>43</v>
          </cell>
          <cell r="H7520">
            <v>43</v>
          </cell>
          <cell r="I7520">
            <v>60</v>
          </cell>
          <cell r="J7520">
            <v>0</v>
          </cell>
          <cell r="K7520">
            <v>0</v>
          </cell>
        </row>
        <row r="7521">
          <cell r="A7521" t="str">
            <v>VE107</v>
          </cell>
          <cell r="B7521" t="str">
            <v>BICH CHI GREEN BEAN VERMI</v>
          </cell>
          <cell r="C7521" t="str">
            <v>200 GR X 40 MIEN DAU XANH</v>
          </cell>
          <cell r="D7521" t="str">
            <v>CTNS</v>
          </cell>
          <cell r="E7521">
            <v>44</v>
          </cell>
          <cell r="F7521" t="str">
            <v>CTNS</v>
          </cell>
          <cell r="G7521">
            <v>29.54</v>
          </cell>
          <cell r="H7521">
            <v>31.48</v>
          </cell>
          <cell r="I7521">
            <v>20</v>
          </cell>
          <cell r="J7521">
            <v>21</v>
          </cell>
          <cell r="K7521">
            <v>1</v>
          </cell>
        </row>
        <row r="7522">
          <cell r="A7522" t="str">
            <v>VE107A</v>
          </cell>
          <cell r="B7522" t="str">
            <v xml:space="preserve">GREEN BEAN VERMICELLI    </v>
          </cell>
          <cell r="C7522" t="str">
            <v>500 G X 24bg *10 X 50 GR*</v>
          </cell>
          <cell r="D7522" t="str">
            <v>CTNS</v>
          </cell>
          <cell r="E7522">
            <v>44</v>
          </cell>
          <cell r="F7522" t="str">
            <v>CTNS</v>
          </cell>
          <cell r="G7522">
            <v>33.53</v>
          </cell>
          <cell r="H7522">
            <v>33.53</v>
          </cell>
          <cell r="I7522">
            <v>29</v>
          </cell>
          <cell r="J7522">
            <v>9</v>
          </cell>
          <cell r="K7522">
            <v>2</v>
          </cell>
        </row>
        <row r="7523">
          <cell r="A7523" t="str">
            <v>VE107B</v>
          </cell>
          <cell r="B7523" t="str">
            <v xml:space="preserve">GREEN BEAN VERMICELLI    </v>
          </cell>
          <cell r="C7523" t="str">
            <v>300 G X 40bg  *5 X 60 GR*</v>
          </cell>
          <cell r="D7523" t="str">
            <v>CTNS</v>
          </cell>
          <cell r="E7523">
            <v>46</v>
          </cell>
          <cell r="F7523" t="str">
            <v>CTNS</v>
          </cell>
          <cell r="G7523">
            <v>34.729999999999997</v>
          </cell>
          <cell r="H7523">
            <v>34.729999999999997</v>
          </cell>
          <cell r="I7523">
            <v>30</v>
          </cell>
          <cell r="J7523">
            <v>-1</v>
          </cell>
          <cell r="K7523">
            <v>0</v>
          </cell>
        </row>
        <row r="7524">
          <cell r="A7524" t="str">
            <v>VE107C</v>
          </cell>
          <cell r="B7524" t="str">
            <v>GREEN BEAN VERMICELLI *LG</v>
          </cell>
          <cell r="C7524" t="str">
            <v>400G X 30 *50gr X 8 THICK</v>
          </cell>
          <cell r="D7524" t="str">
            <v>CTNS</v>
          </cell>
          <cell r="E7524">
            <v>52</v>
          </cell>
          <cell r="F7524" t="str">
            <v>CTNS</v>
          </cell>
          <cell r="G7524">
            <v>38.81</v>
          </cell>
          <cell r="H7524">
            <v>38.81</v>
          </cell>
          <cell r="I7524">
            <v>30</v>
          </cell>
          <cell r="J7524">
            <v>31</v>
          </cell>
          <cell r="K7524">
            <v>0</v>
          </cell>
        </row>
        <row r="7525">
          <cell r="A7525" t="str">
            <v>VE108</v>
          </cell>
          <cell r="B7525" t="str">
            <v>CO/TR MIEN DONG VERMICELI</v>
          </cell>
          <cell r="C7525" t="str">
            <v xml:space="preserve">16 OZ X 30 BAGS          </v>
          </cell>
          <cell r="D7525" t="str">
            <v>CTNS</v>
          </cell>
          <cell r="E7525">
            <v>77</v>
          </cell>
          <cell r="F7525" t="str">
            <v>CTNS</v>
          </cell>
          <cell r="G7525">
            <v>70</v>
          </cell>
          <cell r="H7525">
            <v>70</v>
          </cell>
          <cell r="I7525">
            <v>32</v>
          </cell>
          <cell r="J7525">
            <v>0</v>
          </cell>
          <cell r="K7525">
            <v>1</v>
          </cell>
        </row>
        <row r="7526">
          <cell r="A7526" t="str">
            <v>VE109</v>
          </cell>
          <cell r="B7526" t="str">
            <v>HO LO MIEN DONG VERMICELI</v>
          </cell>
          <cell r="C7526" t="str">
            <v xml:space="preserve">17.6 OZ X 20 BAGS        </v>
          </cell>
          <cell r="D7526" t="str">
            <v>CTNS</v>
          </cell>
          <cell r="E7526">
            <v>48</v>
          </cell>
          <cell r="F7526" t="str">
            <v>CTNS</v>
          </cell>
          <cell r="G7526">
            <v>42</v>
          </cell>
          <cell r="H7526">
            <v>42</v>
          </cell>
          <cell r="I7526">
            <v>24</v>
          </cell>
          <cell r="J7526">
            <v>0</v>
          </cell>
          <cell r="K7526">
            <v>0</v>
          </cell>
        </row>
        <row r="7527">
          <cell r="A7527" t="str">
            <v>VE109A</v>
          </cell>
          <cell r="B7527" t="str">
            <v xml:space="preserve">MIEN DONG NGUYEN CHAT    </v>
          </cell>
          <cell r="C7527" t="str">
            <v xml:space="preserve">8 OZ X 50 BAGS           </v>
          </cell>
          <cell r="D7527" t="str">
            <v>CTNS</v>
          </cell>
          <cell r="E7527">
            <v>50</v>
          </cell>
          <cell r="F7527" t="str">
            <v>CTNS</v>
          </cell>
          <cell r="G7527">
            <v>0</v>
          </cell>
          <cell r="H7527">
            <v>0</v>
          </cell>
          <cell r="I7527">
            <v>27</v>
          </cell>
          <cell r="J7527">
            <v>0</v>
          </cell>
          <cell r="K7527">
            <v>0</v>
          </cell>
        </row>
        <row r="7528">
          <cell r="A7528" t="str">
            <v>VE110</v>
          </cell>
          <cell r="B7528" t="str">
            <v>LUNGKOW BEAN THREAD 8 bag</v>
          </cell>
          <cell r="C7528" t="str">
            <v>1.31z/50/8  china *ASUKA*</v>
          </cell>
          <cell r="D7528" t="str">
            <v>CTNS</v>
          </cell>
          <cell r="E7528">
            <v>37</v>
          </cell>
          <cell r="F7528" t="str">
            <v>CTNS</v>
          </cell>
          <cell r="G7528">
            <v>33.5</v>
          </cell>
          <cell r="H7528">
            <v>30.5</v>
          </cell>
          <cell r="I7528">
            <v>35</v>
          </cell>
          <cell r="J7528">
            <v>-1</v>
          </cell>
          <cell r="K7528">
            <v>4</v>
          </cell>
        </row>
        <row r="7529">
          <cell r="A7529" t="str">
            <v>VE110A</v>
          </cell>
          <cell r="B7529" t="str">
            <v>LUNGKOW BEAN THREAD 8 bag</v>
          </cell>
          <cell r="C7529" t="str">
            <v>1.32zX 8 X 50 CHINA *LAL*</v>
          </cell>
          <cell r="D7529" t="str">
            <v>CTNS</v>
          </cell>
          <cell r="E7529">
            <v>36</v>
          </cell>
          <cell r="F7529" t="str">
            <v>CTNS</v>
          </cell>
          <cell r="G7529">
            <v>19.88</v>
          </cell>
          <cell r="H7529">
            <v>28.31</v>
          </cell>
          <cell r="I7529">
            <v>60</v>
          </cell>
          <cell r="J7529">
            <v>47</v>
          </cell>
          <cell r="K7529">
            <v>3</v>
          </cell>
        </row>
        <row r="7530">
          <cell r="A7530" t="str">
            <v>VE111</v>
          </cell>
          <cell r="B7530" t="str">
            <v xml:space="preserve">TWIN DOLPHIN BEAN THREAD </v>
          </cell>
          <cell r="C7530" t="str">
            <v xml:space="preserve">12 OZ X 48 BAGS mien kho </v>
          </cell>
          <cell r="D7530" t="str">
            <v>CTNS</v>
          </cell>
          <cell r="E7530">
            <v>55</v>
          </cell>
          <cell r="F7530" t="str">
            <v>CTNS</v>
          </cell>
          <cell r="G7530">
            <v>50</v>
          </cell>
          <cell r="H7530">
            <v>0</v>
          </cell>
          <cell r="I7530">
            <v>38</v>
          </cell>
          <cell r="J7530">
            <v>0</v>
          </cell>
          <cell r="K7530">
            <v>0</v>
          </cell>
        </row>
        <row r="7531">
          <cell r="A7531" t="str">
            <v>VE112</v>
          </cell>
          <cell r="B7531" t="str">
            <v xml:space="preserve">SANJIA SWEET POTATO      </v>
          </cell>
          <cell r="C7531" t="str">
            <v>400 GR X 50 BAG VERMICELL</v>
          </cell>
          <cell r="D7531" t="str">
            <v>CTNS</v>
          </cell>
          <cell r="E7531">
            <v>50</v>
          </cell>
          <cell r="F7531" t="str">
            <v>CTNS</v>
          </cell>
          <cell r="G7531">
            <v>0</v>
          </cell>
          <cell r="H7531">
            <v>0</v>
          </cell>
          <cell r="I7531">
            <v>46</v>
          </cell>
          <cell r="J7531">
            <v>0</v>
          </cell>
          <cell r="K7531">
            <v>0</v>
          </cell>
        </row>
        <row r="7532">
          <cell r="A7532" t="str">
            <v>VE113</v>
          </cell>
          <cell r="B7532" t="str">
            <v>SHANDONG VERMICELLI *blue</v>
          </cell>
          <cell r="C7532" t="str">
            <v xml:space="preserve">500 G/ 30 BG bean thread </v>
          </cell>
          <cell r="D7532" t="str">
            <v>CTNS</v>
          </cell>
          <cell r="E7532">
            <v>43</v>
          </cell>
          <cell r="F7532" t="str">
            <v>CTNS</v>
          </cell>
          <cell r="G7532">
            <v>39</v>
          </cell>
          <cell r="H7532">
            <v>39</v>
          </cell>
          <cell r="I7532">
            <v>35</v>
          </cell>
          <cell r="J7532">
            <v>0</v>
          </cell>
          <cell r="K7532">
            <v>0</v>
          </cell>
        </row>
        <row r="7533">
          <cell r="A7533" t="str">
            <v>VE114</v>
          </cell>
          <cell r="B7533" t="str">
            <v>SHANDONG VERMICELLI green</v>
          </cell>
          <cell r="C7533" t="str">
            <v>200 G/ 60 BAG bean thread</v>
          </cell>
          <cell r="D7533" t="str">
            <v>CTNS</v>
          </cell>
          <cell r="E7533">
            <v>28</v>
          </cell>
          <cell r="F7533" t="str">
            <v>CTNS</v>
          </cell>
          <cell r="G7533">
            <v>0</v>
          </cell>
          <cell r="H7533">
            <v>25</v>
          </cell>
          <cell r="I7533">
            <v>28</v>
          </cell>
          <cell r="J7533">
            <v>0</v>
          </cell>
          <cell r="K7533">
            <v>0</v>
          </cell>
        </row>
        <row r="7534">
          <cell r="A7534" t="str">
            <v>VE115</v>
          </cell>
          <cell r="B7534" t="str">
            <v xml:space="preserve">NONG PHU MIEN DONG 2LBS  </v>
          </cell>
          <cell r="C7534" t="str">
            <v xml:space="preserve">2LBS X 20 BAG            </v>
          </cell>
          <cell r="D7534" t="str">
            <v>EACH</v>
          </cell>
          <cell r="E7534">
            <v>0</v>
          </cell>
          <cell r="F7534" t="str">
            <v>EACH</v>
          </cell>
          <cell r="G7534">
            <v>0</v>
          </cell>
          <cell r="H7534">
            <v>0</v>
          </cell>
          <cell r="I7534">
            <v>0</v>
          </cell>
          <cell r="J7534">
            <v>0</v>
          </cell>
          <cell r="K7534">
            <v>0</v>
          </cell>
        </row>
        <row r="7535">
          <cell r="A7535" t="str">
            <v>VE116</v>
          </cell>
          <cell r="B7535" t="str">
            <v xml:space="preserve">NONG PHU MIEN DONG 14OZ  </v>
          </cell>
          <cell r="D7535" t="str">
            <v>EACH</v>
          </cell>
          <cell r="E7535">
            <v>0</v>
          </cell>
          <cell r="F7535" t="str">
            <v>EACH</v>
          </cell>
          <cell r="G7535">
            <v>0</v>
          </cell>
          <cell r="H7535">
            <v>0</v>
          </cell>
          <cell r="I7535">
            <v>0</v>
          </cell>
          <cell r="J7535">
            <v>0</v>
          </cell>
          <cell r="K7535">
            <v>0</v>
          </cell>
        </row>
        <row r="7536">
          <cell r="A7536" t="str">
            <v>VE120</v>
          </cell>
          <cell r="B7536" t="str">
            <v xml:space="preserve">LONGI BROAD BEAN THREAD  </v>
          </cell>
          <cell r="C7536" t="str">
            <v xml:space="preserve">7 OZ X 60 BAG            </v>
          </cell>
          <cell r="D7536" t="str">
            <v>CTNS</v>
          </cell>
          <cell r="E7536">
            <v>75</v>
          </cell>
          <cell r="F7536" t="str">
            <v>CTNS</v>
          </cell>
          <cell r="G7536">
            <v>0</v>
          </cell>
          <cell r="H7536">
            <v>0</v>
          </cell>
          <cell r="I7536">
            <v>33</v>
          </cell>
          <cell r="J7536">
            <v>0</v>
          </cell>
          <cell r="K7536">
            <v>0</v>
          </cell>
        </row>
        <row r="7537">
          <cell r="A7537" t="str">
            <v>VE130</v>
          </cell>
          <cell r="B7537" t="str">
            <v xml:space="preserve">KASET BEAN THREAD *THAI* </v>
          </cell>
          <cell r="C7537" t="str">
            <v>17.6 OZ X 20bg vermicelli</v>
          </cell>
          <cell r="D7537" t="str">
            <v>CTNS</v>
          </cell>
          <cell r="E7537">
            <v>60</v>
          </cell>
          <cell r="F7537" t="str">
            <v>CTNS</v>
          </cell>
          <cell r="G7537">
            <v>45.19</v>
          </cell>
          <cell r="H7537">
            <v>49.31</v>
          </cell>
          <cell r="I7537">
            <v>26</v>
          </cell>
          <cell r="J7537">
            <v>554</v>
          </cell>
          <cell r="K7537">
            <v>0</v>
          </cell>
        </row>
        <row r="7538">
          <cell r="A7538" t="str">
            <v>VE131</v>
          </cell>
          <cell r="B7538" t="str">
            <v xml:space="preserve">KASET BEAN THREAD *THAI* </v>
          </cell>
          <cell r="C7538" t="str">
            <v>7OZ (200g X 50 vermicelli</v>
          </cell>
          <cell r="D7538" t="str">
            <v>CTNS</v>
          </cell>
          <cell r="E7538">
            <v>62</v>
          </cell>
          <cell r="F7538" t="str">
            <v>CTNS</v>
          </cell>
          <cell r="G7538">
            <v>49</v>
          </cell>
          <cell r="H7538">
            <v>51.77</v>
          </cell>
          <cell r="I7538">
            <v>0</v>
          </cell>
          <cell r="J7538">
            <v>52</v>
          </cell>
          <cell r="K7538">
            <v>0</v>
          </cell>
        </row>
        <row r="7539">
          <cell r="A7539" t="str">
            <v>VE132</v>
          </cell>
          <cell r="B7539" t="str">
            <v xml:space="preserve">KASET BEAN THREAD *THAI* </v>
          </cell>
          <cell r="C7539" t="str">
            <v>2.8 OZ X 125bg vermicelli</v>
          </cell>
          <cell r="D7539" t="str">
            <v>CTNS</v>
          </cell>
          <cell r="E7539">
            <v>66</v>
          </cell>
          <cell r="F7539" t="str">
            <v>CTNS</v>
          </cell>
          <cell r="G7539">
            <v>50</v>
          </cell>
          <cell r="H7539">
            <v>54.12</v>
          </cell>
          <cell r="I7539">
            <v>26</v>
          </cell>
          <cell r="J7539">
            <v>46</v>
          </cell>
          <cell r="K7539">
            <v>3</v>
          </cell>
        </row>
        <row r="7540">
          <cell r="A7540" t="str">
            <v>VE140</v>
          </cell>
          <cell r="B7540" t="str">
            <v>PAGODA LUNGKOW VERMICELLI</v>
          </cell>
          <cell r="C7540" t="str">
            <v xml:space="preserve">17.6 OZ X 50             </v>
          </cell>
          <cell r="D7540" t="str">
            <v>CTNS</v>
          </cell>
          <cell r="E7540">
            <v>105</v>
          </cell>
          <cell r="F7540" t="str">
            <v>CTNS</v>
          </cell>
          <cell r="G7540">
            <v>95</v>
          </cell>
          <cell r="H7540">
            <v>95</v>
          </cell>
          <cell r="I7540">
            <v>0</v>
          </cell>
          <cell r="J7540">
            <v>0</v>
          </cell>
          <cell r="K7540">
            <v>0</v>
          </cell>
        </row>
        <row r="7541">
          <cell r="A7541" t="str">
            <v>VG100</v>
          </cell>
          <cell r="B7541" t="str">
            <v xml:space="preserve">WU CHUNG MOCK DUCK       </v>
          </cell>
          <cell r="C7541" t="str">
            <v xml:space="preserve">10 OZ X 24 CANS          </v>
          </cell>
          <cell r="D7541" t="str">
            <v>CTNS</v>
          </cell>
          <cell r="E7541">
            <v>34</v>
          </cell>
          <cell r="F7541" t="str">
            <v>CTNS</v>
          </cell>
          <cell r="G7541">
            <v>31</v>
          </cell>
          <cell r="H7541">
            <v>31</v>
          </cell>
          <cell r="I7541">
            <v>20</v>
          </cell>
          <cell r="J7541">
            <v>0</v>
          </cell>
          <cell r="K7541">
            <v>0</v>
          </cell>
        </row>
        <row r="7542">
          <cell r="A7542" t="str">
            <v>VG101</v>
          </cell>
          <cell r="B7542" t="str">
            <v xml:space="preserve">WU-CHUNG MOCK ABALONE    </v>
          </cell>
          <cell r="C7542" t="str">
            <v>10 OZ/ 24 CAN chai pow yu</v>
          </cell>
          <cell r="D7542" t="str">
            <v>CTNS</v>
          </cell>
          <cell r="E7542">
            <v>32</v>
          </cell>
          <cell r="F7542" t="str">
            <v>CTNS</v>
          </cell>
          <cell r="G7542">
            <v>29</v>
          </cell>
          <cell r="H7542">
            <v>29</v>
          </cell>
          <cell r="I7542">
            <v>20</v>
          </cell>
          <cell r="J7542">
            <v>0</v>
          </cell>
          <cell r="K7542">
            <v>0</v>
          </cell>
        </row>
        <row r="7543">
          <cell r="A7543" t="str">
            <v>VG102</v>
          </cell>
          <cell r="B7543" t="str">
            <v xml:space="preserve">WU CHUNG MOCK CHICKEN    </v>
          </cell>
          <cell r="C7543" t="str">
            <v xml:space="preserve">10 0Z. X 24 CANS         </v>
          </cell>
          <cell r="D7543" t="str">
            <v>CTNS</v>
          </cell>
          <cell r="E7543">
            <v>27</v>
          </cell>
          <cell r="F7543" t="str">
            <v>CTNS</v>
          </cell>
          <cell r="G7543">
            <v>23</v>
          </cell>
          <cell r="H7543">
            <v>23</v>
          </cell>
          <cell r="I7543">
            <v>20</v>
          </cell>
          <cell r="J7543">
            <v>0</v>
          </cell>
          <cell r="K7543">
            <v>0</v>
          </cell>
        </row>
        <row r="7544">
          <cell r="A7544" t="str">
            <v>VG103</v>
          </cell>
          <cell r="B7544" t="str">
            <v xml:space="preserve">WEI-C STEAK &amp; VEGETABLES </v>
          </cell>
          <cell r="C7544" t="str">
            <v xml:space="preserve">10 0Z. X 24 CANS         </v>
          </cell>
          <cell r="D7544" t="str">
            <v>CTNS</v>
          </cell>
          <cell r="E7544">
            <v>26</v>
          </cell>
          <cell r="F7544" t="str">
            <v>CTNS</v>
          </cell>
          <cell r="G7544">
            <v>23</v>
          </cell>
          <cell r="H7544">
            <v>26</v>
          </cell>
          <cell r="I7544">
            <v>20</v>
          </cell>
          <cell r="J7544">
            <v>0</v>
          </cell>
          <cell r="K7544">
            <v>0</v>
          </cell>
        </row>
        <row r="7545">
          <cell r="A7545" t="str">
            <v>VG104</v>
          </cell>
          <cell r="B7545" t="str">
            <v xml:space="preserve">WEI-C LO HAN CHAI        </v>
          </cell>
          <cell r="C7545" t="str">
            <v xml:space="preserve">10 OZ X 24 CAN CHOP SUEY </v>
          </cell>
          <cell r="D7545" t="str">
            <v>CTNS</v>
          </cell>
          <cell r="E7545">
            <v>26</v>
          </cell>
          <cell r="F7545" t="str">
            <v>CTNS</v>
          </cell>
          <cell r="G7545">
            <v>23</v>
          </cell>
          <cell r="H7545">
            <v>23</v>
          </cell>
          <cell r="I7545">
            <v>20</v>
          </cell>
          <cell r="J7545">
            <v>0</v>
          </cell>
          <cell r="K7545">
            <v>0</v>
          </cell>
        </row>
        <row r="7546">
          <cell r="A7546" t="str">
            <v>VG105</v>
          </cell>
          <cell r="B7546" t="str">
            <v xml:space="preserve">WEI-C CHAI CHARNG        </v>
          </cell>
          <cell r="C7546" t="str">
            <v xml:space="preserve">9 0Z X 24 CAN            </v>
          </cell>
          <cell r="D7546" t="str">
            <v>CTNS</v>
          </cell>
          <cell r="E7546">
            <v>26</v>
          </cell>
          <cell r="F7546" t="str">
            <v>CTNS</v>
          </cell>
          <cell r="G7546">
            <v>0</v>
          </cell>
          <cell r="H7546">
            <v>23</v>
          </cell>
          <cell r="I7546">
            <v>19</v>
          </cell>
          <cell r="J7546">
            <v>0</v>
          </cell>
          <cell r="K7546">
            <v>0</v>
          </cell>
        </row>
        <row r="7547">
          <cell r="A7547" t="str">
            <v>VG106</v>
          </cell>
          <cell r="B7547" t="str">
            <v xml:space="preserve">WEI-C FRIED GLUTEN       </v>
          </cell>
          <cell r="C7547" t="str">
            <v xml:space="preserve">10 OZ. X 24  CANS        </v>
          </cell>
          <cell r="D7547" t="str">
            <v>CTNS</v>
          </cell>
          <cell r="E7547">
            <v>26</v>
          </cell>
          <cell r="F7547" t="str">
            <v>CTNS</v>
          </cell>
          <cell r="G7547">
            <v>0</v>
          </cell>
          <cell r="H7547">
            <v>23</v>
          </cell>
          <cell r="I7547">
            <v>20</v>
          </cell>
          <cell r="J7547">
            <v>0</v>
          </cell>
          <cell r="K7547">
            <v>0</v>
          </cell>
        </row>
        <row r="7548">
          <cell r="A7548" t="str">
            <v>VG107</v>
          </cell>
          <cell r="B7548" t="str">
            <v xml:space="preserve">WU CHUNG LO HAN CHAI     </v>
          </cell>
          <cell r="C7548" t="str">
            <v xml:space="preserve">24 CAN                   </v>
          </cell>
          <cell r="D7548" t="str">
            <v>CTNS</v>
          </cell>
          <cell r="E7548">
            <v>27</v>
          </cell>
          <cell r="F7548" t="str">
            <v>CTNS</v>
          </cell>
          <cell r="G7548">
            <v>24</v>
          </cell>
          <cell r="H7548">
            <v>24</v>
          </cell>
          <cell r="I7548">
            <v>20</v>
          </cell>
          <cell r="J7548">
            <v>0</v>
          </cell>
          <cell r="K7548">
            <v>0</v>
          </cell>
        </row>
        <row r="7549">
          <cell r="A7549" t="str">
            <v>VG108</v>
          </cell>
          <cell r="B7549" t="str">
            <v xml:space="preserve">WEI-C BBS TIP W/CHILI    </v>
          </cell>
          <cell r="C7549" t="str">
            <v xml:space="preserve">10 OZ/24 CAN             </v>
          </cell>
          <cell r="D7549" t="str">
            <v>CTNS</v>
          </cell>
          <cell r="E7549">
            <v>26</v>
          </cell>
          <cell r="F7549" t="str">
            <v>CTNS</v>
          </cell>
          <cell r="G7549">
            <v>0</v>
          </cell>
          <cell r="H7549">
            <v>23</v>
          </cell>
          <cell r="I7549">
            <v>20</v>
          </cell>
          <cell r="J7549">
            <v>0</v>
          </cell>
          <cell r="K7549">
            <v>0</v>
          </cell>
        </row>
        <row r="7550">
          <cell r="A7550" t="str">
            <v>VG110</v>
          </cell>
          <cell r="B7550" t="str">
            <v xml:space="preserve">COMP. MUN CHAI YA DUCK   </v>
          </cell>
          <cell r="C7550" t="str">
            <v>10z/ 24 CAN  #10392 [G35B</v>
          </cell>
          <cell r="D7550" t="str">
            <v>CTNS</v>
          </cell>
          <cell r="E7550">
            <v>31</v>
          </cell>
          <cell r="F7550" t="str">
            <v>CTNS</v>
          </cell>
          <cell r="G7550">
            <v>28</v>
          </cell>
          <cell r="H7550">
            <v>28</v>
          </cell>
          <cell r="I7550">
            <v>20</v>
          </cell>
          <cell r="J7550">
            <v>16</v>
          </cell>
          <cell r="K7550">
            <v>4</v>
          </cell>
        </row>
        <row r="7551">
          <cell r="A7551" t="str">
            <v>VG110A</v>
          </cell>
          <cell r="B7551" t="str">
            <v xml:space="preserve">COMP. BRAISED BEAN CURD  </v>
          </cell>
          <cell r="C7551" t="str">
            <v>10 OZ X 24 #10419   [G36]</v>
          </cell>
          <cell r="D7551" t="str">
            <v>CTNS</v>
          </cell>
          <cell r="E7551">
            <v>31</v>
          </cell>
          <cell r="F7551" t="str">
            <v>CTNS</v>
          </cell>
          <cell r="G7551">
            <v>28</v>
          </cell>
          <cell r="H7551">
            <v>28</v>
          </cell>
          <cell r="I7551">
            <v>18</v>
          </cell>
          <cell r="J7551">
            <v>4</v>
          </cell>
          <cell r="K7551">
            <v>0</v>
          </cell>
        </row>
        <row r="7552">
          <cell r="A7552" t="str">
            <v>VG111</v>
          </cell>
          <cell r="B7552" t="str">
            <v xml:space="preserve">COMP. CHAI POW YU        </v>
          </cell>
          <cell r="C7552" t="str">
            <v>10 OZ/24 CAN #10391 {G36}</v>
          </cell>
          <cell r="D7552" t="str">
            <v>CTNS</v>
          </cell>
          <cell r="E7552">
            <v>32.5</v>
          </cell>
          <cell r="F7552" t="str">
            <v>CTNS</v>
          </cell>
          <cell r="G7552">
            <v>29</v>
          </cell>
          <cell r="H7552">
            <v>29</v>
          </cell>
          <cell r="I7552">
            <v>20</v>
          </cell>
          <cell r="J7552">
            <v>9</v>
          </cell>
          <cell r="K7552">
            <v>2</v>
          </cell>
        </row>
        <row r="7553">
          <cell r="A7553" t="str">
            <v>VG112</v>
          </cell>
          <cell r="B7553" t="str">
            <v xml:space="preserve">COMP. LO HAN CHAI        </v>
          </cell>
          <cell r="C7553" t="str">
            <v>10 OZ/24 #10390    [G36b]</v>
          </cell>
          <cell r="D7553" t="str">
            <v>CTNS</v>
          </cell>
          <cell r="E7553">
            <v>31</v>
          </cell>
          <cell r="F7553" t="str">
            <v>CTNS</v>
          </cell>
          <cell r="G7553">
            <v>28</v>
          </cell>
          <cell r="H7553">
            <v>28</v>
          </cell>
          <cell r="I7553">
            <v>20</v>
          </cell>
          <cell r="J7553">
            <v>13</v>
          </cell>
          <cell r="K7553">
            <v>3</v>
          </cell>
        </row>
        <row r="7554">
          <cell r="A7554" t="str">
            <v>VG113</v>
          </cell>
          <cell r="B7554" t="str">
            <v xml:space="preserve">COMP. CHAI CHARNG        </v>
          </cell>
          <cell r="C7554" t="str">
            <v>9 OZ X 24 CANS     #10417</v>
          </cell>
          <cell r="D7554" t="str">
            <v>CTNS</v>
          </cell>
          <cell r="E7554">
            <v>31</v>
          </cell>
          <cell r="F7554" t="str">
            <v>CTNS</v>
          </cell>
          <cell r="G7554">
            <v>28</v>
          </cell>
          <cell r="H7554">
            <v>28</v>
          </cell>
          <cell r="I7554">
            <v>19</v>
          </cell>
          <cell r="J7554">
            <v>2</v>
          </cell>
          <cell r="K7554">
            <v>3</v>
          </cell>
        </row>
        <row r="7555">
          <cell r="A7555" t="str">
            <v>VG114</v>
          </cell>
          <cell r="B7555" t="str">
            <v>COMP. BRAISE GLUTEN/CHILI</v>
          </cell>
          <cell r="C7555" t="str">
            <v>10 OZ/24 CAN #10416 [G36]</v>
          </cell>
          <cell r="D7555" t="str">
            <v>CTNS</v>
          </cell>
          <cell r="E7555">
            <v>31.5</v>
          </cell>
          <cell r="F7555" t="str">
            <v>CTNS</v>
          </cell>
          <cell r="G7555">
            <v>28.5</v>
          </cell>
          <cell r="H7555">
            <v>27</v>
          </cell>
          <cell r="I7555">
            <v>20</v>
          </cell>
          <cell r="J7555">
            <v>4</v>
          </cell>
          <cell r="K7555">
            <v>0</v>
          </cell>
        </row>
        <row r="7556">
          <cell r="A7556" t="str">
            <v>VG115</v>
          </cell>
          <cell r="B7556" t="str">
            <v xml:space="preserve">WU C VEGE CHOP SUEY      </v>
          </cell>
          <cell r="C7556" t="str">
            <v xml:space="preserve">10 OZ X 24 CAN           </v>
          </cell>
          <cell r="D7556" t="str">
            <v>CTNS</v>
          </cell>
          <cell r="E7556">
            <v>29</v>
          </cell>
          <cell r="F7556" t="str">
            <v>CTNS</v>
          </cell>
          <cell r="G7556">
            <v>27</v>
          </cell>
          <cell r="H7556">
            <v>27</v>
          </cell>
          <cell r="I7556">
            <v>20</v>
          </cell>
          <cell r="J7556">
            <v>0</v>
          </cell>
          <cell r="K7556">
            <v>0</v>
          </cell>
        </row>
        <row r="7557">
          <cell r="A7557" t="str">
            <v>VG116</v>
          </cell>
          <cell r="B7557" t="str">
            <v xml:space="preserve">COMP. BBS TIP W/CHILI    </v>
          </cell>
          <cell r="C7557" t="str">
            <v>10z/24 CAN  #10058  [G35]</v>
          </cell>
          <cell r="D7557" t="str">
            <v>CTNS</v>
          </cell>
          <cell r="E7557">
            <v>29</v>
          </cell>
          <cell r="F7557" t="str">
            <v>CTNS</v>
          </cell>
          <cell r="G7557">
            <v>26</v>
          </cell>
          <cell r="H7557">
            <v>26</v>
          </cell>
          <cell r="I7557">
            <v>20</v>
          </cell>
          <cell r="J7557">
            <v>4</v>
          </cell>
          <cell r="K7557">
            <v>3</v>
          </cell>
        </row>
        <row r="7558">
          <cell r="A7558" t="str">
            <v>VG117</v>
          </cell>
          <cell r="B7558" t="str">
            <v xml:space="preserve">COMP. BRAISED BBS TIP    </v>
          </cell>
          <cell r="C7558" t="str">
            <v xml:space="preserve">10 X 24 CAN    #10060    </v>
          </cell>
          <cell r="D7558" t="str">
            <v>CTNS</v>
          </cell>
          <cell r="E7558">
            <v>31.5</v>
          </cell>
          <cell r="F7558" t="str">
            <v>CTNS</v>
          </cell>
          <cell r="G7558">
            <v>28.5</v>
          </cell>
          <cell r="H7558">
            <v>28.5</v>
          </cell>
          <cell r="I7558">
            <v>20</v>
          </cell>
          <cell r="J7558">
            <v>4</v>
          </cell>
          <cell r="K7558">
            <v>0</v>
          </cell>
        </row>
        <row r="7559">
          <cell r="A7559" t="str">
            <v>VG118</v>
          </cell>
          <cell r="B7559" t="str">
            <v>COMP. SHIAN KIAN TOFU BBS</v>
          </cell>
          <cell r="C7559" t="str">
            <v xml:space="preserve">10Z/24CAN       #10418   </v>
          </cell>
          <cell r="D7559" t="str">
            <v>CTNS</v>
          </cell>
          <cell r="E7559">
            <v>26.5</v>
          </cell>
          <cell r="F7559" t="str">
            <v>CTNS</v>
          </cell>
          <cell r="G7559">
            <v>22.5</v>
          </cell>
          <cell r="H7559">
            <v>22.5</v>
          </cell>
          <cell r="I7559">
            <v>20</v>
          </cell>
          <cell r="J7559">
            <v>0</v>
          </cell>
          <cell r="K7559">
            <v>0</v>
          </cell>
        </row>
        <row r="7560">
          <cell r="A7560" t="str">
            <v>VG120</v>
          </cell>
          <cell r="B7560" t="str">
            <v xml:space="preserve">COMP. SZE HSIEN KOW FU   </v>
          </cell>
          <cell r="C7560" t="str">
            <v>10 OZ/24 CAN #10394  [G35</v>
          </cell>
          <cell r="D7560" t="str">
            <v>CTNS</v>
          </cell>
          <cell r="E7560">
            <v>33</v>
          </cell>
          <cell r="F7560" t="str">
            <v>CTNS</v>
          </cell>
          <cell r="G7560">
            <v>28.5</v>
          </cell>
          <cell r="H7560">
            <v>28.5</v>
          </cell>
          <cell r="I7560">
            <v>20</v>
          </cell>
          <cell r="J7560">
            <v>0</v>
          </cell>
          <cell r="K7560">
            <v>2</v>
          </cell>
        </row>
        <row r="7561">
          <cell r="A7561" t="str">
            <v>VG121</v>
          </cell>
          <cell r="B7561" t="str">
            <v xml:space="preserve">COMP. CURRY CHAI POW YU  </v>
          </cell>
          <cell r="C7561" t="str">
            <v xml:space="preserve">10z/24CAN  #10413 [G35]  </v>
          </cell>
          <cell r="D7561" t="str">
            <v>CTNS</v>
          </cell>
          <cell r="E7561">
            <v>33</v>
          </cell>
          <cell r="F7561" t="str">
            <v>CTNS</v>
          </cell>
          <cell r="G7561">
            <v>29</v>
          </cell>
          <cell r="H7561">
            <v>29</v>
          </cell>
          <cell r="I7561">
            <v>20</v>
          </cell>
          <cell r="J7561">
            <v>0</v>
          </cell>
          <cell r="K7561">
            <v>3</v>
          </cell>
        </row>
        <row r="7562">
          <cell r="A7562" t="str">
            <v>VG122</v>
          </cell>
          <cell r="B7562" t="str">
            <v xml:space="preserve">COMP. CURRY CHICKEN      </v>
          </cell>
          <cell r="C7562" t="str">
            <v xml:space="preserve">10 OZ X 24 #10414        </v>
          </cell>
          <cell r="D7562" t="str">
            <v>CTNS</v>
          </cell>
          <cell r="E7562">
            <v>32</v>
          </cell>
          <cell r="F7562" t="str">
            <v>CTNS</v>
          </cell>
          <cell r="G7562">
            <v>29</v>
          </cell>
          <cell r="H7562">
            <v>29</v>
          </cell>
          <cell r="I7562">
            <v>20</v>
          </cell>
          <cell r="J7562">
            <v>0</v>
          </cell>
          <cell r="K7562">
            <v>0</v>
          </cell>
        </row>
        <row r="7563">
          <cell r="A7563" t="str">
            <v>VG123</v>
          </cell>
          <cell r="B7563" t="str">
            <v xml:space="preserve">COMP SNOW CABBBAGE       </v>
          </cell>
          <cell r="C7563" t="str">
            <v xml:space="preserve">15 OZ X 24               </v>
          </cell>
          <cell r="D7563" t="str">
            <v>CTNS</v>
          </cell>
          <cell r="E7563">
            <v>0</v>
          </cell>
          <cell r="F7563" t="str">
            <v>CTNS</v>
          </cell>
          <cell r="G7563">
            <v>0</v>
          </cell>
          <cell r="H7563">
            <v>0</v>
          </cell>
          <cell r="I7563">
            <v>0</v>
          </cell>
          <cell r="J7563">
            <v>0</v>
          </cell>
          <cell r="K7563">
            <v>0</v>
          </cell>
        </row>
        <row r="7564">
          <cell r="A7564" t="str">
            <v>VG124</v>
          </cell>
          <cell r="B7564" t="str">
            <v xml:space="preserve">COMPANION                </v>
          </cell>
          <cell r="C7564" t="str">
            <v xml:space="preserve">10 OZ X 24 CAN           </v>
          </cell>
          <cell r="D7564" t="str">
            <v>CTNS</v>
          </cell>
          <cell r="E7564">
            <v>0</v>
          </cell>
          <cell r="F7564" t="str">
            <v>CTNS</v>
          </cell>
          <cell r="G7564">
            <v>24</v>
          </cell>
          <cell r="H7564">
            <v>24</v>
          </cell>
          <cell r="I7564">
            <v>20</v>
          </cell>
          <cell r="J7564">
            <v>0</v>
          </cell>
          <cell r="K7564">
            <v>0</v>
          </cell>
        </row>
        <row r="7565">
          <cell r="A7565" t="str">
            <v>VG134</v>
          </cell>
          <cell r="B7565" t="str">
            <v xml:space="preserve">COMP. SAN-SHIAN SHAN SHU </v>
          </cell>
          <cell r="C7565" t="str">
            <v xml:space="preserve">10 OZ/24 CAN #10393 [G35 </v>
          </cell>
          <cell r="D7565" t="str">
            <v>CTNS</v>
          </cell>
          <cell r="E7565">
            <v>32</v>
          </cell>
          <cell r="F7565" t="str">
            <v>CTNS</v>
          </cell>
          <cell r="G7565">
            <v>28</v>
          </cell>
          <cell r="H7565">
            <v>28</v>
          </cell>
          <cell r="I7565">
            <v>20</v>
          </cell>
          <cell r="J7565">
            <v>7</v>
          </cell>
          <cell r="K7565">
            <v>0</v>
          </cell>
        </row>
        <row r="7566">
          <cell r="A7566" t="str">
            <v>VG135</v>
          </cell>
          <cell r="B7566" t="str">
            <v xml:space="preserve">COMP. FO TIAO CHIANG     </v>
          </cell>
          <cell r="C7566" t="str">
            <v>10 OZ/24 CAN #10389 [G36]</v>
          </cell>
          <cell r="D7566" t="str">
            <v>CTNS</v>
          </cell>
          <cell r="E7566">
            <v>32</v>
          </cell>
          <cell r="F7566" t="str">
            <v>CTNS</v>
          </cell>
          <cell r="G7566">
            <v>27</v>
          </cell>
          <cell r="H7566">
            <v>29</v>
          </cell>
          <cell r="I7566">
            <v>20</v>
          </cell>
          <cell r="J7566">
            <v>0</v>
          </cell>
          <cell r="K7566">
            <v>0</v>
          </cell>
        </row>
        <row r="7567">
          <cell r="A7567" t="str">
            <v>VG201</v>
          </cell>
          <cell r="B7567" t="str">
            <v>AU LAC CA MOI CHAY SOT CA</v>
          </cell>
          <cell r="C7567" t="str">
            <v xml:space="preserve">5.3 OZ X 50 CAN          </v>
          </cell>
          <cell r="D7567" t="str">
            <v>CTNS</v>
          </cell>
          <cell r="E7567">
            <v>52</v>
          </cell>
          <cell r="F7567" t="str">
            <v>CTNS</v>
          </cell>
          <cell r="G7567">
            <v>0</v>
          </cell>
          <cell r="H7567">
            <v>45</v>
          </cell>
          <cell r="I7567">
            <v>19</v>
          </cell>
          <cell r="J7567">
            <v>0</v>
          </cell>
          <cell r="K7567">
            <v>0</v>
          </cell>
        </row>
        <row r="7568">
          <cell r="A7568" t="str">
            <v>VG202</v>
          </cell>
          <cell r="B7568" t="str">
            <v xml:space="preserve">AU LAC MAM TOM CHAY      </v>
          </cell>
          <cell r="C7568" t="str">
            <v xml:space="preserve">7 OZ X 12 BOTTLE         </v>
          </cell>
          <cell r="D7568" t="str">
            <v>CTNS</v>
          </cell>
          <cell r="E7568">
            <v>27.5</v>
          </cell>
          <cell r="F7568" t="str">
            <v>CTNS</v>
          </cell>
          <cell r="G7568">
            <v>0</v>
          </cell>
          <cell r="H7568">
            <v>0</v>
          </cell>
          <cell r="I7568">
            <v>7</v>
          </cell>
          <cell r="J7568">
            <v>0</v>
          </cell>
          <cell r="K7568">
            <v>0</v>
          </cell>
        </row>
        <row r="7569">
          <cell r="A7569" t="str">
            <v>VG203</v>
          </cell>
          <cell r="B7569" t="str">
            <v xml:space="preserve">AU LAC MAM CHUNG CHAY    </v>
          </cell>
          <cell r="C7569" t="str">
            <v xml:space="preserve">50 CAN                   </v>
          </cell>
          <cell r="D7569" t="str">
            <v>CTNS</v>
          </cell>
          <cell r="E7569">
            <v>52</v>
          </cell>
          <cell r="F7569" t="str">
            <v>CTNS</v>
          </cell>
          <cell r="G7569">
            <v>0</v>
          </cell>
          <cell r="H7569">
            <v>0</v>
          </cell>
          <cell r="I7569">
            <v>0</v>
          </cell>
          <cell r="J7569">
            <v>0</v>
          </cell>
          <cell r="K7569">
            <v>0</v>
          </cell>
        </row>
        <row r="7570">
          <cell r="A7570" t="str">
            <v>VG204</v>
          </cell>
          <cell r="B7570" t="str">
            <v xml:space="preserve">AU LAC THIT SOI CHAY     </v>
          </cell>
          <cell r="C7570" t="str">
            <v xml:space="preserve">454 G X 12               </v>
          </cell>
          <cell r="D7570" t="str">
            <v>CTNS</v>
          </cell>
          <cell r="E7570">
            <v>50</v>
          </cell>
          <cell r="F7570" t="str">
            <v>CTNS</v>
          </cell>
          <cell r="G7570">
            <v>0</v>
          </cell>
          <cell r="H7570">
            <v>0</v>
          </cell>
          <cell r="I7570">
            <v>14</v>
          </cell>
          <cell r="J7570">
            <v>0</v>
          </cell>
          <cell r="K7570">
            <v>0</v>
          </cell>
        </row>
        <row r="7571">
          <cell r="A7571" t="str">
            <v>VG205</v>
          </cell>
          <cell r="B7571" t="str">
            <v xml:space="preserve">AU LAC CHA BONG GA CHAY  </v>
          </cell>
          <cell r="C7571" t="str">
            <v xml:space="preserve">300 G X 12               </v>
          </cell>
          <cell r="D7571" t="str">
            <v>CTNS</v>
          </cell>
          <cell r="E7571">
            <v>30</v>
          </cell>
          <cell r="F7571" t="str">
            <v>CTNS</v>
          </cell>
          <cell r="G7571">
            <v>0</v>
          </cell>
          <cell r="H7571">
            <v>0</v>
          </cell>
          <cell r="I7571">
            <v>10</v>
          </cell>
          <cell r="J7571">
            <v>0</v>
          </cell>
          <cell r="K7571">
            <v>0</v>
          </cell>
        </row>
        <row r="7572">
          <cell r="A7572" t="str">
            <v>VG206</v>
          </cell>
          <cell r="B7572" t="str">
            <v xml:space="preserve">AU LAC PATE HEO CHAY     </v>
          </cell>
          <cell r="C7572" t="str">
            <v xml:space="preserve">150 G X 50 CAN  CP039 .  </v>
          </cell>
          <cell r="D7572" t="str">
            <v>CTNS</v>
          </cell>
          <cell r="E7572">
            <v>50</v>
          </cell>
          <cell r="F7572" t="str">
            <v>CTNS</v>
          </cell>
          <cell r="G7572">
            <v>0</v>
          </cell>
          <cell r="H7572">
            <v>42.75</v>
          </cell>
          <cell r="I7572">
            <v>18</v>
          </cell>
          <cell r="J7572">
            <v>0</v>
          </cell>
          <cell r="K7572">
            <v>0</v>
          </cell>
        </row>
        <row r="7573">
          <cell r="A7573" t="str">
            <v>VG207</v>
          </cell>
          <cell r="B7573" t="str">
            <v>AU LAC MAM RUOC CHAY    .</v>
          </cell>
          <cell r="C7573" t="str">
            <v xml:space="preserve">5.3 OZ X 24 JAR          </v>
          </cell>
          <cell r="D7573" t="str">
            <v>CTNS</v>
          </cell>
          <cell r="E7573">
            <v>27.5</v>
          </cell>
          <cell r="F7573" t="str">
            <v>CTNS</v>
          </cell>
          <cell r="G7573">
            <v>21</v>
          </cell>
          <cell r="H7573">
            <v>24.84</v>
          </cell>
          <cell r="I7573">
            <v>10</v>
          </cell>
          <cell r="J7573">
            <v>0</v>
          </cell>
          <cell r="K7573">
            <v>0</v>
          </cell>
        </row>
        <row r="7574">
          <cell r="A7574" t="str">
            <v>VG208</v>
          </cell>
          <cell r="B7574" t="str">
            <v xml:space="preserve">AU LAC CA THU CHAY  8 OZ </v>
          </cell>
          <cell r="C7574" t="str">
            <v xml:space="preserve">8 OZ X 24 JAR            </v>
          </cell>
          <cell r="D7574" t="str">
            <v>CTNS</v>
          </cell>
          <cell r="E7574">
            <v>30</v>
          </cell>
          <cell r="F7574" t="str">
            <v>CTNS</v>
          </cell>
          <cell r="G7574">
            <v>0</v>
          </cell>
          <cell r="H7574">
            <v>0</v>
          </cell>
          <cell r="I7574">
            <v>14</v>
          </cell>
          <cell r="J7574">
            <v>0</v>
          </cell>
          <cell r="K7574">
            <v>0</v>
          </cell>
        </row>
        <row r="7575">
          <cell r="A7575" t="str">
            <v>VG250</v>
          </cell>
          <cell r="B7575" t="str">
            <v xml:space="preserve">CHIN YEH FRIED GLUTEN    </v>
          </cell>
          <cell r="C7575" t="str">
            <v xml:space="preserve">7 OZ X 48                </v>
          </cell>
          <cell r="D7575" t="str">
            <v>CTNS</v>
          </cell>
          <cell r="E7575">
            <v>47</v>
          </cell>
          <cell r="F7575" t="str">
            <v>CTNS</v>
          </cell>
          <cell r="G7575">
            <v>42</v>
          </cell>
          <cell r="H7575">
            <v>42</v>
          </cell>
          <cell r="I7575">
            <v>0</v>
          </cell>
          <cell r="J7575">
            <v>0</v>
          </cell>
          <cell r="K7575">
            <v>0</v>
          </cell>
        </row>
        <row r="7576">
          <cell r="A7576" t="str">
            <v>VI100</v>
          </cell>
          <cell r="B7576" t="str">
            <v xml:space="preserve">CHINKIANG VINEGAR        </v>
          </cell>
          <cell r="C7576" t="str">
            <v xml:space="preserve">21 OZ X 24 BOTTLES       </v>
          </cell>
          <cell r="D7576" t="str">
            <v>CTNS</v>
          </cell>
          <cell r="E7576">
            <v>36.5</v>
          </cell>
          <cell r="F7576" t="str">
            <v>CTNS</v>
          </cell>
          <cell r="G7576">
            <v>33</v>
          </cell>
          <cell r="H7576">
            <v>33</v>
          </cell>
          <cell r="I7576">
            <v>34</v>
          </cell>
          <cell r="J7576">
            <v>18</v>
          </cell>
          <cell r="K7576">
            <v>4</v>
          </cell>
        </row>
        <row r="7577">
          <cell r="A7577" t="str">
            <v>VI101</v>
          </cell>
          <cell r="B7577" t="str">
            <v>GOLDEN MOUNTAIN VINEGAR L</v>
          </cell>
          <cell r="C7577" t="str">
            <v xml:space="preserve">980 ML X 12 BT           </v>
          </cell>
          <cell r="D7577" t="str">
            <v>CTNS</v>
          </cell>
          <cell r="E7577">
            <v>12.5</v>
          </cell>
          <cell r="F7577" t="str">
            <v>CTNS</v>
          </cell>
          <cell r="G7577">
            <v>10.5</v>
          </cell>
          <cell r="H7577">
            <v>10.5</v>
          </cell>
          <cell r="I7577">
            <v>0</v>
          </cell>
          <cell r="J7577">
            <v>24</v>
          </cell>
          <cell r="K7577">
            <v>6</v>
          </cell>
        </row>
        <row r="7578">
          <cell r="A7578" t="str">
            <v>VI101A</v>
          </cell>
          <cell r="B7578" t="str">
            <v>GOLDEN MOUNTAIN VINEGAR S</v>
          </cell>
          <cell r="C7578" t="str">
            <v xml:space="preserve">200 ML X 24 BT           </v>
          </cell>
          <cell r="D7578" t="str">
            <v>CTNS</v>
          </cell>
          <cell r="E7578">
            <v>12</v>
          </cell>
          <cell r="F7578" t="str">
            <v>CTNS</v>
          </cell>
          <cell r="G7578">
            <v>9.75</v>
          </cell>
          <cell r="H7578">
            <v>9.75</v>
          </cell>
          <cell r="I7578">
            <v>12</v>
          </cell>
          <cell r="J7578">
            <v>0</v>
          </cell>
          <cell r="K7578">
            <v>0</v>
          </cell>
        </row>
        <row r="7579">
          <cell r="A7579" t="str">
            <v>VI102</v>
          </cell>
          <cell r="B7579" t="str">
            <v>SWEET MIRIN SEASONING *L*</v>
          </cell>
          <cell r="C7579" t="str">
            <v xml:space="preserve">24 OZ X 12 BL  HONTERI   </v>
          </cell>
          <cell r="D7579" t="str">
            <v>CTNS</v>
          </cell>
          <cell r="E7579">
            <v>40</v>
          </cell>
          <cell r="F7579" t="str">
            <v>CTNS</v>
          </cell>
          <cell r="G7579">
            <v>0</v>
          </cell>
          <cell r="H7579">
            <v>40</v>
          </cell>
          <cell r="I7579">
            <v>20</v>
          </cell>
          <cell r="J7579">
            <v>0</v>
          </cell>
          <cell r="K7579">
            <v>0</v>
          </cell>
        </row>
        <row r="7580">
          <cell r="A7580" t="str">
            <v>VI103</v>
          </cell>
          <cell r="B7580" t="str">
            <v>SWEET MIRIN SEASONING *S*</v>
          </cell>
          <cell r="C7580" t="str">
            <v xml:space="preserve">12 OZ X 12 BL   HONTERI  </v>
          </cell>
          <cell r="D7580" t="str">
            <v>CTNS</v>
          </cell>
          <cell r="E7580">
            <v>21</v>
          </cell>
          <cell r="F7580" t="str">
            <v>CTNS</v>
          </cell>
          <cell r="G7580">
            <v>0</v>
          </cell>
          <cell r="H7580">
            <v>0</v>
          </cell>
          <cell r="I7580">
            <v>11</v>
          </cell>
          <cell r="J7580">
            <v>0</v>
          </cell>
          <cell r="K7580">
            <v>0</v>
          </cell>
        </row>
        <row r="7581">
          <cell r="A7581" t="str">
            <v>VI104</v>
          </cell>
          <cell r="B7581" t="str">
            <v xml:space="preserve">GOLDEN STATE VINEGAR     </v>
          </cell>
          <cell r="C7581" t="str">
            <v xml:space="preserve">4 X 1 GAL                </v>
          </cell>
          <cell r="D7581" t="str">
            <v>CTNS</v>
          </cell>
          <cell r="E7581">
            <v>8</v>
          </cell>
          <cell r="F7581" t="str">
            <v>CTNS</v>
          </cell>
          <cell r="G7581">
            <v>6.35</v>
          </cell>
          <cell r="H7581">
            <v>6.35</v>
          </cell>
          <cell r="I7581">
            <v>0</v>
          </cell>
          <cell r="J7581">
            <v>11</v>
          </cell>
          <cell r="K7581">
            <v>4</v>
          </cell>
        </row>
        <row r="7582">
          <cell r="A7582" t="str">
            <v>VI105</v>
          </cell>
          <cell r="B7582" t="str">
            <v xml:space="preserve">KKM RICE VINEGAR         </v>
          </cell>
          <cell r="C7582" t="str">
            <v xml:space="preserve">10 OZ X 12 BT        329 </v>
          </cell>
          <cell r="D7582" t="str">
            <v>CTNS</v>
          </cell>
          <cell r="E7582">
            <v>16</v>
          </cell>
          <cell r="F7582" t="str">
            <v>CTNS</v>
          </cell>
          <cell r="G7582">
            <v>13.94</v>
          </cell>
          <cell r="H7582">
            <v>13.94</v>
          </cell>
          <cell r="I7582">
            <v>10</v>
          </cell>
          <cell r="J7582">
            <v>-2</v>
          </cell>
          <cell r="K7582">
            <v>0</v>
          </cell>
        </row>
        <row r="7583">
          <cell r="A7583" t="str">
            <v>VI105A</v>
          </cell>
          <cell r="B7583" t="str">
            <v>KKM SEASONED RICE VINEGAR</v>
          </cell>
          <cell r="C7583" t="str">
            <v>10 OZ X 12 BT      YELLOW</v>
          </cell>
          <cell r="D7583" t="str">
            <v>CTNS</v>
          </cell>
          <cell r="E7583">
            <v>16</v>
          </cell>
          <cell r="F7583" t="str">
            <v>CTNS</v>
          </cell>
          <cell r="G7583">
            <v>13.94</v>
          </cell>
          <cell r="H7583">
            <v>13.94</v>
          </cell>
          <cell r="I7583">
            <v>0</v>
          </cell>
          <cell r="J7583">
            <v>2</v>
          </cell>
          <cell r="K7583">
            <v>0</v>
          </cell>
        </row>
        <row r="7584">
          <cell r="A7584" t="str">
            <v>VI105B</v>
          </cell>
          <cell r="B7584" t="str">
            <v>KKM SEASONED RICE VINEGAR</v>
          </cell>
          <cell r="C7584" t="str">
            <v xml:space="preserve">20 OZ X 12 BT     YELLOW </v>
          </cell>
          <cell r="D7584" t="str">
            <v>CTNS</v>
          </cell>
          <cell r="E7584">
            <v>25</v>
          </cell>
          <cell r="F7584" t="str">
            <v>CTNS</v>
          </cell>
          <cell r="G7584">
            <v>22.26</v>
          </cell>
          <cell r="H7584">
            <v>22.26</v>
          </cell>
          <cell r="I7584">
            <v>0</v>
          </cell>
          <cell r="J7584">
            <v>8</v>
          </cell>
          <cell r="K7584">
            <v>0</v>
          </cell>
        </row>
        <row r="7585">
          <cell r="A7585" t="str">
            <v>VI106</v>
          </cell>
          <cell r="B7585" t="str">
            <v xml:space="preserve">SWATOW WHITE VINEGAR     </v>
          </cell>
          <cell r="C7585" t="str">
            <v xml:space="preserve">21 OZ X 24 BT            </v>
          </cell>
          <cell r="D7585" t="str">
            <v>CTNS</v>
          </cell>
          <cell r="E7585">
            <v>31</v>
          </cell>
          <cell r="F7585" t="str">
            <v>CTNS</v>
          </cell>
          <cell r="G7585">
            <v>28</v>
          </cell>
          <cell r="H7585">
            <v>28</v>
          </cell>
          <cell r="I7585">
            <v>34</v>
          </cell>
          <cell r="J7585">
            <v>0</v>
          </cell>
          <cell r="K7585">
            <v>0</v>
          </cell>
        </row>
        <row r="7586">
          <cell r="A7586" t="str">
            <v>VI107</v>
          </cell>
          <cell r="B7586" t="str">
            <v xml:space="preserve">TROP. VINEGAR,PAOMBONG   </v>
          </cell>
          <cell r="C7586" t="str">
            <v xml:space="preserve">12/25         (NIPA)     </v>
          </cell>
          <cell r="D7586" t="str">
            <v>CTNS</v>
          </cell>
          <cell r="E7586">
            <v>14</v>
          </cell>
          <cell r="F7586" t="str">
            <v>CTNS</v>
          </cell>
          <cell r="G7586">
            <v>12</v>
          </cell>
          <cell r="H7586">
            <v>12</v>
          </cell>
          <cell r="I7586">
            <v>0</v>
          </cell>
          <cell r="J7586">
            <v>0</v>
          </cell>
          <cell r="K7586">
            <v>0</v>
          </cell>
        </row>
        <row r="7587">
          <cell r="A7587" t="str">
            <v>VI107A</v>
          </cell>
          <cell r="B7587" t="str">
            <v xml:space="preserve">TROP. COCONUT VINEGAR    </v>
          </cell>
          <cell r="C7587" t="str">
            <v>25 OZ X 12 suka ng niyong</v>
          </cell>
          <cell r="D7587" t="str">
            <v>CTNS</v>
          </cell>
          <cell r="E7587">
            <v>15</v>
          </cell>
          <cell r="F7587" t="str">
            <v>CTNS</v>
          </cell>
          <cell r="G7587">
            <v>13.2</v>
          </cell>
          <cell r="H7587">
            <v>13.2</v>
          </cell>
          <cell r="I7587">
            <v>0</v>
          </cell>
          <cell r="J7587">
            <v>0</v>
          </cell>
          <cell r="K7587">
            <v>0</v>
          </cell>
        </row>
        <row r="7588">
          <cell r="A7588" t="str">
            <v>VI108</v>
          </cell>
          <cell r="B7588" t="str">
            <v xml:space="preserve">TROP. LYE WATER          </v>
          </cell>
          <cell r="C7588" t="str">
            <v xml:space="preserve">9 OZ X 24                </v>
          </cell>
          <cell r="D7588" t="str">
            <v>CTNS</v>
          </cell>
          <cell r="E7588">
            <v>21.5</v>
          </cell>
          <cell r="F7588" t="str">
            <v>CTNS</v>
          </cell>
          <cell r="G7588">
            <v>19.2</v>
          </cell>
          <cell r="H7588">
            <v>18</v>
          </cell>
          <cell r="I7588">
            <v>16</v>
          </cell>
          <cell r="J7588">
            <v>0</v>
          </cell>
          <cell r="K7588">
            <v>0</v>
          </cell>
        </row>
        <row r="7589">
          <cell r="A7589" t="str">
            <v>VI110</v>
          </cell>
          <cell r="B7589" t="str">
            <v>MARUKAN S'SND VINEGAR *L*</v>
          </cell>
          <cell r="C7589" t="str">
            <v>24 OZ X 12 BT      ORANGE</v>
          </cell>
          <cell r="D7589" t="str">
            <v>CTNS</v>
          </cell>
          <cell r="E7589">
            <v>30.5</v>
          </cell>
          <cell r="F7589" t="str">
            <v>CTNS</v>
          </cell>
          <cell r="G7589">
            <v>27.44</v>
          </cell>
          <cell r="H7589">
            <v>27.44</v>
          </cell>
          <cell r="I7589">
            <v>20</v>
          </cell>
          <cell r="J7589">
            <v>5</v>
          </cell>
          <cell r="K7589">
            <v>2</v>
          </cell>
        </row>
        <row r="7590">
          <cell r="A7590" t="str">
            <v>VI111</v>
          </cell>
          <cell r="B7590" t="str">
            <v>MARUKAN S'SND VINEGAR *S*</v>
          </cell>
          <cell r="C7590" t="str">
            <v xml:space="preserve">12 OZ X 12 BT     ORANGE </v>
          </cell>
          <cell r="D7590" t="str">
            <v>CTNS</v>
          </cell>
          <cell r="E7590">
            <v>18.5</v>
          </cell>
          <cell r="F7590" t="str">
            <v>CTNS</v>
          </cell>
          <cell r="G7590">
            <v>16.8</v>
          </cell>
          <cell r="H7590">
            <v>16.8</v>
          </cell>
          <cell r="I7590">
            <v>18</v>
          </cell>
          <cell r="J7590">
            <v>8</v>
          </cell>
          <cell r="K7590">
            <v>0</v>
          </cell>
        </row>
        <row r="7591">
          <cell r="A7591" t="str">
            <v>VI111A</v>
          </cell>
          <cell r="B7591" t="str">
            <v>MARUKAN S'SND VINEGAR gal</v>
          </cell>
          <cell r="C7591" t="str">
            <v xml:space="preserve">4 X 1 GAL  ORANGE        </v>
          </cell>
          <cell r="D7591" t="str">
            <v>CTNS</v>
          </cell>
          <cell r="E7591">
            <v>37</v>
          </cell>
          <cell r="F7591" t="str">
            <v>CTNS</v>
          </cell>
          <cell r="G7591">
            <v>33.130000000000003</v>
          </cell>
          <cell r="H7591">
            <v>33.130000000000003</v>
          </cell>
          <cell r="I7591">
            <v>0</v>
          </cell>
          <cell r="J7591">
            <v>0</v>
          </cell>
          <cell r="K7591">
            <v>0</v>
          </cell>
        </row>
        <row r="7592">
          <cell r="A7592" t="str">
            <v>VI112</v>
          </cell>
          <cell r="B7592" t="str">
            <v xml:space="preserve">MARUKAN RICE VINEGAR *L* </v>
          </cell>
          <cell r="C7592" t="str">
            <v>24 OZ X 12 BT       GREEN</v>
          </cell>
          <cell r="D7592" t="str">
            <v>CTNS</v>
          </cell>
          <cell r="E7592">
            <v>25.5</v>
          </cell>
          <cell r="F7592" t="str">
            <v>CTNS</v>
          </cell>
          <cell r="G7592">
            <v>22.79</v>
          </cell>
          <cell r="H7592">
            <v>22.79</v>
          </cell>
          <cell r="I7592">
            <v>20</v>
          </cell>
          <cell r="J7592">
            <v>4</v>
          </cell>
          <cell r="K7592">
            <v>0</v>
          </cell>
        </row>
        <row r="7593">
          <cell r="A7593" t="str">
            <v>VI112A</v>
          </cell>
          <cell r="B7593" t="str">
            <v xml:space="preserve">MARUKAN RICE VINEGAR gal </v>
          </cell>
          <cell r="C7593" t="str">
            <v xml:space="preserve">4 X 1 GAL    GREEN       </v>
          </cell>
          <cell r="D7593" t="str">
            <v>CTNS</v>
          </cell>
          <cell r="E7593">
            <v>26</v>
          </cell>
          <cell r="F7593" t="str">
            <v>CTNS</v>
          </cell>
          <cell r="G7593">
            <v>23.5</v>
          </cell>
          <cell r="H7593">
            <v>23.5</v>
          </cell>
          <cell r="I7593">
            <v>0</v>
          </cell>
          <cell r="J7593">
            <v>2</v>
          </cell>
          <cell r="K7593">
            <v>3</v>
          </cell>
        </row>
        <row r="7594">
          <cell r="A7594" t="str">
            <v>VI113</v>
          </cell>
          <cell r="B7594" t="str">
            <v xml:space="preserve">MARUKAN RICE VINEGAR *S* </v>
          </cell>
          <cell r="C7594" t="str">
            <v xml:space="preserve">12 OZ X 12 BT      GREEN </v>
          </cell>
          <cell r="D7594" t="str">
            <v>CTNS</v>
          </cell>
          <cell r="E7594">
            <v>16.5</v>
          </cell>
          <cell r="F7594" t="str">
            <v>CTNS</v>
          </cell>
          <cell r="G7594">
            <v>15</v>
          </cell>
          <cell r="H7594">
            <v>15</v>
          </cell>
          <cell r="I7594">
            <v>18</v>
          </cell>
          <cell r="J7594">
            <v>11</v>
          </cell>
          <cell r="K7594">
            <v>0</v>
          </cell>
        </row>
        <row r="7595">
          <cell r="A7595" t="str">
            <v>VI114</v>
          </cell>
          <cell r="B7595" t="str">
            <v>MARUKAN S'SND VINEGAR *L*</v>
          </cell>
          <cell r="C7595" t="str">
            <v>24 OZ X 12  *LITE* YELLOW</v>
          </cell>
          <cell r="D7595" t="str">
            <v>CTNS</v>
          </cell>
          <cell r="E7595">
            <v>27.5</v>
          </cell>
          <cell r="F7595" t="str">
            <v>CTNS</v>
          </cell>
          <cell r="G7595">
            <v>24.71</v>
          </cell>
          <cell r="H7595">
            <v>24.71</v>
          </cell>
          <cell r="I7595">
            <v>0</v>
          </cell>
          <cell r="J7595">
            <v>-1</v>
          </cell>
          <cell r="K7595">
            <v>0</v>
          </cell>
        </row>
        <row r="7596">
          <cell r="A7596" t="str">
            <v>VI119</v>
          </cell>
          <cell r="B7596" t="str">
            <v xml:space="preserve">DATU PUTI VINEGAR 750 ML </v>
          </cell>
          <cell r="C7596" t="str">
            <v xml:space="preserve">750 ML X 12 GLASS JARS   </v>
          </cell>
          <cell r="D7596" t="str">
            <v>CTNS</v>
          </cell>
          <cell r="E7596">
            <v>14</v>
          </cell>
          <cell r="F7596" t="str">
            <v>CTNS</v>
          </cell>
          <cell r="G7596">
            <v>12.5</v>
          </cell>
          <cell r="H7596">
            <v>12.5</v>
          </cell>
          <cell r="I7596">
            <v>0</v>
          </cell>
          <cell r="J7596">
            <v>0</v>
          </cell>
          <cell r="K7596">
            <v>2</v>
          </cell>
        </row>
        <row r="7597">
          <cell r="A7597" t="str">
            <v>VI120</v>
          </cell>
          <cell r="B7597" t="str">
            <v xml:space="preserve">DATU PUTI VINEGAR *33 OZ </v>
          </cell>
          <cell r="C7597" t="str">
            <v xml:space="preserve">33 OZ X 12 PLASTIC BTLS  </v>
          </cell>
          <cell r="D7597" t="str">
            <v>CTNS</v>
          </cell>
          <cell r="E7597">
            <v>13</v>
          </cell>
          <cell r="F7597" t="str">
            <v>CTNS</v>
          </cell>
          <cell r="G7597">
            <v>11.15</v>
          </cell>
          <cell r="H7597">
            <v>11.15</v>
          </cell>
          <cell r="I7597">
            <v>27</v>
          </cell>
          <cell r="J7597">
            <v>3</v>
          </cell>
          <cell r="K7597">
            <v>3</v>
          </cell>
        </row>
        <row r="7598">
          <cell r="A7598" t="str">
            <v>VI120A</v>
          </cell>
          <cell r="B7598" t="str">
            <v xml:space="preserve">DATU PUTI VINEGAR *1 GAL </v>
          </cell>
          <cell r="C7598" t="str">
            <v xml:space="preserve">1 GAL X 4                </v>
          </cell>
          <cell r="D7598" t="str">
            <v>CTNS</v>
          </cell>
          <cell r="E7598">
            <v>14.5</v>
          </cell>
          <cell r="F7598" t="str">
            <v>CTNS</v>
          </cell>
          <cell r="G7598">
            <v>13</v>
          </cell>
          <cell r="H7598">
            <v>13</v>
          </cell>
          <cell r="I7598">
            <v>0</v>
          </cell>
          <cell r="J7598">
            <v>0</v>
          </cell>
          <cell r="K7598">
            <v>0</v>
          </cell>
        </row>
        <row r="7599">
          <cell r="A7599" t="str">
            <v>VI120B</v>
          </cell>
          <cell r="B7599" t="str">
            <v>DATU PUTI VINEGAR COCONUT</v>
          </cell>
          <cell r="C7599" t="str">
            <v xml:space="preserve">750 ML X 12 SUKANG ILOKO </v>
          </cell>
          <cell r="D7599" t="str">
            <v>CTNS</v>
          </cell>
          <cell r="E7599">
            <v>15</v>
          </cell>
          <cell r="F7599" t="str">
            <v>CTNS</v>
          </cell>
          <cell r="G7599">
            <v>13</v>
          </cell>
          <cell r="H7599">
            <v>13</v>
          </cell>
          <cell r="I7599">
            <v>0</v>
          </cell>
          <cell r="J7599">
            <v>2</v>
          </cell>
          <cell r="K7599">
            <v>5</v>
          </cell>
        </row>
        <row r="7600">
          <cell r="A7600" t="str">
            <v>VI120C</v>
          </cell>
          <cell r="B7600" t="str">
            <v xml:space="preserve">DATU PUTI VINEGAR *CANE* </v>
          </cell>
          <cell r="C7600" t="str">
            <v xml:space="preserve">25 OZ X 12               </v>
          </cell>
          <cell r="D7600" t="str">
            <v>CTNS</v>
          </cell>
          <cell r="E7600">
            <v>14</v>
          </cell>
          <cell r="F7600" t="str">
            <v>CTNS</v>
          </cell>
          <cell r="G7600">
            <v>12.5</v>
          </cell>
          <cell r="H7600">
            <v>12.5</v>
          </cell>
          <cell r="I7600">
            <v>0</v>
          </cell>
          <cell r="J7600">
            <v>1</v>
          </cell>
          <cell r="K7600">
            <v>0</v>
          </cell>
        </row>
        <row r="7601">
          <cell r="A7601" t="str">
            <v>VI121</v>
          </cell>
          <cell r="B7601" t="str">
            <v>DATU PUTI VINEGAR *SPICE*</v>
          </cell>
          <cell r="C7601" t="str">
            <v>25 OZ X 12 BT       [H20]</v>
          </cell>
          <cell r="D7601" t="str">
            <v>CTNS</v>
          </cell>
          <cell r="E7601">
            <v>19</v>
          </cell>
          <cell r="F7601" t="str">
            <v>CTNS</v>
          </cell>
          <cell r="G7601">
            <v>17.3</v>
          </cell>
          <cell r="H7601">
            <v>17.3</v>
          </cell>
          <cell r="I7601">
            <v>21</v>
          </cell>
          <cell r="J7601">
            <v>0</v>
          </cell>
          <cell r="K7601">
            <v>0</v>
          </cell>
        </row>
        <row r="7602">
          <cell r="A7602" t="str">
            <v>VI122</v>
          </cell>
          <cell r="B7602" t="str">
            <v xml:space="preserve">SILVER SWAN COCONUT      </v>
          </cell>
          <cell r="C7602" t="str">
            <v xml:space="preserve">21 OZ X 12 BT   VINEGAR  </v>
          </cell>
          <cell r="D7602" t="str">
            <v>CTNS</v>
          </cell>
          <cell r="E7602">
            <v>16</v>
          </cell>
          <cell r="F7602" t="str">
            <v>CTNS</v>
          </cell>
          <cell r="G7602">
            <v>0</v>
          </cell>
          <cell r="H7602">
            <v>15</v>
          </cell>
          <cell r="I7602">
            <v>18</v>
          </cell>
          <cell r="J7602">
            <v>0</v>
          </cell>
          <cell r="K7602">
            <v>0</v>
          </cell>
        </row>
        <row r="7603">
          <cell r="A7603" t="str">
            <v>VI122A</v>
          </cell>
          <cell r="B7603" t="str">
            <v xml:space="preserve">SILVER SWAN VINEGAR      </v>
          </cell>
          <cell r="C7603" t="str">
            <v>1000ML X 12 BTL *1 LITER*</v>
          </cell>
          <cell r="D7603" t="str">
            <v>CTNS</v>
          </cell>
          <cell r="E7603">
            <v>16.5</v>
          </cell>
          <cell r="F7603" t="str">
            <v>CTNS</v>
          </cell>
          <cell r="G7603">
            <v>15</v>
          </cell>
          <cell r="H7603">
            <v>15</v>
          </cell>
          <cell r="I7603">
            <v>0</v>
          </cell>
          <cell r="J7603">
            <v>7</v>
          </cell>
          <cell r="K7603">
            <v>4</v>
          </cell>
        </row>
        <row r="7604">
          <cell r="A7604" t="str">
            <v>VI122B</v>
          </cell>
          <cell r="B7604" t="str">
            <v xml:space="preserve">SILVER SWAN CANE VINEGAR </v>
          </cell>
          <cell r="C7604" t="str">
            <v xml:space="preserve">1000ML X 12 plastic *1L* </v>
          </cell>
          <cell r="D7604" t="str">
            <v>CTNS</v>
          </cell>
          <cell r="E7604">
            <v>18</v>
          </cell>
          <cell r="F7604" t="str">
            <v>CTNS</v>
          </cell>
          <cell r="G7604">
            <v>16</v>
          </cell>
          <cell r="H7604">
            <v>16</v>
          </cell>
          <cell r="I7604">
            <v>0</v>
          </cell>
          <cell r="J7604">
            <v>4</v>
          </cell>
          <cell r="K7604">
            <v>2</v>
          </cell>
        </row>
        <row r="7605">
          <cell r="A7605" t="str">
            <v>VI122C</v>
          </cell>
          <cell r="B7605" t="str">
            <v xml:space="preserve">SILVER SWAN CANE VINEGAR </v>
          </cell>
          <cell r="C7605" t="str">
            <v xml:space="preserve">750 ML X 12  *GLASS BTL* </v>
          </cell>
          <cell r="D7605" t="str">
            <v>CTNS</v>
          </cell>
          <cell r="E7605">
            <v>14.5</v>
          </cell>
          <cell r="F7605" t="str">
            <v>CTNS</v>
          </cell>
          <cell r="G7605">
            <v>12.5</v>
          </cell>
          <cell r="H7605">
            <v>0</v>
          </cell>
          <cell r="I7605">
            <v>0</v>
          </cell>
          <cell r="J7605">
            <v>0</v>
          </cell>
          <cell r="K7605">
            <v>0</v>
          </cell>
        </row>
        <row r="7606">
          <cell r="A7606" t="str">
            <v>VI123</v>
          </cell>
          <cell r="B7606" t="str">
            <v xml:space="preserve">SUKA PINAKURAT SPICED    </v>
          </cell>
          <cell r="C7606" t="str">
            <v xml:space="preserve">8.5 OZ/30   COCO VINEGAR </v>
          </cell>
          <cell r="D7606" t="str">
            <v>CTNS</v>
          </cell>
          <cell r="E7606">
            <v>60</v>
          </cell>
          <cell r="F7606" t="str">
            <v>CTNS</v>
          </cell>
          <cell r="G7606">
            <v>52.5</v>
          </cell>
          <cell r="H7606">
            <v>40</v>
          </cell>
          <cell r="I7606">
            <v>17</v>
          </cell>
          <cell r="J7606">
            <v>1</v>
          </cell>
          <cell r="K7606">
            <v>2</v>
          </cell>
        </row>
        <row r="7607">
          <cell r="A7607" t="str">
            <v>VI125</v>
          </cell>
          <cell r="B7607" t="str">
            <v xml:space="preserve">LKK RED VINEGAR-SEASON'D </v>
          </cell>
          <cell r="C7607" t="str">
            <v xml:space="preserve">16.9 OZ X 12             </v>
          </cell>
          <cell r="D7607" t="str">
            <v>CTNS</v>
          </cell>
          <cell r="E7607">
            <v>19</v>
          </cell>
          <cell r="F7607" t="str">
            <v>CTNS</v>
          </cell>
          <cell r="G7607">
            <v>15.2</v>
          </cell>
          <cell r="H7607">
            <v>15.2</v>
          </cell>
          <cell r="I7607">
            <v>0</v>
          </cell>
          <cell r="J7607">
            <v>0</v>
          </cell>
          <cell r="K7607">
            <v>0</v>
          </cell>
        </row>
        <row r="7608">
          <cell r="A7608" t="str">
            <v>VI130</v>
          </cell>
          <cell r="B7608" t="str">
            <v xml:space="preserve">KC RED VINEGAR           </v>
          </cell>
          <cell r="C7608" t="str">
            <v>16.9 OZ X 12 BT     [H13]</v>
          </cell>
          <cell r="D7608" t="str">
            <v>CTNS</v>
          </cell>
          <cell r="E7608">
            <v>28</v>
          </cell>
          <cell r="F7608" t="str">
            <v>CTNS</v>
          </cell>
          <cell r="G7608">
            <v>24.75</v>
          </cell>
          <cell r="H7608">
            <v>24.75</v>
          </cell>
          <cell r="I7608">
            <v>17</v>
          </cell>
          <cell r="J7608">
            <v>7</v>
          </cell>
          <cell r="K7608">
            <v>0</v>
          </cell>
        </row>
        <row r="7609">
          <cell r="A7609" t="str">
            <v>VI130A</v>
          </cell>
          <cell r="B7609" t="str">
            <v xml:space="preserve">KC BLACK VINEGAR         </v>
          </cell>
          <cell r="C7609" t="str">
            <v xml:space="preserve">16.9 OZ X 12 BT    [H14] </v>
          </cell>
          <cell r="D7609" t="str">
            <v>CTNS</v>
          </cell>
          <cell r="E7609">
            <v>24</v>
          </cell>
          <cell r="F7609" t="str">
            <v>CTNS</v>
          </cell>
          <cell r="G7609">
            <v>21.5</v>
          </cell>
          <cell r="H7609">
            <v>21.5</v>
          </cell>
          <cell r="I7609">
            <v>17</v>
          </cell>
          <cell r="J7609">
            <v>8</v>
          </cell>
          <cell r="K7609">
            <v>0</v>
          </cell>
        </row>
        <row r="7610">
          <cell r="A7610" t="str">
            <v>VI131</v>
          </cell>
          <cell r="B7610" t="str">
            <v>KC SWEETEND BLACK VINEGAR</v>
          </cell>
          <cell r="C7610" t="str">
            <v xml:space="preserve">16.9 OZ X 12 BT          </v>
          </cell>
          <cell r="D7610" t="str">
            <v>CTNS</v>
          </cell>
          <cell r="E7610">
            <v>27</v>
          </cell>
          <cell r="F7610" t="str">
            <v>CTNS</v>
          </cell>
          <cell r="G7610">
            <v>24.5</v>
          </cell>
          <cell r="H7610">
            <v>24.5</v>
          </cell>
          <cell r="I7610">
            <v>18</v>
          </cell>
          <cell r="J7610">
            <v>6</v>
          </cell>
          <cell r="K7610">
            <v>2</v>
          </cell>
        </row>
        <row r="7611">
          <cell r="A7611" t="str">
            <v>VI140</v>
          </cell>
          <cell r="B7611" t="str">
            <v>KONG YEN BLACK VINEGAR 20</v>
          </cell>
          <cell r="C7611" t="str">
            <v xml:space="preserve">20.2 OZ X 12 BOTTLES     </v>
          </cell>
          <cell r="D7611" t="str">
            <v>CTNS</v>
          </cell>
          <cell r="E7611">
            <v>22</v>
          </cell>
          <cell r="F7611" t="str">
            <v>CTNS</v>
          </cell>
          <cell r="G7611">
            <v>18.5</v>
          </cell>
          <cell r="H7611">
            <v>18.5</v>
          </cell>
          <cell r="I7611">
            <v>17</v>
          </cell>
          <cell r="J7611">
            <v>1</v>
          </cell>
          <cell r="K7611">
            <v>0</v>
          </cell>
        </row>
        <row r="7612">
          <cell r="A7612" t="str">
            <v>VI141</v>
          </cell>
          <cell r="B7612" t="str">
            <v>KONG YEN BLACK VINEGAR 10</v>
          </cell>
          <cell r="C7612" t="str">
            <v xml:space="preserve">10.1 OZ X 24 BOTTLES     </v>
          </cell>
          <cell r="D7612" t="str">
            <v>CTNS</v>
          </cell>
          <cell r="E7612">
            <v>20.5</v>
          </cell>
          <cell r="F7612" t="str">
            <v>CTNS</v>
          </cell>
          <cell r="G7612">
            <v>0</v>
          </cell>
          <cell r="H7612">
            <v>0</v>
          </cell>
          <cell r="I7612">
            <v>17</v>
          </cell>
          <cell r="J7612">
            <v>0</v>
          </cell>
          <cell r="K7612">
            <v>0</v>
          </cell>
        </row>
        <row r="7613">
          <cell r="A7613" t="str">
            <v>VI142</v>
          </cell>
          <cell r="B7613" t="str">
            <v xml:space="preserve">KONG YEN RICE VINEGAR 20 </v>
          </cell>
          <cell r="C7613" t="str">
            <v>20.2 OZ X 12 BT **white**</v>
          </cell>
          <cell r="D7613" t="str">
            <v>CTNS</v>
          </cell>
          <cell r="E7613">
            <v>21</v>
          </cell>
          <cell r="F7613" t="str">
            <v>CTNS</v>
          </cell>
          <cell r="G7613">
            <v>18.5</v>
          </cell>
          <cell r="H7613">
            <v>18.5</v>
          </cell>
          <cell r="I7613">
            <v>17</v>
          </cell>
          <cell r="J7613">
            <v>2</v>
          </cell>
          <cell r="K7613">
            <v>3</v>
          </cell>
        </row>
        <row r="7614">
          <cell r="A7614" t="str">
            <v>VI143</v>
          </cell>
          <cell r="B7614" t="str">
            <v xml:space="preserve">KONG YEN RICE VINEGAR 10 </v>
          </cell>
          <cell r="C7614" t="str">
            <v xml:space="preserve">10.1 OZ X 24 BTL  WHITE  </v>
          </cell>
          <cell r="D7614" t="str">
            <v>CTNS</v>
          </cell>
          <cell r="E7614">
            <v>20.5</v>
          </cell>
          <cell r="F7614" t="str">
            <v>CTNS</v>
          </cell>
          <cell r="G7614">
            <v>0</v>
          </cell>
          <cell r="H7614">
            <v>0</v>
          </cell>
          <cell r="I7614">
            <v>17</v>
          </cell>
          <cell r="J7614">
            <v>0</v>
          </cell>
          <cell r="K7614">
            <v>0</v>
          </cell>
        </row>
        <row r="7615">
          <cell r="A7615" t="str">
            <v>VI144</v>
          </cell>
          <cell r="B7615" t="str">
            <v xml:space="preserve">KONG YEN GLUTINOUS RICE  </v>
          </cell>
          <cell r="C7615" t="str">
            <v>21 OZ X 12 BTL    VINEGAR</v>
          </cell>
          <cell r="D7615" t="str">
            <v>CTNS</v>
          </cell>
          <cell r="E7615">
            <v>26</v>
          </cell>
          <cell r="F7615" t="str">
            <v>CTNS</v>
          </cell>
          <cell r="G7615">
            <v>23</v>
          </cell>
          <cell r="H7615">
            <v>23</v>
          </cell>
          <cell r="I7615">
            <v>0</v>
          </cell>
          <cell r="J7615">
            <v>1</v>
          </cell>
          <cell r="K7615">
            <v>0</v>
          </cell>
        </row>
        <row r="7616">
          <cell r="A7616" t="str">
            <v>VI145</v>
          </cell>
          <cell r="B7616" t="str">
            <v xml:space="preserve">KONG YEN OLD AGE RICE    </v>
          </cell>
          <cell r="C7616" t="str">
            <v>21.1 OZ X 12 BTL  VINEGAR</v>
          </cell>
          <cell r="D7616" t="str">
            <v>CTNS</v>
          </cell>
          <cell r="E7616">
            <v>26</v>
          </cell>
          <cell r="F7616" t="str">
            <v>CTNS</v>
          </cell>
          <cell r="G7616">
            <v>23</v>
          </cell>
          <cell r="H7616">
            <v>23</v>
          </cell>
          <cell r="I7616">
            <v>0</v>
          </cell>
          <cell r="J7616">
            <v>0</v>
          </cell>
          <cell r="K7616">
            <v>0</v>
          </cell>
        </row>
        <row r="7617">
          <cell r="A7617" t="str">
            <v>VI146</v>
          </cell>
          <cell r="B7617" t="str">
            <v xml:space="preserve">KONG YEN SUSHI VINEGAR   </v>
          </cell>
          <cell r="C7617" t="str">
            <v xml:space="preserve">21 OZ X 12 BTL           </v>
          </cell>
          <cell r="D7617" t="str">
            <v>CTNS</v>
          </cell>
          <cell r="E7617">
            <v>25</v>
          </cell>
          <cell r="F7617" t="str">
            <v>CTNS</v>
          </cell>
          <cell r="G7617">
            <v>22</v>
          </cell>
          <cell r="H7617">
            <v>22</v>
          </cell>
          <cell r="I7617">
            <v>0</v>
          </cell>
          <cell r="J7617">
            <v>1</v>
          </cell>
          <cell r="K7617">
            <v>0</v>
          </cell>
        </row>
        <row r="7618">
          <cell r="A7618" t="str">
            <v>VI147</v>
          </cell>
          <cell r="B7618" t="str">
            <v xml:space="preserve">KONG YEN VEGETARIAN BLK  </v>
          </cell>
          <cell r="C7618" t="str">
            <v xml:space="preserve">21.1 OZ X 12 BTL VINEGAR </v>
          </cell>
          <cell r="D7618" t="str">
            <v>CTNS</v>
          </cell>
          <cell r="E7618">
            <v>26.5</v>
          </cell>
          <cell r="F7618" t="str">
            <v>CTNS</v>
          </cell>
          <cell r="G7618">
            <v>24</v>
          </cell>
          <cell r="H7618">
            <v>24</v>
          </cell>
          <cell r="I7618">
            <v>0</v>
          </cell>
          <cell r="J7618">
            <v>0</v>
          </cell>
          <cell r="K7618">
            <v>1</v>
          </cell>
        </row>
        <row r="7619">
          <cell r="A7619" t="str">
            <v>VI160</v>
          </cell>
          <cell r="B7619" t="str">
            <v xml:space="preserve">KC POTASSIUM WATER*NUOC- </v>
          </cell>
          <cell r="C7619" t="str">
            <v>20 OZ X 12 BT  TRO* [H14]</v>
          </cell>
          <cell r="D7619" t="str">
            <v>CTNS</v>
          </cell>
          <cell r="E7619">
            <v>30</v>
          </cell>
          <cell r="F7619" t="str">
            <v>CTNS</v>
          </cell>
          <cell r="G7619">
            <v>27</v>
          </cell>
          <cell r="H7619">
            <v>27</v>
          </cell>
          <cell r="I7619">
            <v>17</v>
          </cell>
          <cell r="J7619">
            <v>7</v>
          </cell>
          <cell r="K7619">
            <v>1</v>
          </cell>
        </row>
        <row r="7620">
          <cell r="A7620" t="str">
            <v>VI170</v>
          </cell>
          <cell r="B7620" t="str">
            <v xml:space="preserve">GREAT WALL VINEGAR       </v>
          </cell>
          <cell r="C7620" t="str">
            <v xml:space="preserve">24 OZ X 24 BTL           </v>
          </cell>
          <cell r="D7620" t="str">
            <v>CTNS</v>
          </cell>
          <cell r="E7620">
            <v>35.5</v>
          </cell>
          <cell r="F7620" t="str">
            <v>CTNS</v>
          </cell>
          <cell r="G7620">
            <v>32</v>
          </cell>
          <cell r="H7620">
            <v>32</v>
          </cell>
          <cell r="I7620">
            <v>19</v>
          </cell>
          <cell r="J7620">
            <v>0</v>
          </cell>
          <cell r="K7620">
            <v>0</v>
          </cell>
        </row>
        <row r="7621">
          <cell r="A7621" t="str">
            <v>VI180</v>
          </cell>
          <cell r="B7621" t="str">
            <v>TROP. VINEGAR,ILOKO(CANE)</v>
          </cell>
          <cell r="C7621" t="str">
            <v xml:space="preserve">12 / 25 OZ               </v>
          </cell>
          <cell r="D7621" t="str">
            <v>CTNS</v>
          </cell>
          <cell r="E7621">
            <v>12</v>
          </cell>
          <cell r="F7621" t="str">
            <v>CTNS</v>
          </cell>
          <cell r="G7621">
            <v>10.8</v>
          </cell>
          <cell r="H7621">
            <v>18</v>
          </cell>
          <cell r="I7621">
            <v>21</v>
          </cell>
          <cell r="J7621">
            <v>0</v>
          </cell>
          <cell r="K7621">
            <v>0</v>
          </cell>
        </row>
        <row r="7622">
          <cell r="A7622" t="str">
            <v>VI181</v>
          </cell>
          <cell r="B7622" t="str">
            <v xml:space="preserve">TROP. VINEGAR,PAOMBONG   </v>
          </cell>
          <cell r="C7622" t="str">
            <v xml:space="preserve">12 / 25 OZ   (NIPA)      </v>
          </cell>
          <cell r="D7622" t="str">
            <v>CTNS</v>
          </cell>
          <cell r="E7622">
            <v>10</v>
          </cell>
          <cell r="F7622" t="str">
            <v>CTNS</v>
          </cell>
          <cell r="G7622">
            <v>9</v>
          </cell>
          <cell r="H7622">
            <v>10</v>
          </cell>
          <cell r="I7622">
            <v>21</v>
          </cell>
          <cell r="J7622">
            <v>0</v>
          </cell>
          <cell r="K7622">
            <v>0</v>
          </cell>
        </row>
        <row r="7623">
          <cell r="A7623" t="str">
            <v>VI182</v>
          </cell>
          <cell r="B7623" t="str">
            <v xml:space="preserve">TROP. SPICED VINEGAR big </v>
          </cell>
          <cell r="C7623" t="str">
            <v>25 OZ X 12 sukang anghang</v>
          </cell>
          <cell r="D7623" t="str">
            <v>CTNS</v>
          </cell>
          <cell r="E7623">
            <v>24</v>
          </cell>
          <cell r="F7623" t="str">
            <v>CTNS</v>
          </cell>
          <cell r="G7623">
            <v>21.6</v>
          </cell>
          <cell r="H7623">
            <v>21</v>
          </cell>
          <cell r="I7623">
            <v>21</v>
          </cell>
          <cell r="J7623">
            <v>0</v>
          </cell>
          <cell r="K7623">
            <v>0</v>
          </cell>
        </row>
        <row r="7624">
          <cell r="A7624" t="str">
            <v>VI183</v>
          </cell>
          <cell r="B7624" t="str">
            <v xml:space="preserve">UFC SPICY VINEGAR        </v>
          </cell>
          <cell r="C7624" t="str">
            <v xml:space="preserve">SINAMAK  750 ML X 12     </v>
          </cell>
          <cell r="D7624" t="str">
            <v>CTNS</v>
          </cell>
          <cell r="E7624">
            <v>18.5</v>
          </cell>
          <cell r="F7624" t="str">
            <v>CTNS</v>
          </cell>
          <cell r="G7624">
            <v>16.5</v>
          </cell>
          <cell r="H7624">
            <v>16.5</v>
          </cell>
          <cell r="I7624">
            <v>21</v>
          </cell>
          <cell r="J7624">
            <v>0</v>
          </cell>
          <cell r="K7624">
            <v>0</v>
          </cell>
        </row>
        <row r="7625">
          <cell r="A7625" t="str">
            <v>VI200</v>
          </cell>
          <cell r="B7625" t="str">
            <v xml:space="preserve">MARCA PINA CANE VINEGAR  </v>
          </cell>
          <cell r="C7625" t="str">
            <v xml:space="preserve">1000 ML X 12             </v>
          </cell>
          <cell r="D7625" t="str">
            <v>CTNS</v>
          </cell>
          <cell r="E7625">
            <v>14</v>
          </cell>
          <cell r="F7625" t="str">
            <v>CTNS</v>
          </cell>
          <cell r="G7625">
            <v>12.5</v>
          </cell>
          <cell r="H7625">
            <v>12.5</v>
          </cell>
          <cell r="I7625">
            <v>0</v>
          </cell>
          <cell r="J7625">
            <v>0</v>
          </cell>
          <cell r="K7625">
            <v>0</v>
          </cell>
        </row>
        <row r="7626">
          <cell r="A7626" t="str">
            <v>VN100</v>
          </cell>
          <cell r="B7626" t="str">
            <v xml:space="preserve">VENUS PORK MEAT BALL     </v>
          </cell>
          <cell r="C7626" t="str">
            <v xml:space="preserve">8 OZ. X 60 BAGS   #201   </v>
          </cell>
          <cell r="D7626" t="str">
            <v>CTNS</v>
          </cell>
          <cell r="E7626">
            <v>135</v>
          </cell>
          <cell r="F7626" t="str">
            <v>CTNS</v>
          </cell>
          <cell r="G7626">
            <v>121.5</v>
          </cell>
          <cell r="H7626">
            <v>106.2</v>
          </cell>
          <cell r="I7626">
            <v>32</v>
          </cell>
          <cell r="J7626">
            <v>-4</v>
          </cell>
          <cell r="K7626">
            <v>0</v>
          </cell>
        </row>
        <row r="7627">
          <cell r="A7627" t="str">
            <v>VN101</v>
          </cell>
          <cell r="B7627" t="str">
            <v xml:space="preserve">VENUS BEEF MEAT BALL     </v>
          </cell>
          <cell r="C7627" t="str">
            <v xml:space="preserve">8 OZ. X 60 BAGS  #202    </v>
          </cell>
          <cell r="D7627" t="str">
            <v>CTNS</v>
          </cell>
          <cell r="E7627">
            <v>145</v>
          </cell>
          <cell r="F7627" t="str">
            <v>CTNS</v>
          </cell>
          <cell r="G7627">
            <v>130.5</v>
          </cell>
          <cell r="H7627">
            <v>113.4</v>
          </cell>
          <cell r="I7627">
            <v>32</v>
          </cell>
          <cell r="J7627">
            <v>-3</v>
          </cell>
          <cell r="K7627">
            <v>0</v>
          </cell>
        </row>
        <row r="7628">
          <cell r="A7628" t="str">
            <v>VN102</v>
          </cell>
          <cell r="B7628" t="str">
            <v xml:space="preserve">VENUS BEEF TENDON BALL   </v>
          </cell>
          <cell r="C7628" t="str">
            <v xml:space="preserve">12 OZ. X 40 BAGS #204    </v>
          </cell>
          <cell r="D7628" t="str">
            <v>CTNS</v>
          </cell>
          <cell r="E7628">
            <v>131</v>
          </cell>
          <cell r="F7628" t="str">
            <v>CTNS</v>
          </cell>
          <cell r="G7628">
            <v>117</v>
          </cell>
          <cell r="H7628">
            <v>0</v>
          </cell>
          <cell r="I7628">
            <v>32</v>
          </cell>
          <cell r="J7628">
            <v>-2</v>
          </cell>
          <cell r="K7628">
            <v>0</v>
          </cell>
        </row>
        <row r="7629">
          <cell r="A7629" t="str">
            <v>VN103</v>
          </cell>
          <cell r="B7629" t="str">
            <v xml:space="preserve">VENUS CUTTLEFISH BALL    </v>
          </cell>
          <cell r="C7629" t="str">
            <v xml:space="preserve">8 OZ. X 60 BAGS   #251   </v>
          </cell>
          <cell r="D7629" t="str">
            <v>CTNS</v>
          </cell>
          <cell r="E7629">
            <v>131</v>
          </cell>
          <cell r="F7629" t="str">
            <v>CTNS</v>
          </cell>
          <cell r="G7629">
            <v>117</v>
          </cell>
          <cell r="H7629">
            <v>117</v>
          </cell>
          <cell r="I7629">
            <v>32</v>
          </cell>
          <cell r="J7629">
            <v>-2</v>
          </cell>
          <cell r="K7629">
            <v>0</v>
          </cell>
        </row>
        <row r="7630">
          <cell r="A7630" t="str">
            <v>VN104</v>
          </cell>
          <cell r="B7630" t="str">
            <v xml:space="preserve">VENUS FISHBALL (CA VIEN) </v>
          </cell>
          <cell r="C7630" t="str">
            <v xml:space="preserve">8 OZ. X 60 BAGS   #252   </v>
          </cell>
          <cell r="D7630" t="str">
            <v>CTNS</v>
          </cell>
          <cell r="E7630">
            <v>115</v>
          </cell>
          <cell r="F7630" t="str">
            <v>CTNS</v>
          </cell>
          <cell r="G7630">
            <v>102.6</v>
          </cell>
          <cell r="H7630">
            <v>102.6</v>
          </cell>
          <cell r="I7630">
            <v>32</v>
          </cell>
          <cell r="J7630">
            <v>-2</v>
          </cell>
          <cell r="K7630">
            <v>0</v>
          </cell>
        </row>
        <row r="7631">
          <cell r="A7631" t="str">
            <v>VN105</v>
          </cell>
          <cell r="B7631" t="str">
            <v xml:space="preserve">VENUS FISHMEAT (THIT CA) </v>
          </cell>
          <cell r="C7631" t="str">
            <v xml:space="preserve">1 LB. X 24 CUP  #254     </v>
          </cell>
          <cell r="D7631" t="str">
            <v>CTNS</v>
          </cell>
          <cell r="E7631">
            <v>83</v>
          </cell>
          <cell r="F7631" t="str">
            <v>CTNS</v>
          </cell>
          <cell r="G7631">
            <v>73.44</v>
          </cell>
          <cell r="H7631">
            <v>73.44</v>
          </cell>
          <cell r="I7631">
            <v>26</v>
          </cell>
          <cell r="J7631">
            <v>0</v>
          </cell>
          <cell r="K7631">
            <v>0</v>
          </cell>
        </row>
        <row r="7632">
          <cell r="A7632" t="str">
            <v>VN106</v>
          </cell>
          <cell r="B7632" t="str">
            <v xml:space="preserve">VENUS SHRIMP BALL  #253  </v>
          </cell>
          <cell r="C7632" t="str">
            <v xml:space="preserve">8 OZ. X 60 BAGS          </v>
          </cell>
          <cell r="D7632" t="str">
            <v>CTNS</v>
          </cell>
          <cell r="E7632">
            <v>138</v>
          </cell>
          <cell r="F7632" t="str">
            <v>CTNS</v>
          </cell>
          <cell r="G7632">
            <v>124.2</v>
          </cell>
          <cell r="H7632">
            <v>108</v>
          </cell>
          <cell r="I7632">
            <v>32</v>
          </cell>
          <cell r="J7632">
            <v>-2</v>
          </cell>
          <cell r="K7632">
            <v>0</v>
          </cell>
        </row>
        <row r="7633">
          <cell r="A7633" t="str">
            <v>VN107</v>
          </cell>
          <cell r="B7633" t="str">
            <v xml:space="preserve">VENUS SALTY SAUSAGE      </v>
          </cell>
          <cell r="C7633" t="str">
            <v xml:space="preserve">12 OZ. X 40 BAGS #301    </v>
          </cell>
          <cell r="D7633" t="str">
            <v>CTNS</v>
          </cell>
          <cell r="E7633">
            <v>0</v>
          </cell>
          <cell r="F7633" t="str">
            <v>CTNS</v>
          </cell>
          <cell r="G7633">
            <v>108</v>
          </cell>
          <cell r="H7633">
            <v>108</v>
          </cell>
          <cell r="I7633">
            <v>32</v>
          </cell>
          <cell r="J7633">
            <v>0</v>
          </cell>
          <cell r="K7633">
            <v>0</v>
          </cell>
        </row>
        <row r="7634">
          <cell r="A7634" t="str">
            <v>VN108</v>
          </cell>
          <cell r="B7634" t="str">
            <v xml:space="preserve">VENUS SWEET SAUSAGE      </v>
          </cell>
          <cell r="C7634" t="str">
            <v xml:space="preserve">12 OZ. X 40 BAGS         </v>
          </cell>
          <cell r="D7634" t="str">
            <v>CTNS</v>
          </cell>
          <cell r="E7634">
            <v>143.75</v>
          </cell>
          <cell r="F7634" t="str">
            <v>CTNS</v>
          </cell>
          <cell r="G7634">
            <v>129.375</v>
          </cell>
          <cell r="H7634">
            <v>112.5</v>
          </cell>
          <cell r="I7634">
            <v>32</v>
          </cell>
          <cell r="J7634">
            <v>1</v>
          </cell>
          <cell r="K7634">
            <v>2</v>
          </cell>
        </row>
        <row r="7635">
          <cell r="A7635" t="str">
            <v>VN109</v>
          </cell>
          <cell r="B7635" t="str">
            <v xml:space="preserve">VENUS REG RICE DUMPLING  </v>
          </cell>
          <cell r="C7635" t="str">
            <v>15/2 CASE   PORK CHOU TSU</v>
          </cell>
          <cell r="D7635" t="str">
            <v>CTNS</v>
          </cell>
          <cell r="E7635">
            <v>46</v>
          </cell>
          <cell r="F7635" t="str">
            <v>CTNS</v>
          </cell>
          <cell r="G7635">
            <v>40.5</v>
          </cell>
          <cell r="H7635">
            <v>40.5</v>
          </cell>
          <cell r="I7635">
            <v>0</v>
          </cell>
          <cell r="J7635">
            <v>0</v>
          </cell>
          <cell r="K7635">
            <v>0</v>
          </cell>
        </row>
        <row r="7636">
          <cell r="A7636" t="str">
            <v>VN109A</v>
          </cell>
          <cell r="B7636" t="str">
            <v xml:space="preserve">VENUS SPICY DUMPLING     </v>
          </cell>
          <cell r="C7636" t="str">
            <v>15/2 CASE        CHOU TSU</v>
          </cell>
          <cell r="D7636" t="str">
            <v>CTNS</v>
          </cell>
          <cell r="E7636">
            <v>46</v>
          </cell>
          <cell r="F7636" t="str">
            <v>CTNS</v>
          </cell>
          <cell r="G7636">
            <v>40.5</v>
          </cell>
          <cell r="H7636">
            <v>40.5</v>
          </cell>
          <cell r="I7636">
            <v>0</v>
          </cell>
          <cell r="J7636">
            <v>0</v>
          </cell>
          <cell r="K7636">
            <v>0</v>
          </cell>
        </row>
        <row r="7637">
          <cell r="A7637" t="str">
            <v>VN109B</v>
          </cell>
          <cell r="B7637" t="str">
            <v xml:space="preserve">VENUS RED BEAN DUMPLING  </v>
          </cell>
          <cell r="C7637" t="str">
            <v>15/2 CASE        CHOU TSU</v>
          </cell>
          <cell r="D7637" t="str">
            <v>CTNS</v>
          </cell>
          <cell r="E7637">
            <v>46</v>
          </cell>
          <cell r="F7637" t="str">
            <v>CTNS</v>
          </cell>
          <cell r="G7637">
            <v>40.5</v>
          </cell>
          <cell r="H7637">
            <v>40.5</v>
          </cell>
          <cell r="I7637">
            <v>0</v>
          </cell>
          <cell r="J7637">
            <v>0</v>
          </cell>
          <cell r="K7637">
            <v>0</v>
          </cell>
        </row>
        <row r="7638">
          <cell r="A7638" t="str">
            <v>VN110</v>
          </cell>
          <cell r="B7638" t="str">
            <v xml:space="preserve">VENUS CHICKEN BALL #203  </v>
          </cell>
          <cell r="C7638" t="str">
            <v xml:space="preserve">8 OZ X 60 BAGS           </v>
          </cell>
          <cell r="D7638" t="str">
            <v>CTNS</v>
          </cell>
          <cell r="E7638">
            <v>118</v>
          </cell>
          <cell r="F7638" t="str">
            <v>CTNS</v>
          </cell>
          <cell r="G7638">
            <v>97.2</v>
          </cell>
          <cell r="H7638">
            <v>97.2</v>
          </cell>
          <cell r="I7638">
            <v>32</v>
          </cell>
          <cell r="J7638">
            <v>0</v>
          </cell>
          <cell r="K7638">
            <v>0</v>
          </cell>
        </row>
        <row r="7639">
          <cell r="A7639" t="str">
            <v>WC100</v>
          </cell>
          <cell r="B7639" t="str">
            <v>WEI-C SOY SAUCE 100% PURE</v>
          </cell>
          <cell r="C7639" t="str">
            <v xml:space="preserve">33 OZ X 12 BT            </v>
          </cell>
          <cell r="D7639" t="str">
            <v>CTNS</v>
          </cell>
          <cell r="E7639">
            <v>28.5</v>
          </cell>
          <cell r="F7639" t="str">
            <v>CTNS</v>
          </cell>
          <cell r="G7639">
            <v>0</v>
          </cell>
          <cell r="H7639">
            <v>25.65</v>
          </cell>
          <cell r="I7639">
            <v>27</v>
          </cell>
          <cell r="J7639">
            <v>0</v>
          </cell>
          <cell r="K7639">
            <v>0</v>
          </cell>
        </row>
        <row r="7640">
          <cell r="A7640" t="str">
            <v>WC101</v>
          </cell>
          <cell r="B7640" t="str">
            <v xml:space="preserve">WEI-C SOY SAUCE 33 OZ    </v>
          </cell>
          <cell r="C7640" t="str">
            <v xml:space="preserve">33 OZ X 12 BT            </v>
          </cell>
          <cell r="D7640" t="str">
            <v>CTNS</v>
          </cell>
          <cell r="E7640">
            <v>23</v>
          </cell>
          <cell r="F7640" t="str">
            <v>CTNS</v>
          </cell>
          <cell r="G7640">
            <v>0</v>
          </cell>
          <cell r="H7640">
            <v>0</v>
          </cell>
          <cell r="I7640">
            <v>27</v>
          </cell>
          <cell r="J7640">
            <v>0</v>
          </cell>
          <cell r="K7640">
            <v>0</v>
          </cell>
        </row>
        <row r="7641">
          <cell r="A7641" t="str">
            <v>WC102</v>
          </cell>
          <cell r="B7641" t="str">
            <v xml:space="preserve">WEI-C SOY SAUCE 25 OZ    </v>
          </cell>
          <cell r="C7641" t="str">
            <v xml:space="preserve">25 OZ X 12 BT            </v>
          </cell>
          <cell r="D7641" t="str">
            <v>CTNS</v>
          </cell>
          <cell r="E7641">
            <v>21</v>
          </cell>
          <cell r="F7641" t="str">
            <v>CTNS</v>
          </cell>
          <cell r="G7641">
            <v>0</v>
          </cell>
          <cell r="H7641">
            <v>0</v>
          </cell>
          <cell r="I7641">
            <v>21</v>
          </cell>
          <cell r="J7641">
            <v>0</v>
          </cell>
          <cell r="K7641">
            <v>0</v>
          </cell>
        </row>
        <row r="7642">
          <cell r="A7642" t="str">
            <v>WC103</v>
          </cell>
          <cell r="B7642" t="str">
            <v xml:space="preserve">WEI-C SOY SAUCE 480ML    </v>
          </cell>
          <cell r="C7642" t="str">
            <v xml:space="preserve">480 ML X 12 BT           </v>
          </cell>
          <cell r="D7642" t="str">
            <v>CTNS</v>
          </cell>
          <cell r="E7642">
            <v>11</v>
          </cell>
          <cell r="F7642" t="str">
            <v>CTNS</v>
          </cell>
          <cell r="G7642">
            <v>0</v>
          </cell>
          <cell r="H7642">
            <v>0</v>
          </cell>
          <cell r="I7642">
            <v>13</v>
          </cell>
          <cell r="J7642">
            <v>0</v>
          </cell>
          <cell r="K7642">
            <v>0</v>
          </cell>
        </row>
        <row r="7643">
          <cell r="A7643" t="str">
            <v>WC104</v>
          </cell>
          <cell r="B7643" t="str">
            <v>WEI-C DARK SOY SAUCE 21OZ</v>
          </cell>
          <cell r="C7643" t="str">
            <v xml:space="preserve">21.64 OZ X 12 BT         </v>
          </cell>
          <cell r="D7643" t="str">
            <v>CTNS</v>
          </cell>
          <cell r="E7643">
            <v>14</v>
          </cell>
          <cell r="F7643" t="str">
            <v>CTNS</v>
          </cell>
          <cell r="G7643">
            <v>0</v>
          </cell>
          <cell r="H7643">
            <v>0</v>
          </cell>
          <cell r="I7643">
            <v>18</v>
          </cell>
          <cell r="J7643">
            <v>0</v>
          </cell>
          <cell r="K7643">
            <v>0</v>
          </cell>
        </row>
        <row r="7644">
          <cell r="A7644" t="str">
            <v>WC105</v>
          </cell>
          <cell r="B7644" t="str">
            <v>WEI-C LIGHT SOY SAUCE 21Z</v>
          </cell>
          <cell r="C7644" t="str">
            <v xml:space="preserve">21.64 OZ X 12 BT         </v>
          </cell>
          <cell r="D7644" t="str">
            <v>CTNS</v>
          </cell>
          <cell r="E7644">
            <v>14</v>
          </cell>
          <cell r="F7644" t="str">
            <v>CTNS</v>
          </cell>
          <cell r="G7644">
            <v>0</v>
          </cell>
          <cell r="H7644">
            <v>0</v>
          </cell>
          <cell r="I7644">
            <v>18</v>
          </cell>
          <cell r="J7644">
            <v>0</v>
          </cell>
          <cell r="K7644">
            <v>0</v>
          </cell>
        </row>
        <row r="7645">
          <cell r="A7645" t="str">
            <v>WC106</v>
          </cell>
          <cell r="B7645" t="str">
            <v>WEI-C DARK SOY SAUCE 67OZ</v>
          </cell>
          <cell r="C7645" t="str">
            <v xml:space="preserve">67 OZ X 10 BT            </v>
          </cell>
          <cell r="D7645" t="str">
            <v>CTNS</v>
          </cell>
          <cell r="E7645">
            <v>24.5</v>
          </cell>
          <cell r="F7645" t="str">
            <v>CTNS</v>
          </cell>
          <cell r="G7645">
            <v>0</v>
          </cell>
          <cell r="H7645">
            <v>0</v>
          </cell>
          <cell r="I7645">
            <v>44</v>
          </cell>
          <cell r="J7645">
            <v>0</v>
          </cell>
          <cell r="K7645">
            <v>0</v>
          </cell>
        </row>
        <row r="7646">
          <cell r="A7646" t="str">
            <v>WC107</v>
          </cell>
          <cell r="B7646" t="str">
            <v>WEI-C LIGHT SOY SAUCE 67Z</v>
          </cell>
          <cell r="C7646" t="str">
            <v xml:space="preserve">67 OZ X 10 BT            </v>
          </cell>
          <cell r="D7646" t="str">
            <v>CTNS</v>
          </cell>
          <cell r="E7646">
            <v>24.5</v>
          </cell>
          <cell r="F7646" t="str">
            <v>CTNS</v>
          </cell>
          <cell r="G7646">
            <v>0</v>
          </cell>
          <cell r="H7646">
            <v>0</v>
          </cell>
          <cell r="I7646">
            <v>44</v>
          </cell>
          <cell r="J7646">
            <v>0</v>
          </cell>
          <cell r="K7646">
            <v>0</v>
          </cell>
        </row>
        <row r="7647">
          <cell r="A7647" t="str">
            <v>WC108</v>
          </cell>
          <cell r="B7647" t="str">
            <v>WEI-C DARK SOY SAUCE 33OZ</v>
          </cell>
          <cell r="C7647" t="str">
            <v xml:space="preserve">33 OZ X 12 BT            </v>
          </cell>
          <cell r="D7647" t="str">
            <v>CTNS</v>
          </cell>
          <cell r="E7647">
            <v>24.5</v>
          </cell>
          <cell r="F7647" t="str">
            <v>CTNS</v>
          </cell>
          <cell r="G7647">
            <v>0</v>
          </cell>
          <cell r="H7647">
            <v>0</v>
          </cell>
          <cell r="I7647">
            <v>27</v>
          </cell>
          <cell r="J7647">
            <v>0</v>
          </cell>
          <cell r="K7647">
            <v>0</v>
          </cell>
        </row>
        <row r="7648">
          <cell r="A7648" t="str">
            <v>WC109</v>
          </cell>
          <cell r="B7648" t="str">
            <v>WEI-C LIGHT SOY SAUCE 33Z</v>
          </cell>
          <cell r="C7648" t="str">
            <v xml:space="preserve">33 OZ X 12 BT            </v>
          </cell>
          <cell r="D7648" t="str">
            <v>CTNS</v>
          </cell>
          <cell r="E7648">
            <v>24.5</v>
          </cell>
          <cell r="F7648" t="str">
            <v>CTNS</v>
          </cell>
          <cell r="G7648">
            <v>0</v>
          </cell>
          <cell r="H7648">
            <v>0</v>
          </cell>
          <cell r="I7648">
            <v>27</v>
          </cell>
          <cell r="J7648">
            <v>0</v>
          </cell>
          <cell r="K7648">
            <v>0</v>
          </cell>
        </row>
        <row r="7649">
          <cell r="A7649" t="str">
            <v>WC110</v>
          </cell>
          <cell r="B7649" t="str">
            <v xml:space="preserve">WEI-C TABLE SOY SAUCE    </v>
          </cell>
          <cell r="C7649" t="str">
            <v xml:space="preserve">5 OZ X 24 BT             </v>
          </cell>
          <cell r="D7649" t="str">
            <v>CTNS</v>
          </cell>
          <cell r="E7649">
            <v>16</v>
          </cell>
          <cell r="F7649" t="str">
            <v>CTNS</v>
          </cell>
          <cell r="G7649">
            <v>0</v>
          </cell>
          <cell r="H7649">
            <v>0</v>
          </cell>
          <cell r="I7649">
            <v>10</v>
          </cell>
          <cell r="J7649">
            <v>0</v>
          </cell>
          <cell r="K7649">
            <v>0</v>
          </cell>
        </row>
        <row r="7650">
          <cell r="A7650" t="str">
            <v>WC111</v>
          </cell>
          <cell r="B7650" t="str">
            <v>WEI-C DUMPLING SAUCE*REG*</v>
          </cell>
          <cell r="C7650" t="str">
            <v xml:space="preserve">6.5 OZ X 12 BT           </v>
          </cell>
          <cell r="D7650" t="str">
            <v>CTNS</v>
          </cell>
          <cell r="E7650">
            <v>18</v>
          </cell>
          <cell r="F7650" t="str">
            <v>CTNS</v>
          </cell>
          <cell r="G7650">
            <v>16.36</v>
          </cell>
          <cell r="H7650">
            <v>16.36</v>
          </cell>
          <cell r="I7650">
            <v>7</v>
          </cell>
          <cell r="J7650">
            <v>9</v>
          </cell>
          <cell r="K7650">
            <v>1</v>
          </cell>
        </row>
        <row r="7651">
          <cell r="A7651" t="str">
            <v>WC112</v>
          </cell>
          <cell r="B7651" t="str">
            <v>WEI-C DUMPLING SAUCE*HOT*</v>
          </cell>
          <cell r="C7651" t="str">
            <v xml:space="preserve">6.5 OZ X 12 BT           </v>
          </cell>
          <cell r="D7651" t="str">
            <v>CTNS</v>
          </cell>
          <cell r="E7651">
            <v>18</v>
          </cell>
          <cell r="F7651" t="str">
            <v>CTNS</v>
          </cell>
          <cell r="G7651">
            <v>15</v>
          </cell>
          <cell r="H7651">
            <v>15</v>
          </cell>
          <cell r="I7651">
            <v>7</v>
          </cell>
          <cell r="J7651">
            <v>0</v>
          </cell>
          <cell r="K7651">
            <v>0</v>
          </cell>
        </row>
        <row r="7652">
          <cell r="A7652" t="str">
            <v>WK100</v>
          </cell>
          <cell r="B7652" t="str">
            <v xml:space="preserve">WOO KEE FRESH RICE STICK </v>
          </cell>
          <cell r="C7652" t="str">
            <v xml:space="preserve">1 LBS / BAG              </v>
          </cell>
          <cell r="D7652" t="str">
            <v>BAGS</v>
          </cell>
          <cell r="E7652">
            <v>0.93</v>
          </cell>
          <cell r="F7652" t="str">
            <v>BAGS</v>
          </cell>
          <cell r="G7652">
            <v>0.65</v>
          </cell>
          <cell r="H7652">
            <v>0.65</v>
          </cell>
          <cell r="I7652">
            <v>1</v>
          </cell>
          <cell r="J7652">
            <v>0</v>
          </cell>
          <cell r="K7652">
            <v>0</v>
          </cell>
        </row>
        <row r="7653">
          <cell r="A7653" t="str">
            <v>WK101</v>
          </cell>
          <cell r="B7653" t="str">
            <v xml:space="preserve">WOO KEE FRESH RICE STICK </v>
          </cell>
          <cell r="C7653" t="str">
            <v xml:space="preserve">2 LBS / BAG              </v>
          </cell>
          <cell r="D7653" t="str">
            <v>BAGS</v>
          </cell>
          <cell r="E7653">
            <v>1.52</v>
          </cell>
          <cell r="F7653" t="str">
            <v>BAGS</v>
          </cell>
          <cell r="G7653">
            <v>1.3</v>
          </cell>
          <cell r="H7653">
            <v>1.3</v>
          </cell>
          <cell r="I7653">
            <v>2</v>
          </cell>
          <cell r="J7653">
            <v>60</v>
          </cell>
          <cell r="K7653">
            <v>15</v>
          </cell>
        </row>
        <row r="7654">
          <cell r="A7654" t="str">
            <v>WK102</v>
          </cell>
          <cell r="B7654" t="str">
            <v xml:space="preserve">WOO KEE BANH CANH XANH   </v>
          </cell>
          <cell r="C7654" t="str">
            <v xml:space="preserve">BAGS             sincere </v>
          </cell>
          <cell r="D7654" t="str">
            <v>BAGS</v>
          </cell>
          <cell r="E7654">
            <v>1.1200000000000001</v>
          </cell>
          <cell r="F7654" t="str">
            <v>BAGS</v>
          </cell>
          <cell r="G7654">
            <v>1</v>
          </cell>
          <cell r="H7654">
            <v>1</v>
          </cell>
          <cell r="I7654">
            <v>1</v>
          </cell>
          <cell r="J7654">
            <v>-40</v>
          </cell>
          <cell r="K7654">
            <v>40</v>
          </cell>
        </row>
        <row r="7655">
          <cell r="A7655" t="str">
            <v>WK103</v>
          </cell>
          <cell r="B7655" t="str">
            <v xml:space="preserve">WOO KEE BANH CANH DO     </v>
          </cell>
          <cell r="C7655" t="str">
            <v xml:space="preserve">BAGS            sincere  </v>
          </cell>
          <cell r="D7655" t="str">
            <v>BAGS</v>
          </cell>
          <cell r="E7655">
            <v>1.1200000000000001</v>
          </cell>
          <cell r="F7655" t="str">
            <v>BAGS</v>
          </cell>
          <cell r="G7655">
            <v>1</v>
          </cell>
          <cell r="H7655">
            <v>1</v>
          </cell>
          <cell r="I7655">
            <v>1</v>
          </cell>
          <cell r="J7655">
            <v>20</v>
          </cell>
          <cell r="K7655">
            <v>80</v>
          </cell>
        </row>
        <row r="7656">
          <cell r="A7656" t="str">
            <v>WK104</v>
          </cell>
          <cell r="B7656" t="str">
            <v xml:space="preserve">WOO KEE BANH BOT LOC     </v>
          </cell>
          <cell r="C7656" t="str">
            <v xml:space="preserve">BAGS            sincere  </v>
          </cell>
          <cell r="D7656" t="str">
            <v>BAGS</v>
          </cell>
          <cell r="E7656">
            <v>1.1200000000000001</v>
          </cell>
          <cell r="F7656" t="str">
            <v>BAGS</v>
          </cell>
          <cell r="G7656">
            <v>1</v>
          </cell>
          <cell r="H7656">
            <v>1</v>
          </cell>
          <cell r="I7656">
            <v>1</v>
          </cell>
          <cell r="J7656">
            <v>-30</v>
          </cell>
          <cell r="K7656">
            <v>10</v>
          </cell>
        </row>
        <row r="7657">
          <cell r="A7657" t="str">
            <v>WK105</v>
          </cell>
          <cell r="B7657" t="str">
            <v xml:space="preserve">WOO KEE BANH PHO  1 LBS  </v>
          </cell>
          <cell r="C7657" t="str">
            <v xml:space="preserve">1 LBS / BAG  sincere     </v>
          </cell>
          <cell r="D7657" t="str">
            <v>BAGS</v>
          </cell>
          <cell r="E7657">
            <v>0.95</v>
          </cell>
          <cell r="F7657" t="str">
            <v>BAGS</v>
          </cell>
          <cell r="G7657">
            <v>0.84</v>
          </cell>
          <cell r="H7657">
            <v>0.84</v>
          </cell>
          <cell r="I7657">
            <v>1</v>
          </cell>
          <cell r="J7657">
            <v>866</v>
          </cell>
          <cell r="K7657">
            <v>0</v>
          </cell>
        </row>
        <row r="7658">
          <cell r="A7658" t="str">
            <v>WK105A</v>
          </cell>
          <cell r="B7658" t="str">
            <v xml:space="preserve">WOO KEE BANH PHO 10 LBS  </v>
          </cell>
          <cell r="C7658" t="str">
            <v xml:space="preserve">10 LBS / BAG    sincere  </v>
          </cell>
          <cell r="D7658" t="str">
            <v>BAGS</v>
          </cell>
          <cell r="E7658">
            <v>7.9</v>
          </cell>
          <cell r="F7658" t="str">
            <v>BAGS</v>
          </cell>
          <cell r="G7658">
            <v>7.1</v>
          </cell>
          <cell r="H7658">
            <v>7.1</v>
          </cell>
          <cell r="I7658">
            <v>12</v>
          </cell>
          <cell r="J7658">
            <v>0</v>
          </cell>
          <cell r="K7658">
            <v>0</v>
          </cell>
        </row>
        <row r="7659">
          <cell r="A7659" t="str">
            <v>WK105B</v>
          </cell>
          <cell r="B7659" t="str">
            <v xml:space="preserve">WOO KEE BANH PHO 5 LBS   </v>
          </cell>
          <cell r="C7659" t="str">
            <v xml:space="preserve">5 LBS / BAG ( 6 BAG/CS)  </v>
          </cell>
          <cell r="D7659" t="str">
            <v>BAGS</v>
          </cell>
          <cell r="E7659">
            <v>4.3</v>
          </cell>
          <cell r="F7659" t="str">
            <v>BAGS</v>
          </cell>
          <cell r="G7659">
            <v>3.8</v>
          </cell>
          <cell r="H7659">
            <v>3.8</v>
          </cell>
          <cell r="I7659">
            <v>7</v>
          </cell>
          <cell r="J7659">
            <v>3</v>
          </cell>
          <cell r="K7659">
            <v>0</v>
          </cell>
        </row>
        <row r="7660">
          <cell r="A7660" t="str">
            <v>WK105C</v>
          </cell>
          <cell r="B7660" t="str">
            <v xml:space="preserve">WOO KEE PAD THAI 1 LB    </v>
          </cell>
          <cell r="C7660" t="str">
            <v>BAG/1 LB             6 MM</v>
          </cell>
          <cell r="D7660" t="str">
            <v>BAGS</v>
          </cell>
          <cell r="E7660">
            <v>0.95</v>
          </cell>
          <cell r="F7660" t="str">
            <v>BAGS</v>
          </cell>
          <cell r="G7660">
            <v>0.83</v>
          </cell>
          <cell r="H7660">
            <v>0.83</v>
          </cell>
          <cell r="I7660">
            <v>1</v>
          </cell>
          <cell r="J7660">
            <v>-360</v>
          </cell>
          <cell r="K7660">
            <v>0</v>
          </cell>
        </row>
        <row r="7661">
          <cell r="A7661" t="str">
            <v>WK106</v>
          </cell>
          <cell r="B7661" t="str">
            <v>WOO KEE FRESH RICE NOODLE</v>
          </cell>
          <cell r="C7661" t="str">
            <v xml:space="preserve">26 OZ  banh uot mong     </v>
          </cell>
          <cell r="D7661" t="str">
            <v>BAGS</v>
          </cell>
          <cell r="E7661">
            <v>2.2000000000000002</v>
          </cell>
          <cell r="F7661" t="str">
            <v>BAGS</v>
          </cell>
          <cell r="G7661">
            <v>2</v>
          </cell>
          <cell r="H7661">
            <v>2</v>
          </cell>
          <cell r="I7661">
            <v>2</v>
          </cell>
          <cell r="J7661">
            <v>-10</v>
          </cell>
          <cell r="K7661">
            <v>80</v>
          </cell>
        </row>
        <row r="7662">
          <cell r="A7662" t="str">
            <v>WK107</v>
          </cell>
          <cell r="B7662" t="str">
            <v xml:space="preserve">WOO KEE FRESH RICE ROLLS </v>
          </cell>
          <cell r="C7662" t="str">
            <v>20 OZ/EACH banh cuon chay</v>
          </cell>
          <cell r="D7662" t="str">
            <v>TRAY</v>
          </cell>
          <cell r="E7662">
            <v>1.9</v>
          </cell>
          <cell r="F7662" t="str">
            <v>TRAY</v>
          </cell>
          <cell r="G7662">
            <v>1.7</v>
          </cell>
          <cell r="H7662">
            <v>1.7</v>
          </cell>
          <cell r="I7662">
            <v>1.5</v>
          </cell>
          <cell r="J7662">
            <v>-5</v>
          </cell>
          <cell r="K7662">
            <v>0</v>
          </cell>
        </row>
        <row r="7663">
          <cell r="A7663" t="str">
            <v>WK108</v>
          </cell>
          <cell r="B7663" t="str">
            <v xml:space="preserve">WOO KEE FRESH RICE ROLLS </v>
          </cell>
          <cell r="C7663" t="str">
            <v xml:space="preserve">EACH banh cuon tom hanh  </v>
          </cell>
          <cell r="D7663" t="str">
            <v>EACH</v>
          </cell>
          <cell r="E7663">
            <v>2.1</v>
          </cell>
          <cell r="F7663" t="str">
            <v>TRAY</v>
          </cell>
          <cell r="G7663">
            <v>1.9</v>
          </cell>
          <cell r="H7663">
            <v>1.9</v>
          </cell>
          <cell r="I7663">
            <v>1.5</v>
          </cell>
          <cell r="J7663">
            <v>-15</v>
          </cell>
          <cell r="K7663">
            <v>80</v>
          </cell>
        </row>
        <row r="7664">
          <cell r="A7664" t="str">
            <v>WK109</v>
          </cell>
          <cell r="B7664" t="str">
            <v>WOO KEE FRESH RICE NOODLE</v>
          </cell>
          <cell r="C7664" t="str">
            <v>24 OZ / BAG banh pho tuoi</v>
          </cell>
          <cell r="D7664" t="str">
            <v>BAGS</v>
          </cell>
          <cell r="E7664">
            <v>0</v>
          </cell>
          <cell r="F7664" t="str">
            <v>BAGS</v>
          </cell>
          <cell r="G7664">
            <v>0</v>
          </cell>
          <cell r="H7664">
            <v>0</v>
          </cell>
          <cell r="I7664">
            <v>1.5</v>
          </cell>
          <cell r="J7664">
            <v>0</v>
          </cell>
          <cell r="K7664">
            <v>0</v>
          </cell>
        </row>
        <row r="7665">
          <cell r="A7665" t="str">
            <v>WK110</v>
          </cell>
          <cell r="B7665" t="str">
            <v>WOO KEE/CHEF FRESH NOODLE</v>
          </cell>
          <cell r="C7665" t="str">
            <v xml:space="preserve">40 BAG       *S*         </v>
          </cell>
          <cell r="D7665" t="str">
            <v>CTNS</v>
          </cell>
          <cell r="E7665">
            <v>57</v>
          </cell>
          <cell r="F7665" t="str">
            <v>CTNS</v>
          </cell>
          <cell r="G7665">
            <v>48</v>
          </cell>
          <cell r="H7665">
            <v>48</v>
          </cell>
          <cell r="I7665">
            <v>0</v>
          </cell>
          <cell r="J7665">
            <v>0</v>
          </cell>
          <cell r="K7665">
            <v>0</v>
          </cell>
        </row>
        <row r="7666">
          <cell r="A7666" t="str">
            <v>ZZ001</v>
          </cell>
          <cell r="B7666" t="str">
            <v xml:space="preserve">BEST QUALITY RAW PEANUTS </v>
          </cell>
          <cell r="C7666" t="str">
            <v xml:space="preserve">BAGS GREEN               </v>
          </cell>
          <cell r="D7666" t="str">
            <v xml:space="preserve">PCS </v>
          </cell>
          <cell r="E7666">
            <v>0</v>
          </cell>
          <cell r="F7666" t="str">
            <v xml:space="preserve">PCS </v>
          </cell>
          <cell r="G7666">
            <v>4.1000000000000002E-2</v>
          </cell>
          <cell r="H7666">
            <v>4.1000000000000002E-2</v>
          </cell>
          <cell r="I7666">
            <v>0</v>
          </cell>
          <cell r="J7666">
            <v>0</v>
          </cell>
          <cell r="K7666">
            <v>0</v>
          </cell>
        </row>
        <row r="7667">
          <cell r="A7667" t="str">
            <v>ZZ002</v>
          </cell>
          <cell r="B7667" t="str">
            <v xml:space="preserve">BEST QUALITY RAW PEANUTS </v>
          </cell>
          <cell r="C7667" t="str">
            <v xml:space="preserve">BAGS RED                 </v>
          </cell>
          <cell r="D7667" t="str">
            <v xml:space="preserve">PCS </v>
          </cell>
          <cell r="E7667">
            <v>0</v>
          </cell>
          <cell r="F7667" t="str">
            <v xml:space="preserve">PCS </v>
          </cell>
          <cell r="G7667">
            <v>4.1000000000000002E-2</v>
          </cell>
          <cell r="H7667">
            <v>4.1000000000000002E-2</v>
          </cell>
          <cell r="I7667">
            <v>0</v>
          </cell>
          <cell r="J7667">
            <v>0</v>
          </cell>
          <cell r="K7667">
            <v>0</v>
          </cell>
        </row>
        <row r="7668">
          <cell r="A7668" t="str">
            <v>ZZ003</v>
          </cell>
          <cell r="B7668" t="str">
            <v xml:space="preserve">BEST QUALITY RAW PEANUTS </v>
          </cell>
          <cell r="C7668" t="str">
            <v xml:space="preserve">5 LBS BAG                </v>
          </cell>
          <cell r="D7668" t="str">
            <v xml:space="preserve">PCS </v>
          </cell>
          <cell r="E7668">
            <v>0</v>
          </cell>
          <cell r="F7668" t="str">
            <v xml:space="preserve">PCS </v>
          </cell>
          <cell r="G7668">
            <v>0.125</v>
          </cell>
          <cell r="H7668">
            <v>0</v>
          </cell>
          <cell r="I7668">
            <v>0</v>
          </cell>
          <cell r="J7668">
            <v>0</v>
          </cell>
          <cell r="K7668">
            <v>0</v>
          </cell>
        </row>
        <row r="7669">
          <cell r="A7669" t="str">
            <v>ZZ004</v>
          </cell>
          <cell r="B7669" t="str">
            <v xml:space="preserve">BEST QUALITY RAW PEANUTS </v>
          </cell>
          <cell r="C7669" t="str">
            <v xml:space="preserve">3 LBS ZIPPER             </v>
          </cell>
          <cell r="D7669" t="str">
            <v>BAGS</v>
          </cell>
          <cell r="E7669">
            <v>0</v>
          </cell>
          <cell r="F7669" t="str">
            <v>BAGS</v>
          </cell>
          <cell r="G7669">
            <v>0.15</v>
          </cell>
          <cell r="H7669">
            <v>0</v>
          </cell>
          <cell r="I7669">
            <v>0</v>
          </cell>
          <cell r="J7669">
            <v>0</v>
          </cell>
          <cell r="K7669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barcode</v>
          </cell>
          <cell r="B1" t="str">
            <v>item_no</v>
          </cell>
          <cell r="C1" t="str">
            <v>item_desc_1</v>
          </cell>
          <cell r="D1" t="str">
            <v>item_desc_2</v>
          </cell>
        </row>
        <row r="2">
          <cell r="A2" t="str">
            <v>RF-AFC-T19-MD</v>
          </cell>
          <cell r="B2" t="str">
            <v>AFC047</v>
          </cell>
          <cell r="C2" t="str">
            <v xml:space="preserve">AFC TOFU - MEDIUM FIRM   </v>
          </cell>
          <cell r="D2" t="str">
            <v xml:space="preserve">19 OZ X 12               </v>
          </cell>
        </row>
        <row r="3">
          <cell r="A3" t="str">
            <v>RF-AFC-T19-HD</v>
          </cell>
          <cell r="B3" t="str">
            <v>AFC048</v>
          </cell>
          <cell r="C3" t="str">
            <v xml:space="preserve">AFC TOFU - FIRM          </v>
          </cell>
          <cell r="D3" t="str">
            <v xml:space="preserve">19 OZ X 12               </v>
          </cell>
        </row>
        <row r="4">
          <cell r="A4" t="str">
            <v>RF-AFC-T19-SF</v>
          </cell>
          <cell r="B4" t="str">
            <v>AFC049</v>
          </cell>
          <cell r="C4" t="str">
            <v xml:space="preserve">AFC TOFU - SOFT          </v>
          </cell>
          <cell r="D4" t="str">
            <v xml:space="preserve">19 OZ X 12               </v>
          </cell>
        </row>
        <row r="5">
          <cell r="A5" t="str">
            <v>RF-AFC-O14-SF</v>
          </cell>
          <cell r="B5" t="str">
            <v>AFC050</v>
          </cell>
          <cell r="C5" t="str">
            <v xml:space="preserve">AFC ORGANIC TOFU-SOFT    </v>
          </cell>
          <cell r="D5" t="str">
            <v xml:space="preserve">14 OZ X 12               </v>
          </cell>
        </row>
        <row r="6">
          <cell r="A6" t="str">
            <v>RF-AFC-O14-HD</v>
          </cell>
          <cell r="B6" t="str">
            <v>AFC051</v>
          </cell>
          <cell r="C6" t="str">
            <v xml:space="preserve">AFC ORGANIC TOFU-FIRM    </v>
          </cell>
          <cell r="D6" t="str">
            <v xml:space="preserve">14 OZ X 12               </v>
          </cell>
        </row>
        <row r="7">
          <cell r="A7" t="str">
            <v>RF-AFC-O14-MD</v>
          </cell>
          <cell r="B7" t="str">
            <v>AFC052</v>
          </cell>
          <cell r="C7" t="str">
            <v xml:space="preserve">AFC ORGANIC TOFU-MEDIUM  </v>
          </cell>
          <cell r="D7" t="str">
            <v xml:space="preserve">14 OZ X 12               </v>
          </cell>
        </row>
        <row r="8">
          <cell r="A8" t="str">
            <v>RF-AFC-P34-OR</v>
          </cell>
          <cell r="B8" t="str">
            <v>AFC058</v>
          </cell>
          <cell r="C8" t="str">
            <v xml:space="preserve">AFC SOY PUDDING-ORIGINAL </v>
          </cell>
          <cell r="D8" t="str">
            <v>34 OZ X 8          #86058</v>
          </cell>
        </row>
        <row r="9">
          <cell r="A9" t="str">
            <v>RF-AFC-P34-CO</v>
          </cell>
          <cell r="B9" t="str">
            <v>AFC059</v>
          </cell>
          <cell r="C9" t="str">
            <v xml:space="preserve">AFC SOY PUDDING-COCONUT  </v>
          </cell>
          <cell r="D9" t="str">
            <v xml:space="preserve">34 OZ X 8                </v>
          </cell>
        </row>
        <row r="10">
          <cell r="A10" t="str">
            <v>RF-AFC-P10-AL</v>
          </cell>
          <cell r="B10" t="str">
            <v>AFC110</v>
          </cell>
          <cell r="C10" t="str">
            <v xml:space="preserve">AFC SOY PUDDING-ALMOND   </v>
          </cell>
          <cell r="D10" t="str">
            <v xml:space="preserve">10.6 OZ X 12  TWIN-PACK  </v>
          </cell>
        </row>
        <row r="11">
          <cell r="A11" t="str">
            <v>RF-AFC-P10-CO</v>
          </cell>
          <cell r="B11" t="str">
            <v>AFC111</v>
          </cell>
          <cell r="C11" t="str">
            <v xml:space="preserve">AFC SOY PUDDING-COCONUT  </v>
          </cell>
          <cell r="D11" t="str">
            <v xml:space="preserve">10.6 OZ X 12  TWIN-PACK  </v>
          </cell>
        </row>
        <row r="12">
          <cell r="A12" t="str">
            <v>RF-AFC-P10-OR</v>
          </cell>
          <cell r="B12" t="str">
            <v>AFC112</v>
          </cell>
          <cell r="C12" t="str">
            <v xml:space="preserve">AFC SOY PUDDING-ORIGINAL </v>
          </cell>
          <cell r="D12" t="str">
            <v xml:space="preserve">10.6 OZ X 12  TWIN-PACK  </v>
          </cell>
        </row>
        <row r="13">
          <cell r="A13" t="str">
            <v>RF-AFC-P10-LY</v>
          </cell>
          <cell r="B13" t="str">
            <v>AFC113</v>
          </cell>
          <cell r="C13" t="str">
            <v xml:space="preserve">AFC SOY PUDDING-LYCHEE   </v>
          </cell>
          <cell r="D13" t="str">
            <v xml:space="preserve">10.6 OZ X 12  TWIN-PACK  </v>
          </cell>
        </row>
        <row r="14">
          <cell r="A14" t="str">
            <v>RF-AFC-E08</v>
          </cell>
          <cell r="B14" t="str">
            <v>AFC115</v>
          </cell>
          <cell r="C14" t="str">
            <v xml:space="preserve">AFC EGG TOFU             </v>
          </cell>
          <cell r="D14" t="str">
            <v xml:space="preserve">8 OZ X 30 #13061         </v>
          </cell>
        </row>
        <row r="15">
          <cell r="A15" t="str">
            <v>817263</v>
          </cell>
          <cell r="B15" t="str">
            <v>AN105</v>
          </cell>
          <cell r="C15" t="str">
            <v xml:space="preserve">HCL DRIED ANCHOVY        </v>
          </cell>
          <cell r="D15" t="str">
            <v>3 OZ X 60 BG (CA COM KHO)</v>
          </cell>
        </row>
        <row r="16">
          <cell r="A16" t="str">
            <v>13015.1</v>
          </cell>
          <cell r="B16" t="str">
            <v>AN107</v>
          </cell>
          <cell r="C16" t="str">
            <v xml:space="preserve">RICHIN DRIED ANCHOVY     </v>
          </cell>
          <cell r="D16" t="str">
            <v xml:space="preserve">4 OZ X 50 BAG            </v>
          </cell>
        </row>
        <row r="17">
          <cell r="A17" t="str">
            <v>44738074155</v>
          </cell>
          <cell r="B17" t="str">
            <v>BC100</v>
          </cell>
          <cell r="C17" t="str">
            <v xml:space="preserve">CHAOKOH YOUNG CORN 15 UP </v>
          </cell>
          <cell r="D17" t="str">
            <v xml:space="preserve">15 OZ X 24 CANS          </v>
          </cell>
        </row>
        <row r="18">
          <cell r="A18" t="str">
            <v>8858797168951</v>
          </cell>
          <cell r="B18" t="str">
            <v>BC101</v>
          </cell>
          <cell r="C18" t="str">
            <v xml:space="preserve">LAL YOUNG BABY CORN 18PC </v>
          </cell>
          <cell r="D18" t="str">
            <v xml:space="preserve">15 OZ X 24 CANS 10+1     </v>
          </cell>
        </row>
        <row r="19">
          <cell r="A19" t="str">
            <v>16229006129</v>
          </cell>
          <cell r="B19" t="str">
            <v>BC101A</v>
          </cell>
          <cell r="C19" t="str">
            <v xml:space="preserve">AROY-D YOUNG BABY CORN   </v>
          </cell>
          <cell r="D19" t="str">
            <v xml:space="preserve">15 OZ X 24 CANS THAI     </v>
          </cell>
        </row>
        <row r="20">
          <cell r="A20" t="str">
            <v>44738071291</v>
          </cell>
          <cell r="B20" t="str">
            <v>BC110</v>
          </cell>
          <cell r="C20" t="str">
            <v xml:space="preserve">CHAOKOH YOUNG CORN CUT   </v>
          </cell>
          <cell r="D20" t="str">
            <v xml:space="preserve">15 OZ X 24 CANS          </v>
          </cell>
        </row>
        <row r="21">
          <cell r="A21" t="str">
            <v>10025  / 9727</v>
          </cell>
          <cell r="B21" t="str">
            <v>BC131</v>
          </cell>
          <cell r="C21" t="str">
            <v xml:space="preserve">CHAOKOH BABY CORN 200 UP </v>
          </cell>
          <cell r="D21" t="str">
            <v xml:space="preserve">5 LBS X 6 TINS           </v>
          </cell>
        </row>
        <row r="22">
          <cell r="A22" t="str">
            <v>CHHF</v>
          </cell>
          <cell r="B22" t="str">
            <v>BF100</v>
          </cell>
          <cell r="C22" t="str">
            <v xml:space="preserve">CHINA .HOT FRUIT JERKY   </v>
          </cell>
          <cell r="D22" t="str">
            <v xml:space="preserve">1.5 OZ X 50 BAGS         </v>
          </cell>
        </row>
        <row r="23">
          <cell r="A23" t="str">
            <v>CHFT1</v>
          </cell>
          <cell r="B23" t="str">
            <v>BF100A</v>
          </cell>
          <cell r="C23" t="str">
            <v xml:space="preserve">CHINA .FRUIT BEEF JERKY  </v>
          </cell>
          <cell r="D23" t="str">
            <v xml:space="preserve">1.5 OZ X 50 BAGS         </v>
          </cell>
        </row>
        <row r="24">
          <cell r="A24" t="str">
            <v>CHHT</v>
          </cell>
          <cell r="B24" t="str">
            <v>BF102</v>
          </cell>
          <cell r="C24" t="str">
            <v xml:space="preserve">CHINA .HOT BEEF JERKY    </v>
          </cell>
          <cell r="D24" t="str">
            <v xml:space="preserve">1.5 OZ X 50 BAGS         </v>
          </cell>
        </row>
        <row r="25">
          <cell r="A25" t="str">
            <v>38772117558</v>
          </cell>
          <cell r="B25" t="str">
            <v>BF104</v>
          </cell>
          <cell r="C25" t="str">
            <v xml:space="preserve">CHINA .BEEF JERKY MIX    </v>
          </cell>
          <cell r="D25" t="str">
            <v xml:space="preserve">1.5 OZ X 50 BAGS         </v>
          </cell>
        </row>
        <row r="26">
          <cell r="A26" t="str">
            <v>651292100802</v>
          </cell>
          <cell r="B26" t="str">
            <v>BF106</v>
          </cell>
          <cell r="C26" t="str">
            <v>BACH CUC CURRY BEEF JERKY</v>
          </cell>
          <cell r="D26" t="str">
            <v xml:space="preserve">8 OZ X 20 BAGS           </v>
          </cell>
        </row>
        <row r="27">
          <cell r="A27" t="str">
            <v>651292200809</v>
          </cell>
          <cell r="B27" t="str">
            <v>BF106A</v>
          </cell>
          <cell r="C27" t="str">
            <v xml:space="preserve">BACH CUC TERIYAKI JERKY  </v>
          </cell>
          <cell r="D27" t="str">
            <v xml:space="preserve">8 OZ X 20 BAGS           </v>
          </cell>
        </row>
        <row r="28">
          <cell r="A28" t="str">
            <v>651292300806</v>
          </cell>
          <cell r="B28" t="str">
            <v>BF106B</v>
          </cell>
          <cell r="C28" t="str">
            <v xml:space="preserve">BACH CUC BBQ JERKY       </v>
          </cell>
          <cell r="D28" t="str">
            <v xml:space="preserve">8 OZ X 20 BAGS           </v>
          </cell>
        </row>
        <row r="29">
          <cell r="A29" t="str">
            <v>7015</v>
          </cell>
          <cell r="B29" t="str">
            <v>BF106C</v>
          </cell>
          <cell r="C29" t="str">
            <v xml:space="preserve">BACH CUC CURRY GION 5LBS </v>
          </cell>
          <cell r="D29" t="str">
            <v xml:space="preserve">5 LBS / BAG              </v>
          </cell>
        </row>
        <row r="30">
          <cell r="A30" t="str">
            <v>651292401602</v>
          </cell>
          <cell r="B30" t="str">
            <v>BF107</v>
          </cell>
          <cell r="C30" t="str">
            <v>BACH CUC DU DU BEEF JERKY</v>
          </cell>
          <cell r="D30" t="str">
            <v xml:space="preserve">8 OZ X 20 BAGS           </v>
          </cell>
        </row>
        <row r="31">
          <cell r="A31" t="str">
            <v>651292100994</v>
          </cell>
          <cell r="B31" t="str">
            <v>BF108</v>
          </cell>
          <cell r="C31" t="str">
            <v>BACH CUC CUTTLEFISH STRIP</v>
          </cell>
          <cell r="D31" t="str">
            <v>8 OZ X 20 BAGS   *MUC XE*</v>
          </cell>
        </row>
        <row r="32">
          <cell r="A32" t="str">
            <v>CB PANBALIW</v>
          </cell>
          <cell r="B32" t="str">
            <v>BK100</v>
          </cell>
          <cell r="C32" t="str">
            <v xml:space="preserve">CB PANDESAL BALIWAG      </v>
          </cell>
          <cell r="D32" t="str">
            <v xml:space="preserve">EACH                     </v>
          </cell>
        </row>
        <row r="33">
          <cell r="A33" t="str">
            <v>CB LFPANCOCO</v>
          </cell>
          <cell r="B33" t="str">
            <v>BK101</v>
          </cell>
          <cell r="C33" t="str">
            <v xml:space="preserve">CB PAN DE COCO LOAF      </v>
          </cell>
          <cell r="D33" t="str">
            <v xml:space="preserve">EACH                     </v>
          </cell>
        </row>
        <row r="34">
          <cell r="A34" t="str">
            <v>CB LFUBE</v>
          </cell>
          <cell r="B34" t="str">
            <v>BK102</v>
          </cell>
          <cell r="C34" t="str">
            <v xml:space="preserve">CB UBE LOAF BREAD        </v>
          </cell>
          <cell r="D34" t="str">
            <v xml:space="preserve">EACH                     </v>
          </cell>
        </row>
        <row r="35">
          <cell r="A35" t="str">
            <v>CB ENSAYPREM</v>
          </cell>
          <cell r="B35" t="str">
            <v>BK103</v>
          </cell>
          <cell r="C35" t="str">
            <v xml:space="preserve">CB ENSAYMADA PREMIUM     </v>
          </cell>
          <cell r="D35" t="str">
            <v xml:space="preserve">EACH                     </v>
          </cell>
        </row>
        <row r="36">
          <cell r="A36" t="str">
            <v>CB MAMONSPL</v>
          </cell>
          <cell r="B36" t="str">
            <v>BK104</v>
          </cell>
          <cell r="C36" t="str">
            <v xml:space="preserve">CB MAMON SPECIAL         </v>
          </cell>
          <cell r="D36" t="str">
            <v xml:space="preserve">EACH                     </v>
          </cell>
        </row>
        <row r="37">
          <cell r="A37" t="str">
            <v>CB MAMONREG</v>
          </cell>
          <cell r="B37" t="str">
            <v>BK104A</v>
          </cell>
          <cell r="C37" t="str">
            <v xml:space="preserve">CB MAMON REGULAR         </v>
          </cell>
          <cell r="D37" t="str">
            <v xml:space="preserve">EACH                     </v>
          </cell>
        </row>
        <row r="38">
          <cell r="A38" t="str">
            <v>CB PULVOCRN6</v>
          </cell>
          <cell r="B38" t="str">
            <v>BK106</v>
          </cell>
          <cell r="C38" t="str">
            <v xml:space="preserve">CB POLVORON CRUNCHY      </v>
          </cell>
          <cell r="D38" t="str">
            <v xml:space="preserve">EACH                     </v>
          </cell>
        </row>
        <row r="39">
          <cell r="A39" t="str">
            <v>CB HOP-UBE</v>
          </cell>
          <cell r="B39" t="str">
            <v>BK107</v>
          </cell>
          <cell r="C39" t="str">
            <v xml:space="preserve">CB HOPIA UBE             </v>
          </cell>
          <cell r="D39" t="str">
            <v xml:space="preserve">EACH                     </v>
          </cell>
        </row>
        <row r="40">
          <cell r="A40" t="str">
            <v>CB HOP-YLW</v>
          </cell>
          <cell r="B40" t="str">
            <v>BK107A</v>
          </cell>
          <cell r="C40" t="str">
            <v xml:space="preserve">CB HOPIA YELLOW BEANS    </v>
          </cell>
          <cell r="D40" t="str">
            <v xml:space="preserve">EACH                     </v>
          </cell>
        </row>
        <row r="41">
          <cell r="A41" t="str">
            <v>733599125112</v>
          </cell>
          <cell r="B41" t="str">
            <v>BK108</v>
          </cell>
          <cell r="C41" t="str">
            <v xml:space="preserve">CB BISCOTTI              </v>
          </cell>
          <cell r="D41" t="str">
            <v xml:space="preserve">30 BAGS/BOX              </v>
          </cell>
        </row>
        <row r="42">
          <cell r="A42" t="str">
            <v>CB LFRAISIN</v>
          </cell>
          <cell r="B42" t="str">
            <v>BK110</v>
          </cell>
          <cell r="C42" t="str">
            <v xml:space="preserve">CB RAISIN LOAF BREAD     </v>
          </cell>
          <cell r="D42" t="str">
            <v xml:space="preserve">EACH                     </v>
          </cell>
        </row>
        <row r="43">
          <cell r="A43" t="str">
            <v>9700A</v>
          </cell>
          <cell r="B43" t="str">
            <v>BL100</v>
          </cell>
          <cell r="C43" t="str">
            <v xml:space="preserve">B&amp;C DRY BAMBOO LEAVES    </v>
          </cell>
          <cell r="D43" t="str">
            <v xml:space="preserve">14 OZ X 40 BAGS          </v>
          </cell>
        </row>
        <row r="44">
          <cell r="A44" t="str">
            <v>220650</v>
          </cell>
          <cell r="B44" t="str">
            <v>BL102</v>
          </cell>
          <cell r="C44" t="str">
            <v xml:space="preserve">LUCIA DRIED TARO LEAVES  </v>
          </cell>
          <cell r="D44" t="str">
            <v xml:space="preserve">4 OZ X 20 BAGS           </v>
          </cell>
        </row>
        <row r="45">
          <cell r="A45" t="str">
            <v>8836000005132</v>
          </cell>
          <cell r="B45" t="str">
            <v>BM100A</v>
          </cell>
          <cell r="C45" t="str">
            <v xml:space="preserve">B.PICKED TEA (YU ZA NA)  </v>
          </cell>
          <cell r="D45" t="str">
            <v xml:space="preserve">17.46 OZ X 36 BOX        </v>
          </cell>
        </row>
        <row r="46">
          <cell r="A46" t="str">
            <v>8728475483570</v>
          </cell>
          <cell r="B46" t="str">
            <v>BM111</v>
          </cell>
          <cell r="C46" t="str">
            <v xml:space="preserve">B.RAW MUNG FLOUR Pay Moh </v>
          </cell>
          <cell r="D46" t="str">
            <v>27.5 OZ X 20 (LION BRAND)</v>
          </cell>
        </row>
        <row r="47">
          <cell r="A47" t="str">
            <v>8888240000064</v>
          </cell>
          <cell r="B47" t="str">
            <v>BM117</v>
          </cell>
          <cell r="C47" t="str">
            <v xml:space="preserve">B.SUPER COFFEE MIX       </v>
          </cell>
          <cell r="D47" t="str">
            <v xml:space="preserve">20 BAGS X 48 SACHETS     </v>
          </cell>
        </row>
        <row r="48">
          <cell r="A48" t="str">
            <v>8888311091823</v>
          </cell>
          <cell r="B48" t="str">
            <v>BM130</v>
          </cell>
          <cell r="C48" t="str">
            <v xml:space="preserve">B.CALSOME CEREAL         </v>
          </cell>
          <cell r="D48" t="str">
            <v xml:space="preserve">24 BAG                   </v>
          </cell>
        </row>
        <row r="49">
          <cell r="A49" t="str">
            <v>665396</v>
          </cell>
          <cell r="B49" t="str">
            <v>BN002</v>
          </cell>
          <cell r="C49" t="str">
            <v xml:space="preserve">SUPER. NUTREMILL 4-IN-1  </v>
          </cell>
          <cell r="D49" t="str">
            <v xml:space="preserve">24 BAG   CEREAL W/OATS   </v>
          </cell>
        </row>
        <row r="50">
          <cell r="A50" t="str">
            <v>8934863106147</v>
          </cell>
          <cell r="B50" t="str">
            <v>BN011</v>
          </cell>
          <cell r="C50" t="str">
            <v xml:space="preserve">BOT DAU XANH HAT SEN     </v>
          </cell>
          <cell r="D50" t="str">
            <v>350 G X 10 BAGS  BICH CHI</v>
          </cell>
        </row>
        <row r="51">
          <cell r="A51" t="str">
            <v>8934863109148</v>
          </cell>
          <cell r="B51" t="str">
            <v>BN012</v>
          </cell>
          <cell r="C51" t="str">
            <v xml:space="preserve">BOT 5 DAU HAT SEN        </v>
          </cell>
          <cell r="D51" t="str">
            <v>350 G X 10 BAGS  BICH CHI</v>
          </cell>
        </row>
        <row r="52">
          <cell r="A52" t="str">
            <v>8934683008317</v>
          </cell>
          <cell r="B52" t="str">
            <v>BN100</v>
          </cell>
          <cell r="C52" t="str">
            <v xml:space="preserve">VINA NGU COC NUTRITION   </v>
          </cell>
          <cell r="D52" t="str">
            <v>500GR X 14bg  CEREAL 10+1</v>
          </cell>
        </row>
        <row r="53">
          <cell r="A53" t="str">
            <v>130891051635</v>
          </cell>
          <cell r="B53" t="str">
            <v>BN101</v>
          </cell>
          <cell r="C53" t="str">
            <v xml:space="preserve">BKK ELE *PEELED*/SPLIT   </v>
          </cell>
          <cell r="D53" t="str">
            <v xml:space="preserve">14OZ X 50 MUNG BEAN      </v>
          </cell>
        </row>
        <row r="54">
          <cell r="A54" t="str">
            <v>16229910600</v>
          </cell>
          <cell r="B54" t="str">
            <v>BN101A</v>
          </cell>
          <cell r="C54" t="str">
            <v xml:space="preserve">AROY-D PEELED SPLIT MUNG </v>
          </cell>
          <cell r="D54" t="str">
            <v xml:space="preserve">14 OZ X 50 BAG    BEANS  </v>
          </cell>
        </row>
        <row r="55">
          <cell r="A55" t="str">
            <v>8852959008277</v>
          </cell>
          <cell r="B55" t="str">
            <v>BN101B</v>
          </cell>
          <cell r="C55" t="str">
            <v xml:space="preserve">KASET MUNG BEAN PEEL/    </v>
          </cell>
          <cell r="D55" t="str">
            <v>14 OZ X 50 BG yellowSPLIT</v>
          </cell>
        </row>
        <row r="56">
          <cell r="A56" t="str">
            <v>130891051628</v>
          </cell>
          <cell r="B56" t="str">
            <v>BN102</v>
          </cell>
          <cell r="C56" t="str">
            <v xml:space="preserve">BKK ELE GREEN MUNG BEAN  </v>
          </cell>
          <cell r="D56" t="str">
            <v xml:space="preserve">14 OZ X 50 BG    WHOLE   </v>
          </cell>
        </row>
        <row r="57">
          <cell r="A57" t="str">
            <v>84909004383</v>
          </cell>
          <cell r="B57" t="str">
            <v>BN102A</v>
          </cell>
          <cell r="C57" t="str">
            <v xml:space="preserve">COCK MUNG BEAN SPLIT/PLD </v>
          </cell>
          <cell r="D57" t="str">
            <v>13.2 OZ X 50 BAGS  PEELED</v>
          </cell>
        </row>
        <row r="58">
          <cell r="A58" t="str">
            <v>8852959008260</v>
          </cell>
          <cell r="B58" t="str">
            <v>BN102B</v>
          </cell>
          <cell r="C58" t="str">
            <v xml:space="preserve">KASET GREEN MUNG BEAN    </v>
          </cell>
          <cell r="D58" t="str">
            <v xml:space="preserve">14 OZ X 50 BAGS          </v>
          </cell>
        </row>
        <row r="59">
          <cell r="A59" t="str">
            <v>84909008664</v>
          </cell>
          <cell r="B59" t="str">
            <v>BN103</v>
          </cell>
          <cell r="C59" t="str">
            <v xml:space="preserve">BKK ELE *SPLIT*/UNPEELED </v>
          </cell>
          <cell r="D59" t="str">
            <v>14 OZ X 50 BAG MUNG BEANS</v>
          </cell>
        </row>
        <row r="60">
          <cell r="A60" t="str">
            <v>8852959008352</v>
          </cell>
          <cell r="B60" t="str">
            <v>BN103D</v>
          </cell>
          <cell r="C60" t="str">
            <v xml:space="preserve">KASET SPLIT MUNG BEAN    </v>
          </cell>
          <cell r="D60" t="str">
            <v xml:space="preserve">14 OZ X 50 BAGS          </v>
          </cell>
        </row>
        <row r="61">
          <cell r="A61" t="str">
            <v>BNWF003</v>
          </cell>
          <cell r="B61" t="str">
            <v>BN104</v>
          </cell>
          <cell r="C61" t="str">
            <v xml:space="preserve">WOR FUNG SOY BEAN        </v>
          </cell>
          <cell r="D61" t="str">
            <v>12 OZ X 50 BAGS      [H9]</v>
          </cell>
        </row>
        <row r="62">
          <cell r="A62" t="str">
            <v>1200</v>
          </cell>
          <cell r="B62" t="str">
            <v>BN105</v>
          </cell>
          <cell r="C62" t="str">
            <v xml:space="preserve">SOYBEAN (LARGE)          </v>
          </cell>
          <cell r="D62" t="str">
            <v xml:space="preserve">66 LBS EACH   GMO        </v>
          </cell>
        </row>
        <row r="63">
          <cell r="A63" t="str">
            <v>820678207521</v>
          </cell>
          <cell r="B63" t="str">
            <v>BN106</v>
          </cell>
          <cell r="C63" t="str">
            <v xml:space="preserve">NP BLACK BEAN XANH LONG  </v>
          </cell>
          <cell r="D63" t="str">
            <v>12z X 40 BAGS DAU DEN #33</v>
          </cell>
        </row>
        <row r="64">
          <cell r="A64" t="str">
            <v>84909010957</v>
          </cell>
          <cell r="B64" t="str">
            <v>BN108</v>
          </cell>
          <cell r="C64" t="str">
            <v xml:space="preserve">COCK BLACK BEAN          </v>
          </cell>
          <cell r="D64" t="str">
            <v>13 OZ X 50 BAGS     [H36]</v>
          </cell>
        </row>
        <row r="65">
          <cell r="A65" t="str">
            <v>8852959008611</v>
          </cell>
          <cell r="B65" t="str">
            <v>BN109</v>
          </cell>
          <cell r="C65" t="str">
            <v xml:space="preserve">KASET BLACK BEAN         </v>
          </cell>
          <cell r="D65" t="str">
            <v xml:space="preserve">14 OZ X 50 BAGS          </v>
          </cell>
        </row>
        <row r="66">
          <cell r="A66" t="str">
            <v>63122</v>
          </cell>
          <cell r="B66" t="str">
            <v>BN111</v>
          </cell>
          <cell r="C66" t="str">
            <v xml:space="preserve">CO/TR BAP GIA PEEL CORN  </v>
          </cell>
          <cell r="D66" t="str">
            <v xml:space="preserve">12 OZ X 50        63122  </v>
          </cell>
        </row>
        <row r="67">
          <cell r="A67" t="str">
            <v>820678203080</v>
          </cell>
          <cell r="B67" t="str">
            <v>BN112</v>
          </cell>
          <cell r="C67" t="str">
            <v xml:space="preserve">LAL BAP GIA *MAIZE EAR*  </v>
          </cell>
          <cell r="D67" t="str">
            <v xml:space="preserve">12 OZ X 40               </v>
          </cell>
        </row>
        <row r="68">
          <cell r="A68" t="str">
            <v>820678202809</v>
          </cell>
          <cell r="B68" t="str">
            <v>BN113</v>
          </cell>
          <cell r="C68" t="str">
            <v xml:space="preserve">LAL BLACK BEAN XANH LONG </v>
          </cell>
          <cell r="D68" t="str">
            <v xml:space="preserve">14 OZ X 50  DAU DEN      </v>
          </cell>
        </row>
        <row r="69">
          <cell r="A69" t="str">
            <v>BNWF007</v>
          </cell>
          <cell r="B69" t="str">
            <v>BN120</v>
          </cell>
          <cell r="C69" t="str">
            <v xml:space="preserve">WOR FUNG WHITE BEAN      </v>
          </cell>
          <cell r="D69" t="str">
            <v>12 OZ X 50 black eye bean</v>
          </cell>
        </row>
        <row r="70">
          <cell r="A70" t="str">
            <v>681670123482</v>
          </cell>
          <cell r="B70" t="str">
            <v>BN121</v>
          </cell>
          <cell r="C70" t="str">
            <v xml:space="preserve">WOR FUNG WHITE SESAME    </v>
          </cell>
          <cell r="D70" t="str">
            <v xml:space="preserve">7 OZ/90 BAGS  SEED  [H9] </v>
          </cell>
        </row>
        <row r="71">
          <cell r="A71" t="str">
            <v>681670123055</v>
          </cell>
          <cell r="B71" t="str">
            <v>BN122</v>
          </cell>
          <cell r="C71" t="str">
            <v xml:space="preserve">WOR FUNG BLACK SESAME    </v>
          </cell>
          <cell r="D71" t="str">
            <v xml:space="preserve">7 OZ/ 100 BAGS SEED      </v>
          </cell>
        </row>
        <row r="72">
          <cell r="A72" t="str">
            <v>B WSS5</v>
          </cell>
          <cell r="B72" t="str">
            <v>BN124</v>
          </cell>
          <cell r="C72" t="str">
            <v xml:space="preserve">HENG LUNG WHITE SESAME   </v>
          </cell>
          <cell r="D72" t="str">
            <v>4 LBS X 10 BAGS     SEEDS</v>
          </cell>
        </row>
        <row r="73">
          <cell r="A73" t="str">
            <v>NTWF001</v>
          </cell>
          <cell r="B73" t="str">
            <v>BN125</v>
          </cell>
          <cell r="C73" t="str">
            <v xml:space="preserve">WOR FUNG RED SKIN PEANUT </v>
          </cell>
          <cell r="D73" t="str">
            <v xml:space="preserve">12 OZ X 60 BAGS          </v>
          </cell>
        </row>
        <row r="74">
          <cell r="A74" t="str">
            <v>B SB4</v>
          </cell>
          <cell r="B74" t="str">
            <v>BN127</v>
          </cell>
          <cell r="C74" t="str">
            <v xml:space="preserve">KS SOY BEAN              </v>
          </cell>
          <cell r="D74" t="str">
            <v xml:space="preserve">4 LBS X 10               </v>
          </cell>
        </row>
        <row r="75">
          <cell r="A75" t="str">
            <v>33100</v>
          </cell>
          <cell r="B75" t="str">
            <v>BN129</v>
          </cell>
          <cell r="C75" t="str">
            <v xml:space="preserve">NK RED BEAN              </v>
          </cell>
          <cell r="D75" t="str">
            <v xml:space="preserve">12 OZ X 50 BAGS          </v>
          </cell>
        </row>
        <row r="76">
          <cell r="A76" t="str">
            <v>DF370</v>
          </cell>
          <cell r="B76" t="str">
            <v>BN131</v>
          </cell>
          <cell r="C76" t="str">
            <v xml:space="preserve">COCK RED BEAN            </v>
          </cell>
          <cell r="D76" t="str">
            <v xml:space="preserve">13.2 OZ X 50 BAGS        </v>
          </cell>
        </row>
        <row r="77">
          <cell r="A77" t="str">
            <v>8852959000110</v>
          </cell>
          <cell r="B77" t="str">
            <v>BN131A</v>
          </cell>
          <cell r="C77" t="str">
            <v xml:space="preserve">KASET RED BEAN           </v>
          </cell>
          <cell r="D77" t="str">
            <v xml:space="preserve">14 OZ X 50 BAGS          </v>
          </cell>
        </row>
        <row r="78">
          <cell r="A78" t="str">
            <v>B DVKV</v>
          </cell>
          <cell r="B78" t="str">
            <v>BN133</v>
          </cell>
          <cell r="C78" t="str">
            <v xml:space="preserve">KS BROAD BEAN dau van    </v>
          </cell>
          <cell r="D78" t="str">
            <v xml:space="preserve">12 OZ X 70 BAG peeled    </v>
          </cell>
        </row>
        <row r="79">
          <cell r="A79" t="str">
            <v>D DV</v>
          </cell>
          <cell r="B79" t="str">
            <v>BN133A</v>
          </cell>
          <cell r="C79" t="str">
            <v xml:space="preserve">KS BROAD BEAN DAU VAN    </v>
          </cell>
          <cell r="D79" t="str">
            <v xml:space="preserve">12 OZ X 70      UNPEELED </v>
          </cell>
        </row>
        <row r="80">
          <cell r="A80" t="str">
            <v>8850643013316</v>
          </cell>
          <cell r="B80" t="str">
            <v>BR100</v>
          </cell>
          <cell r="C80" t="str">
            <v xml:space="preserve">POR KWAN CHICKEN BROTH   </v>
          </cell>
          <cell r="D80" t="str">
            <v xml:space="preserve">28 OZ X 24 CANS          </v>
          </cell>
        </row>
        <row r="81">
          <cell r="A81" t="str">
            <v>760446003118</v>
          </cell>
          <cell r="B81" t="str">
            <v>BR101</v>
          </cell>
          <cell r="C81" t="str">
            <v xml:space="preserve">LAL CHICKEN BROTH 10+1   </v>
          </cell>
          <cell r="D81" t="str">
            <v>28 OZ X 24 SOUP GA   [A7]</v>
          </cell>
        </row>
        <row r="82">
          <cell r="A82" t="str">
            <v>760446011748</v>
          </cell>
          <cell r="B82" t="str">
            <v>BR101A</v>
          </cell>
          <cell r="C82" t="str">
            <v xml:space="preserve">LAL CHICKEN BROTH *L*    </v>
          </cell>
          <cell r="D82" t="str">
            <v xml:space="preserve">42 OZ X 12 CANS          </v>
          </cell>
        </row>
        <row r="83">
          <cell r="A83" t="str">
            <v>760446003217</v>
          </cell>
          <cell r="B83" t="str">
            <v>BR102</v>
          </cell>
          <cell r="C83" t="str">
            <v>LAL BEEF BROTH       [A8]</v>
          </cell>
          <cell r="D83" t="str">
            <v xml:space="preserve">28 OZ X 24 CAN SOUP BO   </v>
          </cell>
        </row>
        <row r="84">
          <cell r="A84" t="str">
            <v>760446011731</v>
          </cell>
          <cell r="B84" t="str">
            <v>BR102A</v>
          </cell>
          <cell r="C84" t="str">
            <v xml:space="preserve">LAL BEEF BROTH *PHO BAC* </v>
          </cell>
          <cell r="D84" t="str">
            <v xml:space="preserve">28 OZ X 24 CAN           </v>
          </cell>
        </row>
        <row r="85">
          <cell r="A85" t="str">
            <v>760446003712</v>
          </cell>
          <cell r="B85" t="str">
            <v>BR103</v>
          </cell>
          <cell r="C85" t="str">
            <v xml:space="preserve">LAL VEGETABLE BROTH      </v>
          </cell>
          <cell r="D85" t="str">
            <v>28 X 24 SOUP AN CHAY [A5]</v>
          </cell>
        </row>
        <row r="86">
          <cell r="A86" t="str">
            <v>760446011755</v>
          </cell>
          <cell r="B86" t="str">
            <v>BR103A</v>
          </cell>
          <cell r="C86" t="str">
            <v xml:space="preserve">LAL VEGETABLE BROTH *XL* </v>
          </cell>
          <cell r="D86" t="str">
            <v xml:space="preserve">42 OZ X 12 CAN           </v>
          </cell>
        </row>
        <row r="87">
          <cell r="A87" t="str">
            <v>8850643016423</v>
          </cell>
          <cell r="B87" t="str">
            <v>BR103C</v>
          </cell>
          <cell r="C87" t="str">
            <v xml:space="preserve">POR KWAN VEGETABLE BROTH </v>
          </cell>
          <cell r="D87" t="str">
            <v xml:space="preserve">28 OZ X 24 CANS          </v>
          </cell>
        </row>
        <row r="88">
          <cell r="A88" t="str">
            <v>760446005327</v>
          </cell>
          <cell r="B88" t="str">
            <v>BR104</v>
          </cell>
          <cell r="C88" t="str">
            <v>LAL FRIED ONION SOUP [A14</v>
          </cell>
          <cell r="D88" t="str">
            <v>28 OZ/24 HU TIEU NAM VANG</v>
          </cell>
        </row>
        <row r="89">
          <cell r="A89" t="str">
            <v>760446005228</v>
          </cell>
          <cell r="B89" t="str">
            <v>BR105</v>
          </cell>
          <cell r="C89" t="str">
            <v>LAL SPICY CRAB SOUP [A12]</v>
          </cell>
          <cell r="D89" t="str">
            <v xml:space="preserve">28 OZ/24  BUN RIEU CUA   </v>
          </cell>
        </row>
        <row r="90">
          <cell r="A90" t="str">
            <v>8850643027030</v>
          </cell>
          <cell r="B90" t="str">
            <v>BR105A</v>
          </cell>
          <cell r="C90" t="str">
            <v xml:space="preserve">POR KWAN SPICY CRAB SOUP </v>
          </cell>
          <cell r="D90" t="str">
            <v>28 OZ X 24 *SOUP RIEU CUA</v>
          </cell>
        </row>
        <row r="91">
          <cell r="A91" t="str">
            <v>760446006218</v>
          </cell>
          <cell r="B91" t="str">
            <v>BR106</v>
          </cell>
          <cell r="C91" t="str">
            <v xml:space="preserve">LAL SPICY BEEF BROTH     </v>
          </cell>
          <cell r="D91" t="str">
            <v>28 Z/24C SOUP BO HUE [A9]</v>
          </cell>
        </row>
        <row r="92">
          <cell r="A92" t="str">
            <v>760446007116</v>
          </cell>
          <cell r="B92" t="str">
            <v>BR107</v>
          </cell>
          <cell r="C92" t="str">
            <v xml:space="preserve">LAL SPICY PRAWN SOUP     </v>
          </cell>
          <cell r="D92" t="str">
            <v>28z/24C BUN RIEU TOM [A13</v>
          </cell>
        </row>
        <row r="93">
          <cell r="A93" t="str">
            <v>8850643035219</v>
          </cell>
          <cell r="B93" t="str">
            <v>BR107A</v>
          </cell>
          <cell r="C93" t="str">
            <v>POR KWAN SPICY PRAWN SOUP</v>
          </cell>
          <cell r="D93" t="str">
            <v xml:space="preserve">28 OZ X 24 bun rieu tom  </v>
          </cell>
        </row>
        <row r="94">
          <cell r="A94" t="str">
            <v>906498000952</v>
          </cell>
          <cell r="B94" t="str">
            <v>BR108</v>
          </cell>
          <cell r="C94" t="str">
            <v xml:space="preserve">TEMPLE SOUP PHO BAC      </v>
          </cell>
          <cell r="D94" t="str">
            <v xml:space="preserve">30 OZ X 12 CANNED        </v>
          </cell>
        </row>
        <row r="95">
          <cell r="A95" t="str">
            <v>760446007512</v>
          </cell>
          <cell r="B95" t="str">
            <v>BR109</v>
          </cell>
          <cell r="C95" t="str">
            <v xml:space="preserve">LAL BUN MAM NUOC LEO     </v>
          </cell>
          <cell r="D95" t="str">
            <v>28 OZ X 24 CAN       [A6]</v>
          </cell>
        </row>
        <row r="96">
          <cell r="A96" t="str">
            <v>820678200010</v>
          </cell>
          <cell r="B96" t="str">
            <v>BR110</v>
          </cell>
          <cell r="C96" t="str">
            <v xml:space="preserve">LAL SPICY STEWED BEEF    </v>
          </cell>
          <cell r="D96" t="str">
            <v>28 Z/24 SOUP BO KHO [A10]</v>
          </cell>
        </row>
        <row r="97">
          <cell r="A97" t="str">
            <v>8850643038128</v>
          </cell>
          <cell r="B97" t="str">
            <v>BR110A</v>
          </cell>
          <cell r="C97" t="str">
            <v xml:space="preserve">POR KWAN SPICY STEW BEEF </v>
          </cell>
          <cell r="D97" t="str">
            <v>28 OZ X 24 *BO KHO* BROTH</v>
          </cell>
        </row>
        <row r="98">
          <cell r="A98" t="str">
            <v>820678200089</v>
          </cell>
          <cell r="B98" t="str">
            <v>BR111</v>
          </cell>
          <cell r="C98" t="str">
            <v xml:space="preserve">LAL TOMYUM KUNG SOUP     </v>
          </cell>
          <cell r="D98" t="str">
            <v xml:space="preserve">28 OZ X 24 CAN           </v>
          </cell>
        </row>
        <row r="99">
          <cell r="A99" t="str">
            <v>91361011095</v>
          </cell>
          <cell r="B99" t="str">
            <v>BR115</v>
          </cell>
          <cell r="C99" t="str">
            <v xml:space="preserve">NEW CHOICE CHICKEN BROTH </v>
          </cell>
          <cell r="D99" t="str">
            <v xml:space="preserve">14 OZ X 12 CAN soup ga   </v>
          </cell>
        </row>
        <row r="100">
          <cell r="A100" t="str">
            <v>91361011118</v>
          </cell>
          <cell r="B100" t="str">
            <v>BR115A</v>
          </cell>
          <cell r="C100" t="str">
            <v>NEW CHOICE CHICKEN NO MSG</v>
          </cell>
          <cell r="D100" t="str">
            <v>14 OZ X 12 CANS     BROTH</v>
          </cell>
        </row>
        <row r="101">
          <cell r="A101" t="str">
            <v>91361011224</v>
          </cell>
          <cell r="B101" t="str">
            <v>BR115B</v>
          </cell>
          <cell r="C101" t="str">
            <v xml:space="preserve">NEW CHOICE CHICKEN BROTH </v>
          </cell>
          <cell r="D101" t="str">
            <v xml:space="preserve">26 OZ X 12 CAN           </v>
          </cell>
        </row>
        <row r="102">
          <cell r="A102" t="str">
            <v>91361011217</v>
          </cell>
          <cell r="B102" t="str">
            <v>BR115C</v>
          </cell>
          <cell r="C102" t="str">
            <v xml:space="preserve">NEW CHOICE CHICKEN BROTH </v>
          </cell>
          <cell r="D102" t="str">
            <v xml:space="preserve">42 OZ X 12 CAN           </v>
          </cell>
        </row>
        <row r="103">
          <cell r="A103" t="str">
            <v>91361011316</v>
          </cell>
          <cell r="B103" t="str">
            <v>BR115D</v>
          </cell>
          <cell r="C103" t="str">
            <v xml:space="preserve">NEW CHOICE CHICKEN BROTH </v>
          </cell>
          <cell r="D103" t="str">
            <v>42 OZ X 12   ***NO MSG***</v>
          </cell>
        </row>
        <row r="104">
          <cell r="A104" t="str">
            <v>91361011224</v>
          </cell>
          <cell r="B104" t="str">
            <v>BR115E</v>
          </cell>
          <cell r="C104" t="str">
            <v xml:space="preserve">NEW CHOICE CHICKEN BROTH </v>
          </cell>
          <cell r="D104" t="str">
            <v xml:space="preserve">26 OZ X 12 ***NO MSG**** </v>
          </cell>
        </row>
        <row r="105">
          <cell r="A105" t="str">
            <v>91361014911</v>
          </cell>
          <cell r="B105" t="str">
            <v>BR116</v>
          </cell>
          <cell r="C105" t="str">
            <v>NEW CHOICE BEEF BROTH 14z</v>
          </cell>
          <cell r="D105" t="str">
            <v xml:space="preserve">14 OZ X 12 CAN  soup bo  </v>
          </cell>
        </row>
        <row r="106">
          <cell r="A106" t="str">
            <v>91361015550</v>
          </cell>
          <cell r="B106" t="str">
            <v>BR116A</v>
          </cell>
          <cell r="C106" t="str">
            <v>NEW CHOICE VEGETABLE SOUP</v>
          </cell>
          <cell r="D106" t="str">
            <v xml:space="preserve">14 OZ X 12 CAN SOUP CHAY </v>
          </cell>
        </row>
        <row r="107">
          <cell r="A107" t="str">
            <v>91361015659</v>
          </cell>
          <cell r="B107" t="str">
            <v>BR116B</v>
          </cell>
          <cell r="C107" t="str">
            <v>NEW CHOICE VEGETABLE SOUP</v>
          </cell>
          <cell r="D107" t="str">
            <v>42 OZ X 6 CANS       *XL*</v>
          </cell>
        </row>
        <row r="108">
          <cell r="A108" t="str">
            <v>91361015536</v>
          </cell>
          <cell r="B108" t="str">
            <v>BR116C</v>
          </cell>
          <cell r="C108" t="str">
            <v>NEW CHOICE VEGETABLE SOUP</v>
          </cell>
          <cell r="D108" t="str">
            <v xml:space="preserve">26 OZ X 12 CANS          </v>
          </cell>
        </row>
        <row r="109">
          <cell r="A109" t="str">
            <v>91361011361</v>
          </cell>
          <cell r="B109" t="str">
            <v>BR116E</v>
          </cell>
          <cell r="C109" t="str">
            <v>NEW CHOICE BEEF BROTH 26z</v>
          </cell>
          <cell r="D109" t="str">
            <v xml:space="preserve">26 OZ X 12 CANS          </v>
          </cell>
        </row>
        <row r="110">
          <cell r="A110" t="str">
            <v>852403000039</v>
          </cell>
          <cell r="B110" t="str">
            <v>BR120</v>
          </cell>
          <cell r="C110" t="str">
            <v xml:space="preserve">QUOC VIET PHO BO *S*     </v>
          </cell>
          <cell r="D110" t="str">
            <v xml:space="preserve">10 OZ X 24 JARS     #03  </v>
          </cell>
        </row>
        <row r="111">
          <cell r="A111" t="str">
            <v>852403000022</v>
          </cell>
          <cell r="B111" t="str">
            <v>BR121</v>
          </cell>
          <cell r="C111" t="str">
            <v>QUOC VIET BO KHO CHAY *S*</v>
          </cell>
          <cell r="D111" t="str">
            <v xml:space="preserve">10 OZ X 24 JARS     #02  </v>
          </cell>
        </row>
        <row r="112">
          <cell r="A112" t="str">
            <v>852403000329</v>
          </cell>
          <cell r="B112" t="str">
            <v>BR121A</v>
          </cell>
          <cell r="C112" t="str">
            <v>QUOC VIET BO KHO *L* CHAY</v>
          </cell>
          <cell r="D112" t="str">
            <v xml:space="preserve">3 LBS X 6                </v>
          </cell>
        </row>
        <row r="113">
          <cell r="A113" t="str">
            <v>852403000046</v>
          </cell>
          <cell r="B113" t="str">
            <v>BR122</v>
          </cell>
          <cell r="C113" t="str">
            <v xml:space="preserve">QUOC VIET PHO GA *S*     </v>
          </cell>
          <cell r="D113" t="str">
            <v xml:space="preserve">10 OZ X 24 JARS     #04  </v>
          </cell>
        </row>
        <row r="114">
          <cell r="A114" t="str">
            <v>852403000015</v>
          </cell>
          <cell r="B114" t="str">
            <v>BR123</v>
          </cell>
          <cell r="C114" t="str">
            <v xml:space="preserve">QUOC VIET BO HUE *S*     </v>
          </cell>
          <cell r="D114" t="str">
            <v xml:space="preserve">10 OZ X 24 JARS     #05  </v>
          </cell>
        </row>
        <row r="115">
          <cell r="A115" t="str">
            <v>852403000091</v>
          </cell>
          <cell r="B115" t="str">
            <v>BR123A</v>
          </cell>
          <cell r="C115" t="str">
            <v xml:space="preserve">QUOC VIET BO HUE *L*     </v>
          </cell>
          <cell r="D115" t="str">
            <v xml:space="preserve">3 LB X 6 JARS        #09 </v>
          </cell>
        </row>
        <row r="116">
          <cell r="A116" t="str">
            <v>852403000121</v>
          </cell>
          <cell r="B116" t="str">
            <v>BR124</v>
          </cell>
          <cell r="C116" t="str">
            <v xml:space="preserve">QUOC VIET SOUP CHAY *S*  </v>
          </cell>
          <cell r="D116" t="str">
            <v>10 OZ X 24 JARS       #12</v>
          </cell>
        </row>
        <row r="117">
          <cell r="A117" t="str">
            <v>852403000220</v>
          </cell>
          <cell r="B117" t="str">
            <v>BR124A</v>
          </cell>
          <cell r="C117" t="str">
            <v xml:space="preserve">QUOC VIET SOUP CHAY *L*  </v>
          </cell>
          <cell r="D117" t="str">
            <v>3 LB X 6 JARS         #22</v>
          </cell>
        </row>
        <row r="118">
          <cell r="A118" t="str">
            <v>852403000138</v>
          </cell>
          <cell r="B118" t="str">
            <v>BR125</v>
          </cell>
          <cell r="C118" t="str">
            <v xml:space="preserve">QUOC VIET HU TIEU *S*    </v>
          </cell>
          <cell r="D118" t="str">
            <v xml:space="preserve">10 OZ X 24 JARS      #13 </v>
          </cell>
        </row>
        <row r="119">
          <cell r="A119" t="str">
            <v>852403000152</v>
          </cell>
          <cell r="B119" t="str">
            <v>BR125A</v>
          </cell>
          <cell r="C119" t="str">
            <v xml:space="preserve">QUOC VIET HU TIEU *L*    </v>
          </cell>
          <cell r="D119" t="str">
            <v>3 LBS X 6 JARS        #15</v>
          </cell>
        </row>
        <row r="120">
          <cell r="A120" t="str">
            <v>852403000145</v>
          </cell>
          <cell r="B120" t="str">
            <v>BR126</v>
          </cell>
          <cell r="C120" t="str">
            <v xml:space="preserve">QUOC VIET SOUP GA        </v>
          </cell>
          <cell r="D120" t="str">
            <v xml:space="preserve">10 OZ X 24 JARS  #14     </v>
          </cell>
        </row>
        <row r="121">
          <cell r="A121" t="str">
            <v>852403000176</v>
          </cell>
          <cell r="B121" t="str">
            <v>BR127</v>
          </cell>
          <cell r="C121" t="str">
            <v xml:space="preserve">QUOC VIET CANH CHUA      </v>
          </cell>
          <cell r="D121" t="str">
            <v xml:space="preserve">10 OZ X 24 JARS     #17  </v>
          </cell>
        </row>
        <row r="122">
          <cell r="A122" t="str">
            <v>852403000060</v>
          </cell>
          <cell r="B122" t="str">
            <v>BR128</v>
          </cell>
          <cell r="C122" t="str">
            <v>QUOC VIET BUN RIEU CUA *S</v>
          </cell>
          <cell r="D122" t="str">
            <v>10 OZ X 24  JARS      #06</v>
          </cell>
        </row>
        <row r="123">
          <cell r="A123" t="str">
            <v>852403000237</v>
          </cell>
          <cell r="B123" t="str">
            <v>BR129</v>
          </cell>
          <cell r="C123" t="str">
            <v xml:space="preserve">QUOC VIET SOUP HEO *S    </v>
          </cell>
          <cell r="D123" t="str">
            <v>10 OZ X 24 JARS       #23</v>
          </cell>
        </row>
        <row r="124">
          <cell r="A124" t="str">
            <v>300026</v>
          </cell>
          <cell r="B124" t="str">
            <v>BR129A</v>
          </cell>
          <cell r="C124" t="str">
            <v xml:space="preserve">QUOC VIET SOUP HEO *L*   </v>
          </cell>
          <cell r="D124" t="str">
            <v>3 LBS X 6 JARS        #26</v>
          </cell>
        </row>
        <row r="125">
          <cell r="A125" t="str">
            <v>852403000169</v>
          </cell>
          <cell r="B125" t="str">
            <v>BR130</v>
          </cell>
          <cell r="C125" t="str">
            <v xml:space="preserve">QUOC VIET LAU THAI LAN   </v>
          </cell>
          <cell r="D125" t="str">
            <v>10 OZ X 24 JARS       #16</v>
          </cell>
        </row>
        <row r="126">
          <cell r="A126" t="str">
            <v>852403000077</v>
          </cell>
          <cell r="B126" t="str">
            <v>BR131</v>
          </cell>
          <cell r="C126" t="str">
            <v xml:space="preserve">QUOC VIET PHO BO *L*     </v>
          </cell>
          <cell r="D126" t="str">
            <v xml:space="preserve">3 LBS X 6 JARS       #07 </v>
          </cell>
        </row>
        <row r="127">
          <cell r="A127" t="str">
            <v>852403000084</v>
          </cell>
          <cell r="B127" t="str">
            <v>BR131A</v>
          </cell>
          <cell r="C127" t="str">
            <v xml:space="preserve">QUOC VIET PHO GA *L*     </v>
          </cell>
          <cell r="D127" t="str">
            <v xml:space="preserve">3 LBS X 6 JAR      #08   </v>
          </cell>
        </row>
        <row r="128">
          <cell r="A128" t="str">
            <v>852403000299</v>
          </cell>
          <cell r="B128" t="str">
            <v>BR132A</v>
          </cell>
          <cell r="C128" t="str">
            <v xml:space="preserve">QUOC VIET WONTON SOUP    </v>
          </cell>
          <cell r="D128" t="str">
            <v>10 OZ X 24 JARS       #29</v>
          </cell>
        </row>
        <row r="129">
          <cell r="A129" t="str">
            <v>852403000251</v>
          </cell>
          <cell r="B129" t="str">
            <v>BR133</v>
          </cell>
          <cell r="C129" t="str">
            <v xml:space="preserve">QUOC VIET PHO CHAY *S*   </v>
          </cell>
          <cell r="D129" t="str">
            <v>10 OZ X 24 JARS       #25</v>
          </cell>
        </row>
        <row r="130">
          <cell r="A130" t="str">
            <v>852403000336</v>
          </cell>
          <cell r="B130" t="str">
            <v>BR135</v>
          </cell>
          <cell r="C130" t="str">
            <v xml:space="preserve">QUOC VIET BO HUE CHAY    </v>
          </cell>
          <cell r="D130" t="str">
            <v xml:space="preserve">10 OZ X 24 JARS      #33 </v>
          </cell>
        </row>
        <row r="131">
          <cell r="A131" t="str">
            <v>852403000381</v>
          </cell>
          <cell r="B131" t="str">
            <v>BR136</v>
          </cell>
          <cell r="C131" t="str">
            <v xml:space="preserve">QUOC VIET COT BO KHO     </v>
          </cell>
          <cell r="D131" t="str">
            <v xml:space="preserve">10 OZ X 24 BOTTLE  #38   </v>
          </cell>
        </row>
        <row r="132">
          <cell r="A132" t="str">
            <v>27203</v>
          </cell>
          <cell r="B132" t="str">
            <v>BR250</v>
          </cell>
          <cell r="C132" t="str">
            <v>MISHIMA MISO SOUP *SPICY*</v>
          </cell>
          <cell r="D132" t="str">
            <v>1.05z/12BG/2BX    INSTANT</v>
          </cell>
        </row>
        <row r="133">
          <cell r="A133" t="str">
            <v>30557</v>
          </cell>
          <cell r="B133" t="str">
            <v>BR251</v>
          </cell>
          <cell r="C133" t="str">
            <v>MISHIMA MISO SOUP *WHITE*</v>
          </cell>
          <cell r="D133" t="str">
            <v>1.05z/12BG/2BX    INSTANT</v>
          </cell>
        </row>
        <row r="134">
          <cell r="A134" t="str">
            <v>27205</v>
          </cell>
          <cell r="B134" t="str">
            <v>BR257</v>
          </cell>
          <cell r="C134" t="str">
            <v xml:space="preserve">MISHIMA HOT&amp;SOUR SOUP    </v>
          </cell>
          <cell r="D134" t="str">
            <v xml:space="preserve">1.05z/12BG/2BX INSTANT   </v>
          </cell>
        </row>
        <row r="135">
          <cell r="A135" t="str">
            <v>PK021</v>
          </cell>
          <cell r="B135" t="str">
            <v>BS001</v>
          </cell>
          <cell r="C135" t="str">
            <v xml:space="preserve">DEER PKD RATTAN SHOOT    </v>
          </cell>
          <cell r="D135" t="str">
            <v xml:space="preserve">15 OZ X 24               </v>
          </cell>
        </row>
        <row r="136">
          <cell r="A136" t="str">
            <v>2911</v>
          </cell>
          <cell r="B136" t="str">
            <v>BS110</v>
          </cell>
          <cell r="C136" t="str">
            <v xml:space="preserve">NARCISSUS ASPARAGUS 15OZ </v>
          </cell>
          <cell r="D136" t="str">
            <v xml:space="preserve">24CAN MANG TAY *ASUKA    </v>
          </cell>
        </row>
        <row r="137">
          <cell r="A137" t="str">
            <v>6901009011100</v>
          </cell>
          <cell r="B137" t="str">
            <v>BS111</v>
          </cell>
          <cell r="C137" t="str">
            <v xml:space="preserve">NARCISSUS ASPARAGUS (L)  </v>
          </cell>
          <cell r="D137" t="str">
            <v>28.5z/12  mang tay  [H22]</v>
          </cell>
        </row>
        <row r="138">
          <cell r="A138" t="str">
            <v>820678204162</v>
          </cell>
          <cell r="B138" t="str">
            <v>BS111A</v>
          </cell>
          <cell r="C138" t="str">
            <v>LC WHITE ASPARAGUS SPEARS</v>
          </cell>
          <cell r="D138" t="str">
            <v xml:space="preserve">28.5 OZ X 12 can   10+2  </v>
          </cell>
        </row>
        <row r="139">
          <cell r="A139" t="str">
            <v>820678204216</v>
          </cell>
          <cell r="B139" t="str">
            <v>BS111B</v>
          </cell>
          <cell r="C139" t="str">
            <v>LC WHITE ASPARAGUS SPEARS</v>
          </cell>
          <cell r="D139" t="str">
            <v xml:space="preserve">12 oz X 12 jar peel 10+3 </v>
          </cell>
        </row>
        <row r="140">
          <cell r="A140" t="str">
            <v>1010258</v>
          </cell>
          <cell r="B140" t="str">
            <v>BS120</v>
          </cell>
          <cell r="C140" t="str">
            <v xml:space="preserve">MALING WINTER BBS        </v>
          </cell>
          <cell r="D140" t="str">
            <v xml:space="preserve">19.5 OZ X 24 CANS        </v>
          </cell>
        </row>
        <row r="141">
          <cell r="A141" t="str">
            <v>16229006518</v>
          </cell>
          <cell r="B141" t="str">
            <v>BS121</v>
          </cell>
          <cell r="C141" t="str">
            <v xml:space="preserve">AROY-D BBS TIP (S) 19oz  </v>
          </cell>
          <cell r="D141" t="str">
            <v xml:space="preserve">19OZ X 24 CAN            </v>
          </cell>
        </row>
        <row r="142">
          <cell r="A142" t="str">
            <v>16229007270</v>
          </cell>
          <cell r="B142" t="str">
            <v>BS121A</v>
          </cell>
          <cell r="C142" t="str">
            <v xml:space="preserve">AROY-D BBS TIP (L) 43 OZ </v>
          </cell>
          <cell r="D142" t="str">
            <v xml:space="preserve">43.3 OZ X 12 CAN         </v>
          </cell>
        </row>
        <row r="143">
          <cell r="A143" t="str">
            <v>16229006532</v>
          </cell>
          <cell r="B143" t="str">
            <v>BS122</v>
          </cell>
          <cell r="C143" t="str">
            <v xml:space="preserve">AROY-D BBS STRIP 19oz    </v>
          </cell>
          <cell r="D143" t="str">
            <v xml:space="preserve">19OZ X 24                </v>
          </cell>
        </row>
        <row r="144">
          <cell r="A144" t="str">
            <v>16229006525</v>
          </cell>
          <cell r="B144" t="str">
            <v>BS123</v>
          </cell>
          <cell r="C144" t="str">
            <v xml:space="preserve">AROY-D BBS SLICE 19oz    </v>
          </cell>
          <cell r="D144" t="str">
            <v xml:space="preserve">19 OZ X 24 CAN           </v>
          </cell>
        </row>
        <row r="145">
          <cell r="A145" t="str">
            <v>16229006549</v>
          </cell>
          <cell r="B145" t="str">
            <v>BS123A</v>
          </cell>
          <cell r="C145" t="str">
            <v>AROY-D BBS N WATER HALVES</v>
          </cell>
          <cell r="D145" t="str">
            <v xml:space="preserve">19 OZ X 24 CAN           </v>
          </cell>
        </row>
        <row r="146">
          <cell r="A146" t="str">
            <v>CP021-1</v>
          </cell>
          <cell r="B146" t="str">
            <v>BS130</v>
          </cell>
          <cell r="C146" t="str">
            <v>SINGING BIRD BBS TIP 20oz</v>
          </cell>
          <cell r="D146" t="str">
            <v xml:space="preserve">20 OZ X 24 CANS          </v>
          </cell>
        </row>
        <row r="147">
          <cell r="A147" t="str">
            <v>2331</v>
          </cell>
          <cell r="B147" t="str">
            <v>BS140</v>
          </cell>
          <cell r="C147" t="str">
            <v>EVERGREEN SLENDER BBS TIP</v>
          </cell>
          <cell r="D147" t="str">
            <v xml:space="preserve">28 OZ X 24 CANS          </v>
          </cell>
        </row>
        <row r="148">
          <cell r="A148" t="str">
            <v>CP427</v>
          </cell>
          <cell r="B148" t="str">
            <v>BS141</v>
          </cell>
          <cell r="C148" t="str">
            <v xml:space="preserve">CHAOKOH BBS *STRIP* 20z  </v>
          </cell>
          <cell r="D148" t="str">
            <v xml:space="preserve">20 OZ X 24               </v>
          </cell>
        </row>
        <row r="149">
          <cell r="A149" t="str">
            <v>9746 / CP426</v>
          </cell>
          <cell r="B149" t="str">
            <v>BS141A</v>
          </cell>
          <cell r="C149" t="str">
            <v xml:space="preserve">CHAOKOH BBS *SLICE* 20z  </v>
          </cell>
          <cell r="D149" t="str">
            <v xml:space="preserve">20 OZ X 24               </v>
          </cell>
        </row>
        <row r="150">
          <cell r="A150" t="str">
            <v>9751 / CP428</v>
          </cell>
          <cell r="B150" t="str">
            <v>BS141C</v>
          </cell>
          <cell r="C150" t="str">
            <v xml:space="preserve">CHAOKOH BBS *HALVES* 20z </v>
          </cell>
          <cell r="D150" t="str">
            <v xml:space="preserve">20 OZ X 24               </v>
          </cell>
        </row>
        <row r="151">
          <cell r="A151" t="str">
            <v>820678202007</v>
          </cell>
          <cell r="B151" t="str">
            <v>BS153</v>
          </cell>
          <cell r="C151" t="str">
            <v xml:space="preserve">LAL BBS TIP *SMALL*      </v>
          </cell>
          <cell r="D151" t="str">
            <v xml:space="preserve">20 OZ X 24 CANS          </v>
          </cell>
        </row>
        <row r="152">
          <cell r="A152" t="str">
            <v>820678202120</v>
          </cell>
          <cell r="B152" t="str">
            <v>BS155</v>
          </cell>
          <cell r="C152" t="str">
            <v>LC BAMBOO SHOOTS [SLICES]</v>
          </cell>
          <cell r="D152" t="str">
            <v xml:space="preserve">106 OZ X 6 CANS  A10     </v>
          </cell>
        </row>
        <row r="153">
          <cell r="A153" t="str">
            <v>820678202113</v>
          </cell>
          <cell r="B153" t="str">
            <v>BS156</v>
          </cell>
          <cell r="C153" t="str">
            <v>LC BAMBOO SHOOTS [STRIPS]</v>
          </cell>
          <cell r="D153" t="str">
            <v xml:space="preserve">106 OZ X 6 CANS A10      </v>
          </cell>
        </row>
        <row r="154">
          <cell r="A154" t="str">
            <v>820678202014</v>
          </cell>
          <cell r="B154" t="str">
            <v>BS160</v>
          </cell>
          <cell r="C154" t="str">
            <v xml:space="preserve">LAL BBS TIP *LARGE* 42OZ </v>
          </cell>
          <cell r="D154" t="str">
            <v>42 OZ X 12 LONG CAN [A39]</v>
          </cell>
        </row>
        <row r="155">
          <cell r="A155" t="str">
            <v>503459856346</v>
          </cell>
          <cell r="B155" t="str">
            <v>BS170</v>
          </cell>
          <cell r="C155" t="str">
            <v xml:space="preserve">LAL SOUR BBS 4 LBS       </v>
          </cell>
          <cell r="D155" t="str">
            <v>4 LBS X 6 BOTTLES   [A31]</v>
          </cell>
        </row>
        <row r="156">
          <cell r="A156" t="str">
            <v>53045985627</v>
          </cell>
          <cell r="B156" t="str">
            <v>BS171</v>
          </cell>
          <cell r="C156" t="str">
            <v xml:space="preserve">LAL SOUR BBS 2 LBS       </v>
          </cell>
          <cell r="D156" t="str">
            <v>2 LBS X 12 BOTTLE  [A31b]</v>
          </cell>
        </row>
        <row r="157">
          <cell r="A157" t="str">
            <v>8851081410637</v>
          </cell>
          <cell r="B157" t="str">
            <v>BS181</v>
          </cell>
          <cell r="C157" t="str">
            <v xml:space="preserve">LAL TONG BAMBOO SHOOT    </v>
          </cell>
          <cell r="D157" t="str">
            <v>24 OZ X 12 JARS    [A32B]</v>
          </cell>
        </row>
        <row r="158">
          <cell r="A158" t="str">
            <v>816125000685</v>
          </cell>
          <cell r="B158" t="str">
            <v>BS182</v>
          </cell>
          <cell r="C158" t="str">
            <v xml:space="preserve">PANTAI BBS SLICED IN     </v>
          </cell>
          <cell r="D158" t="str">
            <v xml:space="preserve">24 OZ X 12 BT      BRINE </v>
          </cell>
        </row>
        <row r="159">
          <cell r="A159" t="str">
            <v>816125000661</v>
          </cell>
          <cell r="B159" t="str">
            <v>BS184</v>
          </cell>
          <cell r="C159" t="str">
            <v xml:space="preserve">PANTAI BBS SLICED W/ BAI </v>
          </cell>
          <cell r="D159" t="str">
            <v>24 OZ X 12 BT YAN &amp; CHILI</v>
          </cell>
        </row>
        <row r="160">
          <cell r="A160" t="str">
            <v>816125000623</v>
          </cell>
          <cell r="B160" t="str">
            <v>BS186</v>
          </cell>
          <cell r="C160" t="str">
            <v xml:space="preserve">PANTAI BBS SLICED IN BAI </v>
          </cell>
          <cell r="D160" t="str">
            <v xml:space="preserve">24 OZ X 12 BT YANANG     </v>
          </cell>
        </row>
        <row r="161">
          <cell r="A161" t="str">
            <v>1857</v>
          </cell>
          <cell r="B161" t="str">
            <v>BS200</v>
          </cell>
          <cell r="C161" t="str">
            <v xml:space="preserve">MASTER CHILI BAMBOO      </v>
          </cell>
          <cell r="D161" t="str">
            <v xml:space="preserve">13 OZ X 24 JARS  SHOOT   </v>
          </cell>
        </row>
        <row r="162">
          <cell r="A162" t="str">
            <v>8750303</v>
          </cell>
          <cell r="B162" t="str">
            <v>BS201</v>
          </cell>
          <cell r="C162" t="str">
            <v xml:space="preserve">MINH DRIED B.B.SHOOT *   </v>
          </cell>
          <cell r="D162" t="str">
            <v xml:space="preserve">14 OZ X 50 BAG           </v>
          </cell>
        </row>
        <row r="163">
          <cell r="A163" t="str">
            <v>281406</v>
          </cell>
          <cell r="B163" t="str">
            <v>BS202</v>
          </cell>
          <cell r="C163" t="str">
            <v xml:space="preserve">OUT                      </v>
          </cell>
          <cell r="D163" t="str">
            <v xml:space="preserve">5 OZ X 50                </v>
          </cell>
        </row>
        <row r="164">
          <cell r="A164" t="str">
            <v>C301TN9</v>
          </cell>
          <cell r="B164" t="str">
            <v>BS240A</v>
          </cell>
          <cell r="C164" t="str">
            <v>BUDDHA BBS STRIP *THAI*44</v>
          </cell>
          <cell r="D164" t="str">
            <v xml:space="preserve">44 LBS                   </v>
          </cell>
        </row>
        <row r="165">
          <cell r="A165" t="str">
            <v>2003</v>
          </cell>
          <cell r="B165" t="str">
            <v>BS243</v>
          </cell>
          <cell r="C165" t="str">
            <v xml:space="preserve">LAL BBS TIPS TW *40LBS*  </v>
          </cell>
          <cell r="D165" t="str">
            <v>40 LB (5+1) *tariff china</v>
          </cell>
        </row>
        <row r="166">
          <cell r="A166" t="str">
            <v>82067821453</v>
          </cell>
          <cell r="B166" t="str">
            <v>BS243A</v>
          </cell>
          <cell r="C166" t="str">
            <v xml:space="preserve">LAL BBS TIPS TW *30 OZ*  </v>
          </cell>
          <cell r="D166" t="str">
            <v xml:space="preserve">30 OZ X 24 CAN           </v>
          </cell>
        </row>
        <row r="167">
          <cell r="A167" t="str">
            <v>80101</v>
          </cell>
          <cell r="B167" t="str">
            <v>CA001</v>
          </cell>
          <cell r="C167" t="str">
            <v xml:space="preserve">CO/TR KEO HAT DIEU       </v>
          </cell>
          <cell r="D167" t="str">
            <v>3.5 OZ/80 CASHEWNUT CANDY</v>
          </cell>
        </row>
        <row r="168">
          <cell r="A168" t="str">
            <v>102050A</v>
          </cell>
          <cell r="B168" t="str">
            <v>CA099</v>
          </cell>
          <cell r="C168" t="str">
            <v xml:space="preserve">KITKAT RASBERRY MINI     </v>
          </cell>
          <cell r="D168" t="str">
            <v xml:space="preserve">4.7 OZ (2X12)            </v>
          </cell>
        </row>
        <row r="169">
          <cell r="A169" t="str">
            <v>102049A</v>
          </cell>
          <cell r="B169" t="str">
            <v>CA100</v>
          </cell>
          <cell r="C169" t="str">
            <v xml:space="preserve">KITKAT GREEN TEA mini    </v>
          </cell>
          <cell r="D169" t="str">
            <v xml:space="preserve">4.7 OZ (2 X 12) #16995   </v>
          </cell>
        </row>
        <row r="170">
          <cell r="A170" t="str">
            <v>12598</v>
          </cell>
          <cell r="B170" t="str">
            <v>CA102A</v>
          </cell>
          <cell r="C170" t="str">
            <v xml:space="preserve">GUM 800 MIX  *MARUKAWA*  </v>
          </cell>
          <cell r="D170" t="str">
            <v xml:space="preserve">24 PCS X 1 BOX           </v>
          </cell>
        </row>
        <row r="171">
          <cell r="A171" t="str">
            <v>2786 / 45356</v>
          </cell>
          <cell r="B171" t="str">
            <v>CA103</v>
          </cell>
          <cell r="C171" t="str">
            <v xml:space="preserve">BOTAN RICE CANDY         </v>
          </cell>
          <cell r="D171" t="str">
            <v xml:space="preserve">3 OZ X 20 PCS *S*        </v>
          </cell>
        </row>
        <row r="172">
          <cell r="A172" t="str">
            <v>6920339004118</v>
          </cell>
          <cell r="B172" t="str">
            <v>CA105</v>
          </cell>
          <cell r="C172" t="str">
            <v xml:space="preserve">GUAVA CANDY              </v>
          </cell>
          <cell r="D172" t="str">
            <v xml:space="preserve">12.34 OZ X 30 BAGS       </v>
          </cell>
        </row>
        <row r="173">
          <cell r="A173" t="str">
            <v>P387</v>
          </cell>
          <cell r="B173" t="str">
            <v>CA106</v>
          </cell>
          <cell r="C173" t="str">
            <v xml:space="preserve">TR UME CANDY             </v>
          </cell>
          <cell r="D173" t="str">
            <v xml:space="preserve">7 OZ X 24 BAGS   *       </v>
          </cell>
        </row>
        <row r="174">
          <cell r="A174" t="str">
            <v>F-12122</v>
          </cell>
          <cell r="B174" t="str">
            <v>CA109</v>
          </cell>
          <cell r="C174" t="str">
            <v xml:space="preserve">FERRERO ROCHER #12122    </v>
          </cell>
          <cell r="D174" t="str">
            <v xml:space="preserve">12 PCS X 12 BOX          </v>
          </cell>
        </row>
        <row r="175">
          <cell r="A175" t="str">
            <v>64025</v>
          </cell>
          <cell r="B175" t="str">
            <v>CA112</v>
          </cell>
          <cell r="C175" t="str">
            <v xml:space="preserve">MORINAGA out             </v>
          </cell>
          <cell r="D175" t="str">
            <v xml:space="preserve">1.76 OZ X 10 PACKS       </v>
          </cell>
        </row>
        <row r="176">
          <cell r="A176" t="str">
            <v>66301</v>
          </cell>
          <cell r="B176" t="str">
            <v>CA113</v>
          </cell>
          <cell r="C176" t="str">
            <v xml:space="preserve">MORINAGA CHEW STRAWBERRY </v>
          </cell>
          <cell r="D176" t="str">
            <v xml:space="preserve">1.76 OZ X 10 PACKS       </v>
          </cell>
        </row>
        <row r="177">
          <cell r="A177" t="str">
            <v>66302</v>
          </cell>
          <cell r="B177" t="str">
            <v>CA114</v>
          </cell>
          <cell r="C177" t="str">
            <v>MORINAGA CHEW GREEN APPLE</v>
          </cell>
          <cell r="D177" t="str">
            <v xml:space="preserve">1.76 OZ X 10 PACKS       </v>
          </cell>
        </row>
        <row r="178">
          <cell r="A178" t="str">
            <v>66380</v>
          </cell>
          <cell r="B178" t="str">
            <v>CA115</v>
          </cell>
          <cell r="C178" t="str">
            <v xml:space="preserve">MORINAGA CHEW MANGO      </v>
          </cell>
          <cell r="D178" t="str">
            <v xml:space="preserve">1.76 OZ X 10 PACKS       </v>
          </cell>
        </row>
        <row r="179">
          <cell r="A179" t="str">
            <v>66303</v>
          </cell>
          <cell r="B179" t="str">
            <v>CA116</v>
          </cell>
          <cell r="C179" t="str">
            <v xml:space="preserve">MORINAGA CHEW GRAPE      </v>
          </cell>
          <cell r="D179" t="str">
            <v xml:space="preserve">1.76 OZ X 10 PACKS       </v>
          </cell>
        </row>
        <row r="180">
          <cell r="A180" t="str">
            <v>73937 / 67303</v>
          </cell>
          <cell r="B180" t="str">
            <v>CA117</v>
          </cell>
          <cell r="C180" t="str">
            <v xml:space="preserve">MORINAGA CHEW BANANA     </v>
          </cell>
          <cell r="D180" t="str">
            <v xml:space="preserve">1.76 OZ X 15 PACK        </v>
          </cell>
        </row>
        <row r="181">
          <cell r="A181" t="str">
            <v>857983004750</v>
          </cell>
          <cell r="B181" t="str">
            <v>CA118</v>
          </cell>
          <cell r="C181" t="str">
            <v xml:space="preserve">MORINAGA HI-CHEW BITES   </v>
          </cell>
          <cell r="D181" t="str">
            <v>1.59z/6 PK/10 grape&amp;straw</v>
          </cell>
        </row>
        <row r="182">
          <cell r="A182" t="str">
            <v>873983005047</v>
          </cell>
          <cell r="B182" t="str">
            <v>CA119</v>
          </cell>
          <cell r="C182" t="str">
            <v xml:space="preserve">MORINAGA *BAG* ASSORTED  </v>
          </cell>
          <cell r="D182" t="str">
            <v xml:space="preserve">3.52 OZ X 6 BAGS X 1 BOX </v>
          </cell>
        </row>
        <row r="183">
          <cell r="A183" t="str">
            <v>64503 / 72076</v>
          </cell>
          <cell r="B183" t="str">
            <v>CA119A</v>
          </cell>
          <cell r="C183" t="str">
            <v>MORINAGA *BAG* STRAWBERRY</v>
          </cell>
          <cell r="D183" t="str">
            <v xml:space="preserve">3.52 OZ X 6 BAGS X 1 BOX </v>
          </cell>
        </row>
        <row r="184">
          <cell r="A184" t="str">
            <v>873983005054</v>
          </cell>
          <cell r="B184" t="str">
            <v>CA119B</v>
          </cell>
          <cell r="C184" t="str">
            <v xml:space="preserve">MORINAGA *BAG* TROPICAL  </v>
          </cell>
          <cell r="D184" t="str">
            <v xml:space="preserve">3.52 OZ X 6 BAGS X 1 BOX </v>
          </cell>
        </row>
        <row r="185">
          <cell r="A185" t="str">
            <v>857983004231</v>
          </cell>
          <cell r="B185" t="str">
            <v>CA119C</v>
          </cell>
          <cell r="C185" t="str">
            <v xml:space="preserve">MORINAGA *BAG* CITRUS    </v>
          </cell>
          <cell r="D185" t="str">
            <v xml:space="preserve">3.17 OZ X 6 BAGS SOUR    </v>
          </cell>
        </row>
        <row r="186">
          <cell r="A186" t="str">
            <v>851681008096</v>
          </cell>
          <cell r="B186" t="str">
            <v>CA119E</v>
          </cell>
          <cell r="C186" t="str">
            <v xml:space="preserve">MORINAGA *BAG* YOGURT    </v>
          </cell>
          <cell r="D186" t="str">
            <v xml:space="preserve">3.17 OZ X 6 BAG          </v>
          </cell>
        </row>
        <row r="187">
          <cell r="A187" t="str">
            <v>19162</v>
          </cell>
          <cell r="B187" t="str">
            <v>CA121</v>
          </cell>
          <cell r="C187" t="str">
            <v xml:space="preserve">TAMARIND CANDY (HOT)     </v>
          </cell>
          <cell r="D187" t="str">
            <v xml:space="preserve">4 OZ X 144 BOX           </v>
          </cell>
        </row>
        <row r="188">
          <cell r="A188" t="str">
            <v>ATDM002</v>
          </cell>
          <cell r="B188" t="str">
            <v>CA122</v>
          </cell>
          <cell r="C188" t="str">
            <v>DM TAMARIND CANDY W/CHILI</v>
          </cell>
          <cell r="D188" t="str">
            <v xml:space="preserve">100 G X 100 BAGS         </v>
          </cell>
        </row>
        <row r="189">
          <cell r="A189" t="str">
            <v>67564</v>
          </cell>
          <cell r="B189" t="str">
            <v>CA128</v>
          </cell>
          <cell r="C189" t="str">
            <v xml:space="preserve">MEIJI GUMMY CHOCO *FRUIT </v>
          </cell>
          <cell r="D189" t="str">
            <v>2.85 OZ X 6 X 8     CANDY</v>
          </cell>
        </row>
        <row r="190">
          <cell r="A190" t="str">
            <v>6924187840690</v>
          </cell>
          <cell r="B190" t="str">
            <v>CA131</v>
          </cell>
          <cell r="C190" t="str">
            <v>CHACHA SUNFLOWER-ORIGINAL</v>
          </cell>
          <cell r="D190" t="str">
            <v>250 GR X 18 BG SEEDS H32b</v>
          </cell>
        </row>
        <row r="191">
          <cell r="A191" t="str">
            <v>6924187842472</v>
          </cell>
          <cell r="B191" t="str">
            <v>CA132</v>
          </cell>
          <cell r="C191" t="str">
            <v xml:space="preserve">CHACHA SUNFLOWER-SPICY   </v>
          </cell>
          <cell r="D191" t="str">
            <v>250 GR X 18 BG SEEDS H33b</v>
          </cell>
        </row>
        <row r="192">
          <cell r="A192" t="str">
            <v>820678207453</v>
          </cell>
          <cell r="B192" t="str">
            <v>CA133</v>
          </cell>
          <cell r="C192" t="str">
            <v xml:space="preserve">BANH IN SNOWFLAKE #31    </v>
          </cell>
          <cell r="D192" t="str">
            <v xml:space="preserve">12 OZ X 24  *NP*         </v>
          </cell>
        </row>
        <row r="193">
          <cell r="A193" t="str">
            <v>7104</v>
          </cell>
          <cell r="B193" t="str">
            <v>CA133A</v>
          </cell>
          <cell r="C193" t="str">
            <v xml:space="preserve">NP BANH IN CAKE IN #38   </v>
          </cell>
          <cell r="D193" t="str">
            <v xml:space="preserve">350G X 6 PC TOWER        </v>
          </cell>
        </row>
        <row r="194">
          <cell r="A194" t="str">
            <v>7105</v>
          </cell>
          <cell r="B194" t="str">
            <v>CA133B</v>
          </cell>
          <cell r="C194" t="str">
            <v xml:space="preserve">NP BANH IN CAKE IN #39   </v>
          </cell>
          <cell r="D194" t="str">
            <v>650g X 6 PC TOWER *XLARGE</v>
          </cell>
        </row>
        <row r="195">
          <cell r="A195" t="str">
            <v>7103</v>
          </cell>
          <cell r="B195" t="str">
            <v>CA133C</v>
          </cell>
          <cell r="C195" t="str">
            <v xml:space="preserve">NP BANH IN CAKE IN #40   </v>
          </cell>
          <cell r="D195" t="str">
            <v xml:space="preserve">490G X 6 PCS TOWER       </v>
          </cell>
        </row>
        <row r="196">
          <cell r="A196" t="str">
            <v>7102</v>
          </cell>
          <cell r="B196" t="str">
            <v>CA133D</v>
          </cell>
          <cell r="C196" t="str">
            <v xml:space="preserve">NP BANH IN CAKE IN #41   </v>
          </cell>
          <cell r="D196" t="str">
            <v xml:space="preserve">350G X 8 PC TOWER        </v>
          </cell>
        </row>
        <row r="197">
          <cell r="A197" t="str">
            <v>820678207460</v>
          </cell>
          <cell r="B197" t="str">
            <v>CA133E</v>
          </cell>
          <cell r="C197" t="str">
            <v xml:space="preserve">BANH IN THAP #32         </v>
          </cell>
          <cell r="D197" t="str">
            <v>392G X 8 PCS         *NP*</v>
          </cell>
        </row>
        <row r="198">
          <cell r="A198" t="str">
            <v>6924187842489</v>
          </cell>
          <cell r="B198" t="str">
            <v>CA134</v>
          </cell>
          <cell r="C198" t="str">
            <v xml:space="preserve">CHACHA SUNFLOWER-COCONUT </v>
          </cell>
          <cell r="D198" t="str">
            <v>250 GR X 18 BG SEEDS H33b</v>
          </cell>
        </row>
        <row r="199">
          <cell r="A199" t="str">
            <v>43591</v>
          </cell>
          <cell r="B199" t="str">
            <v>CA134A</v>
          </cell>
          <cell r="C199" t="str">
            <v xml:space="preserve">CHACHA SUNFLOWER-PREMIUM </v>
          </cell>
          <cell r="D199" t="str">
            <v xml:space="preserve">98 G X 22 BAGS SEED      </v>
          </cell>
        </row>
        <row r="200">
          <cell r="A200" t="str">
            <v>820678207293</v>
          </cell>
          <cell r="B200" t="str">
            <v>CA136</v>
          </cell>
          <cell r="C200" t="str">
            <v xml:space="preserve">RED MELON SEED #3        </v>
          </cell>
          <cell r="D200" t="str">
            <v>7 OZ X 24 BX HAT DUA *NP*</v>
          </cell>
        </row>
        <row r="201">
          <cell r="A201" t="str">
            <v>820678207422</v>
          </cell>
          <cell r="B201" t="str">
            <v>CA136A</v>
          </cell>
          <cell r="C201" t="str">
            <v xml:space="preserve">RED MELON SEED #4        </v>
          </cell>
          <cell r="D201" t="str">
            <v xml:space="preserve">14 OZ X 24  HAT DUA *NP* </v>
          </cell>
        </row>
        <row r="202">
          <cell r="A202" t="str">
            <v>NG660A24</v>
          </cell>
          <cell r="B202" t="str">
            <v>CA137</v>
          </cell>
          <cell r="C202" t="str">
            <v xml:space="preserve">TR MELON SEED hot dua    </v>
          </cell>
          <cell r="D202" t="str">
            <v xml:space="preserve">6 oz x 24 box  #660      </v>
          </cell>
        </row>
        <row r="203">
          <cell r="A203" t="str">
            <v>853494018439</v>
          </cell>
          <cell r="B203" t="str">
            <v>CA138</v>
          </cell>
          <cell r="C203" t="str">
            <v xml:space="preserve">TR SESAME CANDY #1843    </v>
          </cell>
          <cell r="D203" t="str">
            <v>8oz x 24Box (KEO ME XUNG)</v>
          </cell>
        </row>
        <row r="204">
          <cell r="A204" t="str">
            <v>8805301</v>
          </cell>
          <cell r="B204" t="str">
            <v>CA139</v>
          </cell>
          <cell r="C204" t="str">
            <v xml:space="preserve">DRIED PERSIMMON          </v>
          </cell>
          <cell r="D204" t="str">
            <v xml:space="preserve">12 OZ X 50 BAGS  (PANDA) </v>
          </cell>
        </row>
        <row r="205">
          <cell r="A205" t="str">
            <v>820678207125</v>
          </cell>
          <cell r="B205" t="str">
            <v>CA140A</v>
          </cell>
          <cell r="C205" t="str">
            <v xml:space="preserve">SESAME CANDY me xung #1  </v>
          </cell>
          <cell r="D205" t="str">
            <v>14OZ X 24 BOX [vuong]*NP*</v>
          </cell>
        </row>
        <row r="206">
          <cell r="A206" t="str">
            <v>820678207170</v>
          </cell>
          <cell r="B206" t="str">
            <v>CA140AA</v>
          </cell>
          <cell r="C206" t="str">
            <v xml:space="preserve">SESAME CANDY me xung #2  </v>
          </cell>
          <cell r="D206" t="str">
            <v xml:space="preserve">7 OZ X 24 BX [vien] *NP* </v>
          </cell>
        </row>
        <row r="207">
          <cell r="A207" t="str">
            <v>820678207279</v>
          </cell>
          <cell r="B207" t="str">
            <v>CA140B</v>
          </cell>
          <cell r="C207" t="str">
            <v xml:space="preserve">SWT'D WATER CHESTNUT mut </v>
          </cell>
          <cell r="D207" t="str">
            <v>10.5z/24 *NP* cu nang #18</v>
          </cell>
        </row>
        <row r="208">
          <cell r="A208" t="str">
            <v>820678207217</v>
          </cell>
          <cell r="B208" t="str">
            <v>CA141</v>
          </cell>
          <cell r="C208" t="str">
            <v xml:space="preserve">SWT'D YOUNG COCONUT (L)  </v>
          </cell>
          <cell r="D208" t="str">
            <v xml:space="preserve">7z/24 dua non NP mix #11 </v>
          </cell>
        </row>
        <row r="209">
          <cell r="A209" t="str">
            <v>820678207200</v>
          </cell>
          <cell r="B209" t="str">
            <v>CA141A</v>
          </cell>
          <cell r="C209" t="str">
            <v xml:space="preserve">SWT'D YOUNG COCONUT (S)  </v>
          </cell>
          <cell r="D209" t="str">
            <v xml:space="preserve">7z/24 dua non soi NP #10 </v>
          </cell>
        </row>
        <row r="210">
          <cell r="A210" t="str">
            <v>820678207132</v>
          </cell>
          <cell r="B210" t="str">
            <v>CA142</v>
          </cell>
          <cell r="C210" t="str">
            <v>SWT'D YOUNG COCONUT color</v>
          </cell>
          <cell r="D210" t="str">
            <v>7z/24 dua day mau *NP* #7</v>
          </cell>
        </row>
        <row r="211">
          <cell r="A211" t="str">
            <v>820678207507</v>
          </cell>
          <cell r="B211" t="str">
            <v>CA142B</v>
          </cell>
          <cell r="C211" t="str">
            <v xml:space="preserve">MIX NUT CANDY theo leo   </v>
          </cell>
          <cell r="D211" t="str">
            <v xml:space="preserve">7 OZ X 50 BAGS  *NP* #20 </v>
          </cell>
        </row>
        <row r="212">
          <cell r="A212" t="str">
            <v>820678207156</v>
          </cell>
          <cell r="B212" t="str">
            <v>CA142C</v>
          </cell>
          <cell r="C212" t="str">
            <v>SWT'D YOUNG COCONUT white</v>
          </cell>
          <cell r="D212" t="str">
            <v>7z/24 dua day trang NP #8</v>
          </cell>
        </row>
        <row r="213">
          <cell r="A213" t="str">
            <v>820678207163</v>
          </cell>
          <cell r="B213" t="str">
            <v>CA142D</v>
          </cell>
          <cell r="C213" t="str">
            <v>SWT'D YOUNG COCONUT WHITE</v>
          </cell>
          <cell r="D213" t="str">
            <v>7z/24 dua day tam *NP* #9</v>
          </cell>
        </row>
        <row r="214">
          <cell r="A214" t="str">
            <v>NG1840</v>
          </cell>
          <cell r="B214" t="str">
            <v>CA143</v>
          </cell>
          <cell r="C214" t="str">
            <v>SWT'D SOURSOP mut mangcau</v>
          </cell>
          <cell r="D214" t="str">
            <v xml:space="preserve">7 OZ X 24 BX    *NP* #17 </v>
          </cell>
        </row>
        <row r="215">
          <cell r="A215" t="str">
            <v>8718</v>
          </cell>
          <cell r="B215" t="str">
            <v>CA146</v>
          </cell>
          <cell r="C215" t="str">
            <v>TW HUA MEI SLICE RED *JAR</v>
          </cell>
          <cell r="D215" t="str">
            <v xml:space="preserve">2.5 OZ X 48 JAR          </v>
          </cell>
        </row>
        <row r="216">
          <cell r="A216" t="str">
            <v>8172</v>
          </cell>
          <cell r="B216" t="str">
            <v>CA152</v>
          </cell>
          <cell r="C216" t="str">
            <v xml:space="preserve">NICE CHOICE PEANUT CAKE  </v>
          </cell>
          <cell r="D216" t="str">
            <v xml:space="preserve">3.5 OZ X 100 BAGS        </v>
          </cell>
        </row>
        <row r="217">
          <cell r="A217" t="str">
            <v>8175</v>
          </cell>
          <cell r="B217" t="str">
            <v>CA153</v>
          </cell>
          <cell r="C217" t="str">
            <v xml:space="preserve">NICE CHOICE WHITE SESAME </v>
          </cell>
          <cell r="D217" t="str">
            <v xml:space="preserve">3.5 OZ X 100 BAGS CAKE   </v>
          </cell>
        </row>
        <row r="218">
          <cell r="A218" t="str">
            <v>8176</v>
          </cell>
          <cell r="B218" t="str">
            <v>CA153A</v>
          </cell>
          <cell r="C218" t="str">
            <v xml:space="preserve">NICE CHOICE BLACK SESAME </v>
          </cell>
          <cell r="D218" t="str">
            <v>3 OZ X 100           CAKE</v>
          </cell>
        </row>
        <row r="219">
          <cell r="A219" t="str">
            <v>CATHAY ITEM#69041</v>
          </cell>
          <cell r="B219" t="str">
            <v>CA164</v>
          </cell>
          <cell r="C219" t="str">
            <v xml:space="preserve">DRIED PRUNE*WHITE        </v>
          </cell>
          <cell r="D219" t="str">
            <v>2.5OZ/48 BX XI MUOI TRANG</v>
          </cell>
        </row>
        <row r="220">
          <cell r="A220" t="str">
            <v>CATHAY ITEM#69040</v>
          </cell>
          <cell r="B220" t="str">
            <v>CA164A</v>
          </cell>
          <cell r="C220" t="str">
            <v xml:space="preserve">DRIED PRUNE *RED*        </v>
          </cell>
          <cell r="D220" t="str">
            <v xml:space="preserve">2.5 OZ/48 BX XI MUOI DO  </v>
          </cell>
        </row>
        <row r="221">
          <cell r="A221" t="str">
            <v>8006101</v>
          </cell>
          <cell r="B221" t="str">
            <v>CA165</v>
          </cell>
          <cell r="C221" t="str">
            <v xml:space="preserve">YUKHIN PRES. WHITE PRUNE </v>
          </cell>
          <cell r="D221" t="str">
            <v xml:space="preserve">2.5 OZ/48 JAR            </v>
          </cell>
        </row>
        <row r="222">
          <cell r="A222" t="str">
            <v>8006501</v>
          </cell>
          <cell r="B222" t="str">
            <v>CA166</v>
          </cell>
          <cell r="C222" t="str">
            <v xml:space="preserve">YUKHIN PRES. RED PRUNE   </v>
          </cell>
          <cell r="D222" t="str">
            <v xml:space="preserve">2.5 OZ X 48 JAR          </v>
          </cell>
        </row>
        <row r="223">
          <cell r="A223" t="str">
            <v>8043001</v>
          </cell>
          <cell r="B223" t="str">
            <v>CA167</v>
          </cell>
          <cell r="C223" t="str">
            <v xml:space="preserve">YUKHIN PRES. PRUNE slice </v>
          </cell>
          <cell r="D223" t="str">
            <v>2.5oz/48 JAR  RED APRICOT</v>
          </cell>
        </row>
        <row r="224">
          <cell r="A224" t="str">
            <v>37798520304</v>
          </cell>
          <cell r="B224" t="str">
            <v>CA200</v>
          </cell>
          <cell r="C224" t="str">
            <v>WHITE RABBIT CREAMY CANDY</v>
          </cell>
          <cell r="D224" t="str">
            <v xml:space="preserve">6.3 OZ X 60 BAGS         </v>
          </cell>
        </row>
        <row r="225">
          <cell r="A225" t="str">
            <v>37798520809</v>
          </cell>
          <cell r="B225" t="str">
            <v>CA200A</v>
          </cell>
          <cell r="C225" t="str">
            <v>WHITE RABBIT MATCHA CANDY</v>
          </cell>
          <cell r="D225" t="str">
            <v xml:space="preserve">5.3 OZ X 60 BAGS CREAMY  </v>
          </cell>
        </row>
        <row r="226">
          <cell r="A226" t="str">
            <v>8005504</v>
          </cell>
          <cell r="B226" t="str">
            <v>CA210</v>
          </cell>
          <cell r="C226" t="str">
            <v xml:space="preserve">CHAN PUI MUI (PLUM)      </v>
          </cell>
          <cell r="D226" t="str">
            <v xml:space="preserve">12 OZ X 50 BAGS          </v>
          </cell>
        </row>
        <row r="227">
          <cell r="A227" t="str">
            <v>8005003</v>
          </cell>
          <cell r="B227" t="str">
            <v>CA213</v>
          </cell>
          <cell r="C227" t="str">
            <v xml:space="preserve">CHAN PEI MUI             </v>
          </cell>
          <cell r="D227" t="str">
            <v xml:space="preserve">5 OZ X 100 BAG   new     </v>
          </cell>
        </row>
        <row r="228">
          <cell r="A228" t="str">
            <v>723751022373</v>
          </cell>
          <cell r="B228" t="str">
            <v>CA223</v>
          </cell>
          <cell r="C228" t="str">
            <v>KOPIKO COFFEE CANDY   (B)</v>
          </cell>
          <cell r="D228" t="str">
            <v xml:space="preserve">4.23 OZ X 24 BAGS  H26b] </v>
          </cell>
        </row>
        <row r="229">
          <cell r="A229" t="str">
            <v>723751022380</v>
          </cell>
          <cell r="B229" t="str">
            <v>CA224</v>
          </cell>
          <cell r="C229" t="str">
            <v>KOPIKO CAPUCINO CANDY (B)</v>
          </cell>
          <cell r="D229" t="str">
            <v>4.23 OZ X 24 BAGS  [H25b]</v>
          </cell>
        </row>
        <row r="230">
          <cell r="A230" t="str">
            <v>8996001340325</v>
          </cell>
          <cell r="B230" t="str">
            <v>CA225</v>
          </cell>
          <cell r="C230" t="str">
            <v xml:space="preserve">KOPIKO 3IN1 COFFEE       </v>
          </cell>
          <cell r="D230" t="str">
            <v xml:space="preserve">21.2 OZ X 12 BAGS        </v>
          </cell>
        </row>
        <row r="231">
          <cell r="A231" t="str">
            <v>8875003</v>
          </cell>
          <cell r="B231" t="str">
            <v>CA230</v>
          </cell>
          <cell r="C231" t="str">
            <v>HAW FLAKES CANDY 3 FLOWER</v>
          </cell>
          <cell r="D231" t="str">
            <v xml:space="preserve">3.5 OZ X 120 BAGS        </v>
          </cell>
        </row>
        <row r="232">
          <cell r="A232" t="str">
            <v>8850305380022</v>
          </cell>
          <cell r="B232" t="str">
            <v>CA231</v>
          </cell>
          <cell r="C232" t="str">
            <v xml:space="preserve">AMIRA TAMARIND CANDY *L* </v>
          </cell>
          <cell r="D232" t="str">
            <v xml:space="preserve">10.5 OZ X 36 BAGS        </v>
          </cell>
        </row>
        <row r="233">
          <cell r="A233" t="str">
            <v>820678207224</v>
          </cell>
          <cell r="B233" t="str">
            <v>CA232</v>
          </cell>
          <cell r="C233" t="str">
            <v xml:space="preserve">SWT'D WINTERMELON mut bi </v>
          </cell>
          <cell r="D233" t="str">
            <v xml:space="preserve">7z/24 BOX *NP* *box* #12 </v>
          </cell>
        </row>
        <row r="234">
          <cell r="A234" t="str">
            <v>820678207378</v>
          </cell>
          <cell r="B234" t="str">
            <v>CA258</v>
          </cell>
          <cell r="C234" t="str">
            <v xml:space="preserve">SWT'D KUMQUAT mut tac    </v>
          </cell>
          <cell r="D234" t="str">
            <v xml:space="preserve">7 OZ X 24 BOX  *NP* #15  </v>
          </cell>
        </row>
        <row r="235">
          <cell r="A235" t="str">
            <v>820678207187</v>
          </cell>
          <cell r="B235" t="str">
            <v>CA259</v>
          </cell>
          <cell r="C235" t="str">
            <v xml:space="preserve">NP PRESERVED STARBERRY   </v>
          </cell>
          <cell r="D235" t="str">
            <v xml:space="preserve">7ozx24  chum ruot cay #5 </v>
          </cell>
        </row>
        <row r="236">
          <cell r="A236" t="str">
            <v>NG1850</v>
          </cell>
          <cell r="B236" t="str">
            <v>CA264</v>
          </cell>
          <cell r="C236" t="str">
            <v xml:space="preserve">SWT'D LOTUS SEED #13     </v>
          </cell>
          <cell r="D236" t="str">
            <v>7z/24 BX mut hat sen *NP*</v>
          </cell>
        </row>
        <row r="237">
          <cell r="A237" t="str">
            <v>NG1848</v>
          </cell>
          <cell r="B237" t="str">
            <v>CA264A</v>
          </cell>
          <cell r="C237" t="str">
            <v xml:space="preserve">TR ASSORTED SESAME CANDY </v>
          </cell>
          <cell r="D237" t="str">
            <v>8 OZ/24BOX THEO LEO *1848</v>
          </cell>
        </row>
        <row r="238">
          <cell r="A238" t="str">
            <v>820678207194</v>
          </cell>
          <cell r="B238" t="str">
            <v>CA265</v>
          </cell>
          <cell r="C238" t="str">
            <v xml:space="preserve">NP BANANA CANDY #6       </v>
          </cell>
          <cell r="D238" t="str">
            <v xml:space="preserve">7 OZ X 24 BOX chuoi trai </v>
          </cell>
        </row>
        <row r="239">
          <cell r="A239" t="str">
            <v>820678207323</v>
          </cell>
          <cell r="B239" t="str">
            <v>CA265A</v>
          </cell>
          <cell r="C239" t="str">
            <v xml:space="preserve">ASSORT CANDY 9 MON #27   </v>
          </cell>
          <cell r="D239" t="str">
            <v>1360g/8 mut thap cam MT10</v>
          </cell>
        </row>
        <row r="240">
          <cell r="A240" t="str">
            <v>820678207354</v>
          </cell>
          <cell r="B240" t="str">
            <v>CA267</v>
          </cell>
          <cell r="C240" t="str">
            <v xml:space="preserve">ASSORT CANDY 6 MON #24   </v>
          </cell>
          <cell r="D240" t="str">
            <v xml:space="preserve">880g X 12 mut thap cam   </v>
          </cell>
        </row>
        <row r="241">
          <cell r="A241" t="str">
            <v>820678207361</v>
          </cell>
          <cell r="B241" t="str">
            <v>CA267A</v>
          </cell>
          <cell r="C241" t="str">
            <v xml:space="preserve">ASSORT CANDY 6 MON #22   </v>
          </cell>
          <cell r="D241" t="str">
            <v xml:space="preserve">465g X 12  mut thap cam  </v>
          </cell>
        </row>
        <row r="242">
          <cell r="A242" t="str">
            <v>820678207309</v>
          </cell>
          <cell r="B242" t="str">
            <v>CA267B</v>
          </cell>
          <cell r="C242" t="str">
            <v xml:space="preserve">ASSORT CANDY 6 MON #23   </v>
          </cell>
          <cell r="D242" t="str">
            <v xml:space="preserve">616g X 12 MUT THAP CAM   </v>
          </cell>
        </row>
        <row r="243">
          <cell r="A243" t="str">
            <v>820678207347</v>
          </cell>
          <cell r="B243" t="str">
            <v>CA268</v>
          </cell>
          <cell r="C243" t="str">
            <v xml:space="preserve">ASSORT CANDY 7 MON #25   </v>
          </cell>
          <cell r="D243" t="str">
            <v xml:space="preserve">660g X 12 mut thap cam   </v>
          </cell>
        </row>
        <row r="244">
          <cell r="A244" t="str">
            <v>820678207330</v>
          </cell>
          <cell r="B244" t="str">
            <v>CA268A</v>
          </cell>
          <cell r="C244" t="str">
            <v xml:space="preserve">ASSORT CANDY 11 MON #26  </v>
          </cell>
          <cell r="D244" t="str">
            <v>1250g X 8 BX MUT THAP CAM</v>
          </cell>
        </row>
        <row r="245">
          <cell r="A245" t="str">
            <v>820678207316</v>
          </cell>
          <cell r="B245" t="str">
            <v>CA268B</v>
          </cell>
          <cell r="C245" t="str">
            <v xml:space="preserve">ASSORT CANDY 11 MON#28   </v>
          </cell>
          <cell r="D245" t="str">
            <v>1700g X 8 BX MUT THAP CAM</v>
          </cell>
        </row>
        <row r="246">
          <cell r="A246" t="str">
            <v>NG668</v>
          </cell>
          <cell r="B246" t="str">
            <v>CA269</v>
          </cell>
          <cell r="C246" t="str">
            <v xml:space="preserve">TR ASSORT FRUIT CANDY    </v>
          </cell>
          <cell r="D246" t="str">
            <v xml:space="preserve">32 OZ X 8 BOX RO #668    </v>
          </cell>
        </row>
        <row r="247">
          <cell r="A247" t="str">
            <v>NG1851</v>
          </cell>
          <cell r="B247" t="str">
            <v>CA269A</v>
          </cell>
          <cell r="C247" t="str">
            <v xml:space="preserve">TR ASSORT SWEET FRUIT    </v>
          </cell>
          <cell r="D247" t="str">
            <v>17.5OZ X 12 BOX MON #1851</v>
          </cell>
        </row>
        <row r="248">
          <cell r="A248" t="str">
            <v>820678207446</v>
          </cell>
          <cell r="B248" t="str">
            <v>CA270</v>
          </cell>
          <cell r="C248" t="str">
            <v>CHINESE NEW YEAR GIFT SET</v>
          </cell>
          <cell r="D248" t="str">
            <v>2 SETS        #2 *XL* #30</v>
          </cell>
        </row>
        <row r="249">
          <cell r="A249" t="str">
            <v>820678207439</v>
          </cell>
          <cell r="B249" t="str">
            <v>CA270A</v>
          </cell>
          <cell r="C249" t="str">
            <v>CHINESE NEW YEAR GIFT SET</v>
          </cell>
          <cell r="D249" t="str">
            <v xml:space="preserve">2 SETS      #1 *L* #29   </v>
          </cell>
        </row>
        <row r="250">
          <cell r="A250" t="str">
            <v>28-013</v>
          </cell>
          <cell r="B250" t="str">
            <v>CA270B</v>
          </cell>
          <cell r="C250" t="str">
            <v>CHINESE NEW YEAR GIFT SET</v>
          </cell>
          <cell r="D250" t="str">
            <v xml:space="preserve">4 SET /9 MON  DD         </v>
          </cell>
        </row>
        <row r="251">
          <cell r="A251" t="str">
            <v>820678207248</v>
          </cell>
          <cell r="B251" t="str">
            <v>CA271</v>
          </cell>
          <cell r="C251" t="str">
            <v>SWT'D GINGER mut gung #14</v>
          </cell>
          <cell r="D251" t="str">
            <v xml:space="preserve">7z/24 BOX  *NP*  *boxes* </v>
          </cell>
        </row>
        <row r="252">
          <cell r="A252" t="str">
            <v>820678207477</v>
          </cell>
          <cell r="B252" t="str">
            <v>CA271A</v>
          </cell>
          <cell r="C252" t="str">
            <v>GINGER CANDY gung deo soi</v>
          </cell>
          <cell r="D252" t="str">
            <v xml:space="preserve">7z/24 BX    *NP*  #16    </v>
          </cell>
        </row>
        <row r="253">
          <cell r="A253" t="str">
            <v>NG1846</v>
          </cell>
          <cell r="B253" t="str">
            <v>CA272</v>
          </cell>
          <cell r="C253" t="str">
            <v xml:space="preserve">TR DRIED BANANA WHOLE    </v>
          </cell>
          <cell r="D253" t="str">
            <v xml:space="preserve">8.5 OZ X 24 BOX  #1846   </v>
          </cell>
        </row>
        <row r="254">
          <cell r="A254" t="str">
            <v>820678206555</v>
          </cell>
          <cell r="B254" t="str">
            <v>CA274</v>
          </cell>
          <cell r="C254" t="str">
            <v xml:space="preserve">KEO ME XUNG HUE *BENJI*  </v>
          </cell>
          <cell r="D254" t="str">
            <v>5.25 OZ X 50 SESAME CANDY</v>
          </cell>
        </row>
        <row r="255">
          <cell r="A255" t="str">
            <v>NG830</v>
          </cell>
          <cell r="B255" t="str">
            <v>CA276</v>
          </cell>
          <cell r="C255" t="str">
            <v xml:space="preserve">TR RONG VANG BANH DAU    </v>
          </cell>
          <cell r="D255" t="str">
            <v>13 OZ X 24 BOX XANH *A11*</v>
          </cell>
        </row>
        <row r="256">
          <cell r="A256" t="str">
            <v>8934930000026</v>
          </cell>
          <cell r="B256" t="str">
            <v>CA277</v>
          </cell>
          <cell r="C256" t="str">
            <v xml:space="preserve">RONG VANG M.N. BANH DAU  </v>
          </cell>
          <cell r="D256" t="str">
            <v xml:space="preserve">8.46z X 36 BX XANH *A12* </v>
          </cell>
        </row>
        <row r="257">
          <cell r="A257" t="str">
            <v>8934930001269</v>
          </cell>
          <cell r="B257" t="str">
            <v>CA277A</v>
          </cell>
          <cell r="C257" t="str">
            <v xml:space="preserve">RONG VANG M.N. BANH DAU  </v>
          </cell>
          <cell r="D257" t="str">
            <v xml:space="preserve">6.35 OZ X 48 BOX XANH A3 </v>
          </cell>
        </row>
        <row r="258">
          <cell r="A258" t="str">
            <v>CD FKC</v>
          </cell>
          <cell r="B258" t="str">
            <v>CA290</v>
          </cell>
          <cell r="C258" t="str">
            <v>FLOWER KISS CANDY (JAPAN)</v>
          </cell>
          <cell r="D258" t="str">
            <v>5 OZ X 36 BAG *KOTASHIMA*</v>
          </cell>
        </row>
        <row r="259">
          <cell r="A259" t="str">
            <v>11747615105</v>
          </cell>
          <cell r="B259" t="str">
            <v>CA300</v>
          </cell>
          <cell r="C259" t="str">
            <v xml:space="preserve">SIN-A GINGER CANDY  *S*  </v>
          </cell>
          <cell r="D259" t="str">
            <v xml:space="preserve">2.1 OZ X 300 BOX         </v>
          </cell>
        </row>
        <row r="260">
          <cell r="A260" t="str">
            <v>11747615808</v>
          </cell>
          <cell r="B260" t="str">
            <v>CA301</v>
          </cell>
          <cell r="C260" t="str">
            <v xml:space="preserve">SIN-A GINGER CANDY  *L*  </v>
          </cell>
          <cell r="D260" t="str">
            <v xml:space="preserve">4.4 OZ X 80 BAGS         </v>
          </cell>
        </row>
        <row r="261">
          <cell r="A261" t="str">
            <v>04012/04012S</v>
          </cell>
          <cell r="B261" t="str">
            <v>CA302</v>
          </cell>
          <cell r="C261" t="str">
            <v xml:space="preserve">POP GINGER chew candy    </v>
          </cell>
          <cell r="D261" t="str">
            <v xml:space="preserve">124 G X 40 BAGS          </v>
          </cell>
        </row>
        <row r="262">
          <cell r="A262" t="str">
            <v>04011</v>
          </cell>
          <cell r="B262" t="str">
            <v>CA303</v>
          </cell>
          <cell r="C262" t="str">
            <v xml:space="preserve">POP GINGER HONEY CYTL    </v>
          </cell>
          <cell r="D262" t="str">
            <v xml:space="preserve">18 G X 30 X 30 BAGS      </v>
          </cell>
        </row>
        <row r="263">
          <cell r="A263" t="str">
            <v>D-04010</v>
          </cell>
          <cell r="B263" t="str">
            <v>CA304</v>
          </cell>
          <cell r="C263" t="str">
            <v xml:space="preserve">POP GINGER USE TE377     </v>
          </cell>
        </row>
        <row r="264">
          <cell r="A264" t="str">
            <v>89782024091</v>
          </cell>
          <cell r="B264" t="str">
            <v>CA310</v>
          </cell>
          <cell r="C264" t="str">
            <v xml:space="preserve">GARDEN LUCKY CANDY       </v>
          </cell>
          <cell r="D264" t="str">
            <v xml:space="preserve">12 OZ X 30 BAGS          </v>
          </cell>
        </row>
        <row r="265">
          <cell r="A265" t="str">
            <v>15068</v>
          </cell>
          <cell r="B265" t="str">
            <v>CA312</v>
          </cell>
          <cell r="C265" t="str">
            <v xml:space="preserve">GARDEN MIX FRUIT BONBON  </v>
          </cell>
          <cell r="D265" t="str">
            <v xml:space="preserve">12 OZ X 30 BAGS          </v>
          </cell>
        </row>
        <row r="266">
          <cell r="A266" t="str">
            <v>15066</v>
          </cell>
          <cell r="B266" t="str">
            <v>CA313</v>
          </cell>
          <cell r="C266" t="str">
            <v xml:space="preserve">GARDEN CRUNCH-COCONUT    </v>
          </cell>
          <cell r="D266" t="str">
            <v xml:space="preserve">12 OZ X 30 BAGS   CANDY  </v>
          </cell>
        </row>
        <row r="267">
          <cell r="A267" t="str">
            <v>15064</v>
          </cell>
          <cell r="B267" t="str">
            <v>CA314</v>
          </cell>
          <cell r="C267" t="str">
            <v xml:space="preserve">GARDEN CRUNCH-COFFEE     </v>
          </cell>
          <cell r="D267" t="str">
            <v>12 OZ X 30 BAGS     CANDY</v>
          </cell>
        </row>
        <row r="268">
          <cell r="A268" t="str">
            <v>15078</v>
          </cell>
          <cell r="B268" t="str">
            <v>CA315</v>
          </cell>
          <cell r="C268" t="str">
            <v xml:space="preserve">GARDEN MIXED FRUIT DROPS </v>
          </cell>
          <cell r="D268" t="str">
            <v xml:space="preserve">12 OZ / 30 BAG           </v>
          </cell>
        </row>
        <row r="269">
          <cell r="A269" t="str">
            <v>15074</v>
          </cell>
          <cell r="B269" t="str">
            <v>CA316</v>
          </cell>
          <cell r="C269" t="str">
            <v xml:space="preserve">GARDEN CRUNCH-MINT       </v>
          </cell>
          <cell r="D269" t="str">
            <v xml:space="preserve">12 OZ X 30 BAGS   CANDY  </v>
          </cell>
        </row>
        <row r="270">
          <cell r="A270" t="str">
            <v>15070</v>
          </cell>
          <cell r="B270" t="str">
            <v>CA317</v>
          </cell>
          <cell r="C270" t="str">
            <v xml:space="preserve">GARDEN ASSORTED CANDY    </v>
          </cell>
          <cell r="D270" t="str">
            <v xml:space="preserve">12 OZ X 30               </v>
          </cell>
        </row>
        <row r="271">
          <cell r="A271" t="str">
            <v>TL2758</v>
          </cell>
          <cell r="B271" t="str">
            <v>CA340</v>
          </cell>
          <cell r="C271" t="str">
            <v xml:space="preserve">NUMBER #1  PICKLED MANGO </v>
          </cell>
          <cell r="D271" t="str">
            <v>10.5 OZ X 48 BAGS W/CHILI</v>
          </cell>
        </row>
        <row r="272">
          <cell r="A272" t="str">
            <v>716221050013</v>
          </cell>
          <cell r="B272" t="str">
            <v>CA342</v>
          </cell>
          <cell r="C272" t="str">
            <v xml:space="preserve">PHILIPPINE DRIED MANGO   </v>
          </cell>
          <cell r="D272" t="str">
            <v xml:space="preserve">3.5 OZ X 50 BAGS  [H28b] </v>
          </cell>
        </row>
        <row r="273">
          <cell r="A273" t="str">
            <v>231117</v>
          </cell>
          <cell r="B273" t="str">
            <v>CA387</v>
          </cell>
          <cell r="C273" t="str">
            <v xml:space="preserve">J&amp;J XO COFFEE CANDY      </v>
          </cell>
          <cell r="D273" t="str">
            <v xml:space="preserve">200 GM X 40              </v>
          </cell>
        </row>
        <row r="274">
          <cell r="A274" t="str">
            <v>16229001704</v>
          </cell>
          <cell r="B274" t="str">
            <v>CC100</v>
          </cell>
          <cell r="C274" t="str">
            <v>AROY-D COCONUT MILK 5.6OZ</v>
          </cell>
          <cell r="D274" t="str">
            <v xml:space="preserve">5.6OZ X 48 CANS          </v>
          </cell>
        </row>
        <row r="275">
          <cell r="A275" t="str">
            <v>16229001711</v>
          </cell>
          <cell r="B275" t="str">
            <v>CC102</v>
          </cell>
          <cell r="C275" t="str">
            <v>AROY-D COCONUT MILK 14 OZ</v>
          </cell>
          <cell r="D275" t="str">
            <v xml:space="preserve">14 OZ X 24 CAN 10+1      </v>
          </cell>
        </row>
        <row r="276">
          <cell r="A276" t="str">
            <v>16229910884</v>
          </cell>
          <cell r="B276" t="str">
            <v>CC102A</v>
          </cell>
          <cell r="C276" t="str">
            <v xml:space="preserve">USE CC105                </v>
          </cell>
          <cell r="D276" t="str">
            <v>14 OZ X 24 CAN  MILK 10+1</v>
          </cell>
        </row>
        <row r="277">
          <cell r="A277" t="str">
            <v>CP335</v>
          </cell>
          <cell r="B277" t="str">
            <v>CC103</v>
          </cell>
          <cell r="C277" t="str">
            <v>AROY-D COCONUT MILK 19 OZ</v>
          </cell>
          <cell r="D277" t="str">
            <v xml:space="preserve">19 OZ X 24 CANS          </v>
          </cell>
        </row>
        <row r="278">
          <cell r="A278" t="str">
            <v>16229002558</v>
          </cell>
          <cell r="B278" t="str">
            <v>CC103A</v>
          </cell>
          <cell r="C278" t="str">
            <v xml:space="preserve">AROY-D COCONUT MILK 5 LB </v>
          </cell>
          <cell r="D278" t="str">
            <v xml:space="preserve">5 LB X 6 CANS            </v>
          </cell>
        </row>
        <row r="279">
          <cell r="A279" t="str">
            <v>16229005122</v>
          </cell>
          <cell r="B279" t="str">
            <v>CC104</v>
          </cell>
          <cell r="C279" t="str">
            <v>AROY-D COCONUT MILK *DES*</v>
          </cell>
          <cell r="D279" t="str">
            <v xml:space="preserve">14 OZ/24 CAN DESSERT     </v>
          </cell>
        </row>
        <row r="280">
          <cell r="A280" t="str">
            <v>16229910884</v>
          </cell>
          <cell r="B280" t="str">
            <v>CC105</v>
          </cell>
          <cell r="C280" t="str">
            <v xml:space="preserve">AROY-D ORGANIC COCO 14oz </v>
          </cell>
          <cell r="D280" t="str">
            <v>14 OZ X 24 CANS MILK 10+1</v>
          </cell>
        </row>
        <row r="281">
          <cell r="A281" t="str">
            <v>8886303210542</v>
          </cell>
          <cell r="B281" t="str">
            <v>CC106A</v>
          </cell>
          <cell r="C281" t="str">
            <v xml:space="preserve">KARA COCONUT MILK 400ML  </v>
          </cell>
          <cell r="D281" t="str">
            <v xml:space="preserve">400 ML X 24 PACK classic </v>
          </cell>
        </row>
        <row r="282">
          <cell r="A282" t="str">
            <v>761934031019</v>
          </cell>
          <cell r="B282" t="str">
            <v>CC107</v>
          </cell>
          <cell r="C282" t="str">
            <v xml:space="preserve">BUDDHA COCONUT MILK *M*  </v>
          </cell>
          <cell r="D282" t="str">
            <v xml:space="preserve">13 OZ X 24 CANNED        </v>
          </cell>
        </row>
        <row r="283">
          <cell r="A283" t="str">
            <v>16229906221</v>
          </cell>
          <cell r="B283" t="str">
            <v>CC111</v>
          </cell>
          <cell r="C283" t="str">
            <v xml:space="preserve">AROY-D COCONUT CREAM "L" </v>
          </cell>
          <cell r="D283" t="str">
            <v>19 OZ X 24           15+1</v>
          </cell>
        </row>
        <row r="284">
          <cell r="A284" t="str">
            <v>8851613101378</v>
          </cell>
          <cell r="B284" t="str">
            <v>CC112</v>
          </cell>
          <cell r="C284" t="str">
            <v>AROY-D UHT COCONUT MILK-S</v>
          </cell>
          <cell r="D284" t="str">
            <v>8.5OZ X 6 BOXES X 6 PACKS</v>
          </cell>
        </row>
        <row r="285">
          <cell r="A285" t="str">
            <v>8851613101392</v>
          </cell>
          <cell r="B285" t="str">
            <v>CC112A</v>
          </cell>
          <cell r="C285" t="str">
            <v>AROY-D UHT COCONUT MILK-L</v>
          </cell>
          <cell r="D285" t="str">
            <v>33.8Z X 12 *1000 ML* 10+1</v>
          </cell>
        </row>
        <row r="286">
          <cell r="A286" t="str">
            <v>16229909819</v>
          </cell>
          <cell r="B286" t="str">
            <v>CC113</v>
          </cell>
          <cell r="C286" t="str">
            <v xml:space="preserve">AROY-D UHT COCONUT CREAM </v>
          </cell>
          <cell r="D286" t="str">
            <v xml:space="preserve">33.8Z X 12 PACK *1000ML* </v>
          </cell>
        </row>
        <row r="287">
          <cell r="A287" t="str">
            <v>44738018531</v>
          </cell>
          <cell r="B287" t="str">
            <v>CC120</v>
          </cell>
          <cell r="C287" t="str">
            <v xml:space="preserve">MAE PLOY COCONUT CREAM   </v>
          </cell>
          <cell r="D287" t="str">
            <v xml:space="preserve">19 OZ X 24 CANS          </v>
          </cell>
        </row>
        <row r="288">
          <cell r="A288" t="str">
            <v>44738018432</v>
          </cell>
          <cell r="B288" t="str">
            <v>CC130</v>
          </cell>
          <cell r="C288" t="str">
            <v>CHAOKOH COCONUT MILK 13.5</v>
          </cell>
          <cell r="D288" t="str">
            <v xml:space="preserve">13.5 OZ X 24 CANS        </v>
          </cell>
        </row>
        <row r="289">
          <cell r="A289" t="str">
            <v>44738012362</v>
          </cell>
          <cell r="B289" t="str">
            <v>CC131</v>
          </cell>
          <cell r="C289" t="str">
            <v>CHAOKOH COCONUT MILK 5.6z</v>
          </cell>
          <cell r="D289" t="str">
            <v xml:space="preserve">5.6 OZ X 48 CAN          </v>
          </cell>
        </row>
        <row r="290">
          <cell r="A290" t="str">
            <v>44738075145</v>
          </cell>
          <cell r="B290" t="str">
            <v>CC132</v>
          </cell>
          <cell r="C290" t="str">
            <v>CHAOKOH COCONUT MILK 5 LB</v>
          </cell>
          <cell r="D290" t="str">
            <v xml:space="preserve">5 LBS X 6 TIN (98 oz)    </v>
          </cell>
        </row>
        <row r="291">
          <cell r="A291" t="str">
            <v>16229007737</v>
          </cell>
          <cell r="B291" t="str">
            <v>CC139</v>
          </cell>
          <cell r="C291" t="str">
            <v xml:space="preserve">AROY-D COCONUT JUICE FOR </v>
          </cell>
          <cell r="D291" t="str">
            <v xml:space="preserve">14 OZ X 24 CAN   COOKING </v>
          </cell>
        </row>
        <row r="292">
          <cell r="A292" t="str">
            <v>93856990090</v>
          </cell>
          <cell r="B292" t="str">
            <v>CC140</v>
          </cell>
          <cell r="C292" t="str">
            <v xml:space="preserve">LAL COCONUT JUICE 10+1   </v>
          </cell>
          <cell r="D292" t="str">
            <v xml:space="preserve">14 OZ X 24 DUA KHO THIT  </v>
          </cell>
        </row>
        <row r="293">
          <cell r="A293" t="str">
            <v>16229002114</v>
          </cell>
          <cell r="B293" t="str">
            <v>CC141</v>
          </cell>
          <cell r="C293" t="str">
            <v xml:space="preserve">AROY-D COCONUT MEAT      </v>
          </cell>
          <cell r="D293" t="str">
            <v xml:space="preserve">14 OZ X 24 CANS          </v>
          </cell>
        </row>
        <row r="294">
          <cell r="A294" t="str">
            <v>93856990014</v>
          </cell>
          <cell r="B294" t="str">
            <v>CC150</v>
          </cell>
          <cell r="C294" t="str">
            <v xml:space="preserve">CHEF CHOICE COCONUT *M*  </v>
          </cell>
          <cell r="D294" t="str">
            <v xml:space="preserve">13.5 OZ X 24 CAN   MILK  </v>
          </cell>
        </row>
        <row r="295">
          <cell r="A295" t="str">
            <v>93856990373</v>
          </cell>
          <cell r="B295" t="str">
            <v>CC150B</v>
          </cell>
          <cell r="C295" t="str">
            <v xml:space="preserve">CHEF CHOICE COCONUT *L*  </v>
          </cell>
          <cell r="D295" t="str">
            <v xml:space="preserve">19 OZ X 24 CANS    MILK  </v>
          </cell>
        </row>
        <row r="296">
          <cell r="A296" t="str">
            <v>93856990281</v>
          </cell>
          <cell r="B296" t="str">
            <v>CC150C</v>
          </cell>
          <cell r="C296" t="str">
            <v xml:space="preserve">CHEF CHOICE COCONUT *XL* </v>
          </cell>
          <cell r="D296" t="str">
            <v>98 OZ X 6 CAN MILK   5LBS</v>
          </cell>
        </row>
        <row r="297">
          <cell r="A297" t="str">
            <v>16229004019</v>
          </cell>
          <cell r="B297" t="str">
            <v>CC170</v>
          </cell>
          <cell r="C297" t="str">
            <v xml:space="preserve">SAVOY COCONUT CREAM      </v>
          </cell>
          <cell r="D297" t="str">
            <v xml:space="preserve">13.5 OZ X 24 CANS        </v>
          </cell>
        </row>
        <row r="298">
          <cell r="A298" t="str">
            <v>16229008741</v>
          </cell>
          <cell r="B298" t="str">
            <v>CC170A</v>
          </cell>
          <cell r="C298" t="str">
            <v xml:space="preserve">SAVOY COCONUT CREAM  *L* </v>
          </cell>
          <cell r="D298" t="str">
            <v xml:space="preserve">17.8 OZ X 24 CANS        </v>
          </cell>
        </row>
        <row r="299">
          <cell r="A299" t="str">
            <v>11232 / 25147</v>
          </cell>
          <cell r="B299" t="str">
            <v>CC171</v>
          </cell>
          <cell r="C299" t="str">
            <v>KEWPIE MAYONNAISE IN TUBE</v>
          </cell>
          <cell r="D299" t="str">
            <v xml:space="preserve">17.6 OZ X 20             </v>
          </cell>
        </row>
        <row r="300">
          <cell r="A300" t="str">
            <v>701243011111</v>
          </cell>
          <cell r="B300" t="str">
            <v>CD141</v>
          </cell>
          <cell r="C300" t="str">
            <v xml:space="preserve">CHIN-C GRASS JELLY DRINK </v>
          </cell>
          <cell r="D300" t="str">
            <v>11OZ/24 CAN HONEY E5 CRV1</v>
          </cell>
        </row>
        <row r="301">
          <cell r="A301" t="str">
            <v>701243053791</v>
          </cell>
          <cell r="B301" t="str">
            <v>CD142</v>
          </cell>
          <cell r="C301" t="str">
            <v>CHIN-C GRASS JELLY BANANA</v>
          </cell>
          <cell r="D301" t="str">
            <v xml:space="preserve">10.7 OZ X 24 CAN  CRV001 </v>
          </cell>
        </row>
        <row r="302">
          <cell r="A302" t="str">
            <v>3216</v>
          </cell>
          <cell r="B302" t="str">
            <v>CD143</v>
          </cell>
          <cell r="C302" t="str">
            <v>CHIN-C GRASS JELLY PANDAN</v>
          </cell>
          <cell r="D302" t="str">
            <v>11z/24 CAN   [E15]   CRV1</v>
          </cell>
        </row>
        <row r="303">
          <cell r="A303" t="str">
            <v>701243056181</v>
          </cell>
          <cell r="B303" t="str">
            <v>CD148</v>
          </cell>
          <cell r="C303" t="str">
            <v>CHIN-C GRASS JELLY COCONU</v>
          </cell>
          <cell r="D303" t="str">
            <v>11 OZ/24 CAN [E6]   CRV01</v>
          </cell>
        </row>
        <row r="304">
          <cell r="A304" t="str">
            <v>4710487056167</v>
          </cell>
          <cell r="B304" t="str">
            <v>CD149</v>
          </cell>
          <cell r="C304" t="str">
            <v>CHIN-C GRASS JELLY LYCHEE</v>
          </cell>
          <cell r="D304" t="str">
            <v xml:space="preserve">11 OZ/24 CAN [E4]  CRV01 </v>
          </cell>
        </row>
        <row r="305">
          <cell r="A305" t="str">
            <v>3362403</v>
          </cell>
          <cell r="B305" t="str">
            <v>CF100A</v>
          </cell>
          <cell r="C305" t="str">
            <v xml:space="preserve">Q.TRI MAM CA THU IN OIL  </v>
          </cell>
          <cell r="D305" t="str">
            <v xml:space="preserve">16 OZ X 24 JAR           </v>
          </cell>
        </row>
        <row r="306">
          <cell r="A306" t="str">
            <v>16229000592</v>
          </cell>
          <cell r="B306" t="str">
            <v>CF101</v>
          </cell>
          <cell r="C306" t="str">
            <v>AROY-D TODDY PALM W/JACKF</v>
          </cell>
          <cell r="D306" t="str">
            <v xml:space="preserve">20 OZ X 24 CANS          </v>
          </cell>
        </row>
        <row r="307">
          <cell r="A307" t="str">
            <v>16229000769</v>
          </cell>
          <cell r="B307" t="str">
            <v>CF102</v>
          </cell>
          <cell r="C307" t="str">
            <v xml:space="preserve">AROY-D TODDY PALM WHOLE  </v>
          </cell>
          <cell r="D307" t="str">
            <v>20 OZ X 24 CAN      [C37]</v>
          </cell>
        </row>
        <row r="308">
          <cell r="A308" t="str">
            <v>16229001933</v>
          </cell>
          <cell r="B308" t="str">
            <v>CF102A</v>
          </cell>
          <cell r="C308" t="str">
            <v xml:space="preserve">AROY-D TODDY PALM SLICE. </v>
          </cell>
          <cell r="D308" t="str">
            <v>20 OZ X 24 CAN      [C39]</v>
          </cell>
        </row>
        <row r="309">
          <cell r="A309" t="str">
            <v>240606</v>
          </cell>
          <cell r="B309" t="str">
            <v>CF104A</v>
          </cell>
          <cell r="C309" t="str">
            <v>KAMAYAN FISH SCE boneless</v>
          </cell>
          <cell r="D309" t="str">
            <v>25 z/12 bt bagoong tirong</v>
          </cell>
        </row>
        <row r="310">
          <cell r="A310" t="str">
            <v>1081</v>
          </cell>
          <cell r="B310" t="str">
            <v>CF105</v>
          </cell>
          <cell r="C310" t="str">
            <v xml:space="preserve">TROP. SALTED SHRIMP FRY  </v>
          </cell>
          <cell r="D310" t="str">
            <v xml:space="preserve">12 OZ/24 BAGOONG ALAMANG </v>
          </cell>
        </row>
        <row r="311">
          <cell r="A311" t="str">
            <v>302</v>
          </cell>
          <cell r="B311" t="str">
            <v>CF106</v>
          </cell>
          <cell r="C311" t="str">
            <v xml:space="preserve">TROP. SALTED FISH SAUCE  </v>
          </cell>
          <cell r="D311" t="str">
            <v xml:space="preserve">12 OZ X 24    (MONAMON)  </v>
          </cell>
        </row>
        <row r="312">
          <cell r="A312" t="str">
            <v>240607</v>
          </cell>
          <cell r="B312" t="str">
            <v>CF115</v>
          </cell>
          <cell r="C312" t="str">
            <v xml:space="preserve">KAMAYAN ANCHOVIS BALAYAN </v>
          </cell>
          <cell r="D312" t="str">
            <v xml:space="preserve">12 OZ X 24 BTL     SAUCE </v>
          </cell>
        </row>
        <row r="313">
          <cell r="A313" t="str">
            <v>240682 / 2211045</v>
          </cell>
          <cell r="B313" t="str">
            <v>CF118</v>
          </cell>
          <cell r="C313" t="str">
            <v xml:space="preserve">KAMAYAN SALT SHRIMP FRY  </v>
          </cell>
          <cell r="D313" t="str">
            <v>12z/24 uncook bag alamang</v>
          </cell>
        </row>
        <row r="314">
          <cell r="A314" t="str">
            <v>240608 / 2211044</v>
          </cell>
          <cell r="B314" t="str">
            <v>CF119</v>
          </cell>
          <cell r="C314" t="str">
            <v xml:space="preserve">KAMAYAN SALTED ANCHOVIES </v>
          </cell>
          <cell r="D314" t="str">
            <v>12 OZ X 24  MONAMON DILIS</v>
          </cell>
        </row>
        <row r="315">
          <cell r="A315" t="str">
            <v>25225010139</v>
          </cell>
          <cell r="B315" t="str">
            <v>CF120</v>
          </cell>
          <cell r="C315" t="str">
            <v xml:space="preserve">SEARAM MACKEREL *WHITE*  </v>
          </cell>
          <cell r="D315" t="str">
            <v xml:space="preserve">15 OZ. X 24 CANS         </v>
          </cell>
        </row>
        <row r="316">
          <cell r="A316" t="str">
            <v>1310</v>
          </cell>
          <cell r="B316" t="str">
            <v>CF120A</v>
          </cell>
          <cell r="C316" t="str">
            <v xml:space="preserve">LIGO MACKEREL            </v>
          </cell>
          <cell r="D316" t="str">
            <v xml:space="preserve">15 OZ X 24 CAN           </v>
          </cell>
        </row>
        <row r="317">
          <cell r="A317" t="str">
            <v>4902931221041</v>
          </cell>
          <cell r="B317" t="str">
            <v>CF120B</v>
          </cell>
          <cell r="C317" t="str">
            <v>777 BRAND MACKEREL TOMATO</v>
          </cell>
          <cell r="D317" t="str">
            <v xml:space="preserve">15OZ X 24CAN       SAUCE </v>
          </cell>
        </row>
        <row r="318">
          <cell r="A318" t="str">
            <v>4902931220044</v>
          </cell>
          <cell r="B318" t="str">
            <v>CF120C</v>
          </cell>
          <cell r="C318" t="str">
            <v>777 BRAND MACKEREL IN OIL</v>
          </cell>
          <cell r="D318" t="str">
            <v xml:space="preserve">15 OZ X 24    CN NATURAL </v>
          </cell>
        </row>
        <row r="319">
          <cell r="A319" t="str">
            <v>25225011129</v>
          </cell>
          <cell r="B319" t="str">
            <v>CF120E</v>
          </cell>
          <cell r="C319" t="str">
            <v>SEARAM OVAL SARDINE *RED*</v>
          </cell>
          <cell r="D319" t="str">
            <v xml:space="preserve">15 OZ X 24 CAN  reg      </v>
          </cell>
        </row>
        <row r="320">
          <cell r="A320" t="str">
            <v>72810297123</v>
          </cell>
          <cell r="B320" t="str">
            <v>CF121</v>
          </cell>
          <cell r="C320" t="str">
            <v xml:space="preserve">LIGO SQUID 15oz          </v>
          </cell>
          <cell r="D320" t="str">
            <v xml:space="preserve">15 OZ X 48 CANS          </v>
          </cell>
        </row>
        <row r="321">
          <cell r="A321" t="str">
            <v>230854</v>
          </cell>
          <cell r="B321" t="str">
            <v>CF122</v>
          </cell>
          <cell r="C321" t="str">
            <v xml:space="preserve">GIRON UBE POWDER         </v>
          </cell>
          <cell r="D321" t="str">
            <v xml:space="preserve">4.06 OZ X 50 PURPLE YAM  </v>
          </cell>
        </row>
        <row r="322">
          <cell r="A322" t="str">
            <v>52391481500</v>
          </cell>
          <cell r="B322" t="str">
            <v>CF123</v>
          </cell>
          <cell r="C322" t="str">
            <v xml:space="preserve">CALIFORNIA GIRL MACKEREL </v>
          </cell>
          <cell r="D322" t="str">
            <v>15 OZ X 24 CAN    **RED**</v>
          </cell>
        </row>
        <row r="323">
          <cell r="A323" t="str">
            <v>221522</v>
          </cell>
          <cell r="B323" t="str">
            <v>CF124</v>
          </cell>
          <cell r="C323" t="str">
            <v xml:space="preserve">KAPUSO MACAPUNO STRING   </v>
          </cell>
          <cell r="D323" t="str">
            <v>12 OZ X 24 JAR        *S*</v>
          </cell>
        </row>
        <row r="324">
          <cell r="A324" t="str">
            <v>112</v>
          </cell>
          <cell r="B324" t="str">
            <v>CF124A</v>
          </cell>
          <cell r="C324" t="str">
            <v xml:space="preserve">KAPUSO MACAPUNO STRING   </v>
          </cell>
          <cell r="D324" t="str">
            <v xml:space="preserve">24 OZ X 12           *L* </v>
          </cell>
        </row>
        <row r="325">
          <cell r="A325" t="str">
            <v>221501</v>
          </cell>
          <cell r="B325" t="str">
            <v>CF127</v>
          </cell>
          <cell r="C325" t="str">
            <v xml:space="preserve">KAPUSO COCONUT GEL 12 OZ </v>
          </cell>
          <cell r="D325" t="str">
            <v xml:space="preserve">12 OZ X 24 JAR           </v>
          </cell>
        </row>
        <row r="326">
          <cell r="A326" t="str">
            <v>230521</v>
          </cell>
          <cell r="B326" t="str">
            <v>CF130</v>
          </cell>
          <cell r="C326" t="str">
            <v xml:space="preserve">KAYUMANGGI PINEAPPLE GEL </v>
          </cell>
          <cell r="D326" t="str">
            <v xml:space="preserve">12 OZ X 24               </v>
          </cell>
        </row>
        <row r="327">
          <cell r="A327" t="str">
            <v>221527</v>
          </cell>
          <cell r="B327" t="str">
            <v>CF137</v>
          </cell>
          <cell r="C327" t="str">
            <v xml:space="preserve">KAPUSO PURPLE UBE YAM    </v>
          </cell>
          <cell r="D327" t="str">
            <v xml:space="preserve">12 OZ X 24               </v>
          </cell>
        </row>
        <row r="328">
          <cell r="A328" t="str">
            <v>221533</v>
          </cell>
          <cell r="B328" t="str">
            <v>CF138</v>
          </cell>
          <cell r="C328" t="str">
            <v xml:space="preserve">KAPUSO HALO HALO 32 OZ   </v>
          </cell>
          <cell r="D328" t="str">
            <v xml:space="preserve">32 OZ X 12               </v>
          </cell>
        </row>
        <row r="329">
          <cell r="A329" t="str">
            <v>221525</v>
          </cell>
          <cell r="B329" t="str">
            <v>CF138A</v>
          </cell>
          <cell r="C329" t="str">
            <v xml:space="preserve">KAPUSO HALO HALO 12 OZ   </v>
          </cell>
          <cell r="D329" t="str">
            <v xml:space="preserve">12 OZ X 24 JARS          </v>
          </cell>
        </row>
        <row r="330">
          <cell r="A330" t="str">
            <v>820678200256</v>
          </cell>
          <cell r="B330" t="str">
            <v>CF140</v>
          </cell>
          <cell r="C330" t="str">
            <v xml:space="preserve">LAL PINEAPPLE SLICE      </v>
          </cell>
          <cell r="D330" t="str">
            <v xml:space="preserve">20 OZ. X 24 CAN          </v>
          </cell>
        </row>
        <row r="331">
          <cell r="A331" t="str">
            <v>4806521331915</v>
          </cell>
          <cell r="B331" t="str">
            <v>CF141</v>
          </cell>
          <cell r="C331" t="str">
            <v xml:space="preserve">CHOW-Q MACAPUNO STRINGS  </v>
          </cell>
          <cell r="D331" t="str">
            <v xml:space="preserve">12 OZ X 24 BT JAN/2021   </v>
          </cell>
        </row>
        <row r="332">
          <cell r="A332" t="str">
            <v>4806521332776</v>
          </cell>
          <cell r="B332" t="str">
            <v>CF141A</v>
          </cell>
          <cell r="C332" t="str">
            <v xml:space="preserve">CHOW-Q MACAPUNO STRINGS  </v>
          </cell>
          <cell r="D332" t="str">
            <v xml:space="preserve">24 OZ  X 12 BT JAN/2021  </v>
          </cell>
        </row>
        <row r="333">
          <cell r="A333" t="str">
            <v>4806521332868</v>
          </cell>
          <cell r="B333" t="str">
            <v>CF141B</v>
          </cell>
          <cell r="C333" t="str">
            <v xml:space="preserve">CHOW-Q MACAPUNO BALLS    </v>
          </cell>
          <cell r="D333" t="str">
            <v xml:space="preserve">12 OZ X 24 BT            </v>
          </cell>
        </row>
        <row r="334">
          <cell r="A334" t="str">
            <v>4806521332806</v>
          </cell>
          <cell r="B334" t="str">
            <v>CF142</v>
          </cell>
          <cell r="C334" t="str">
            <v>CHOW-Q FRUIT MIX IN SYRUP</v>
          </cell>
          <cell r="D334" t="str">
            <v>12 OZ X 24    *HALO-HALO*</v>
          </cell>
        </row>
        <row r="335">
          <cell r="A335" t="str">
            <v>4806521332837</v>
          </cell>
          <cell r="B335" t="str">
            <v>CF144</v>
          </cell>
          <cell r="C335" t="str">
            <v>CHOW-Q TAPIOCA PEARL SAGO</v>
          </cell>
          <cell r="D335" t="str">
            <v xml:space="preserve">12 OZ X 24 BT    WHITE   </v>
          </cell>
        </row>
        <row r="336">
          <cell r="A336" t="str">
            <v>4806521332844</v>
          </cell>
          <cell r="B336" t="str">
            <v>CF144A</v>
          </cell>
          <cell r="C336" t="str">
            <v>CHOW-Q TAPIOCA PEARL SAGO</v>
          </cell>
          <cell r="D336" t="str">
            <v xml:space="preserve">12 OZ X 24 BT       RED  </v>
          </cell>
        </row>
        <row r="337">
          <cell r="A337" t="str">
            <v>4806521332851</v>
          </cell>
          <cell r="B337" t="str">
            <v>CF144B</v>
          </cell>
          <cell r="C337" t="str">
            <v>CHOW-Q TAPIOCA PEARL SAGO</v>
          </cell>
          <cell r="D337" t="str">
            <v>12 OZ X 24 BT       GREEN</v>
          </cell>
        </row>
        <row r="338">
          <cell r="A338" t="str">
            <v>4806521331960</v>
          </cell>
          <cell r="B338" t="str">
            <v>CF145</v>
          </cell>
          <cell r="C338" t="str">
            <v>CHOW-Q WHITE KIDNEY BEANS</v>
          </cell>
          <cell r="D338" t="str">
            <v xml:space="preserve">12 OZ X 24 BT            </v>
          </cell>
        </row>
        <row r="339">
          <cell r="A339" t="str">
            <v>4806521331946</v>
          </cell>
          <cell r="B339" t="str">
            <v>CF145A</v>
          </cell>
          <cell r="C339" t="str">
            <v xml:space="preserve">CHOW-Q MUNG BEANS *RED*  </v>
          </cell>
          <cell r="D339" t="str">
            <v xml:space="preserve">12 OZ X 24 BT            </v>
          </cell>
        </row>
        <row r="340">
          <cell r="A340" t="str">
            <v>4806521331885</v>
          </cell>
          <cell r="B340" t="str">
            <v>CF146</v>
          </cell>
          <cell r="C340" t="str">
            <v xml:space="preserve">CHOW-Q SUGAR PALM FRUIT  </v>
          </cell>
          <cell r="D340" t="str">
            <v>12 OZ X 24  *KAONG* WHITE</v>
          </cell>
        </row>
        <row r="341">
          <cell r="A341" t="str">
            <v>4806521331908</v>
          </cell>
          <cell r="B341" t="str">
            <v>CF146A</v>
          </cell>
          <cell r="C341" t="str">
            <v xml:space="preserve">CHOW-Q SUGAR PALM FRUIT  </v>
          </cell>
          <cell r="D341" t="str">
            <v>12 OZ X 24    *KAONG* RED</v>
          </cell>
        </row>
        <row r="342">
          <cell r="A342" t="str">
            <v>4806521331892</v>
          </cell>
          <cell r="B342" t="str">
            <v>CF146B</v>
          </cell>
          <cell r="C342" t="str">
            <v xml:space="preserve">CHOW-Q SUGAR PALM FRUIT  </v>
          </cell>
          <cell r="D342" t="str">
            <v>12 OZ X 24  *KAONG* GREEN</v>
          </cell>
        </row>
        <row r="343">
          <cell r="A343" t="str">
            <v>4806521331854</v>
          </cell>
          <cell r="B343" t="str">
            <v>CF147</v>
          </cell>
          <cell r="C343" t="str">
            <v xml:space="preserve">CHOW-Q NATA COCONUT GEL  </v>
          </cell>
          <cell r="D343" t="str">
            <v>12 OZ X 24 BT     *WHITE*</v>
          </cell>
        </row>
        <row r="344">
          <cell r="A344" t="str">
            <v>4806521331878</v>
          </cell>
          <cell r="B344" t="str">
            <v>CF147A</v>
          </cell>
          <cell r="C344" t="str">
            <v xml:space="preserve">CHOW-Q NATA COCONUT GEL  </v>
          </cell>
          <cell r="D344" t="str">
            <v>12 OZ X 24 BT       *RED*</v>
          </cell>
        </row>
        <row r="345">
          <cell r="A345" t="str">
            <v>4806521331861</v>
          </cell>
          <cell r="B345" t="str">
            <v>CF147B</v>
          </cell>
          <cell r="C345" t="str">
            <v xml:space="preserve">CHOW-Q NATA COCONUT GEL  </v>
          </cell>
          <cell r="D345" t="str">
            <v>12 OZ X 24 BT     *GREEN*</v>
          </cell>
        </row>
        <row r="346">
          <cell r="A346" t="str">
            <v>4806521332783</v>
          </cell>
          <cell r="B346" t="str">
            <v>CF148</v>
          </cell>
          <cell r="C346" t="str">
            <v xml:space="preserve">CHOW-Q PINEAPPLE GEL     </v>
          </cell>
          <cell r="D346" t="str">
            <v xml:space="preserve">12 OZ X 24               </v>
          </cell>
        </row>
        <row r="347">
          <cell r="A347" t="str">
            <v>4806521332790</v>
          </cell>
          <cell r="B347" t="str">
            <v>CF148A</v>
          </cell>
          <cell r="C347" t="str">
            <v xml:space="preserve">CHOW-Q PANDAN GEL        </v>
          </cell>
          <cell r="D347" t="str">
            <v xml:space="preserve">12 OZ X 24               </v>
          </cell>
        </row>
        <row r="348">
          <cell r="A348" t="str">
            <v>4806521331939</v>
          </cell>
          <cell r="B348" t="str">
            <v>CF149</v>
          </cell>
          <cell r="C348" t="str">
            <v>CHOW-Q JACKFRUIT IN SYRUP</v>
          </cell>
          <cell r="D348" t="str">
            <v xml:space="preserve">12 OZ X 24 BT            </v>
          </cell>
        </row>
        <row r="349">
          <cell r="A349" t="str">
            <v>CCF LSS B</v>
          </cell>
          <cell r="B349" t="str">
            <v>CF150</v>
          </cell>
          <cell r="C349" t="str">
            <v xml:space="preserve">KS LOTUS SEED IN SYRUP   </v>
          </cell>
          <cell r="D349" t="str">
            <v xml:space="preserve">15 OZ X 48 CANS          </v>
          </cell>
        </row>
        <row r="350">
          <cell r="A350" t="str">
            <v>CCF LSW</v>
          </cell>
          <cell r="B350" t="str">
            <v>CF151</v>
          </cell>
          <cell r="C350" t="str">
            <v xml:space="preserve">KS LOTUS SEED IN WATER   </v>
          </cell>
          <cell r="D350" t="str">
            <v xml:space="preserve">15 OZ. X 48 CANS         </v>
          </cell>
        </row>
        <row r="351">
          <cell r="A351" t="str">
            <v>53045880137</v>
          </cell>
          <cell r="B351" t="str">
            <v>CF160</v>
          </cell>
          <cell r="C351" t="str">
            <v xml:space="preserve">LAL BANANA BLOSSOM       </v>
          </cell>
          <cell r="D351" t="str">
            <v xml:space="preserve">18 OZ X 24 CANS    [B23] </v>
          </cell>
        </row>
        <row r="352">
          <cell r="A352" t="str">
            <v>53045880021</v>
          </cell>
          <cell r="B352" t="str">
            <v>CF161</v>
          </cell>
          <cell r="C352" t="str">
            <v xml:space="preserve">LAL QUAIL EGGS trung cuc </v>
          </cell>
          <cell r="D352" t="str">
            <v xml:space="preserve">15 OZ X 24 CANS 10+1     </v>
          </cell>
        </row>
        <row r="353">
          <cell r="A353" t="str">
            <v>16229000585</v>
          </cell>
          <cell r="B353" t="str">
            <v>CF161A</v>
          </cell>
          <cell r="C353" t="str">
            <v xml:space="preserve">AROY-D QUAIL EGG         </v>
          </cell>
          <cell r="D353" t="str">
            <v xml:space="preserve">15 OZX24                 </v>
          </cell>
        </row>
        <row r="354">
          <cell r="A354" t="str">
            <v>CP432 / 04-1052</v>
          </cell>
          <cell r="B354" t="str">
            <v>CF161B</v>
          </cell>
          <cell r="C354" t="str">
            <v xml:space="preserve">CHAOKOH QUAIL EGGS       </v>
          </cell>
          <cell r="D354" t="str">
            <v xml:space="preserve">15 OZ X 24 CAN           </v>
          </cell>
        </row>
        <row r="355">
          <cell r="A355" t="str">
            <v>44738210966</v>
          </cell>
          <cell r="B355" t="str">
            <v>CF162</v>
          </cell>
          <cell r="C355" t="str">
            <v xml:space="preserve">CHAOKOH SUGAR CANE WHOLE </v>
          </cell>
          <cell r="D355" t="str">
            <v xml:space="preserve">48 OZ X 12 CANS long can </v>
          </cell>
        </row>
        <row r="356">
          <cell r="A356" t="str">
            <v>CP422</v>
          </cell>
          <cell r="B356" t="str">
            <v>CF163</v>
          </cell>
          <cell r="C356" t="str">
            <v xml:space="preserve">CHAOKOH SUGAR CANE WHOLE </v>
          </cell>
          <cell r="D356" t="str">
            <v xml:space="preserve">20 OZ X 24 CANS          </v>
          </cell>
        </row>
        <row r="357">
          <cell r="A357" t="str">
            <v>16229902209</v>
          </cell>
          <cell r="B357" t="str">
            <v>CF163A</v>
          </cell>
          <cell r="C357" t="str">
            <v xml:space="preserve">AROY-D SUGARCANE 20 OZ   </v>
          </cell>
          <cell r="D357" t="str">
            <v>20 OZ X 24       IN SYRUP</v>
          </cell>
        </row>
        <row r="358">
          <cell r="A358" t="str">
            <v>1020133</v>
          </cell>
          <cell r="B358" t="str">
            <v>CF171</v>
          </cell>
          <cell r="C358" t="str">
            <v xml:space="preserve">MAPLE-W PINEAPPLE CHUNK  </v>
          </cell>
          <cell r="D358" t="str">
            <v>5 LBS X 6 CANS       [H7]</v>
          </cell>
        </row>
        <row r="359">
          <cell r="A359" t="str">
            <v>1849</v>
          </cell>
          <cell r="B359" t="str">
            <v>CF180</v>
          </cell>
          <cell r="C359" t="str">
            <v xml:space="preserve">ASUKA WATER CHESTNUTS    </v>
          </cell>
          <cell r="D359" t="str">
            <v xml:space="preserve">20 OZ X 24 whole         </v>
          </cell>
        </row>
        <row r="360">
          <cell r="A360" t="str">
            <v>820678204186</v>
          </cell>
          <cell r="B360" t="str">
            <v>CF180A</v>
          </cell>
          <cell r="C360" t="str">
            <v xml:space="preserve">LUCKY C WATER CHESTNUTS  </v>
          </cell>
          <cell r="D360" t="str">
            <v xml:space="preserve">20z X 24    WHOLE        </v>
          </cell>
        </row>
        <row r="361">
          <cell r="A361" t="str">
            <v>72869110213</v>
          </cell>
          <cell r="B361" t="str">
            <v>CF181A</v>
          </cell>
          <cell r="C361" t="str">
            <v>WEI-C WATERCHESTNUT WHOLE</v>
          </cell>
          <cell r="D361" t="str">
            <v xml:space="preserve">8 OZ X 24 CAN   **       </v>
          </cell>
        </row>
        <row r="362">
          <cell r="A362" t="str">
            <v>72869110220</v>
          </cell>
          <cell r="B362" t="str">
            <v>CF181B</v>
          </cell>
          <cell r="C362" t="str">
            <v>WEI-C WATERCHESTNUT SLICE</v>
          </cell>
          <cell r="D362" t="str">
            <v xml:space="preserve">8 OZ X 24 CAN            </v>
          </cell>
        </row>
        <row r="363">
          <cell r="A363" t="str">
            <v>1200162</v>
          </cell>
          <cell r="B363" t="str">
            <v>CF190B</v>
          </cell>
          <cell r="C363" t="str">
            <v xml:space="preserve">MALING WHITE NUTS        </v>
          </cell>
          <cell r="D363" t="str">
            <v xml:space="preserve">397 GM X 48 chining      </v>
          </cell>
        </row>
        <row r="364">
          <cell r="A364" t="str">
            <v>16229000660</v>
          </cell>
          <cell r="B364" t="str">
            <v>CF198</v>
          </cell>
          <cell r="C364" t="str">
            <v xml:space="preserve">AROY-D PINEAPPLE SLICE   </v>
          </cell>
          <cell r="D364" t="str">
            <v xml:space="preserve">20OZ X 24 CAN            </v>
          </cell>
        </row>
        <row r="365">
          <cell r="A365" t="str">
            <v>16229900984</v>
          </cell>
          <cell r="B365" t="str">
            <v>CF199</v>
          </cell>
          <cell r="C365" t="str">
            <v xml:space="preserve">AROY-D PINEAPPLE CHUNK   </v>
          </cell>
          <cell r="D365" t="str">
            <v xml:space="preserve">20OZ X 24 CAN            </v>
          </cell>
        </row>
        <row r="366">
          <cell r="A366" t="str">
            <v>16229000530</v>
          </cell>
          <cell r="B366" t="str">
            <v>CF210</v>
          </cell>
          <cell r="C366" t="str">
            <v xml:space="preserve">AROY-D RAMBUTAN IN SYRUP </v>
          </cell>
          <cell r="D366" t="str">
            <v xml:space="preserve">20OZ X 24 CANS           </v>
          </cell>
        </row>
        <row r="367">
          <cell r="A367" t="str">
            <v>16229000561</v>
          </cell>
          <cell r="B367" t="str">
            <v>CF211</v>
          </cell>
          <cell r="C367" t="str">
            <v xml:space="preserve">AROY-D LYCHEE SYRUP 10+1 </v>
          </cell>
          <cell r="D367" t="str">
            <v xml:space="preserve">20 OZ X 24 (SHORT)       </v>
          </cell>
        </row>
        <row r="368">
          <cell r="A368" t="str">
            <v>16229905842</v>
          </cell>
          <cell r="B368" t="str">
            <v>CF212</v>
          </cell>
          <cell r="C368" t="str">
            <v xml:space="preserve">AROY-D COCONUT GEL       </v>
          </cell>
          <cell r="D368" t="str">
            <v xml:space="preserve">15.87OZ X 24 JARS        </v>
          </cell>
        </row>
        <row r="369">
          <cell r="A369" t="str">
            <v>16229005344</v>
          </cell>
          <cell r="B369" t="str">
            <v>CF220</v>
          </cell>
          <cell r="C369" t="str">
            <v xml:space="preserve">AROY-D SAPOTA            </v>
          </cell>
          <cell r="D369" t="str">
            <v xml:space="preserve">20 OZ X 24 CANS          </v>
          </cell>
        </row>
        <row r="370">
          <cell r="A370" t="str">
            <v>16229000547</v>
          </cell>
          <cell r="B370" t="str">
            <v>CF221</v>
          </cell>
          <cell r="C370" t="str">
            <v>AROY-D RAMBUTAN/PINEAPPLE</v>
          </cell>
          <cell r="D370" t="str">
            <v>20 OZ X 24 CANS     [C43]</v>
          </cell>
        </row>
        <row r="371">
          <cell r="A371" t="str">
            <v>16229000554</v>
          </cell>
          <cell r="B371" t="str">
            <v>CF222</v>
          </cell>
          <cell r="C371" t="str">
            <v xml:space="preserve">AROY-D LONGAN IN SYRUP   </v>
          </cell>
          <cell r="D371" t="str">
            <v xml:space="preserve">20 OZ. X 24 CANS         </v>
          </cell>
        </row>
        <row r="372">
          <cell r="A372" t="str">
            <v>16229001940</v>
          </cell>
          <cell r="B372" t="str">
            <v>CF224</v>
          </cell>
          <cell r="C372" t="str">
            <v xml:space="preserve">AROY-D JACKFRUIT         </v>
          </cell>
          <cell r="D372" t="str">
            <v xml:space="preserve">20 OZ X 24               </v>
          </cell>
        </row>
        <row r="373">
          <cell r="A373" t="str">
            <v>53045880076</v>
          </cell>
          <cell r="B373" t="str">
            <v>CF225</v>
          </cell>
          <cell r="C373" t="str">
            <v>LAL TODDYPALM &amp; JACKFRUIT</v>
          </cell>
          <cell r="D373" t="str">
            <v>20 OZ X 24 CANS     [B15]</v>
          </cell>
        </row>
        <row r="374">
          <cell r="A374" t="str">
            <v>53045880106</v>
          </cell>
          <cell r="B374" t="str">
            <v>CF226</v>
          </cell>
          <cell r="C374" t="str">
            <v xml:space="preserve">LAL TODDY PALM *WHOLE*   </v>
          </cell>
          <cell r="D374" t="str">
            <v>20 OZ X 24 CANS     [B17]</v>
          </cell>
        </row>
        <row r="375">
          <cell r="A375" t="str">
            <v>53045880090</v>
          </cell>
          <cell r="B375" t="str">
            <v>CF226A</v>
          </cell>
          <cell r="C375" t="str">
            <v xml:space="preserve">LAL TODDY PALM *SLICED*  </v>
          </cell>
          <cell r="D375" t="str">
            <v>20 OZ X 24 CANS     [B16]</v>
          </cell>
        </row>
        <row r="376">
          <cell r="A376" t="str">
            <v>16229006310</v>
          </cell>
          <cell r="B376" t="str">
            <v>CF228A</v>
          </cell>
          <cell r="C376" t="str">
            <v xml:space="preserve">AROY-D BANANA IN SYRUP.  </v>
          </cell>
          <cell r="D376" t="str">
            <v>20 OZ X 24 CANS     [C45]</v>
          </cell>
        </row>
        <row r="377">
          <cell r="A377" t="str">
            <v>53045880069</v>
          </cell>
          <cell r="B377" t="str">
            <v>CF230</v>
          </cell>
          <cell r="C377" t="str">
            <v xml:space="preserve">LAL PALM SEED *ATTAP*    </v>
          </cell>
          <cell r="D377" t="str">
            <v>20 OZ X 24 CANS     [B14]</v>
          </cell>
        </row>
        <row r="378">
          <cell r="A378" t="str">
            <v>16229000608</v>
          </cell>
          <cell r="B378" t="str">
            <v>CF230A</v>
          </cell>
          <cell r="C378" t="str">
            <v xml:space="preserve">AROY-D PALMSEED ATTAP    </v>
          </cell>
          <cell r="D378" t="str">
            <v xml:space="preserve">23.6 OZ X 24 CANS        </v>
          </cell>
        </row>
        <row r="379">
          <cell r="A379" t="str">
            <v>CP431</v>
          </cell>
          <cell r="B379" t="str">
            <v>CF230B</v>
          </cell>
          <cell r="C379" t="str">
            <v xml:space="preserve">CHAOKOH ATTAP            </v>
          </cell>
          <cell r="D379" t="str">
            <v xml:space="preserve">24 OZ X 24               </v>
          </cell>
        </row>
        <row r="380">
          <cell r="A380" t="str">
            <v>9651</v>
          </cell>
          <cell r="B380" t="str">
            <v>CF231</v>
          </cell>
          <cell r="C380" t="str">
            <v xml:space="preserve">PIGEON LONGAN IN SYRUP   </v>
          </cell>
          <cell r="D380" t="str">
            <v xml:space="preserve">20 OZ X 24 CANS          </v>
          </cell>
        </row>
        <row r="381">
          <cell r="A381" t="str">
            <v>9653</v>
          </cell>
          <cell r="B381" t="str">
            <v>CF231A</v>
          </cell>
          <cell r="C381" t="str">
            <v xml:space="preserve">PIGEON LYCHEE IN SYRUP   </v>
          </cell>
          <cell r="D381" t="str">
            <v xml:space="preserve">20 OZ X 24 CAN           </v>
          </cell>
        </row>
        <row r="382">
          <cell r="A382" t="str">
            <v>53045880168</v>
          </cell>
          <cell r="B382" t="str">
            <v>CF232</v>
          </cell>
          <cell r="C382" t="str">
            <v xml:space="preserve">LAL LYCHEE IN SYRUP      </v>
          </cell>
          <cell r="D382" t="str">
            <v>20 OZ X 24 CANS     [B18]</v>
          </cell>
        </row>
        <row r="383">
          <cell r="A383" t="str">
            <v>820678200249</v>
          </cell>
          <cell r="B383" t="str">
            <v>CF240</v>
          </cell>
          <cell r="C383" t="str">
            <v xml:space="preserve">LAL PINEAPPLE CHUNK      </v>
          </cell>
          <cell r="D383" t="str">
            <v>20 OZ. X 24 CANS    [B13]</v>
          </cell>
        </row>
        <row r="384">
          <cell r="A384" t="str">
            <v>44738073127</v>
          </cell>
          <cell r="B384" t="str">
            <v>CF250</v>
          </cell>
          <cell r="C384" t="str">
            <v xml:space="preserve">CHAOKOH COCONUT GEL      </v>
          </cell>
          <cell r="D384" t="str">
            <v xml:space="preserve">17.6 OZ X 24 JAR         </v>
          </cell>
        </row>
        <row r="385">
          <cell r="A385" t="str">
            <v>44738045360</v>
          </cell>
          <cell r="B385" t="str">
            <v>CF262</v>
          </cell>
          <cell r="C385" t="str">
            <v xml:space="preserve">CHAOKOH JACKFRUIT        </v>
          </cell>
          <cell r="D385" t="str">
            <v xml:space="preserve">20 OZ X 24 CAN           </v>
          </cell>
        </row>
        <row r="386">
          <cell r="A386" t="str">
            <v>44738073158</v>
          </cell>
          <cell r="B386" t="str">
            <v>CF263</v>
          </cell>
          <cell r="C386" t="str">
            <v xml:space="preserve">CHAOKOH BANANA BLOSSOM   </v>
          </cell>
          <cell r="D386" t="str">
            <v xml:space="preserve">20 OZ X 24 CANS          </v>
          </cell>
        </row>
        <row r="387">
          <cell r="A387" t="str">
            <v>83245106195</v>
          </cell>
          <cell r="B387" t="str">
            <v>CF270</v>
          </cell>
          <cell r="C387" t="str">
            <v xml:space="preserve">LAL RAMBUTAN SYRUP       </v>
          </cell>
          <cell r="D387" t="str">
            <v>20 OZ X 24 CANS  L  [B24]</v>
          </cell>
        </row>
        <row r="388">
          <cell r="A388" t="str">
            <v>CP419</v>
          </cell>
          <cell r="B388" t="str">
            <v>CF280</v>
          </cell>
          <cell r="C388" t="str">
            <v xml:space="preserve">CHAOKOH YOUNG JACKFRUIT  </v>
          </cell>
          <cell r="D388" t="str">
            <v xml:space="preserve">20 OZ X 24 CANS          </v>
          </cell>
        </row>
        <row r="389">
          <cell r="A389" t="str">
            <v>CP415</v>
          </cell>
          <cell r="B389" t="str">
            <v>CF285</v>
          </cell>
          <cell r="C389" t="str">
            <v xml:space="preserve">CHAOKOH LONGAN           </v>
          </cell>
          <cell r="D389" t="str">
            <v xml:space="preserve">20 OZ X 24 CANS          </v>
          </cell>
        </row>
        <row r="390">
          <cell r="A390" t="str">
            <v>4710487018011</v>
          </cell>
          <cell r="B390" t="str">
            <v>CF290</v>
          </cell>
          <cell r="C390" t="str">
            <v xml:space="preserve">CHIN-C GREEN AI-YU JELLY </v>
          </cell>
          <cell r="D390" t="str">
            <v xml:space="preserve">19 OZ X 12 CANS     [E9] </v>
          </cell>
        </row>
        <row r="391">
          <cell r="A391" t="str">
            <v>4710487018028</v>
          </cell>
          <cell r="B391" t="str">
            <v>CF291</v>
          </cell>
          <cell r="C391" t="str">
            <v xml:space="preserve">CHIN-C GRASS JELLY 19 OZ </v>
          </cell>
          <cell r="D391" t="str">
            <v xml:space="preserve">19 OZ X 12 CANS     [E8] </v>
          </cell>
        </row>
        <row r="392">
          <cell r="A392" t="str">
            <v>715685101361</v>
          </cell>
          <cell r="B392" t="str">
            <v>CF291A</v>
          </cell>
          <cell r="C392" t="str">
            <v xml:space="preserve">RICHIN GRASS JELLY       </v>
          </cell>
          <cell r="D392" t="str">
            <v xml:space="preserve">19 OZ X 24               </v>
          </cell>
        </row>
        <row r="393">
          <cell r="A393" t="str">
            <v>4710487018035</v>
          </cell>
          <cell r="B393" t="str">
            <v>CF292</v>
          </cell>
          <cell r="C393" t="str">
            <v>CHIN-C YELLOW AI-YU JELLY</v>
          </cell>
          <cell r="D393" t="str">
            <v>19 OZ. X 12 CANS    [E10]</v>
          </cell>
        </row>
        <row r="394">
          <cell r="A394" t="str">
            <v>4710487051568</v>
          </cell>
          <cell r="B394" t="str">
            <v>CF293</v>
          </cell>
          <cell r="C394" t="str">
            <v xml:space="preserve">CHIN-C ALMOND JELLY      </v>
          </cell>
          <cell r="D394" t="str">
            <v>19 OZ X 12 CANNED   [E10]</v>
          </cell>
        </row>
        <row r="395">
          <cell r="A395" t="str">
            <v>132</v>
          </cell>
          <cell r="B395" t="str">
            <v>CF302</v>
          </cell>
          <cell r="C395" t="str">
            <v xml:space="preserve">TROP. UBE JAM PURPLE YAM </v>
          </cell>
          <cell r="D395" t="str">
            <v xml:space="preserve">12 OZ X 24 BT            </v>
          </cell>
        </row>
        <row r="396">
          <cell r="A396" t="str">
            <v>106</v>
          </cell>
          <cell r="B396" t="str">
            <v>CF309</v>
          </cell>
          <cell r="C396" t="str">
            <v>TROP. KAONG SUGAR PALM GR</v>
          </cell>
          <cell r="D396" t="str">
            <v>12 OZ X 24 BTL    *GREEN*</v>
          </cell>
        </row>
        <row r="397">
          <cell r="A397" t="str">
            <v>104 / 105 /</v>
          </cell>
          <cell r="B397" t="str">
            <v>CF310</v>
          </cell>
          <cell r="C397" t="str">
            <v xml:space="preserve">TROP. HALO HALO FRUIT    </v>
          </cell>
          <cell r="D397" t="str">
            <v xml:space="preserve">12 OZ X 24 JARS          </v>
          </cell>
        </row>
        <row r="398">
          <cell r="A398" t="str">
            <v>111</v>
          </cell>
          <cell r="B398" t="str">
            <v>CF311</v>
          </cell>
          <cell r="C398" t="str">
            <v xml:space="preserve">TROP. MACAPUNO BALLS     </v>
          </cell>
          <cell r="D398" t="str">
            <v xml:space="preserve">12 OZ/24  0111           </v>
          </cell>
        </row>
        <row r="399">
          <cell r="A399" t="str">
            <v>0112</v>
          </cell>
          <cell r="B399" t="str">
            <v>CF313</v>
          </cell>
          <cell r="C399" t="str">
            <v>TROP. MACAPUNO SP. STRING</v>
          </cell>
          <cell r="D399" t="str">
            <v xml:space="preserve">12 OZ X 24               </v>
          </cell>
        </row>
        <row r="400">
          <cell r="A400" t="str">
            <v>108</v>
          </cell>
          <cell r="B400" t="str">
            <v>CF314</v>
          </cell>
          <cell r="C400" t="str">
            <v>TROP. KAONG SUGAR PALM WT</v>
          </cell>
          <cell r="D400" t="str">
            <v>12 OZ X 24        *WHITE*</v>
          </cell>
        </row>
        <row r="401">
          <cell r="A401" t="str">
            <v>107</v>
          </cell>
          <cell r="B401" t="str">
            <v>CF315</v>
          </cell>
          <cell r="C401" t="str">
            <v>TROP. KAONG SUGAR PALM RD</v>
          </cell>
          <cell r="D401" t="str">
            <v>12 OZ X 24          *RED*</v>
          </cell>
        </row>
        <row r="402">
          <cell r="A402" t="str">
            <v>130</v>
          </cell>
          <cell r="B402" t="str">
            <v>CF316</v>
          </cell>
          <cell r="C402" t="str">
            <v>TROP. SAGO IN SYRUP WHITE</v>
          </cell>
          <cell r="D402" t="str">
            <v xml:space="preserve">12 OZ X 24  TAPIOCA      </v>
          </cell>
        </row>
        <row r="403">
          <cell r="A403" t="str">
            <v>123</v>
          </cell>
          <cell r="B403" t="str">
            <v>CF317</v>
          </cell>
          <cell r="C403" t="str">
            <v xml:space="preserve">TROP. SWEET WHITE MUNG   </v>
          </cell>
          <cell r="D403" t="str">
            <v>12 OZ X 24           BEAN</v>
          </cell>
        </row>
        <row r="404">
          <cell r="A404" t="str">
            <v>121 / 122</v>
          </cell>
          <cell r="B404" t="str">
            <v>CF318</v>
          </cell>
          <cell r="C404" t="str">
            <v xml:space="preserve">TROP. RED MUNG BEAN      </v>
          </cell>
          <cell r="D404" t="str">
            <v xml:space="preserve">12 OZ X 24               </v>
          </cell>
        </row>
        <row r="405">
          <cell r="A405" t="str">
            <v>117</v>
          </cell>
          <cell r="B405" t="str">
            <v>CF319A</v>
          </cell>
          <cell r="C405" t="str">
            <v xml:space="preserve">TROP. NATA DE COCO WHITE </v>
          </cell>
          <cell r="D405" t="str">
            <v>12 OZ X 24  COCO GEL 0117</v>
          </cell>
        </row>
        <row r="406">
          <cell r="A406" t="str">
            <v>119</v>
          </cell>
          <cell r="B406" t="str">
            <v>CF319B</v>
          </cell>
          <cell r="C406" t="str">
            <v xml:space="preserve">TROP. NATA DE PINA PINE- </v>
          </cell>
          <cell r="D406" t="str">
            <v>12 OZ X 24 JAR  APPLE gel</v>
          </cell>
        </row>
        <row r="407">
          <cell r="A407" t="str">
            <v>53045880014</v>
          </cell>
          <cell r="B407" t="str">
            <v>CF320</v>
          </cell>
          <cell r="C407" t="str">
            <v xml:space="preserve">LAL JACKFRUIT SYRUP      </v>
          </cell>
          <cell r="D407" t="str">
            <v xml:space="preserve">20 OZ X 24 CANS          </v>
          </cell>
        </row>
        <row r="408">
          <cell r="A408" t="str">
            <v>83245106218</v>
          </cell>
          <cell r="B408" t="str">
            <v>CF321</v>
          </cell>
          <cell r="C408" t="str">
            <v>LAL LONGAN IN SYRUP [B19]</v>
          </cell>
          <cell r="D408" t="str">
            <v xml:space="preserve">20 OZ. X 24 CANS         </v>
          </cell>
        </row>
        <row r="409">
          <cell r="A409" t="str">
            <v>16229007775</v>
          </cell>
          <cell r="B409" t="str">
            <v>CF330</v>
          </cell>
          <cell r="C409" t="str">
            <v xml:space="preserve">AROY-D YOUNG JACKFRUIT   </v>
          </cell>
          <cell r="D409" t="str">
            <v xml:space="preserve">20 OZ X 24 CANS          </v>
          </cell>
        </row>
        <row r="410">
          <cell r="A410" t="str">
            <v>16229007768</v>
          </cell>
          <cell r="B410" t="str">
            <v>CF331</v>
          </cell>
          <cell r="C410" t="str">
            <v xml:space="preserve">AROY-D BANANA BLOSSOM    </v>
          </cell>
          <cell r="D410" t="str">
            <v xml:space="preserve">20 OZ X 24 CAN IN BRINE  </v>
          </cell>
        </row>
        <row r="411">
          <cell r="A411" t="str">
            <v>16229000578</v>
          </cell>
          <cell r="B411" t="str">
            <v>CF340</v>
          </cell>
          <cell r="C411" t="str">
            <v xml:space="preserve">AROY-D MANGOSTEEN        </v>
          </cell>
          <cell r="D411" t="str">
            <v xml:space="preserve">20 OZ X 24               </v>
          </cell>
        </row>
        <row r="412">
          <cell r="A412" t="str">
            <v>53045880120</v>
          </cell>
          <cell r="B412" t="str">
            <v>CF350</v>
          </cell>
          <cell r="C412" t="str">
            <v>LAL YOUNG GREEN JACKFRUIT</v>
          </cell>
          <cell r="D412" t="str">
            <v xml:space="preserve">20 OZ X 24               </v>
          </cell>
        </row>
        <row r="413">
          <cell r="A413" t="str">
            <v>53045880083</v>
          </cell>
          <cell r="B413" t="str">
            <v>CF360</v>
          </cell>
          <cell r="C413" t="str">
            <v xml:space="preserve">LAL FRUIT COCKTAIL       </v>
          </cell>
          <cell r="D413" t="str">
            <v>20 OZ X 24 CAN      [B22]</v>
          </cell>
        </row>
        <row r="414">
          <cell r="A414" t="str">
            <v>8935034312169</v>
          </cell>
          <cell r="B414" t="str">
            <v>CH100</v>
          </cell>
          <cell r="C414" t="str">
            <v xml:space="preserve">MINH P TARO CHIP         </v>
          </cell>
          <cell r="D414" t="str">
            <v xml:space="preserve">7 OZ X 25 BAGS           </v>
          </cell>
        </row>
        <row r="415">
          <cell r="A415" t="str">
            <v>8935034312152</v>
          </cell>
          <cell r="B415" t="str">
            <v>CH100A</v>
          </cell>
          <cell r="C415" t="str">
            <v xml:space="preserve">MINH P BANANA CHIPS      </v>
          </cell>
          <cell r="D415" t="str">
            <v xml:space="preserve">8.8 OZ X 24 BAG          </v>
          </cell>
        </row>
        <row r="416">
          <cell r="A416" t="str">
            <v>8935034312022</v>
          </cell>
          <cell r="B416" t="str">
            <v>CH101A</v>
          </cell>
          <cell r="C416" t="str">
            <v xml:space="preserve">MINH P JACKFRUIT CHIP    </v>
          </cell>
          <cell r="D416" t="str">
            <v xml:space="preserve">7 OZ X 25 bags   [H27b]  </v>
          </cell>
        </row>
        <row r="417">
          <cell r="A417" t="str">
            <v>8935034312091</v>
          </cell>
          <cell r="B417" t="str">
            <v>CH101E</v>
          </cell>
          <cell r="C417" t="str">
            <v xml:space="preserve">MINH P VIOLET POTATO     </v>
          </cell>
          <cell r="D417" t="str">
            <v xml:space="preserve">200g X 20 KHOAI LANG TIM </v>
          </cell>
        </row>
        <row r="418">
          <cell r="A418" t="str">
            <v>8935034312114</v>
          </cell>
          <cell r="B418" t="str">
            <v>CH102</v>
          </cell>
          <cell r="C418" t="str">
            <v>MINH P MIX FRUIT TRAI CAY</v>
          </cell>
          <cell r="D418" t="str">
            <v>7 OZ X 25 xay      [G27b]</v>
          </cell>
        </row>
        <row r="419">
          <cell r="A419" t="str">
            <v>220921</v>
          </cell>
          <cell r="B419" t="str">
            <v>CH103</v>
          </cell>
          <cell r="C419" t="str">
            <v xml:space="preserve">MAGIC FLAKES CHOCO CREAM </v>
          </cell>
          <cell r="D419" t="str">
            <v xml:space="preserve">10 OZ X 40    CRACKERS   </v>
          </cell>
        </row>
        <row r="420">
          <cell r="A420" t="str">
            <v>8859112300544</v>
          </cell>
          <cell r="B420" t="str">
            <v>CH104</v>
          </cell>
          <cell r="C420" t="str">
            <v xml:space="preserve">CH!M Dii SHRIMP original </v>
          </cell>
          <cell r="D420" t="str">
            <v>17g X 36bg tep say *thai*</v>
          </cell>
        </row>
        <row r="421">
          <cell r="A421" t="str">
            <v>8859112300674</v>
          </cell>
          <cell r="B421" t="str">
            <v>CH104A</v>
          </cell>
          <cell r="C421" t="str">
            <v xml:space="preserve">CH!M Dii SHRIMP pad thai </v>
          </cell>
          <cell r="D421" t="str">
            <v>17g X 36bg tep say *thail</v>
          </cell>
        </row>
        <row r="422">
          <cell r="A422" t="str">
            <v>8859112300551</v>
          </cell>
          <cell r="B422" t="str">
            <v>CH104B</v>
          </cell>
          <cell r="C422" t="str">
            <v xml:space="preserve">CH!M Dii SHRIMP tom-yum  </v>
          </cell>
          <cell r="D422" t="str">
            <v>17g X 36bg tep say *thail</v>
          </cell>
        </row>
        <row r="423">
          <cell r="A423" t="str">
            <v>31146202102</v>
          </cell>
          <cell r="B423" t="str">
            <v>CH110</v>
          </cell>
          <cell r="C423" t="str">
            <v xml:space="preserve">N-SHIM ONION RING        </v>
          </cell>
          <cell r="D423" t="str">
            <v xml:space="preserve">3.17 OZ X 20             </v>
          </cell>
        </row>
        <row r="424">
          <cell r="A424" t="str">
            <v>31146200139</v>
          </cell>
          <cell r="B424" t="str">
            <v>CH111</v>
          </cell>
          <cell r="C424" t="str">
            <v xml:space="preserve">N-SHIM PRAWN CRACKER     </v>
          </cell>
          <cell r="D424" t="str">
            <v xml:space="preserve">2.64 OZX30 BAG           </v>
          </cell>
        </row>
        <row r="425">
          <cell r="A425" t="str">
            <v>31146215690</v>
          </cell>
          <cell r="B425" t="str">
            <v>CH111A</v>
          </cell>
          <cell r="C425" t="str">
            <v>N-SHIM PRAWN CRACKER *HOT</v>
          </cell>
          <cell r="D425" t="str">
            <v xml:space="preserve">2.64 OZ X 30 BAG         </v>
          </cell>
        </row>
        <row r="426">
          <cell r="A426" t="str">
            <v>231199</v>
          </cell>
          <cell r="B426" t="str">
            <v>CH113</v>
          </cell>
          <cell r="C426" t="str">
            <v xml:space="preserve">BOY BAWANG CORNICK adobo </v>
          </cell>
          <cell r="D426" t="str">
            <v xml:space="preserve">3.54 OZ  X 40            </v>
          </cell>
        </row>
        <row r="427">
          <cell r="A427" t="str">
            <v>CC185</v>
          </cell>
          <cell r="B427" t="str">
            <v>CH115</v>
          </cell>
          <cell r="C427" t="str">
            <v xml:space="preserve">DEER BANANA CHIP         </v>
          </cell>
          <cell r="D427" t="str">
            <v xml:space="preserve">6 OZ X 30                </v>
          </cell>
        </row>
        <row r="428">
          <cell r="A428" t="str">
            <v>231269</v>
          </cell>
          <cell r="B428" t="str">
            <v>CH116</v>
          </cell>
          <cell r="C428" t="str">
            <v xml:space="preserve">OISHI PRAWN CRACKER *S*  </v>
          </cell>
          <cell r="D428" t="str">
            <v xml:space="preserve">60 GM X 50               </v>
          </cell>
        </row>
        <row r="429">
          <cell r="A429" t="str">
            <v>241201</v>
          </cell>
          <cell r="B429" t="str">
            <v>CH116A</v>
          </cell>
          <cell r="C429" t="str">
            <v xml:space="preserve">OISHI PRAWN CRACKER *S*  </v>
          </cell>
          <cell r="D429" t="str">
            <v xml:space="preserve">60 GM X 50    *SPICY*    </v>
          </cell>
        </row>
        <row r="430">
          <cell r="A430" t="str">
            <v>221290</v>
          </cell>
          <cell r="B430" t="str">
            <v>CH117</v>
          </cell>
          <cell r="C430" t="str">
            <v xml:space="preserve">OISHI PRAWN CRACKER *L*  </v>
          </cell>
          <cell r="D430" t="str">
            <v xml:space="preserve">95 GR X 30               </v>
          </cell>
        </row>
        <row r="431">
          <cell r="A431" t="str">
            <v>221291</v>
          </cell>
          <cell r="B431" t="str">
            <v>CH117A</v>
          </cell>
          <cell r="C431" t="str">
            <v xml:space="preserve">OISHI PRAWN CRACKER *L*  </v>
          </cell>
          <cell r="D431" t="str">
            <v>95 G X 30         *SPICY*</v>
          </cell>
        </row>
        <row r="432">
          <cell r="A432" t="str">
            <v>71146010147</v>
          </cell>
          <cell r="B432" t="str">
            <v>CH120</v>
          </cell>
          <cell r="C432" t="str">
            <v xml:space="preserve">CALBEE SHRIMP CHIPS 8 OZ </v>
          </cell>
          <cell r="D432" t="str">
            <v xml:space="preserve">8 OZ X 12BAGS     [J45]  </v>
          </cell>
        </row>
        <row r="433">
          <cell r="A433" t="str">
            <v>71146000148</v>
          </cell>
          <cell r="B433" t="str">
            <v>CH121</v>
          </cell>
          <cell r="C433" t="str">
            <v xml:space="preserve">CALBEE SHRIMP CHIPS 4 OZ </v>
          </cell>
          <cell r="D433" t="str">
            <v xml:space="preserve">4 OZ/12 BAG     [J47]    </v>
          </cell>
        </row>
        <row r="434">
          <cell r="A434" t="str">
            <v>71146005334</v>
          </cell>
          <cell r="B434" t="str">
            <v>CH121A</v>
          </cell>
          <cell r="C434" t="str">
            <v xml:space="preserve">CALBEE SHRIMP CHIP *HOT* </v>
          </cell>
          <cell r="D434" t="str">
            <v>3.3 OZ X 12 BAGS   GARLIC</v>
          </cell>
        </row>
        <row r="435">
          <cell r="A435" t="str">
            <v>69636</v>
          </cell>
          <cell r="B435" t="str">
            <v>CH121B</v>
          </cell>
          <cell r="C435" t="str">
            <v>CALBEE WASABI SHRIMP CHIP</v>
          </cell>
          <cell r="D435" t="str">
            <v xml:space="preserve">3.3 OZ X 12 BAGS         </v>
          </cell>
        </row>
        <row r="436">
          <cell r="A436" t="str">
            <v>24628924821</v>
          </cell>
          <cell r="B436" t="str">
            <v>CH130</v>
          </cell>
          <cell r="C436" t="str">
            <v>M.POLO SHRIMP CHIP ORIGIN</v>
          </cell>
          <cell r="D436" t="str">
            <v xml:space="preserve">2.5 OZ X 24 BAGS         </v>
          </cell>
        </row>
        <row r="437">
          <cell r="A437" t="str">
            <v>24628511830</v>
          </cell>
          <cell r="B437" t="str">
            <v>CH131</v>
          </cell>
          <cell r="C437" t="str">
            <v xml:space="preserve">M.POLO SHRIMP CHIP ONION </v>
          </cell>
          <cell r="D437" t="str">
            <v>2.5 OZ X 24 BAGS &amp; GARLIC</v>
          </cell>
        </row>
        <row r="438">
          <cell r="A438" t="str">
            <v>24628510833</v>
          </cell>
          <cell r="B438" t="str">
            <v>CH132</v>
          </cell>
          <cell r="C438" t="str">
            <v xml:space="preserve">M.POLO SHRIMP CHIP BBQ   </v>
          </cell>
          <cell r="D438" t="str">
            <v xml:space="preserve">2.5 OZ X 24 BAGS         </v>
          </cell>
        </row>
        <row r="439">
          <cell r="A439" t="str">
            <v>231286</v>
          </cell>
          <cell r="B439" t="str">
            <v>CH137</v>
          </cell>
          <cell r="C439" t="str">
            <v xml:space="preserve">REGENT CHEESE RING       </v>
          </cell>
          <cell r="D439" t="str">
            <v xml:space="preserve">2.8 OZ X 50              </v>
          </cell>
        </row>
        <row r="440">
          <cell r="A440" t="str">
            <v>231238</v>
          </cell>
          <cell r="B440" t="str">
            <v>CH139</v>
          </cell>
          <cell r="C440" t="str">
            <v xml:space="preserve">GROWER'S HONEY ROASTED   </v>
          </cell>
          <cell r="D440" t="str">
            <v>100 GM X 24        PEANUT</v>
          </cell>
        </row>
        <row r="441">
          <cell r="A441" t="str">
            <v>73154</v>
          </cell>
          <cell r="B441" t="str">
            <v>CH142</v>
          </cell>
          <cell r="C441" t="str">
            <v xml:space="preserve">KARL CHEESE CHIPS MEIJI  </v>
          </cell>
          <cell r="D441" t="str">
            <v xml:space="preserve">2.53 OZ X (DISCONTINUED) </v>
          </cell>
        </row>
        <row r="442">
          <cell r="A442" t="str">
            <v>231114</v>
          </cell>
          <cell r="B442" t="str">
            <v>CH160</v>
          </cell>
          <cell r="C442" t="str">
            <v>LUCIA PANUTSA BROWN CANDY</v>
          </cell>
          <cell r="D442" t="str">
            <v xml:space="preserve">17.6 OZ X 35             </v>
          </cell>
        </row>
        <row r="443">
          <cell r="A443" t="str">
            <v>231235</v>
          </cell>
          <cell r="B443" t="str">
            <v>CH200</v>
          </cell>
          <cell r="C443" t="str">
            <v xml:space="preserve">LESLIE'S CLOVER - CHEESE </v>
          </cell>
          <cell r="D443" t="str">
            <v>160g x 25 BAGS      CHIPS</v>
          </cell>
        </row>
        <row r="444">
          <cell r="A444" t="str">
            <v>231244</v>
          </cell>
          <cell r="B444" t="str">
            <v>CH200A</v>
          </cell>
          <cell r="C444" t="str">
            <v xml:space="preserve">LESLIE'S CLOVER - BBQ    </v>
          </cell>
          <cell r="D444" t="str">
            <v>5.12 OZ X 25        CHIPS</v>
          </cell>
        </row>
        <row r="445">
          <cell r="A445" t="str">
            <v>231246</v>
          </cell>
          <cell r="B445" t="str">
            <v>CH200B</v>
          </cell>
          <cell r="C445" t="str">
            <v xml:space="preserve">LESLIE'S CLOVER - HAM &amp;  </v>
          </cell>
          <cell r="D445" t="str">
            <v>6.3 OZ X 25 CHIPS  CHEESE</v>
          </cell>
        </row>
        <row r="446">
          <cell r="A446" t="str">
            <v>24463061088</v>
          </cell>
          <cell r="B446" t="str">
            <v>CI100</v>
          </cell>
          <cell r="C446" t="str">
            <v>SAMBAL OELEK GR CHILI *M*</v>
          </cell>
          <cell r="D446" t="str">
            <v>18 OZ X 12 BT       PASTE</v>
          </cell>
        </row>
        <row r="447">
          <cell r="A447" t="str">
            <v>24463061071</v>
          </cell>
          <cell r="B447" t="str">
            <v>CI101</v>
          </cell>
          <cell r="C447" t="str">
            <v>SAMBAL OELEK GR CHILI *S*</v>
          </cell>
          <cell r="D447" t="str">
            <v>8 OZ X 24 BT        PASTE</v>
          </cell>
        </row>
        <row r="448">
          <cell r="A448" t="str">
            <v>24463061248</v>
          </cell>
          <cell r="B448" t="str">
            <v>CI102</v>
          </cell>
          <cell r="C448" t="str">
            <v>SAMBAL OELEK GR CHILI *L*</v>
          </cell>
          <cell r="D448" t="str">
            <v>8.5 LB X 3 BT       PASTE</v>
          </cell>
        </row>
        <row r="449">
          <cell r="A449" t="str">
            <v>816125002115</v>
          </cell>
          <cell r="B449" t="str">
            <v>CI103</v>
          </cell>
          <cell r="C449" t="str">
            <v xml:space="preserve">PANTAI SRIRACHA *EX-HOT* </v>
          </cell>
          <cell r="D449" t="str">
            <v xml:space="preserve">30 OZ X 12 BTL           </v>
          </cell>
        </row>
        <row r="450">
          <cell r="A450" t="str">
            <v>816125002061</v>
          </cell>
          <cell r="B450" t="str">
            <v>CI103A</v>
          </cell>
          <cell r="C450" t="str">
            <v>PANTAI SRIRACHA *MED-HOT*</v>
          </cell>
          <cell r="D450" t="str">
            <v xml:space="preserve">30 OZ X 12 BTL           </v>
          </cell>
        </row>
        <row r="451">
          <cell r="A451" t="str">
            <v>8852665345673</v>
          </cell>
          <cell r="B451" t="str">
            <v>CI105</v>
          </cell>
          <cell r="C451" t="str">
            <v xml:space="preserve">SHARK SRIRACHA CHILI     </v>
          </cell>
          <cell r="D451" t="str">
            <v>26 OZ X 12 BT sauce (MED)</v>
          </cell>
        </row>
        <row r="452">
          <cell r="A452" t="str">
            <v>8850643069528</v>
          </cell>
          <cell r="B452" t="str">
            <v>CI106A</v>
          </cell>
          <cell r="C452" t="str">
            <v xml:space="preserve">POR KWAN SRIRACHA 17.5oz </v>
          </cell>
          <cell r="D452" t="str">
            <v>17.5 OZ X 12  CHILI SAUCE</v>
          </cell>
        </row>
        <row r="453">
          <cell r="A453" t="str">
            <v>24463061057</v>
          </cell>
          <cell r="B453" t="str">
            <v>CI110</v>
          </cell>
          <cell r="C453" t="str">
            <v>HUY FONG CHILI GARLIC *M*</v>
          </cell>
          <cell r="D453" t="str">
            <v>18 OZ X 12 BT SAUCE  [C7]</v>
          </cell>
        </row>
        <row r="454">
          <cell r="A454" t="str">
            <v>24463061040</v>
          </cell>
          <cell r="B454" t="str">
            <v>CI111</v>
          </cell>
          <cell r="C454" t="str">
            <v>HUY FONG CHILI GARLIC *S*</v>
          </cell>
          <cell r="D454" t="str">
            <v>8 OZ X 24 BT SAUCE   [C6]</v>
          </cell>
        </row>
        <row r="455">
          <cell r="A455" t="str">
            <v>24463061217</v>
          </cell>
          <cell r="B455" t="str">
            <v>CI112</v>
          </cell>
          <cell r="C455" t="str">
            <v>HUY FONG CHILI GARLIC *L*</v>
          </cell>
          <cell r="D455" t="str">
            <v>8.7 LBS X 3 BT SAUCE [C9]</v>
          </cell>
        </row>
        <row r="456">
          <cell r="A456" t="str">
            <v>24463061163</v>
          </cell>
          <cell r="B456" t="str">
            <v>CI120</v>
          </cell>
          <cell r="C456" t="str">
            <v xml:space="preserve">SRIRACHA CHILI SAUCE *L* </v>
          </cell>
          <cell r="D456" t="str">
            <v xml:space="preserve">28 OZ X 12 BTL  [C3]     </v>
          </cell>
        </row>
        <row r="457">
          <cell r="A457" t="str">
            <v>24463061095</v>
          </cell>
          <cell r="B457" t="str">
            <v>CI121</v>
          </cell>
          <cell r="C457" t="str">
            <v xml:space="preserve">SRIRACHA CHILI SAUCE *S* </v>
          </cell>
          <cell r="D457" t="str">
            <v xml:space="preserve">17 OZ X 12 BTL   [C2]    </v>
          </cell>
        </row>
        <row r="458">
          <cell r="A458" t="str">
            <v>24463062801</v>
          </cell>
          <cell r="B458" t="str">
            <v>CI122</v>
          </cell>
          <cell r="C458" t="str">
            <v>SRIRACHA CHILI SAUCE 9 OZ</v>
          </cell>
          <cell r="D458" t="str">
            <v xml:space="preserve">9 OZ X 24 BTL            </v>
          </cell>
        </row>
        <row r="459">
          <cell r="A459" t="str">
            <v>24463061170</v>
          </cell>
          <cell r="B459" t="str">
            <v>CI123</v>
          </cell>
          <cell r="C459" t="str">
            <v>SRIRACHA CHILI SAUCE 3.5L</v>
          </cell>
          <cell r="D459" t="str">
            <v xml:space="preserve">3.5L (126 oz) X 3 BTL    </v>
          </cell>
        </row>
        <row r="460">
          <cell r="A460" t="str">
            <v>95916244204</v>
          </cell>
          <cell r="B460" t="str">
            <v>CI130</v>
          </cell>
          <cell r="C460" t="str">
            <v>BELL &amp; FLOWER FRIED CHILI</v>
          </cell>
          <cell r="D460" t="str">
            <v>10.5 OZ X 24 JAR    PASTE</v>
          </cell>
        </row>
        <row r="461">
          <cell r="A461" t="str">
            <v>8854680007574</v>
          </cell>
          <cell r="B461" t="str">
            <v>CI130A</v>
          </cell>
          <cell r="C461" t="str">
            <v>LAL FRIED CHILI PASTE HOT</v>
          </cell>
          <cell r="D461" t="str">
            <v xml:space="preserve">14 OZ X 24 JARS  *THAI*  </v>
          </cell>
        </row>
        <row r="462">
          <cell r="A462" t="str">
            <v>8850643069375</v>
          </cell>
          <cell r="B462" t="str">
            <v>CI140</v>
          </cell>
          <cell r="C462" t="str">
            <v xml:space="preserve">POR KWAN R CHILI PASTE W </v>
          </cell>
          <cell r="D462" t="str">
            <v>7.76OZ X 24 SHRIMP POWDER</v>
          </cell>
        </row>
        <row r="463">
          <cell r="A463" t="str">
            <v>8851381560353</v>
          </cell>
          <cell r="B463" t="str">
            <v>CI160</v>
          </cell>
          <cell r="C463" t="str">
            <v>DEER DRIED WH CHILI 3.5oz</v>
          </cell>
          <cell r="D463" t="str">
            <v>3.5 OZ X 100 BAGS    THAI</v>
          </cell>
        </row>
        <row r="464">
          <cell r="A464" t="str">
            <v>DV009</v>
          </cell>
          <cell r="B464" t="str">
            <v>CI161</v>
          </cell>
          <cell r="C464" t="str">
            <v>DEER DRIED WH CHILI 16 OZ</v>
          </cell>
          <cell r="D464" t="str">
            <v xml:space="preserve">16 OZ X 30          THAI </v>
          </cell>
        </row>
        <row r="465">
          <cell r="A465" t="str">
            <v>820678201734</v>
          </cell>
          <cell r="B465" t="str">
            <v>CI161A</v>
          </cell>
          <cell r="C465" t="str">
            <v>LAL DRIED CHILLI 1LB THAI</v>
          </cell>
          <cell r="D465" t="str">
            <v xml:space="preserve">16 OZ X 30 BAGS          </v>
          </cell>
        </row>
        <row r="466">
          <cell r="A466" t="str">
            <v>DV010-1</v>
          </cell>
          <cell r="B466" t="str">
            <v>CI163</v>
          </cell>
          <cell r="C466" t="str">
            <v xml:space="preserve">DEER DRIED WHOLE CHILI   </v>
          </cell>
          <cell r="D466" t="str">
            <v xml:space="preserve">5 LBS X 5 BAGS *THAI*    </v>
          </cell>
        </row>
        <row r="467">
          <cell r="A467" t="str">
            <v>820678202069</v>
          </cell>
          <cell r="B467" t="str">
            <v>CI165A</v>
          </cell>
          <cell r="C467" t="str">
            <v xml:space="preserve">COCK DRIED CHILI 5 LBS   </v>
          </cell>
          <cell r="D467" t="str">
            <v xml:space="preserve">5lb/6bg CHINA *WHOLE*    </v>
          </cell>
        </row>
        <row r="468">
          <cell r="A468" t="str">
            <v>46872032015</v>
          </cell>
          <cell r="B468" t="str">
            <v>CI170</v>
          </cell>
          <cell r="C468" t="str">
            <v xml:space="preserve">COCK DRIED CRUSH CHILI   </v>
          </cell>
          <cell r="D468" t="str">
            <v>5 LBS X 10 BAGS  OT MIENG</v>
          </cell>
        </row>
        <row r="469">
          <cell r="A469" t="str">
            <v>820678202076</v>
          </cell>
          <cell r="B469" t="str">
            <v>CI170A</v>
          </cell>
          <cell r="C469" t="str">
            <v>LUCKY C CRUSH CHILI 5 LBS</v>
          </cell>
          <cell r="D469" t="str">
            <v xml:space="preserve">5 LBS X 6 *VN* 2-4mm     </v>
          </cell>
        </row>
        <row r="470">
          <cell r="A470" t="str">
            <v>820678201222</v>
          </cell>
          <cell r="B470" t="str">
            <v>CI179</v>
          </cell>
          <cell r="C470" t="str">
            <v>LAL SWT CHILI SPRING ROLL</v>
          </cell>
          <cell r="D470" t="str">
            <v>25 OZ X 12 BT       [A16]</v>
          </cell>
        </row>
        <row r="471">
          <cell r="A471" t="str">
            <v>820678201666</v>
          </cell>
          <cell r="B471" t="str">
            <v>CI180</v>
          </cell>
          <cell r="C471" t="str">
            <v>LAL SWT CHILI FOR CHICKEN</v>
          </cell>
          <cell r="D471" t="str">
            <v xml:space="preserve">25 FL. OZ. X 12 BTL      </v>
          </cell>
        </row>
        <row r="472">
          <cell r="A472" t="str">
            <v>816125001255</v>
          </cell>
          <cell r="B472" t="str">
            <v>CI190</v>
          </cell>
          <cell r="C472" t="str">
            <v xml:space="preserve">PANTAI SWT CHILI FOR CKN </v>
          </cell>
          <cell r="D472" t="str">
            <v xml:space="preserve">31 OZ X 12 BT    CHICKEN </v>
          </cell>
        </row>
        <row r="473">
          <cell r="A473" t="str">
            <v>816125001866</v>
          </cell>
          <cell r="B473" t="str">
            <v>CI191</v>
          </cell>
          <cell r="C473" t="str">
            <v>PANTAI SWT CHILI SAUCE *S</v>
          </cell>
          <cell r="D473" t="str">
            <v>13 OZ X 24 BT SPRING ROLL</v>
          </cell>
        </row>
        <row r="474">
          <cell r="A474" t="str">
            <v>816125001873</v>
          </cell>
          <cell r="B474" t="str">
            <v>CI192</v>
          </cell>
          <cell r="C474" t="str">
            <v>PANTAI SWT CHILI SAUCE *L</v>
          </cell>
          <cell r="D474" t="str">
            <v xml:space="preserve">32 OZ x 12   SPRING ROLL </v>
          </cell>
        </row>
        <row r="475">
          <cell r="A475" t="str">
            <v>816125000302</v>
          </cell>
          <cell r="B475" t="str">
            <v>CI193</v>
          </cell>
          <cell r="C475" t="str">
            <v xml:space="preserve">PANTAI CHILI SAUCE *HOT* </v>
          </cell>
          <cell r="D475" t="str">
            <v xml:space="preserve">29 OZ X 12 BTL           </v>
          </cell>
        </row>
        <row r="476">
          <cell r="A476" t="str">
            <v>816125000203</v>
          </cell>
          <cell r="B476" t="str">
            <v>CI194</v>
          </cell>
          <cell r="C476" t="str">
            <v>PANTAI CHILI SAUCE *MILD*</v>
          </cell>
          <cell r="D476" t="str">
            <v xml:space="preserve">30.5 OZ X 12 BTL         </v>
          </cell>
        </row>
        <row r="477">
          <cell r="A477" t="str">
            <v>44738072342</v>
          </cell>
          <cell r="B477" t="str">
            <v>CI201</v>
          </cell>
          <cell r="C477" t="str">
            <v>TCC SWT CHILI CHICKEN *L*</v>
          </cell>
          <cell r="D477" t="str">
            <v xml:space="preserve">32 OZ X 12 BT            </v>
          </cell>
        </row>
        <row r="478">
          <cell r="A478" t="str">
            <v>8850367990139</v>
          </cell>
          <cell r="B478" t="str">
            <v>CI201A</v>
          </cell>
          <cell r="C478" t="str">
            <v>TCC SWT.CHILI SPRING ROLL</v>
          </cell>
          <cell r="D478" t="str">
            <v xml:space="preserve">29 OZ X 12 BT    SAUCE   </v>
          </cell>
        </row>
        <row r="479">
          <cell r="A479" t="str">
            <v>44738072311</v>
          </cell>
          <cell r="B479" t="str">
            <v>CI202</v>
          </cell>
          <cell r="C479" t="str">
            <v>TCC SWT CHILI CHICKEN *S*</v>
          </cell>
          <cell r="D479" t="str">
            <v xml:space="preserve">12 OZ X 24 BT            </v>
          </cell>
        </row>
        <row r="480">
          <cell r="A480" t="str">
            <v>8936017363505</v>
          </cell>
          <cell r="B480" t="str">
            <v>CI220</v>
          </cell>
          <cell r="C480" t="str">
            <v xml:space="preserve">CHIN SU CHILI SAUCE 10+1 </v>
          </cell>
          <cell r="D480" t="str">
            <v xml:space="preserve">250G X 24     *TUONG OT* </v>
          </cell>
        </row>
        <row r="481">
          <cell r="A481" t="str">
            <v>8934637514697</v>
          </cell>
          <cell r="B481" t="str">
            <v>CI221</v>
          </cell>
          <cell r="C481" t="str">
            <v xml:space="preserve">CHOLIMEX TUONG OT CAY    </v>
          </cell>
          <cell r="D481" t="str">
            <v>9.4OZ X 24 EXTRA HOT 10+1</v>
          </cell>
        </row>
        <row r="482">
          <cell r="A482" t="str">
            <v>8934637514673</v>
          </cell>
          <cell r="B482" t="str">
            <v>CI221A</v>
          </cell>
          <cell r="C482" t="str">
            <v xml:space="preserve">CHOLIMEX SRIRACHA CHILI  </v>
          </cell>
          <cell r="D482" t="str">
            <v xml:space="preserve">18 OZ X 12 TUONG OT 10+1 </v>
          </cell>
        </row>
        <row r="483">
          <cell r="A483" t="str">
            <v>8934637513553</v>
          </cell>
          <cell r="B483" t="str">
            <v>CI222</v>
          </cell>
          <cell r="C483" t="str">
            <v xml:space="preserve">CHOLIMEX SATE TOM *X-0*  </v>
          </cell>
          <cell r="D483" t="str">
            <v xml:space="preserve">170gX32 SHRIMP exp8/2/19 </v>
          </cell>
        </row>
        <row r="484">
          <cell r="A484" t="str">
            <v>8934637514284</v>
          </cell>
          <cell r="B484" t="str">
            <v>CI223</v>
          </cell>
          <cell r="C484" t="str">
            <v xml:space="preserve">CHOLIMEX OT SATE CHILI   </v>
          </cell>
          <cell r="D484" t="str">
            <v>150gX 32 SATAYexpDEC/2019</v>
          </cell>
        </row>
        <row r="485">
          <cell r="A485" t="str">
            <v>8934637514291</v>
          </cell>
          <cell r="B485" t="str">
            <v>CI224</v>
          </cell>
          <cell r="C485" t="str">
            <v xml:space="preserve">CHOLIMEX OT KHO DRY SATE </v>
          </cell>
          <cell r="D485" t="str">
            <v xml:space="preserve">100gr X 32 EXP: 7/20/19  </v>
          </cell>
        </row>
        <row r="486">
          <cell r="A486" t="str">
            <v>8934637514864</v>
          </cell>
          <cell r="B486" t="str">
            <v>CI225</v>
          </cell>
          <cell r="C486" t="str">
            <v xml:space="preserve">CHOLIMEX SATE CHAY       </v>
          </cell>
          <cell r="D486" t="str">
            <v xml:space="preserve">90g X 72 jar exp:8/8/19  </v>
          </cell>
        </row>
        <row r="487">
          <cell r="A487" t="str">
            <v>8934637514314</v>
          </cell>
          <cell r="B487" t="str">
            <v>CI226</v>
          </cell>
          <cell r="C487" t="str">
            <v xml:space="preserve">CHOLIMEX SATE TOM 90 GR  </v>
          </cell>
          <cell r="D487" t="str">
            <v>90gX72 SHRIMP exp:8/13/19</v>
          </cell>
        </row>
        <row r="488">
          <cell r="A488" t="str">
            <v>20284</v>
          </cell>
          <cell r="B488" t="str">
            <v>CI240</v>
          </cell>
          <cell r="C488" t="str">
            <v xml:space="preserve">LKK CHILI OIL            </v>
          </cell>
          <cell r="D488" t="str">
            <v>7 OZ X 12 BT        [G31]</v>
          </cell>
        </row>
        <row r="489">
          <cell r="A489" t="str">
            <v>20285</v>
          </cell>
          <cell r="B489" t="str">
            <v>CI241</v>
          </cell>
          <cell r="C489" t="str">
            <v xml:space="preserve">LKK PEPPERCORN CHILI OIL </v>
          </cell>
          <cell r="D489" t="str">
            <v xml:space="preserve">3.9 OZ X 12 BTL          </v>
          </cell>
        </row>
        <row r="490">
          <cell r="A490" t="str">
            <v>52391301006</v>
          </cell>
          <cell r="B490" t="str">
            <v>CL100</v>
          </cell>
          <cell r="C490" t="str">
            <v>CALIFORNIA GIRL BABY CLAM</v>
          </cell>
          <cell r="D490" t="str">
            <v xml:space="preserve">10 OZ X 24 CANS          </v>
          </cell>
        </row>
        <row r="491">
          <cell r="A491" t="str">
            <v>22652163513</v>
          </cell>
          <cell r="B491" t="str">
            <v>CL101</v>
          </cell>
          <cell r="C491" t="str">
            <v xml:space="preserve">FLOWER BABY CLAM *RED*   </v>
          </cell>
          <cell r="D491" t="str">
            <v>10 OZ X 24*spanish*#32673</v>
          </cell>
        </row>
        <row r="492">
          <cell r="A492" t="str">
            <v>22652163223</v>
          </cell>
          <cell r="B492" t="str">
            <v>CL102</v>
          </cell>
          <cell r="C492" t="str">
            <v>FLOWER BABY CLAM *YELLOW*</v>
          </cell>
          <cell r="D492" t="str">
            <v xml:space="preserve">10 OZ X 24 #31645        </v>
          </cell>
        </row>
        <row r="493">
          <cell r="A493" t="str">
            <v>BAMUY 2016</v>
          </cell>
          <cell r="B493" t="str">
            <v>CM101</v>
          </cell>
          <cell r="C493" t="str">
            <v xml:space="preserve">BEANNE CREAM YELLOW-B    </v>
          </cell>
          <cell r="D493" t="str">
            <v xml:space="preserve">0.3 OZ. X 1 DOZEN     TW </v>
          </cell>
        </row>
        <row r="494">
          <cell r="A494" t="str">
            <v>BAMUG2016</v>
          </cell>
          <cell r="B494" t="str">
            <v>CM103</v>
          </cell>
          <cell r="C494" t="str">
            <v xml:space="preserve">BEANNE CREAM GREEN-B  *  </v>
          </cell>
          <cell r="D494" t="str">
            <v xml:space="preserve">0.3 OZ. X 1 DOZEN USA    </v>
          </cell>
        </row>
        <row r="495">
          <cell r="A495" t="str">
            <v>4713227250016</v>
          </cell>
          <cell r="B495" t="str">
            <v>CO001</v>
          </cell>
          <cell r="C495" t="str">
            <v>GRAIN CHOCOLATE CORN ROLL</v>
          </cell>
          <cell r="D495" t="str">
            <v xml:space="preserve">15.48 OZ X 6 BOX #08302  </v>
          </cell>
        </row>
        <row r="496">
          <cell r="A496" t="str">
            <v>4713227250023</v>
          </cell>
          <cell r="B496" t="str">
            <v>CO002</v>
          </cell>
          <cell r="C496" t="str">
            <v xml:space="preserve">T.W FRUIT CAKE GIFT BOX  </v>
          </cell>
          <cell r="D496" t="str">
            <v xml:space="preserve">26.4 OZX 6 BOX #08303    </v>
          </cell>
        </row>
        <row r="497">
          <cell r="A497" t="str">
            <v>4713227250214</v>
          </cell>
          <cell r="B497" t="str">
            <v>CO003</v>
          </cell>
          <cell r="C497" t="str">
            <v xml:space="preserve">SNOWFLAKE CAKE GIFT SET  </v>
          </cell>
          <cell r="D497" t="str">
            <v xml:space="preserve">12G/36PC/6 BOX  #8311    </v>
          </cell>
        </row>
        <row r="498">
          <cell r="A498" t="str">
            <v>4713227250146</v>
          </cell>
          <cell r="B498" t="str">
            <v>CO004</v>
          </cell>
          <cell r="C498" t="str">
            <v xml:space="preserve">FIRECRACKER GIFT SET     </v>
          </cell>
          <cell r="D498" t="str">
            <v xml:space="preserve">565 GR X 8 BOX #8518     </v>
          </cell>
        </row>
        <row r="499">
          <cell r="A499" t="str">
            <v>8934937010080</v>
          </cell>
          <cell r="B499" t="str">
            <v>CO005</v>
          </cell>
          <cell r="C499" t="str">
            <v>GIA BAO BANH DAU XANH *S*</v>
          </cell>
          <cell r="D499" t="str">
            <v xml:space="preserve">7.9 OZ X 26 BOX          </v>
          </cell>
        </row>
        <row r="500">
          <cell r="A500" t="str">
            <v>8934937010011</v>
          </cell>
          <cell r="B500" t="str">
            <v>CO006</v>
          </cell>
          <cell r="C500" t="str">
            <v>GIA BAO BANH DAU XANH *L*</v>
          </cell>
          <cell r="D500" t="str">
            <v xml:space="preserve">10.5 OZ X 36 BOX         </v>
          </cell>
        </row>
        <row r="501">
          <cell r="A501" t="str">
            <v>CK110185</v>
          </cell>
          <cell r="B501" t="str">
            <v>CO007</v>
          </cell>
          <cell r="C501" t="str">
            <v xml:space="preserve">MUNCHY'S OAT KRUNCH      </v>
          </cell>
          <cell r="D501" t="str">
            <v>7.33 OZ X 12 BAG HAZELNUT</v>
          </cell>
        </row>
        <row r="502">
          <cell r="A502" t="str">
            <v>CK110183</v>
          </cell>
          <cell r="B502" t="str">
            <v>CO008</v>
          </cell>
          <cell r="C502" t="str">
            <v xml:space="preserve">MUNCHY'S OAT KRUNCH dark </v>
          </cell>
          <cell r="D502" t="str">
            <v xml:space="preserve">208 G X 12 BAG  CHOCOLAT </v>
          </cell>
        </row>
        <row r="503">
          <cell r="A503" t="str">
            <v>CK110181</v>
          </cell>
          <cell r="B503" t="str">
            <v>CO009</v>
          </cell>
          <cell r="C503" t="str">
            <v>MUNCHY'S OAT KRUNCH straw</v>
          </cell>
          <cell r="D503" t="str">
            <v xml:space="preserve">12 BAG    &amp; blackcurrant </v>
          </cell>
        </row>
        <row r="504">
          <cell r="A504" t="str">
            <v>715685120195</v>
          </cell>
          <cell r="B504" t="str">
            <v>CO100</v>
          </cell>
          <cell r="C504" t="str">
            <v xml:space="preserve">ORI CELEBRITY ASSORT     </v>
          </cell>
          <cell r="D504" t="str">
            <v xml:space="preserve">800 gr x 6 box   GT BOX  </v>
          </cell>
        </row>
        <row r="505">
          <cell r="A505" t="str">
            <v>4711162821322</v>
          </cell>
          <cell r="B505" t="str">
            <v>CO101</v>
          </cell>
          <cell r="C505" t="str">
            <v>99 EGG YOLK CREAM BISCUIT</v>
          </cell>
          <cell r="D505" t="str">
            <v>6.35 OZ X 12 BAG    [I45]</v>
          </cell>
        </row>
        <row r="506">
          <cell r="A506" t="str">
            <v>8432</v>
          </cell>
          <cell r="B506" t="str">
            <v>CO101A</v>
          </cell>
          <cell r="C506" t="str">
            <v xml:space="preserve">99 PUMPKIN FLAVOR        </v>
          </cell>
          <cell r="D506" t="str">
            <v xml:space="preserve">6.35 OZ X 12 BAG         </v>
          </cell>
        </row>
        <row r="507">
          <cell r="A507" t="str">
            <v>4711162821803</v>
          </cell>
          <cell r="B507" t="str">
            <v>CO101B</v>
          </cell>
          <cell r="C507" t="str">
            <v xml:space="preserve">99 TARO FLAVOR BISCUIT   </v>
          </cell>
          <cell r="D507" t="str">
            <v xml:space="preserve">6.35 oz x 12 bags        </v>
          </cell>
        </row>
        <row r="508">
          <cell r="A508" t="str">
            <v>8433</v>
          </cell>
          <cell r="B508" t="str">
            <v>CO101C</v>
          </cell>
          <cell r="C508" t="str">
            <v xml:space="preserve">99 CHOCOLATE FLAVOR      </v>
          </cell>
          <cell r="D508" t="str">
            <v>6.35 OZ X 12 BAG    [I45]</v>
          </cell>
        </row>
        <row r="509">
          <cell r="A509" t="str">
            <v>15217</v>
          </cell>
          <cell r="B509" t="str">
            <v>CO102</v>
          </cell>
          <cell r="C509" t="str">
            <v xml:space="preserve">ROYAL MO CHI MIXED BEAN  </v>
          </cell>
          <cell r="D509" t="str">
            <v xml:space="preserve">10 OZ X 10 BAG           </v>
          </cell>
        </row>
        <row r="510">
          <cell r="A510" t="str">
            <v>NSN229</v>
          </cell>
          <cell r="B510" t="str">
            <v>CO105C</v>
          </cell>
          <cell r="C510" t="str">
            <v xml:space="preserve">T.W MOCHI MIXED DESSERT  </v>
          </cell>
          <cell r="D510" t="str">
            <v xml:space="preserve">450 GR X 12 BOX          </v>
          </cell>
        </row>
        <row r="511">
          <cell r="A511" t="str">
            <v>15203</v>
          </cell>
          <cell r="B511" t="str">
            <v>CO106</v>
          </cell>
          <cell r="C511" t="str">
            <v>ROYAL MOCHI *SESAME FLV.*</v>
          </cell>
          <cell r="D511" t="str">
            <v>7 OZ X 24 BOX PEANUT FLV.</v>
          </cell>
        </row>
        <row r="512">
          <cell r="A512" t="str">
            <v>15204</v>
          </cell>
          <cell r="B512" t="str">
            <v>CO106A</v>
          </cell>
          <cell r="C512" t="str">
            <v xml:space="preserve">ROYAL DURIAN MOCHI       </v>
          </cell>
          <cell r="D512" t="str">
            <v xml:space="preserve">7 OZ X 24 BOX            </v>
          </cell>
        </row>
        <row r="513">
          <cell r="A513" t="str">
            <v>848214001945</v>
          </cell>
          <cell r="B513" t="str">
            <v>CO108</v>
          </cell>
          <cell r="C513" t="str">
            <v xml:space="preserve">COCO RIZ ROLL COCONUT    </v>
          </cell>
          <cell r="D513" t="str">
            <v xml:space="preserve">100g X 12 BAGS w/sesame  </v>
          </cell>
        </row>
        <row r="514">
          <cell r="A514" t="str">
            <v>848214002188</v>
          </cell>
          <cell r="B514" t="str">
            <v>CO108A</v>
          </cell>
          <cell r="C514" t="str">
            <v xml:space="preserve">COCO RIZ ROLL PANDAN     </v>
          </cell>
          <cell r="D514" t="str">
            <v xml:space="preserve">100g x 12 BAGS w/sesame  </v>
          </cell>
        </row>
        <row r="515">
          <cell r="A515" t="str">
            <v>848214002201</v>
          </cell>
          <cell r="B515" t="str">
            <v>CO108B</v>
          </cell>
          <cell r="C515" t="str">
            <v xml:space="preserve">COCO RIZ ROLL DURIAN     </v>
          </cell>
          <cell r="D515" t="str">
            <v xml:space="preserve">100g x 12 BAGS w/sesame  </v>
          </cell>
        </row>
        <row r="516">
          <cell r="A516" t="str">
            <v>NG645</v>
          </cell>
          <cell r="B516" t="str">
            <v>CO110A</v>
          </cell>
          <cell r="C516" t="str">
            <v xml:space="preserve">TR BANH GAI SUA #645     </v>
          </cell>
          <cell r="D516" t="str">
            <v>10 OZ X 24         [G21b]</v>
          </cell>
        </row>
        <row r="517">
          <cell r="A517" t="str">
            <v>4711202220221</v>
          </cell>
          <cell r="B517" t="str">
            <v>CO110B</v>
          </cell>
          <cell r="C517" t="str">
            <v>NICE CHOICE MA HWA COOKIE</v>
          </cell>
          <cell r="D517" t="str">
            <v>3 OZ X 100 BANH QUAY CHEO</v>
          </cell>
        </row>
        <row r="518">
          <cell r="A518" t="str">
            <v>NG1541</v>
          </cell>
          <cell r="B518" t="str">
            <v>CO110C</v>
          </cell>
          <cell r="C518" t="str">
            <v xml:space="preserve">TR BANH QUAY CHEO #1541  </v>
          </cell>
          <cell r="D518" t="str">
            <v xml:space="preserve">9.7 OZ X 24 JAR          </v>
          </cell>
        </row>
        <row r="519">
          <cell r="A519" t="str">
            <v>6207</v>
          </cell>
          <cell r="B519" t="str">
            <v>CO111</v>
          </cell>
          <cell r="C519" t="str">
            <v xml:space="preserve">RAISIN WAFERS (OJO)      </v>
          </cell>
          <cell r="D519" t="str">
            <v xml:space="preserve">4.2 OZ. X 24 BOXES       </v>
          </cell>
        </row>
        <row r="520">
          <cell r="A520" t="str">
            <v>6211</v>
          </cell>
          <cell r="B520" t="str">
            <v>CO112</v>
          </cell>
          <cell r="C520" t="str">
            <v xml:space="preserve">ANGEL WAFERS             </v>
          </cell>
          <cell r="D520" t="str">
            <v xml:space="preserve">3.7 OZ. X 24 BOXES       </v>
          </cell>
        </row>
        <row r="521">
          <cell r="A521" t="str">
            <v>73217062345</v>
          </cell>
          <cell r="B521" t="str">
            <v>CO113</v>
          </cell>
          <cell r="C521" t="str">
            <v xml:space="preserve">BIN BIN RICE CRACKER     </v>
          </cell>
          <cell r="D521" t="str">
            <v>3.73 OZ X 30 BAGS   [I50]</v>
          </cell>
        </row>
        <row r="522">
          <cell r="A522" t="str">
            <v>8343 / 6241</v>
          </cell>
          <cell r="B522" t="str">
            <v>CO113A</v>
          </cell>
          <cell r="C522" t="str">
            <v>BIN BIN COCONUT MILK RICE</v>
          </cell>
          <cell r="D522" t="str">
            <v xml:space="preserve">5.3 OZ X 20 BAG  CRACKER </v>
          </cell>
        </row>
        <row r="523">
          <cell r="A523" t="str">
            <v>8347</v>
          </cell>
          <cell r="B523" t="str">
            <v>CO113B</v>
          </cell>
          <cell r="C523" t="str">
            <v>BIN BIN SNOW RICE CRACKER</v>
          </cell>
          <cell r="D523" t="str">
            <v xml:space="preserve">5.3 OZ X 20 BAGS         </v>
          </cell>
        </row>
        <row r="524">
          <cell r="A524" t="str">
            <v>6237 / 8350</v>
          </cell>
          <cell r="B524" t="str">
            <v>CO113C</v>
          </cell>
          <cell r="C524" t="str">
            <v xml:space="preserve">BIN BIN SEAWEED RICE     </v>
          </cell>
          <cell r="D524" t="str">
            <v xml:space="preserve">5.3 OZ X 20 BAGS CRACKER </v>
          </cell>
        </row>
        <row r="525">
          <cell r="A525" t="str">
            <v>8334 / 6282</v>
          </cell>
          <cell r="B525" t="str">
            <v>CO113D</v>
          </cell>
          <cell r="C525" t="str">
            <v>BIN BIN RICE CRACKER JMBO</v>
          </cell>
          <cell r="D525" t="str">
            <v>15.8 OZ X 6 BG  ASST PACK</v>
          </cell>
        </row>
        <row r="526">
          <cell r="A526" t="str">
            <v>8349</v>
          </cell>
          <cell r="B526" t="str">
            <v>CO113E</v>
          </cell>
          <cell r="C526" t="str">
            <v>BIN BIN RICE CRACKER *XL*</v>
          </cell>
          <cell r="D526" t="str">
            <v xml:space="preserve">5.2 OZ X 20 BG           </v>
          </cell>
        </row>
        <row r="527">
          <cell r="A527" t="str">
            <v>8895</v>
          </cell>
          <cell r="B527" t="str">
            <v>CO113F</v>
          </cell>
          <cell r="C527" t="str">
            <v xml:space="preserve">BIN BIN RICE OS SEA SALT </v>
          </cell>
          <cell r="D527" t="str">
            <v>5.11 OZ X 20 BAGS CRACKER</v>
          </cell>
        </row>
        <row r="528">
          <cell r="A528" t="str">
            <v>6222</v>
          </cell>
          <cell r="B528" t="str">
            <v>CO113G</v>
          </cell>
          <cell r="C528" t="str">
            <v>BIN BIN RICE OS SOY SAUCE</v>
          </cell>
          <cell r="D528" t="str">
            <v>6.49 OZ X 20 BAGS CRACKER</v>
          </cell>
        </row>
        <row r="529">
          <cell r="A529" t="str">
            <v>8351</v>
          </cell>
          <cell r="B529" t="str">
            <v>CO113H</v>
          </cell>
          <cell r="C529" t="str">
            <v xml:space="preserve">BIN BIN SEAWEED *SPICY*  </v>
          </cell>
          <cell r="D529" t="str">
            <v>4.75 OZ X 20 rice cracker</v>
          </cell>
        </row>
        <row r="530">
          <cell r="A530" t="str">
            <v>44000039035</v>
          </cell>
          <cell r="B530" t="str">
            <v>CO114</v>
          </cell>
          <cell r="C530" t="str">
            <v xml:space="preserve">BUTTER COCONUT COOKIES   </v>
          </cell>
          <cell r="D530" t="str">
            <v xml:space="preserve">5.29z/20 BG     *OJO*    </v>
          </cell>
        </row>
        <row r="531">
          <cell r="A531" t="str">
            <v>22652162011</v>
          </cell>
          <cell r="B531" t="str">
            <v>CO114A</v>
          </cell>
          <cell r="C531" t="str">
            <v xml:space="preserve">BUTTER COCONUT BISCUIT   </v>
          </cell>
          <cell r="D531" t="str">
            <v xml:space="preserve">7 OZ X 24 BAGS PARROT B. </v>
          </cell>
        </row>
        <row r="532">
          <cell r="A532" t="str">
            <v>22652162028</v>
          </cell>
          <cell r="B532" t="str">
            <v>CO114B</v>
          </cell>
          <cell r="C532" t="str">
            <v>BUTTER COFFEE MLK BISCUIT</v>
          </cell>
          <cell r="D532" t="str">
            <v xml:space="preserve">7 OZ X 24 BAGS PARROT B. </v>
          </cell>
        </row>
        <row r="533">
          <cell r="A533" t="str">
            <v>25141, 231167</v>
          </cell>
          <cell r="B533" t="str">
            <v>CO115</v>
          </cell>
          <cell r="C533" t="str">
            <v xml:space="preserve">OISHI SALT &amp; VINEGAR     </v>
          </cell>
          <cell r="D533" t="str">
            <v xml:space="preserve">100 G X 30 CRACKLINGS    </v>
          </cell>
        </row>
        <row r="534">
          <cell r="A534" t="str">
            <v>231165</v>
          </cell>
          <cell r="B534" t="str">
            <v>CO116</v>
          </cell>
          <cell r="C534" t="str">
            <v xml:space="preserve">OISHI SALT &amp; VINEGAR     </v>
          </cell>
          <cell r="D534" t="str">
            <v xml:space="preserve">50 G X 50    CRACKLINGS  </v>
          </cell>
        </row>
        <row r="535">
          <cell r="A535" t="str">
            <v>4897039370947</v>
          </cell>
          <cell r="B535" t="str">
            <v>CO116A</v>
          </cell>
          <cell r="C535" t="str">
            <v xml:space="preserve">CRISPY ROLLS PANDAN FLV. </v>
          </cell>
          <cell r="D535" t="str">
            <v>6.3 O/24 BG *RED.B* GREEN</v>
          </cell>
        </row>
        <row r="536">
          <cell r="A536" t="str">
            <v>4897039370930</v>
          </cell>
          <cell r="B536" t="str">
            <v>CO116B</v>
          </cell>
          <cell r="C536" t="str">
            <v>CRISPY ROLLS COCONUT FLV.</v>
          </cell>
          <cell r="D536" t="str">
            <v>6.3 OZ/24 BG *RED.B* BLUE</v>
          </cell>
        </row>
        <row r="537">
          <cell r="A537" t="str">
            <v>4897039370909</v>
          </cell>
          <cell r="B537" t="str">
            <v>CO116C</v>
          </cell>
          <cell r="C537" t="str">
            <v xml:space="preserve">CRISPY ROLLS TARO FLV.   </v>
          </cell>
          <cell r="D537" t="str">
            <v>6.3 OZ/24 BG *RED.B* PURP</v>
          </cell>
        </row>
        <row r="538">
          <cell r="A538" t="str">
            <v>8853061007967</v>
          </cell>
          <cell r="B538" t="str">
            <v>CO116F</v>
          </cell>
          <cell r="C538" t="str">
            <v xml:space="preserve">CRISPY ROLLS JACKFRUIT   </v>
          </cell>
          <cell r="D538" t="str">
            <v xml:space="preserve">6.3 OZ X 24 BAGS *RED.B* </v>
          </cell>
        </row>
        <row r="539">
          <cell r="A539" t="str">
            <v>4897039370923</v>
          </cell>
          <cell r="B539" t="str">
            <v>CO116G</v>
          </cell>
          <cell r="C539" t="str">
            <v xml:space="preserve">CRISPY ROLLS DURIAN FLV. </v>
          </cell>
          <cell r="D539" t="str">
            <v xml:space="preserve">6.3 OZ X 24 BAGS *RED.B* </v>
          </cell>
        </row>
        <row r="540">
          <cell r="A540" t="str">
            <v>683866196096</v>
          </cell>
          <cell r="B540" t="str">
            <v>CO117</v>
          </cell>
          <cell r="C540" t="str">
            <v xml:space="preserve">DELACRE ROULES D'OR      </v>
          </cell>
          <cell r="D540" t="str">
            <v>35.3 OZ X 6 TIN CIGARETTE</v>
          </cell>
        </row>
        <row r="541">
          <cell r="A541" t="str">
            <v>F-19521</v>
          </cell>
          <cell r="B541" t="str">
            <v>CO117A</v>
          </cell>
          <cell r="C541" t="str">
            <v>DELACRE PRINCE COLLECTION</v>
          </cell>
          <cell r="D541" t="str">
            <v xml:space="preserve">24.7 OZ X 6 TIN *  RED   </v>
          </cell>
        </row>
        <row r="542">
          <cell r="A542" t="str">
            <v>683866195259</v>
          </cell>
          <cell r="B542" t="str">
            <v>CO119</v>
          </cell>
          <cell r="C542" t="str">
            <v xml:space="preserve">DELACRE TEA TIME         </v>
          </cell>
          <cell r="D542" t="str">
            <v xml:space="preserve">35 OZ X 6 TIN     GREEN  </v>
          </cell>
        </row>
        <row r="543">
          <cell r="A543" t="str">
            <v>F-31108G</v>
          </cell>
          <cell r="B543" t="str">
            <v>CO119B</v>
          </cell>
          <cell r="C543" t="str">
            <v xml:space="preserve">DELACRE ENSEMBLE         </v>
          </cell>
          <cell r="D543" t="str">
            <v xml:space="preserve">300 GRAM        OUT      </v>
          </cell>
        </row>
        <row r="544">
          <cell r="A544" t="str">
            <v>683866195044</v>
          </cell>
          <cell r="B544" t="str">
            <v>CO119D</v>
          </cell>
          <cell r="C544" t="str">
            <v>DELACRE ROYAL BELGIAN RED</v>
          </cell>
          <cell r="D544" t="str">
            <v xml:space="preserve">700 G X 4 TIN COLLECTION </v>
          </cell>
        </row>
        <row r="545">
          <cell r="A545" t="str">
            <v>F-50144</v>
          </cell>
          <cell r="B545" t="str">
            <v>CO119F</v>
          </cell>
          <cell r="C545" t="str">
            <v xml:space="preserve">GAVOTTES FAN WAFER XXX   </v>
          </cell>
          <cell r="D545" t="str">
            <v xml:space="preserve">1500 GR X 4 TIN          </v>
          </cell>
        </row>
        <row r="546">
          <cell r="A546" t="str">
            <v>3025770007216</v>
          </cell>
          <cell r="B546" t="str">
            <v>CO119G</v>
          </cell>
          <cell r="C546" t="str">
            <v xml:space="preserve">GAVOTTES CREPES DENTELLE </v>
          </cell>
          <cell r="D546" t="str">
            <v xml:space="preserve">1250 G X 4 TIN           </v>
          </cell>
        </row>
        <row r="547">
          <cell r="A547" t="str">
            <v>3535800111405</v>
          </cell>
          <cell r="B547" t="str">
            <v>CO119I</v>
          </cell>
          <cell r="C547" t="str">
            <v xml:space="preserve">GAVOTTES CREPES DENTELLE </v>
          </cell>
          <cell r="D547" t="str">
            <v xml:space="preserve">500 G X 6 TIN            </v>
          </cell>
        </row>
        <row r="548">
          <cell r="A548" t="str">
            <v>102206A-ROXY</v>
          </cell>
          <cell r="B548" t="str">
            <v>CO121</v>
          </cell>
          <cell r="C548" t="str">
            <v xml:space="preserve">ALMOND CAKE    (TIN)     </v>
          </cell>
          <cell r="D548" t="str">
            <v xml:space="preserve">500 G X 12 TIN           </v>
          </cell>
        </row>
        <row r="549">
          <cell r="A549" t="str">
            <v>B1001-1395</v>
          </cell>
          <cell r="B549" t="str">
            <v>CO126</v>
          </cell>
          <cell r="C549" t="str">
            <v xml:space="preserve">BAHLSEN DELOBA BISCUIT   </v>
          </cell>
          <cell r="D549" t="str">
            <v>3.5 OZ X 12 BOX         .</v>
          </cell>
        </row>
        <row r="550">
          <cell r="A550" t="str">
            <v>70569102200</v>
          </cell>
          <cell r="B550" t="str">
            <v>CO127</v>
          </cell>
          <cell r="C550" t="str">
            <v xml:space="preserve">BAHLSEN LEIBNIZ BUTTER   </v>
          </cell>
          <cell r="D550" t="str">
            <v xml:space="preserve">7 OZ X 16 BOX   *L*      </v>
          </cell>
        </row>
        <row r="551">
          <cell r="A551" t="str">
            <v>79122112243</v>
          </cell>
          <cell r="B551" t="str">
            <v>CO140</v>
          </cell>
          <cell r="C551" t="str">
            <v xml:space="preserve">AMAY ALMOND COOKIES      </v>
          </cell>
          <cell r="D551" t="str">
            <v>13OZ/16/24 TRAY PACK[I46]</v>
          </cell>
        </row>
        <row r="552">
          <cell r="A552" t="str">
            <v>3852</v>
          </cell>
          <cell r="B552" t="str">
            <v>CO142</v>
          </cell>
          <cell r="C552" t="str">
            <v xml:space="preserve">UNCLEPOP WHEAT SESAME    </v>
          </cell>
          <cell r="D552" t="str">
            <v>14 OZ/10 BAG   POP  *RED*</v>
          </cell>
        </row>
        <row r="553">
          <cell r="A553" t="str">
            <v>3853</v>
          </cell>
          <cell r="B553" t="str">
            <v>CO144</v>
          </cell>
          <cell r="C553" t="str">
            <v xml:space="preserve">UNCLEPOP RICE POP SESAME </v>
          </cell>
          <cell r="D553" t="str">
            <v>14 OZ/10 BAG flv.   *PINK</v>
          </cell>
        </row>
        <row r="554">
          <cell r="A554" t="str">
            <v>6934364804889</v>
          </cell>
          <cell r="B554" t="str">
            <v>CO145</v>
          </cell>
          <cell r="C554" t="str">
            <v xml:space="preserve">UNCLEPOP RICE POP PEANUT </v>
          </cell>
          <cell r="D554" t="str">
            <v>14 oz x 10 BAG   *ORANGE*</v>
          </cell>
        </row>
        <row r="555">
          <cell r="A555" t="str">
            <v>3856</v>
          </cell>
          <cell r="B555" t="str">
            <v>CO146</v>
          </cell>
          <cell r="C555" t="str">
            <v xml:space="preserve">UNCLEPOP HIGHLAND BARLEY </v>
          </cell>
          <cell r="D555" t="str">
            <v>14 OZ X 10 BAG RICE STICK</v>
          </cell>
        </row>
        <row r="556">
          <cell r="A556" t="str">
            <v>183832000070</v>
          </cell>
          <cell r="B556" t="str">
            <v>CO147</v>
          </cell>
          <cell r="C556" t="str">
            <v xml:space="preserve">FUN CLUB CLASSIC COOKIES </v>
          </cell>
          <cell r="D556" t="str">
            <v>39.36OZ X 6 TIN SELECTION</v>
          </cell>
        </row>
        <row r="557">
          <cell r="A557" t="str">
            <v>4710174105789</v>
          </cell>
          <cell r="B557" t="str">
            <v>CO148</v>
          </cell>
          <cell r="C557" t="str">
            <v xml:space="preserve">SHJ FRENCH COOKIES       </v>
          </cell>
          <cell r="D557" t="str">
            <v xml:space="preserve">450 GR X 6 TIN           </v>
          </cell>
        </row>
        <row r="558">
          <cell r="A558" t="str">
            <v>4710174106632</v>
          </cell>
          <cell r="B558" t="str">
            <v>CO149</v>
          </cell>
          <cell r="C558" t="str">
            <v xml:space="preserve">SHJ POPPIPE WAFER STICK  </v>
          </cell>
          <cell r="D558" t="str">
            <v xml:space="preserve">630 GR X 6 BOX           </v>
          </cell>
        </row>
        <row r="559">
          <cell r="A559" t="str">
            <v>72320710013</v>
          </cell>
          <cell r="B559" t="str">
            <v>CO150</v>
          </cell>
          <cell r="C559" t="str">
            <v xml:space="preserve">MEIJI YAN YAN CHOCOLATE  </v>
          </cell>
          <cell r="D559" t="str">
            <v xml:space="preserve">2 OZ X 80 CUPS  COOKIES  </v>
          </cell>
        </row>
        <row r="560">
          <cell r="A560" t="str">
            <v>72320710037</v>
          </cell>
          <cell r="B560" t="str">
            <v>CO151</v>
          </cell>
          <cell r="C560" t="str">
            <v xml:space="preserve">MEIJI YAN YAN STRAWBERRY </v>
          </cell>
          <cell r="D560" t="str">
            <v xml:space="preserve">2 OZ. X 80 CUPS  COOKIES </v>
          </cell>
        </row>
        <row r="561">
          <cell r="A561" t="str">
            <v>72320710020</v>
          </cell>
          <cell r="B561" t="str">
            <v>CO151A</v>
          </cell>
          <cell r="C561" t="str">
            <v xml:space="preserve">MEIJI YAN YAN VANILLA    </v>
          </cell>
          <cell r="D561" t="str">
            <v xml:space="preserve">2 OZ X 80 CUPS  COOKIES  </v>
          </cell>
        </row>
        <row r="562">
          <cell r="A562" t="str">
            <v>72320710044</v>
          </cell>
          <cell r="B562" t="str">
            <v>CO151B</v>
          </cell>
          <cell r="C562" t="str">
            <v xml:space="preserve">MEIJI YAN YAN DBL CREAM  </v>
          </cell>
          <cell r="D562" t="str">
            <v xml:space="preserve">2 OZ X 80 BOX   COOKIES  </v>
          </cell>
        </row>
        <row r="563">
          <cell r="A563" t="str">
            <v>853494006290</v>
          </cell>
          <cell r="B563" t="str">
            <v>CO152</v>
          </cell>
          <cell r="C563" t="str">
            <v xml:space="preserve">TR BANH MEN (SAU RIENG)  </v>
          </cell>
          <cell r="D563" t="str">
            <v xml:space="preserve">10.5 OZ X 24 JAR #629    </v>
          </cell>
        </row>
        <row r="564">
          <cell r="A564" t="str">
            <v>NG682</v>
          </cell>
          <cell r="B564" t="str">
            <v>CO153</v>
          </cell>
          <cell r="C564" t="str">
            <v xml:space="preserve">TR BANH MEN 4 MAU #682   </v>
          </cell>
          <cell r="D564" t="str">
            <v xml:space="preserve">8 OZ X 24 JAR            </v>
          </cell>
        </row>
        <row r="565">
          <cell r="A565" t="str">
            <v>NG649</v>
          </cell>
          <cell r="B565" t="str">
            <v>CO154</v>
          </cell>
          <cell r="C565" t="str">
            <v xml:space="preserve">TR BANH MEN TAM #649     </v>
          </cell>
          <cell r="D565" t="str">
            <v xml:space="preserve">7 OZ X 24 JARS           </v>
          </cell>
        </row>
        <row r="566">
          <cell r="A566" t="str">
            <v>NG671</v>
          </cell>
          <cell r="B566" t="str">
            <v>CO154A</v>
          </cell>
          <cell r="C566" t="str">
            <v xml:space="preserve">TR BANH MEN DUA #671     </v>
          </cell>
          <cell r="D566" t="str">
            <v>8.5 OZ X 24 COCONUT COOKI</v>
          </cell>
        </row>
        <row r="567">
          <cell r="A567" t="str">
            <v>NG647</v>
          </cell>
          <cell r="B567" t="str">
            <v>CO155</v>
          </cell>
          <cell r="C567" t="str">
            <v xml:space="preserve">TR BANH MEN 3 MAU #647   </v>
          </cell>
          <cell r="D567" t="str">
            <v>7 OZ X 24          [G22b]</v>
          </cell>
        </row>
        <row r="568">
          <cell r="A568" t="str">
            <v>820678206500</v>
          </cell>
          <cell r="B568" t="str">
            <v>CO155A</v>
          </cell>
          <cell r="C568" t="str">
            <v xml:space="preserve">BANH MEN 3 MAU *BENJI*   </v>
          </cell>
          <cell r="D568" t="str">
            <v>8 OZ X 24 *COCO COOKIE VN</v>
          </cell>
        </row>
        <row r="569">
          <cell r="A569" t="str">
            <v>43831 / 06207</v>
          </cell>
          <cell r="B569" t="str">
            <v>CO155B</v>
          </cell>
          <cell r="C569" t="str">
            <v>HELLO PANDA CHOCOLATE *L*</v>
          </cell>
          <cell r="D569" t="str">
            <v xml:space="preserve">9.1 OZ X 8 BOX  COOKIES  </v>
          </cell>
        </row>
        <row r="570">
          <cell r="A570" t="str">
            <v>72320750088</v>
          </cell>
          <cell r="B570" t="str">
            <v>CO155C</v>
          </cell>
          <cell r="C570" t="str">
            <v>HELLO PANDA STRAWBERY *L*</v>
          </cell>
          <cell r="D570" t="str">
            <v xml:space="preserve">9.1 OZ X 8 BOX  COOKIES  </v>
          </cell>
        </row>
        <row r="571">
          <cell r="A571" t="str">
            <v>6208</v>
          </cell>
          <cell r="B571" t="str">
            <v>CO155D</v>
          </cell>
          <cell r="C571" t="str">
            <v xml:space="preserve">HELLO  out               </v>
          </cell>
          <cell r="D571" t="str">
            <v>8.1 OZ X 8 BOX    COOKIES</v>
          </cell>
        </row>
        <row r="572">
          <cell r="A572" t="str">
            <v>72320750118</v>
          </cell>
          <cell r="B572" t="str">
            <v>CO155F</v>
          </cell>
          <cell r="C572" t="str">
            <v xml:space="preserve">HELLO PANDA MATCHA *L*   </v>
          </cell>
          <cell r="D572" t="str">
            <v xml:space="preserve">9.1 OZ X 8 BOX COOKIES   </v>
          </cell>
        </row>
        <row r="573">
          <cell r="A573" t="str">
            <v>8077102146</v>
          </cell>
          <cell r="B573" t="str">
            <v>CO156</v>
          </cell>
          <cell r="C573" t="str">
            <v xml:space="preserve">HELLO PANDA VANILLA      </v>
          </cell>
          <cell r="D573" t="str">
            <v>2 OZ/80 BX  COOKIES [H5b]</v>
          </cell>
        </row>
        <row r="574">
          <cell r="A574" t="str">
            <v>6209</v>
          </cell>
          <cell r="B574" t="str">
            <v>CO156A</v>
          </cell>
          <cell r="C574" t="str">
            <v xml:space="preserve">HELLO PANDA VANILLA *L*  </v>
          </cell>
          <cell r="D574" t="str">
            <v>9.1 OZ X 8 BOX    COOKIES</v>
          </cell>
        </row>
        <row r="575">
          <cell r="A575" t="str">
            <v>877025000168</v>
          </cell>
          <cell r="B575" t="str">
            <v>CO157</v>
          </cell>
          <cell r="C575" t="str">
            <v xml:space="preserve">HELLO PANDA CHOCOLATE    </v>
          </cell>
          <cell r="D575" t="str">
            <v>2 OZ/80 BX  COOKIES [H5b]</v>
          </cell>
        </row>
        <row r="576">
          <cell r="A576" t="str">
            <v>877025000175</v>
          </cell>
          <cell r="B576" t="str">
            <v>CO158</v>
          </cell>
          <cell r="C576" t="str">
            <v xml:space="preserve">HELLO PANDA STRAWBERRY   </v>
          </cell>
          <cell r="D576" t="str">
            <v>2 OZ/80 BX  COOKIES [H5b]</v>
          </cell>
        </row>
        <row r="577">
          <cell r="A577" t="str">
            <v>74601168780</v>
          </cell>
          <cell r="B577" t="str">
            <v>CO158A</v>
          </cell>
          <cell r="C577" t="str">
            <v xml:space="preserve">HELLO KITTY STRAWBERRY   </v>
          </cell>
          <cell r="D577" t="str">
            <v>1.76 OZ X 48 CUP BISCUITS</v>
          </cell>
        </row>
        <row r="578">
          <cell r="A578" t="str">
            <v>74601168773</v>
          </cell>
          <cell r="B578" t="str">
            <v>CO158B</v>
          </cell>
          <cell r="C578" t="str">
            <v xml:space="preserve">HELLO KITTY CHOCOLATE    </v>
          </cell>
          <cell r="D578" t="str">
            <v>1.76 OZ X 48 CUP BISCUITS</v>
          </cell>
        </row>
        <row r="579">
          <cell r="A579" t="str">
            <v>8851019010137</v>
          </cell>
          <cell r="B579" t="str">
            <v>CO159</v>
          </cell>
          <cell r="C579" t="str">
            <v xml:space="preserve">POCKY CHOCOLATE CRACKER  </v>
          </cell>
          <cell r="D579" t="str">
            <v xml:space="preserve">1.58OZ X 120 BOX         </v>
          </cell>
        </row>
        <row r="580">
          <cell r="A580" t="str">
            <v>8851019010144</v>
          </cell>
          <cell r="B580" t="str">
            <v>CO159A</v>
          </cell>
          <cell r="C580" t="str">
            <v>POCKY STRAWBERRY CRACKERS</v>
          </cell>
          <cell r="D580" t="str">
            <v xml:space="preserve">1.58 OZ X 120 BOX        </v>
          </cell>
        </row>
        <row r="581">
          <cell r="A581" t="str">
            <v>8851019010274</v>
          </cell>
          <cell r="B581" t="str">
            <v>CO159B</v>
          </cell>
          <cell r="C581" t="str">
            <v xml:space="preserve">POCKY CHOCO &amp; BANANA     </v>
          </cell>
          <cell r="D581" t="str">
            <v xml:space="preserve">6 X 20 BOX  CRACKER      </v>
          </cell>
        </row>
        <row r="582">
          <cell r="A582" t="str">
            <v>8851019010267</v>
          </cell>
          <cell r="B582" t="str">
            <v>CO159C</v>
          </cell>
          <cell r="C582" t="str">
            <v xml:space="preserve">POCKY COOKIE &amp; CREAM     </v>
          </cell>
          <cell r="D582" t="str">
            <v xml:space="preserve">6 X 20 BOX   CRACKERS    </v>
          </cell>
        </row>
        <row r="583">
          <cell r="A583" t="str">
            <v>8851019010298</v>
          </cell>
          <cell r="B583" t="str">
            <v>CO159D</v>
          </cell>
          <cell r="C583" t="str">
            <v xml:space="preserve">POCKY MATCHA GREEN TEA   </v>
          </cell>
          <cell r="D583" t="str">
            <v xml:space="preserve">6 X 20 BOX       CRACKER </v>
          </cell>
        </row>
        <row r="584">
          <cell r="A584" t="str">
            <v>CK110315</v>
          </cell>
          <cell r="B584" t="str">
            <v>CO165</v>
          </cell>
          <cell r="C584" t="str">
            <v xml:space="preserve">LET'S PARTY ASSORTIE *   </v>
          </cell>
          <cell r="D584" t="str">
            <v>800 X 6 TIN       BISCUIT</v>
          </cell>
        </row>
        <row r="585">
          <cell r="A585" t="str">
            <v>9556184800017</v>
          </cell>
          <cell r="B585" t="str">
            <v>CO168</v>
          </cell>
          <cell r="C585" t="str">
            <v xml:space="preserve">VIDORY ASS. BISCIUTS *   </v>
          </cell>
          <cell r="D585" t="str">
            <v>800 GR X 6 TIN     [G33b]</v>
          </cell>
        </row>
        <row r="586">
          <cell r="A586" t="str">
            <v>9556184800048</v>
          </cell>
          <cell r="B586" t="str">
            <v>CO168A</v>
          </cell>
          <cell r="C586" t="str">
            <v xml:space="preserve">HAPPY DAY ASSORTED  *    </v>
          </cell>
          <cell r="D586" t="str">
            <v>700 GM X 6 TIN   BISCUITS</v>
          </cell>
        </row>
        <row r="587">
          <cell r="A587" t="str">
            <v>9556184800031</v>
          </cell>
          <cell r="B587" t="str">
            <v>CO169</v>
          </cell>
          <cell r="C587" t="str">
            <v xml:space="preserve">CITY ASSORTED BISCUITS * </v>
          </cell>
          <cell r="D587" t="str">
            <v>700 G X 6 TIN      [G32b]</v>
          </cell>
        </row>
        <row r="588">
          <cell r="A588" t="str">
            <v>CK110042</v>
          </cell>
          <cell r="B588" t="str">
            <v>CO170</v>
          </cell>
          <cell r="C588" t="str">
            <v>MAJESTIC ASSOTED BISCUI *</v>
          </cell>
          <cell r="D588" t="str">
            <v xml:space="preserve">800 G X 6 TINS  BISCUIT  </v>
          </cell>
        </row>
        <row r="589">
          <cell r="A589" t="str">
            <v>9556184800253</v>
          </cell>
          <cell r="B589" t="str">
            <v>CO171</v>
          </cell>
          <cell r="C589" t="str">
            <v>LUCKY LOVE ASSORTED BISCU</v>
          </cell>
          <cell r="D589" t="str">
            <v xml:space="preserve">28.2 OZ X 6 TIN  *       </v>
          </cell>
        </row>
        <row r="590">
          <cell r="A590" t="str">
            <v>12706.1</v>
          </cell>
          <cell r="B590" t="str">
            <v>CO175</v>
          </cell>
          <cell r="C590" t="str">
            <v xml:space="preserve">DORA EGG ROLL STICK BOX  </v>
          </cell>
          <cell r="D590" t="str">
            <v xml:space="preserve">4.2 OZ X 24BX CHOCO G26b </v>
          </cell>
        </row>
        <row r="591">
          <cell r="A591" t="str">
            <v>231156</v>
          </cell>
          <cell r="B591" t="str">
            <v>CO181</v>
          </cell>
          <cell r="C591" t="str">
            <v xml:space="preserve">J&amp;J PIATTOS *CHEESE*     </v>
          </cell>
          <cell r="D591" t="str">
            <v xml:space="preserve">3 OZ X 50                </v>
          </cell>
        </row>
        <row r="592">
          <cell r="A592" t="str">
            <v>NG618</v>
          </cell>
          <cell r="B592" t="str">
            <v>CO185</v>
          </cell>
          <cell r="C592" t="str">
            <v xml:space="preserve">TR BANH ONG MANG #618    </v>
          </cell>
          <cell r="D592" t="str">
            <v>7z/24B ROLL COOKIE [G21b]</v>
          </cell>
        </row>
        <row r="593">
          <cell r="A593" t="str">
            <v>NG646</v>
          </cell>
          <cell r="B593" t="str">
            <v>CO186</v>
          </cell>
          <cell r="C593" t="str">
            <v xml:space="preserve">TR BANH ONG SAIGON #646  </v>
          </cell>
          <cell r="D593" t="str">
            <v>7 OZ/24 BOX (SESAME ROLL)</v>
          </cell>
        </row>
        <row r="594">
          <cell r="A594" t="str">
            <v>NG617</v>
          </cell>
          <cell r="B594" t="str">
            <v>CO187</v>
          </cell>
          <cell r="C594" t="str">
            <v xml:space="preserve">TR BANH ONG LA DUA #617  </v>
          </cell>
          <cell r="D594" t="str">
            <v>8z/24B (PANDAN ROLL) G22b</v>
          </cell>
        </row>
        <row r="595">
          <cell r="A595" t="str">
            <v>NG628</v>
          </cell>
          <cell r="B595" t="str">
            <v>CO188</v>
          </cell>
          <cell r="C595" t="str">
            <v xml:space="preserve">TR BANH BO XOAN NHO #628 </v>
          </cell>
          <cell r="D595" t="str">
            <v xml:space="preserve">8.5 oz x 24              </v>
          </cell>
        </row>
        <row r="596">
          <cell r="A596" t="str">
            <v>231222</v>
          </cell>
          <cell r="B596" t="str">
            <v>CO190</v>
          </cell>
          <cell r="C596" t="str">
            <v xml:space="preserve">J&amp;J CHIPPY CHIPS *BBQ*   </v>
          </cell>
          <cell r="D596" t="str">
            <v xml:space="preserve">3.88 OZ X 50             </v>
          </cell>
        </row>
        <row r="597">
          <cell r="A597" t="str">
            <v>231287</v>
          </cell>
          <cell r="B597" t="str">
            <v>CO190A</v>
          </cell>
          <cell r="C597" t="str">
            <v xml:space="preserve">J&amp;J TAQUITO ranch        </v>
          </cell>
          <cell r="D597" t="str">
            <v>3.53 OZ X 50          bqq</v>
          </cell>
        </row>
        <row r="598">
          <cell r="A598" t="str">
            <v>231251</v>
          </cell>
          <cell r="B598" t="str">
            <v>CO190B</v>
          </cell>
          <cell r="C598" t="str">
            <v xml:space="preserve">J&amp;J MR. CHIPS NACHO      </v>
          </cell>
          <cell r="D598" t="str">
            <v>3.53 OZ X 50       CHEESE</v>
          </cell>
        </row>
        <row r="599">
          <cell r="A599" t="str">
            <v>231252</v>
          </cell>
          <cell r="B599" t="str">
            <v>CO191</v>
          </cell>
          <cell r="C599" t="str">
            <v xml:space="preserve">J&amp;J CHIZ CURLS CORN      </v>
          </cell>
          <cell r="D599" t="str">
            <v xml:space="preserve">1.94 OZ X 50 BAGS        </v>
          </cell>
        </row>
        <row r="600">
          <cell r="A600" t="str">
            <v>240972</v>
          </cell>
          <cell r="B600" t="str">
            <v>CO192</v>
          </cell>
          <cell r="C600" t="str">
            <v>MAGIC FLAKES COMBO PEANUT</v>
          </cell>
          <cell r="D600" t="str">
            <v>10 OZ X 40  CHOCO CRACKER</v>
          </cell>
        </row>
        <row r="601">
          <cell r="A601" t="str">
            <v>230918</v>
          </cell>
          <cell r="B601" t="str">
            <v>CO197</v>
          </cell>
          <cell r="C601" t="str">
            <v xml:space="preserve">MAGIC FLAKES PREMIUM     </v>
          </cell>
          <cell r="D601" t="str">
            <v xml:space="preserve">800 GR X 12 TIN CRACKER  </v>
          </cell>
        </row>
        <row r="602">
          <cell r="A602" t="str">
            <v>221244</v>
          </cell>
          <cell r="B602" t="str">
            <v>CO199</v>
          </cell>
          <cell r="C602" t="str">
            <v xml:space="preserve">J&amp;J V-CUT POTATO *SPICY  </v>
          </cell>
          <cell r="D602" t="str">
            <v>2.2 OZ X 50 CHIPS    BBQ*</v>
          </cell>
        </row>
        <row r="603">
          <cell r="A603" t="str">
            <v>4800016661099</v>
          </cell>
          <cell r="B603" t="str">
            <v>CO199A</v>
          </cell>
          <cell r="C603" t="str">
            <v xml:space="preserve">J&amp;J ROLLER COASTER       </v>
          </cell>
          <cell r="D603" t="str">
            <v xml:space="preserve">85 GM X 50               </v>
          </cell>
        </row>
        <row r="604">
          <cell r="A604" t="str">
            <v>231163</v>
          </cell>
          <cell r="B604" t="str">
            <v>CO200</v>
          </cell>
          <cell r="C604" t="str">
            <v xml:space="preserve">J&amp;J NOVA COUNTRY         </v>
          </cell>
          <cell r="D604" t="str">
            <v xml:space="preserve">2.75 OZ X 50    CHEDDAR  </v>
          </cell>
        </row>
        <row r="605">
          <cell r="A605" t="str">
            <v>694990008100</v>
          </cell>
          <cell r="B605" t="str">
            <v>CO230</v>
          </cell>
          <cell r="C605" t="str">
            <v>BANH LU PETIT BEURRE 200G</v>
          </cell>
          <cell r="D605" t="str">
            <v>200g X 20 *FRANCE* (20'S)</v>
          </cell>
        </row>
        <row r="606">
          <cell r="A606" t="str">
            <v>7622210476104</v>
          </cell>
          <cell r="B606" t="str">
            <v>CO230B</v>
          </cell>
          <cell r="C606" t="str">
            <v>BANH LU PETIT BEURRE 400G</v>
          </cell>
          <cell r="D606" t="str">
            <v>400g X 10 *FRANCE* (10'S)</v>
          </cell>
        </row>
        <row r="607">
          <cell r="A607" t="str">
            <v>3017760000062</v>
          </cell>
          <cell r="B607" t="str">
            <v>CO230C</v>
          </cell>
          <cell r="C607" t="str">
            <v>BANH LU PETIT BEURRE 300G</v>
          </cell>
          <cell r="D607" t="str">
            <v>300G X 20 *FRANCE* (20'S)</v>
          </cell>
        </row>
        <row r="608">
          <cell r="A608" t="str">
            <v>5201008</v>
          </cell>
          <cell r="B608" t="str">
            <v>CO232</v>
          </cell>
          <cell r="C608" t="str">
            <v xml:space="preserve">WANG PUFFED RICE SNACK   </v>
          </cell>
          <cell r="D608" t="str">
            <v xml:space="preserve">1.8 OZ X 30              </v>
          </cell>
        </row>
        <row r="609">
          <cell r="A609" t="str">
            <v>5207055</v>
          </cell>
          <cell r="B609" t="str">
            <v>CO233</v>
          </cell>
          <cell r="C609" t="str">
            <v>WANG PUFFED CEREAL COOKIE</v>
          </cell>
          <cell r="D609" t="str">
            <v xml:space="preserve">3 OZ X 20                </v>
          </cell>
        </row>
        <row r="610">
          <cell r="A610" t="str">
            <v>3250390009092</v>
          </cell>
          <cell r="B610" t="str">
            <v>CO234</v>
          </cell>
          <cell r="C610" t="str">
            <v>BANH CHABRIOR PETIT BEURE</v>
          </cell>
          <cell r="D610" t="str">
            <v>200G X 24 BUTTER *FRANCE*</v>
          </cell>
        </row>
        <row r="611">
          <cell r="A611" t="str">
            <v>3051</v>
          </cell>
          <cell r="B611" t="str">
            <v>CO243A</v>
          </cell>
          <cell r="C611" t="str">
            <v>AMAY FORTUNE COOKIES 8 OZ</v>
          </cell>
          <cell r="D611" t="str">
            <v xml:space="preserve">8 OZ X 12 TRAYS          </v>
          </cell>
        </row>
        <row r="612">
          <cell r="A612" t="str">
            <v>8850426000052</v>
          </cell>
          <cell r="B612" t="str">
            <v>CO245</v>
          </cell>
          <cell r="C612" t="str">
            <v xml:space="preserve">EURO STRAWBERRY CAKE     </v>
          </cell>
          <cell r="D612" t="str">
            <v>6 PCS X 12 BOX     [H12b]</v>
          </cell>
        </row>
        <row r="613">
          <cell r="A613" t="str">
            <v>8850426000236</v>
          </cell>
          <cell r="B613" t="str">
            <v>CO246</v>
          </cell>
          <cell r="C613" t="str">
            <v xml:space="preserve">EURO CUSTARD CAKE        </v>
          </cell>
          <cell r="D613" t="str">
            <v>6 PCS X 12 BOX     [H11b]</v>
          </cell>
        </row>
        <row r="614">
          <cell r="A614" t="str">
            <v>E700ER1012</v>
          </cell>
          <cell r="B614" t="str">
            <v>CO246A</v>
          </cell>
          <cell r="C614" t="str">
            <v xml:space="preserve">EURO BANANA CAKE         </v>
          </cell>
          <cell r="D614" t="str">
            <v xml:space="preserve">6 X 24 G X 12 BOX        </v>
          </cell>
        </row>
        <row r="615">
          <cell r="A615" t="str">
            <v>8850425007830</v>
          </cell>
          <cell r="B615" t="str">
            <v>CO247</v>
          </cell>
          <cell r="C615" t="str">
            <v xml:space="preserve">EURO PANDAN CAKE         </v>
          </cell>
          <cell r="D615" t="str">
            <v xml:space="preserve">6 PCS X 12 BOX           </v>
          </cell>
        </row>
        <row r="616">
          <cell r="A616" t="str">
            <v>9556085501860</v>
          </cell>
          <cell r="B616" t="str">
            <v>CO247A</v>
          </cell>
          <cell r="C616" t="str">
            <v xml:space="preserve">HUP SENG SUGAR CRACKERS  </v>
          </cell>
          <cell r="D616" t="str">
            <v>17.6 OZ X 12 BAGS   [H7b]</v>
          </cell>
        </row>
        <row r="617">
          <cell r="A617" t="str">
            <v>9556085302757</v>
          </cell>
          <cell r="B617" t="str">
            <v>CO248B</v>
          </cell>
          <cell r="C617" t="str">
            <v xml:space="preserve">HUP SENG CREAM CRACKERS  </v>
          </cell>
          <cell r="D617" t="str">
            <v>17.6 OZ X 12 BAGS   [H7b]</v>
          </cell>
        </row>
        <row r="618">
          <cell r="A618" t="str">
            <v>CK110301</v>
          </cell>
          <cell r="B618" t="str">
            <v>CO248C</v>
          </cell>
          <cell r="C618" t="str">
            <v xml:space="preserve">CREAM CRACKER SPECIAL    </v>
          </cell>
          <cell r="D618" t="str">
            <v xml:space="preserve">1 KGS X 6 TIN  (WHITE)   </v>
          </cell>
        </row>
        <row r="619">
          <cell r="A619" t="str">
            <v>COSW010</v>
          </cell>
          <cell r="B619" t="str">
            <v>CO249</v>
          </cell>
          <cell r="C619" t="str">
            <v xml:space="preserve">LADY FINGERS cookies     </v>
          </cell>
          <cell r="D619" t="str">
            <v>7 OZ X 16 BAGS     [G33b]</v>
          </cell>
        </row>
        <row r="620">
          <cell r="A620" t="str">
            <v>8850425005034</v>
          </cell>
          <cell r="B620" t="str">
            <v>CO250</v>
          </cell>
          <cell r="C620" t="str">
            <v xml:space="preserve">ELLSE LAYER PANDAN CAKE  </v>
          </cell>
          <cell r="D620" t="str">
            <v>15 G/12 PACK/24 PCS [H8b]</v>
          </cell>
        </row>
        <row r="621">
          <cell r="A621" t="str">
            <v>8850425004754</v>
          </cell>
          <cell r="B621" t="str">
            <v>CO251</v>
          </cell>
          <cell r="C621" t="str">
            <v xml:space="preserve">ELLSE LAYER VANILLA CAKE </v>
          </cell>
          <cell r="D621" t="str">
            <v>15 G/12 PK/24 PCS   [H7b]</v>
          </cell>
        </row>
        <row r="622">
          <cell r="A622" t="str">
            <v>8850425004976</v>
          </cell>
          <cell r="B622" t="str">
            <v>CO252</v>
          </cell>
          <cell r="C622" t="str">
            <v xml:space="preserve">ELLSE LAYER BANANA CAKE  </v>
          </cell>
          <cell r="D622" t="str">
            <v>15 G/12 PK/24 PCS   [H8b]</v>
          </cell>
        </row>
        <row r="623">
          <cell r="A623" t="str">
            <v>E700EL03</v>
          </cell>
          <cell r="B623" t="str">
            <v>CO253</v>
          </cell>
          <cell r="C623" t="str">
            <v>ELLSE LAYER CHOCOLATE CAK</v>
          </cell>
          <cell r="D623" t="str">
            <v xml:space="preserve">15 G X 12 PK X 24 PCS    </v>
          </cell>
        </row>
        <row r="624">
          <cell r="A624" t="str">
            <v>8850425008318</v>
          </cell>
          <cell r="B624" t="str">
            <v>CO253A</v>
          </cell>
          <cell r="C624" t="str">
            <v xml:space="preserve">ELLSE LAYER COCONUT CAKE </v>
          </cell>
          <cell r="D624" t="str">
            <v xml:space="preserve">15 G/12 PK/24 PCS        </v>
          </cell>
        </row>
        <row r="625">
          <cell r="A625" t="str">
            <v>89782014405</v>
          </cell>
          <cell r="B625" t="str">
            <v>CO254</v>
          </cell>
          <cell r="C625" t="str">
            <v xml:space="preserve">GARDEN COCONUT WAFER     </v>
          </cell>
          <cell r="D625" t="str">
            <v>7 OZ X 24 BAGS     [G34b]</v>
          </cell>
        </row>
        <row r="626">
          <cell r="A626" t="str">
            <v>16068</v>
          </cell>
          <cell r="B626" t="str">
            <v>CO254A</v>
          </cell>
          <cell r="C626" t="str">
            <v xml:space="preserve">GARDEN COCONUT COOKIES   </v>
          </cell>
          <cell r="D626" t="str">
            <v xml:space="preserve">12.3 OZ X 12             </v>
          </cell>
        </row>
        <row r="627">
          <cell r="A627" t="str">
            <v>89782004055</v>
          </cell>
          <cell r="B627" t="str">
            <v>CO255</v>
          </cell>
          <cell r="C627" t="str">
            <v xml:space="preserve">GARDEN DURIAN WAFER      </v>
          </cell>
          <cell r="D627" t="str">
            <v>7 OZ X 24 BAG      [G34b]</v>
          </cell>
        </row>
        <row r="628">
          <cell r="A628" t="str">
            <v>89782014115</v>
          </cell>
          <cell r="B628" t="str">
            <v>CO255A</v>
          </cell>
          <cell r="C628" t="str">
            <v xml:space="preserve">GARDEN CHOCOLATE WAFER   </v>
          </cell>
          <cell r="D628" t="str">
            <v>7 OZ X 24 BAGS     [G36b]</v>
          </cell>
        </row>
        <row r="629">
          <cell r="A629" t="str">
            <v>89782012371</v>
          </cell>
          <cell r="B629" t="str">
            <v>CO255B</v>
          </cell>
          <cell r="C629" t="str">
            <v xml:space="preserve">GARDEN STRAWBERY WAFER   </v>
          </cell>
          <cell r="D629" t="str">
            <v>7 OZ X 24 BAGS     [G36b]</v>
          </cell>
        </row>
        <row r="630">
          <cell r="A630" t="str">
            <v>16007</v>
          </cell>
          <cell r="B630" t="str">
            <v>CO255C</v>
          </cell>
          <cell r="C630" t="str">
            <v xml:space="preserve">GARDEN PEACH WAFER       </v>
          </cell>
          <cell r="D630" t="str">
            <v>7 OZ X 24 BAGS      [G36]</v>
          </cell>
        </row>
        <row r="631">
          <cell r="A631" t="str">
            <v>89782016706</v>
          </cell>
          <cell r="B631" t="str">
            <v>CO255E</v>
          </cell>
          <cell r="C631" t="str">
            <v xml:space="preserve">GARDEN VANILA WAFER .    </v>
          </cell>
          <cell r="D631" t="str">
            <v>7 OZ X 24 BAGS     [G35b]</v>
          </cell>
        </row>
        <row r="632">
          <cell r="A632" t="str">
            <v>16004</v>
          </cell>
          <cell r="B632" t="str">
            <v>CO255F</v>
          </cell>
          <cell r="C632" t="str">
            <v xml:space="preserve">GARDEN PEANUT WAFER .    </v>
          </cell>
          <cell r="D632" t="str">
            <v>7 OZ X 24 BAGS     [G34b]</v>
          </cell>
        </row>
        <row r="633">
          <cell r="A633" t="str">
            <v>89782014078</v>
          </cell>
          <cell r="B633" t="str">
            <v>CO255G</v>
          </cell>
          <cell r="C633" t="str">
            <v xml:space="preserve">GARDEN LEMON WAFER       </v>
          </cell>
          <cell r="D633" t="str">
            <v xml:space="preserve">7 OZ X 24 BAGS ********  </v>
          </cell>
        </row>
        <row r="634">
          <cell r="A634" t="str">
            <v>89782019776</v>
          </cell>
          <cell r="B634" t="str">
            <v>CO255I</v>
          </cell>
          <cell r="C634" t="str">
            <v xml:space="preserve">GARDEN CAPPUCCINO WAFER  </v>
          </cell>
          <cell r="D634" t="str">
            <v>7 OZ X 24 BOX      [G35b]</v>
          </cell>
        </row>
        <row r="635">
          <cell r="A635" t="str">
            <v>301-080995</v>
          </cell>
          <cell r="B635" t="str">
            <v>CO270</v>
          </cell>
          <cell r="C635" t="str">
            <v>SKYFLAKES ORIGIN. (PL.BT)</v>
          </cell>
          <cell r="D635" t="str">
            <v xml:space="preserve">800g X 8 PLASTIC TUB     </v>
          </cell>
        </row>
        <row r="636">
          <cell r="A636" t="str">
            <v>301-231514</v>
          </cell>
          <cell r="B636" t="str">
            <v>CO270A</v>
          </cell>
          <cell r="C636" t="str">
            <v xml:space="preserve">SKYFLAKES CHOCOLATE      </v>
          </cell>
          <cell r="D636" t="str">
            <v>12.69 OZ X 24 BX CRACKERS</v>
          </cell>
        </row>
        <row r="637">
          <cell r="A637" t="str">
            <v>301-080732</v>
          </cell>
          <cell r="B637" t="str">
            <v>CO271</v>
          </cell>
          <cell r="C637" t="str">
            <v xml:space="preserve">SKYFLAKES ORIGIN. (BAG)  </v>
          </cell>
          <cell r="D637" t="str">
            <v>250 GR X 20 BAG  CRACKERS</v>
          </cell>
        </row>
        <row r="638">
          <cell r="A638" t="str">
            <v>301-030251-20</v>
          </cell>
          <cell r="B638" t="str">
            <v>CO271A</v>
          </cell>
          <cell r="C638" t="str">
            <v xml:space="preserve">SKYFLAKES ONION &amp; CHIVES </v>
          </cell>
          <cell r="D638" t="str">
            <v>200 G X 20 BAGS  CRACKERS</v>
          </cell>
        </row>
        <row r="639">
          <cell r="A639" t="str">
            <v>301-080876</v>
          </cell>
          <cell r="B639" t="str">
            <v>CO271B</v>
          </cell>
          <cell r="C639" t="str">
            <v>SKYFLAKES GARLIC CRACKERS</v>
          </cell>
          <cell r="D639" t="str">
            <v xml:space="preserve">25 GM X 10 X 20 BAGS     </v>
          </cell>
        </row>
        <row r="640">
          <cell r="A640" t="str">
            <v>750515031531</v>
          </cell>
          <cell r="B640" t="str">
            <v>CO271D</v>
          </cell>
          <cell r="C640" t="str">
            <v xml:space="preserve">SKYFLAKES CONDENSADA     </v>
          </cell>
          <cell r="D640" t="str">
            <v>30 GM X 10 X 15  CRACKERS</v>
          </cell>
        </row>
        <row r="641">
          <cell r="A641" t="str">
            <v>750515031517</v>
          </cell>
          <cell r="B641" t="str">
            <v>CO271E</v>
          </cell>
          <cell r="C641" t="str">
            <v xml:space="preserve">SKYFLAKES CHOCOLATE      </v>
          </cell>
          <cell r="D641" t="str">
            <v>30 GM X 10 X 15  CRACKERS</v>
          </cell>
        </row>
        <row r="642">
          <cell r="A642" t="str">
            <v>750515031555</v>
          </cell>
          <cell r="B642" t="str">
            <v>CO271F</v>
          </cell>
          <cell r="C642" t="str">
            <v xml:space="preserve">SKYFLAKES MANTIKILYA     </v>
          </cell>
          <cell r="D642" t="str">
            <v xml:space="preserve">30 GM X 10 X 15          </v>
          </cell>
        </row>
        <row r="643">
          <cell r="A643" t="str">
            <v>750515017108</v>
          </cell>
          <cell r="B643" t="str">
            <v>CO272</v>
          </cell>
          <cell r="C643" t="str">
            <v xml:space="preserve">FITA CRACKERS (PT.BT.)   </v>
          </cell>
          <cell r="D643" t="str">
            <v xml:space="preserve">600g X 8 PLASTIC TUB     </v>
          </cell>
        </row>
        <row r="644">
          <cell r="A644" t="str">
            <v>9556023111069</v>
          </cell>
          <cell r="B644" t="str">
            <v>CO280</v>
          </cell>
          <cell r="C644" t="str">
            <v xml:space="preserve">LAYER CAKE PANDAN *S*    </v>
          </cell>
          <cell r="D644" t="str">
            <v xml:space="preserve">18G X 8 PCS X 36 BOX     </v>
          </cell>
        </row>
        <row r="645">
          <cell r="A645" t="str">
            <v>9556023232177</v>
          </cell>
          <cell r="B645" t="str">
            <v>CO280A</v>
          </cell>
          <cell r="C645" t="str">
            <v xml:space="preserve">LAYER CAKE SBERRY *S*    </v>
          </cell>
          <cell r="D645" t="str">
            <v xml:space="preserve">18G X 8 PCS X 36 BOX     </v>
          </cell>
        </row>
        <row r="646">
          <cell r="A646" t="str">
            <v>9556023900953</v>
          </cell>
          <cell r="B646" t="str">
            <v>CO280B</v>
          </cell>
          <cell r="C646" t="str">
            <v xml:space="preserve">LAYER CAKE BUTTER        </v>
          </cell>
          <cell r="D646" t="str">
            <v xml:space="preserve">18G X 8 PCS X 36 BOX     </v>
          </cell>
        </row>
        <row r="647">
          <cell r="A647" t="str">
            <v>SN110302</v>
          </cell>
          <cell r="B647" t="str">
            <v>CO280C</v>
          </cell>
          <cell r="C647" t="str">
            <v xml:space="preserve">LAYER CAKE CHOCOLATE     </v>
          </cell>
          <cell r="D647" t="str">
            <v xml:space="preserve">18G X 8 PCS X 36 BOX     </v>
          </cell>
        </row>
        <row r="648">
          <cell r="A648" t="str">
            <v>SN110291</v>
          </cell>
          <cell r="B648" t="str">
            <v>CO280D</v>
          </cell>
          <cell r="C648" t="str">
            <v xml:space="preserve">LAYER CAKE PANDAN *L*    </v>
          </cell>
          <cell r="D648" t="str">
            <v xml:space="preserve">18G X 24 PCS X 12 BOX    </v>
          </cell>
        </row>
        <row r="649">
          <cell r="A649" t="str">
            <v>241174</v>
          </cell>
          <cell r="B649" t="str">
            <v>CO281</v>
          </cell>
          <cell r="C649" t="str">
            <v>CROLEY F BUTTERCREAM 10PK</v>
          </cell>
          <cell r="D649" t="str">
            <v xml:space="preserve">250G X 20 BG ENSEMYDA    </v>
          </cell>
        </row>
        <row r="650">
          <cell r="A650" t="str">
            <v>241171</v>
          </cell>
          <cell r="B650" t="str">
            <v>CO281C</v>
          </cell>
          <cell r="C650" t="str">
            <v>CROLEY F BUTTERCREAM 10PK</v>
          </cell>
          <cell r="D650" t="str">
            <v>250G X 20 BG     ORIGINAL</v>
          </cell>
        </row>
        <row r="651">
          <cell r="A651" t="str">
            <v>SN110501</v>
          </cell>
          <cell r="B651" t="str">
            <v>CO282</v>
          </cell>
          <cell r="C651" t="str">
            <v xml:space="preserve">SWISS ROLL pandan        </v>
          </cell>
          <cell r="D651" t="str">
            <v xml:space="preserve">24 bx/6pcs/22gm          </v>
          </cell>
        </row>
        <row r="652">
          <cell r="A652" t="str">
            <v>SN110502</v>
          </cell>
          <cell r="B652" t="str">
            <v>CO282A</v>
          </cell>
          <cell r="C652" t="str">
            <v xml:space="preserve">SWISS ROLL strawberry    </v>
          </cell>
          <cell r="D652" t="str">
            <v xml:space="preserve">24box x 6 pcs x 22 gm    </v>
          </cell>
        </row>
        <row r="653">
          <cell r="A653" t="str">
            <v>SN110504</v>
          </cell>
          <cell r="B653" t="str">
            <v>CO282B</v>
          </cell>
          <cell r="C653" t="str">
            <v xml:space="preserve">SWISS ROLL butter        </v>
          </cell>
          <cell r="D653" t="str">
            <v xml:space="preserve">24 box x 6 pcs x 22 gm   </v>
          </cell>
        </row>
        <row r="654">
          <cell r="A654" t="str">
            <v>3005A</v>
          </cell>
          <cell r="B654" t="str">
            <v>CO290</v>
          </cell>
          <cell r="C654" t="str">
            <v>NICE CHOICE PINEAPLE CAKE</v>
          </cell>
          <cell r="D654" t="str">
            <v xml:space="preserve">8 OZ X 30 BOX            </v>
          </cell>
        </row>
        <row r="655">
          <cell r="A655" t="str">
            <v>3006A</v>
          </cell>
          <cell r="B655" t="str">
            <v>CO290A</v>
          </cell>
          <cell r="C655" t="str">
            <v xml:space="preserve">NICE CHOICE GREEN TEA    </v>
          </cell>
          <cell r="D655" t="str">
            <v xml:space="preserve">8 OZ X 30 BOX     CAKE   </v>
          </cell>
        </row>
        <row r="656">
          <cell r="A656" t="str">
            <v>43011</v>
          </cell>
          <cell r="B656" t="str">
            <v>CO291</v>
          </cell>
          <cell r="C656" t="str">
            <v xml:space="preserve">NICE CHOICE EGG SACHIMA  </v>
          </cell>
          <cell r="D656" t="str">
            <v>8 OZ X 30 BAGS       CAKE</v>
          </cell>
        </row>
        <row r="657">
          <cell r="A657" t="str">
            <v>4711202221709</v>
          </cell>
          <cell r="B657" t="str">
            <v>CO292</v>
          </cell>
          <cell r="C657" t="str">
            <v>NICE CHOICE RASIN SACHIMA</v>
          </cell>
          <cell r="D657" t="str">
            <v xml:space="preserve">8 OZ X 30 BG   CHO FU    </v>
          </cell>
        </row>
        <row r="658">
          <cell r="A658" t="str">
            <v>3002</v>
          </cell>
          <cell r="B658" t="str">
            <v>CO293</v>
          </cell>
          <cell r="C658" t="str">
            <v xml:space="preserve">SEA.W SESAME SOFT FLOUR  </v>
          </cell>
          <cell r="D658" t="str">
            <v xml:space="preserve">8.8 OZ X 40 BAG    CAKE  </v>
          </cell>
        </row>
        <row r="659">
          <cell r="A659" t="str">
            <v>3003</v>
          </cell>
          <cell r="B659" t="str">
            <v>CO294</v>
          </cell>
          <cell r="C659" t="str">
            <v xml:space="preserve">SEA.W RAISIN SOFT FLOUR  </v>
          </cell>
          <cell r="D659" t="str">
            <v xml:space="preserve">8.8 OZ X 40 BAGS CAKE    </v>
          </cell>
        </row>
        <row r="660">
          <cell r="A660" t="str">
            <v>4711202221693</v>
          </cell>
          <cell r="B660" t="str">
            <v>CO294B</v>
          </cell>
          <cell r="C660" t="str">
            <v xml:space="preserve">NICE CHOICE BROWN SUGAR  </v>
          </cell>
          <cell r="D660" t="str">
            <v>8 OZ X 30 BG      SACHIMA</v>
          </cell>
        </row>
        <row r="661">
          <cell r="A661" t="str">
            <v>4711202223130</v>
          </cell>
          <cell r="B661" t="str">
            <v>CO294C</v>
          </cell>
          <cell r="C661" t="str">
            <v xml:space="preserve">NICE CHOICE TARO SACHIMA </v>
          </cell>
          <cell r="D661" t="str">
            <v xml:space="preserve">8 OZ X 30 BG NICE CHOICE </v>
          </cell>
        </row>
        <row r="662">
          <cell r="A662" t="str">
            <v>4717177083755</v>
          </cell>
          <cell r="B662" t="str">
            <v>CO295</v>
          </cell>
          <cell r="C662" t="str">
            <v xml:space="preserve">SHIH FANG HSHH COCONUT   </v>
          </cell>
          <cell r="D662" t="str">
            <v xml:space="preserve">6 OZ X 48 BAG ROLLS *TW* </v>
          </cell>
        </row>
        <row r="663">
          <cell r="A663" t="str">
            <v>4711202220153</v>
          </cell>
          <cell r="B663" t="str">
            <v>CO298</v>
          </cell>
          <cell r="C663" t="str">
            <v>NICE CHOICE UMBRELLA CAKE</v>
          </cell>
          <cell r="D663" t="str">
            <v xml:space="preserve">5.6 OZ X 24 BG BANH TAI  </v>
          </cell>
        </row>
        <row r="664">
          <cell r="A664" t="str">
            <v>4711202220320</v>
          </cell>
          <cell r="B664" t="str">
            <v>CO299</v>
          </cell>
          <cell r="C664" t="str">
            <v xml:space="preserve">NICE CHOICE PUFFED RICE  </v>
          </cell>
          <cell r="D664" t="str">
            <v>4 OZ X 48 BG     BANH COM</v>
          </cell>
        </row>
        <row r="665">
          <cell r="A665" t="str">
            <v>60727924029</v>
          </cell>
          <cell r="B665" t="str">
            <v>CO350</v>
          </cell>
          <cell r="C665" t="str">
            <v xml:space="preserve">LOTTE CUSTARD CAKE *S*   </v>
          </cell>
          <cell r="D665" t="str">
            <v xml:space="preserve">144g X 6 pcs x 12 bx     </v>
          </cell>
        </row>
        <row r="666">
          <cell r="A666" t="str">
            <v>8801062519378</v>
          </cell>
          <cell r="B666" t="str">
            <v>CO350A</v>
          </cell>
          <cell r="C666" t="str">
            <v xml:space="preserve">LOTTE CUSTARD CAKE *L*   </v>
          </cell>
          <cell r="D666" t="str">
            <v xml:space="preserve">8.92z X 12 pcs x 8 box   </v>
          </cell>
        </row>
        <row r="667">
          <cell r="A667" t="str">
            <v>8801062247035</v>
          </cell>
          <cell r="B667" t="str">
            <v>CO351</v>
          </cell>
          <cell r="C667" t="str">
            <v xml:space="preserve">LOTTE BUTTER COCONUT     </v>
          </cell>
          <cell r="D667" t="str">
            <v xml:space="preserve">100G X 30 BOX            </v>
          </cell>
        </row>
        <row r="668">
          <cell r="A668" t="str">
            <v>8801062267675</v>
          </cell>
          <cell r="B668" t="str">
            <v>CO353</v>
          </cell>
          <cell r="C668" t="str">
            <v>LOTTE PEPERO ORIGINAL *S*</v>
          </cell>
          <cell r="D668" t="str">
            <v>47g X 40 PACK      [G31b]</v>
          </cell>
        </row>
        <row r="669">
          <cell r="A669" t="str">
            <v>8801062267774</v>
          </cell>
          <cell r="B669" t="str">
            <v>CO354</v>
          </cell>
          <cell r="C669" t="str">
            <v>LOTTE PEPERO ORIGINAL *L*</v>
          </cell>
          <cell r="D669" t="str">
            <v xml:space="preserve">180g X 6 BOX   OUT       </v>
          </cell>
        </row>
        <row r="670">
          <cell r="A670" t="str">
            <v>8801062267712</v>
          </cell>
          <cell r="B670" t="str">
            <v>CO355</v>
          </cell>
          <cell r="C670" t="str">
            <v xml:space="preserve">LOTTE PEPERO ALMOND *S*  </v>
          </cell>
          <cell r="D670" t="str">
            <v xml:space="preserve">36g X 40pk exp6/17/16    </v>
          </cell>
        </row>
        <row r="671">
          <cell r="A671" t="str">
            <v>8801062267798</v>
          </cell>
          <cell r="B671" t="str">
            <v>CO356</v>
          </cell>
          <cell r="C671" t="str">
            <v xml:space="preserve">LOTTE PEPERO ALMOND *L*  </v>
          </cell>
          <cell r="D671" t="str">
            <v>126g X 9 PACK OUT  [G28b]</v>
          </cell>
        </row>
        <row r="672">
          <cell r="A672" t="str">
            <v>8801062161881</v>
          </cell>
          <cell r="B672" t="str">
            <v>CO357</v>
          </cell>
          <cell r="C672" t="str">
            <v xml:space="preserve">LOTTE CHOCO PIE S (6 PC) </v>
          </cell>
          <cell r="D672" t="str">
            <v xml:space="preserve">28g/6pc/16bx             </v>
          </cell>
        </row>
        <row r="673">
          <cell r="A673" t="str">
            <v>8801062160709</v>
          </cell>
          <cell r="B673" t="str">
            <v>CO358</v>
          </cell>
          <cell r="C673" t="str">
            <v>LOTTE CHOCO PIE L (12 PC)</v>
          </cell>
          <cell r="D673" t="str">
            <v xml:space="preserve">28 GM X 12 PCS X 8 BOX   </v>
          </cell>
        </row>
        <row r="674">
          <cell r="A674" t="str">
            <v>8801062248551</v>
          </cell>
          <cell r="B674" t="str">
            <v>CO362</v>
          </cell>
          <cell r="C674" t="str">
            <v>LOTTE MARGARET COOKIE *L*</v>
          </cell>
          <cell r="D674" t="str">
            <v>(18pcs)342g X 8 PACK G31b</v>
          </cell>
        </row>
        <row r="675">
          <cell r="A675" t="str">
            <v>8801062006205</v>
          </cell>
          <cell r="B675" t="str">
            <v>CO363</v>
          </cell>
          <cell r="C675" t="str">
            <v xml:space="preserve">LOTTE CHOCOPIE GREEN TEA </v>
          </cell>
          <cell r="D675" t="str">
            <v xml:space="preserve">(12PCS) 336g X 8 PACKS   </v>
          </cell>
        </row>
        <row r="676">
          <cell r="A676" t="str">
            <v>845502061407</v>
          </cell>
          <cell r="B676" t="str">
            <v>CO364</v>
          </cell>
          <cell r="C676" t="str">
            <v xml:space="preserve">LOTTE CHOCOPIE BANANA    </v>
          </cell>
          <cell r="D676" t="str">
            <v xml:space="preserve">12 PCS X 8 PACKS         </v>
          </cell>
        </row>
        <row r="677">
          <cell r="A677" t="str">
            <v>8801062475162</v>
          </cell>
          <cell r="B677" t="str">
            <v>CO365</v>
          </cell>
          <cell r="C677" t="str">
            <v xml:space="preserve">LOTTE CHOCOPIE CACAO 6PC </v>
          </cell>
          <cell r="D677" t="str">
            <v xml:space="preserve">28G/6/16BOX              </v>
          </cell>
        </row>
        <row r="678">
          <cell r="A678" t="str">
            <v>8021</v>
          </cell>
          <cell r="B678" t="str">
            <v>CO505</v>
          </cell>
          <cell r="C678" t="str">
            <v xml:space="preserve">SL COCONUT RICE CRACKER  </v>
          </cell>
          <cell r="D678" t="str">
            <v xml:space="preserve">150G X 20 *SIAM LUCKY*   </v>
          </cell>
        </row>
        <row r="679">
          <cell r="A679" t="str">
            <v>6501</v>
          </cell>
          <cell r="B679" t="str">
            <v>CO554</v>
          </cell>
          <cell r="C679" t="str">
            <v xml:space="preserve">KG BUTTER COCONUT COOKIE </v>
          </cell>
          <cell r="D679" t="str">
            <v xml:space="preserve">7.1 OZ X 24              </v>
          </cell>
        </row>
        <row r="680">
          <cell r="A680" t="str">
            <v>665316</v>
          </cell>
          <cell r="B680" t="str">
            <v>COF001</v>
          </cell>
          <cell r="C680" t="str">
            <v>CB. INS 4in1 REISHI COFFE</v>
          </cell>
          <cell r="D680" t="str">
            <v xml:space="preserve">18 GM X 20'S X 20 BOX    </v>
          </cell>
        </row>
        <row r="681">
          <cell r="A681" t="str">
            <v>74471000500</v>
          </cell>
          <cell r="B681" t="str">
            <v>COF100</v>
          </cell>
          <cell r="C681" t="str">
            <v xml:space="preserve">CAFE BUSTELO             </v>
          </cell>
          <cell r="D681" t="str">
            <v>10 OZ X 12 CANS     [D26]</v>
          </cell>
        </row>
        <row r="682">
          <cell r="A682" t="str">
            <v>8935024141588</v>
          </cell>
          <cell r="B682" t="str">
            <v>COF101A</v>
          </cell>
          <cell r="C682" t="str">
            <v xml:space="preserve">G7 CAPPUCCINO HAZELNUT   </v>
          </cell>
          <cell r="D682" t="str">
            <v xml:space="preserve">12 sticks/box -18g X 24  </v>
          </cell>
        </row>
        <row r="683">
          <cell r="A683" t="str">
            <v>8935024145265</v>
          </cell>
          <cell r="B683" t="str">
            <v>COF102</v>
          </cell>
          <cell r="C683" t="str">
            <v xml:space="preserve">TRUNG NGUYEN COFFEE culi </v>
          </cell>
          <cell r="D683" t="str">
            <v xml:space="preserve">500G/20 BOX      robusta </v>
          </cell>
        </row>
        <row r="684">
          <cell r="A684" t="str">
            <v>8935259000018</v>
          </cell>
          <cell r="B684" t="str">
            <v>COF102B</v>
          </cell>
          <cell r="C684" t="str">
            <v>KING COFFEE GOURMET BLEND</v>
          </cell>
          <cell r="D684" t="str">
            <v xml:space="preserve">500G X 20   10+3 08/2020 </v>
          </cell>
        </row>
        <row r="685">
          <cell r="A685" t="str">
            <v>8935259090095</v>
          </cell>
          <cell r="B685" t="str">
            <v>COF102C</v>
          </cell>
          <cell r="C685" t="str">
            <v xml:space="preserve">KING COFFEE 20 SACH 3in1 </v>
          </cell>
          <cell r="D685" t="str">
            <v xml:space="preserve">11.3 OZ X 24 BOX 10+2    </v>
          </cell>
        </row>
        <row r="686">
          <cell r="A686" t="str">
            <v>8935259080034</v>
          </cell>
          <cell r="B686" t="str">
            <v>COF102E</v>
          </cell>
          <cell r="C686" t="str">
            <v>KING COFFEE 3in1 88 STICK</v>
          </cell>
          <cell r="D686" t="str">
            <v>49.7 OZ X 5 BAG      10+3</v>
          </cell>
        </row>
        <row r="687">
          <cell r="A687" t="str">
            <v>8935259000032</v>
          </cell>
          <cell r="B687" t="str">
            <v>COF102F</v>
          </cell>
          <cell r="C687" t="str">
            <v>KING COFFEE INSPIRE BLEND</v>
          </cell>
          <cell r="D687" t="str">
            <v xml:space="preserve">8.82 OZ X 40 BAG  GROUND </v>
          </cell>
        </row>
        <row r="688">
          <cell r="A688" t="str">
            <v>8935259080058</v>
          </cell>
          <cell r="B688" t="str">
            <v>COF102G</v>
          </cell>
          <cell r="C688" t="str">
            <v>KING COFFEE 3IN1 28 SACHS</v>
          </cell>
          <cell r="D688" t="str">
            <v xml:space="preserve">448 GR X 18 BAGS 10+2    </v>
          </cell>
        </row>
        <row r="689">
          <cell r="A689" t="str">
            <v>8935259090279</v>
          </cell>
          <cell r="B689" t="str">
            <v>COF102I</v>
          </cell>
          <cell r="C689" t="str">
            <v>KING COFFEE 3IN1 6 STICKS</v>
          </cell>
          <cell r="D689" t="str">
            <v>6 STICKS / PK *PROMO ITEM</v>
          </cell>
        </row>
        <row r="690">
          <cell r="A690" t="str">
            <v>8935024143612</v>
          </cell>
          <cell r="B690" t="str">
            <v>COF103</v>
          </cell>
          <cell r="C690" t="str">
            <v xml:space="preserve">TRUNG NGUYEN G7 COLLAGEN </v>
          </cell>
          <cell r="D690" t="str">
            <v>22SACH X 24 NO SUGAR 10+1</v>
          </cell>
        </row>
        <row r="691">
          <cell r="A691" t="str">
            <v>665248</v>
          </cell>
          <cell r="B691" t="str">
            <v>COF103A</v>
          </cell>
          <cell r="C691" t="str">
            <v xml:space="preserve">SUPER. RST WHITE COFFEE  </v>
          </cell>
          <cell r="D691" t="str">
            <v>40g/15/20    CLASSIC 3IN1</v>
          </cell>
        </row>
        <row r="692">
          <cell r="A692" t="str">
            <v>665251</v>
          </cell>
          <cell r="B692" t="str">
            <v>COF103B</v>
          </cell>
          <cell r="C692" t="str">
            <v xml:space="preserve">SUPER. RST WHITE COFFEE  </v>
          </cell>
          <cell r="D692" t="str">
            <v>36g/15/20 BROWN SUGAR3IN1</v>
          </cell>
        </row>
        <row r="693">
          <cell r="A693" t="str">
            <v>08343</v>
          </cell>
          <cell r="B693" t="str">
            <v>COF103C</v>
          </cell>
          <cell r="C693" t="str">
            <v xml:space="preserve">SUPER. MILK TEA          </v>
          </cell>
          <cell r="D693" t="str">
            <v xml:space="preserve">20g/25'S/24 PKS          </v>
          </cell>
        </row>
        <row r="694">
          <cell r="A694" t="str">
            <v>2021554</v>
          </cell>
          <cell r="B694" t="str">
            <v>COF103D</v>
          </cell>
          <cell r="C694" t="str">
            <v xml:space="preserve">SUPER. RST WHITE COFFEE  </v>
          </cell>
          <cell r="D694" t="str">
            <v>36g/15/20        HAZLENUT</v>
          </cell>
        </row>
        <row r="695">
          <cell r="A695" t="str">
            <v>8935024152140</v>
          </cell>
          <cell r="B695" t="str">
            <v>COF104</v>
          </cell>
          <cell r="C695" t="str">
            <v xml:space="preserve">G7 INST COFFE&amp;SUGAR 2IN1 </v>
          </cell>
          <cell r="D695" t="str">
            <v>16G X 15 SACH X 24BX 10+2</v>
          </cell>
        </row>
        <row r="696">
          <cell r="A696" t="str">
            <v>8935024120187</v>
          </cell>
          <cell r="B696" t="str">
            <v>COF104A</v>
          </cell>
          <cell r="C696" t="str">
            <v xml:space="preserve">TRUNG NGUYEN PURE BLACK  </v>
          </cell>
          <cell r="D696" t="str">
            <v>30GR X 24BX COFFE 10+1*SM</v>
          </cell>
        </row>
        <row r="697">
          <cell r="A697" t="str">
            <v>8935259090163</v>
          </cell>
          <cell r="B697" t="str">
            <v>COF104AA</v>
          </cell>
          <cell r="C697" t="str">
            <v>KING COFFEE PURE BLACK *S</v>
          </cell>
          <cell r="D697" t="str">
            <v xml:space="preserve">30GRX24 *SM* 15SACH 10+3 </v>
          </cell>
        </row>
        <row r="698">
          <cell r="A698" t="str">
            <v>8935024122396</v>
          </cell>
          <cell r="B698" t="str">
            <v>COF104B</v>
          </cell>
          <cell r="C698" t="str">
            <v xml:space="preserve">G7 INST BLACK COFFE 2IN1 </v>
          </cell>
          <cell r="D698" t="str">
            <v>15 SAC X 24 *DEN DA* 0053</v>
          </cell>
        </row>
        <row r="699">
          <cell r="A699" t="str">
            <v>8935024415072</v>
          </cell>
          <cell r="B699" t="str">
            <v>COF104C</v>
          </cell>
          <cell r="C699" t="str">
            <v xml:space="preserve">G7 ESPRESSO INST COFFEE  </v>
          </cell>
          <cell r="D699" t="str">
            <v xml:space="preserve">1.3 OZ X 24 (15 PK)      </v>
          </cell>
        </row>
        <row r="700">
          <cell r="A700" t="str">
            <v>9556555000275</v>
          </cell>
          <cell r="B700" t="str">
            <v>COF105</v>
          </cell>
          <cell r="C700" t="str">
            <v xml:space="preserve">G.CHOICE GINSENG COFFEE  </v>
          </cell>
          <cell r="D700" t="str">
            <v>20 S X 24 BAG TONGKAT ALI</v>
          </cell>
        </row>
        <row r="701">
          <cell r="A701" t="str">
            <v>PT110046</v>
          </cell>
          <cell r="B701" t="str">
            <v>COF105B</v>
          </cell>
          <cell r="C701" t="str">
            <v xml:space="preserve">G.CHOICE GINSENG COFFEE  </v>
          </cell>
          <cell r="D701" t="str">
            <v xml:space="preserve">20 TBAGS X 24 BAGS       </v>
          </cell>
        </row>
        <row r="702">
          <cell r="A702" t="str">
            <v>9315</v>
          </cell>
          <cell r="B702" t="str">
            <v>COF106</v>
          </cell>
          <cell r="C702" t="str">
            <v xml:space="preserve">DEDE *3IN1* THAI COFFEE  </v>
          </cell>
          <cell r="D702" t="str">
            <v xml:space="preserve">12 T-BAGS X 30 BAG MIX   </v>
          </cell>
        </row>
        <row r="703">
          <cell r="A703" t="str">
            <v>8850643033017</v>
          </cell>
          <cell r="B703" t="str">
            <v>COF106A</v>
          </cell>
          <cell r="C703" t="str">
            <v xml:space="preserve">DEDE *3IN1* THAI TEA MIX </v>
          </cell>
          <cell r="D703" t="str">
            <v>12 T-BAGS X 30      [D19]</v>
          </cell>
        </row>
        <row r="704">
          <cell r="A704" t="str">
            <v>9313</v>
          </cell>
          <cell r="B704" t="str">
            <v>COF106B</v>
          </cell>
          <cell r="C704" t="str">
            <v>DEDE *3IN1* GREEN TEA MIX</v>
          </cell>
          <cell r="D704" t="str">
            <v xml:space="preserve">1.23 OZ X 12 X 30 BAGS   </v>
          </cell>
        </row>
        <row r="705">
          <cell r="A705" t="str">
            <v>111194A</v>
          </cell>
          <cell r="B705" t="str">
            <v>COF107</v>
          </cell>
          <cell r="C705" t="str">
            <v xml:space="preserve">NESCAFE 1+2 (48 BOX) *S* </v>
          </cell>
          <cell r="D705" t="str">
            <v xml:space="preserve">5.29 OZ X 48 BX          </v>
          </cell>
        </row>
        <row r="706">
          <cell r="A706" t="str">
            <v>111206A</v>
          </cell>
          <cell r="B706" t="str">
            <v>COF107A</v>
          </cell>
          <cell r="C706" t="str">
            <v>NESCAFE 1+2 (42 STICK) *L</v>
          </cell>
          <cell r="D706" t="str">
            <v>42 STICK X 12 PACK X 23OZ</v>
          </cell>
        </row>
        <row r="707">
          <cell r="A707" t="str">
            <v>8934804027388</v>
          </cell>
          <cell r="B707" t="str">
            <v>COF107B</v>
          </cell>
          <cell r="C707" t="str">
            <v>NESCAFE VIET 2n1 *DEN BOX</v>
          </cell>
          <cell r="D707" t="str">
            <v>240G/24 10+2  EXP:4/20/20</v>
          </cell>
        </row>
        <row r="708">
          <cell r="A708" t="str">
            <v>8935024122983</v>
          </cell>
          <cell r="B708" t="str">
            <v>COF107BB</v>
          </cell>
          <cell r="C708" t="str">
            <v xml:space="preserve">TRUNG NGUYEN X2 GU 2in1  </v>
          </cell>
          <cell r="D708" t="str">
            <v>6.7 OZ X 24 BOX MANH 10+1</v>
          </cell>
        </row>
        <row r="709">
          <cell r="A709" t="str">
            <v>8935024024256</v>
          </cell>
          <cell r="B709" t="str">
            <v>COF108</v>
          </cell>
          <cell r="C709" t="str">
            <v>TRUNG NGUYEN COFFEE (CAN)</v>
          </cell>
          <cell r="D709" t="str">
            <v xml:space="preserve">15 OZ/12 CAN *L*         </v>
          </cell>
        </row>
        <row r="710">
          <cell r="A710" t="str">
            <v>8935259000025</v>
          </cell>
          <cell r="B710" t="str">
            <v>COF108A</v>
          </cell>
          <cell r="C710" t="str">
            <v>KING COFFEE PREMIUM BLEND</v>
          </cell>
          <cell r="D710" t="str">
            <v xml:space="preserve">16 OZ X 12 *5100001 10+1 </v>
          </cell>
        </row>
        <row r="711">
          <cell r="A711" t="str">
            <v>8935024149669</v>
          </cell>
          <cell r="B711" t="str">
            <v>COF109</v>
          </cell>
          <cell r="C711" t="str">
            <v xml:space="preserve">TRUNG NGUYEN COFFE *50PK </v>
          </cell>
          <cell r="D711" t="str">
            <v xml:space="preserve">50 SACHS X 10 EXPORT     </v>
          </cell>
        </row>
        <row r="712">
          <cell r="A712" t="str">
            <v>8935024156117</v>
          </cell>
          <cell r="B712" t="str">
            <v>COF109A</v>
          </cell>
          <cell r="C712" t="str">
            <v>TRUNG NGUYEN COFEE *100ST</v>
          </cell>
          <cell r="D712" t="str">
            <v xml:space="preserve">100 X 5 3in1 EXPORT 10+1 </v>
          </cell>
        </row>
        <row r="713">
          <cell r="A713" t="str">
            <v>8935024126844</v>
          </cell>
          <cell r="B713" t="str">
            <v>COF109AA</v>
          </cell>
          <cell r="C713" t="str">
            <v>TRUNG NGUYEN COFEE *100ST</v>
          </cell>
          <cell r="D713" t="str">
            <v>100ST X 5 *TH THIET* 10+1</v>
          </cell>
        </row>
        <row r="714">
          <cell r="A714" t="str">
            <v>8935024129944</v>
          </cell>
          <cell r="B714" t="str">
            <v>COF109AAA</v>
          </cell>
          <cell r="C714" t="str">
            <v xml:space="preserve">TRUNG NGUYEN COFFE *50ST </v>
          </cell>
          <cell r="D714" t="str">
            <v xml:space="preserve">50 STICK X 10 *TT*       </v>
          </cell>
        </row>
        <row r="715">
          <cell r="A715" t="str">
            <v>8935024129357</v>
          </cell>
          <cell r="B715" t="str">
            <v>COF109AB</v>
          </cell>
          <cell r="C715" t="str">
            <v xml:space="preserve">TRUNG NGUYEN COFEE *50PK </v>
          </cell>
          <cell r="D715" t="str">
            <v xml:space="preserve">50 SAC X 10 BAG *TT*     </v>
          </cell>
        </row>
        <row r="716">
          <cell r="A716" t="str">
            <v>8934804025162</v>
          </cell>
          <cell r="B716" t="str">
            <v>COF109B</v>
          </cell>
          <cell r="C716" t="str">
            <v xml:space="preserve">NESCAFE VIET 3n1 *SUA DA </v>
          </cell>
          <cell r="D716" t="str">
            <v>280G/24 EXP:se/19/20 10+2</v>
          </cell>
        </row>
        <row r="717">
          <cell r="A717" t="str">
            <v>8935024123966</v>
          </cell>
          <cell r="B717" t="str">
            <v>COF109BB</v>
          </cell>
          <cell r="C717" t="str">
            <v xml:space="preserve">TRUNG NGUYEN X2 GU 3in1  </v>
          </cell>
          <cell r="D717" t="str">
            <v>6.7 OZ X 24 BOX MANH 10+1</v>
          </cell>
        </row>
        <row r="718">
          <cell r="A718" t="str">
            <v>8935024159965</v>
          </cell>
          <cell r="B718" t="str">
            <v>COF109BBB</v>
          </cell>
          <cell r="C718" t="str">
            <v xml:space="preserve">TRUNG NGUYEN X2 GU 3in1  </v>
          </cell>
          <cell r="D718" t="str">
            <v>21OZ X 24 1.3LB MANH 15+1</v>
          </cell>
        </row>
        <row r="719">
          <cell r="A719" t="str">
            <v>8935024173084</v>
          </cell>
          <cell r="B719" t="str">
            <v>COF109C</v>
          </cell>
          <cell r="C719" t="str">
            <v xml:space="preserve">TRUNG NGUYEN COFEE *20PK </v>
          </cell>
          <cell r="D719" t="str">
            <v xml:space="preserve">20TB X 24 3in1 *TT* 10+1 </v>
          </cell>
        </row>
        <row r="720">
          <cell r="A720" t="str">
            <v>8935024122464</v>
          </cell>
          <cell r="B720" t="str">
            <v>COF109D</v>
          </cell>
          <cell r="C720" t="str">
            <v>TRUNG NGUYEN COFFE *14STK</v>
          </cell>
          <cell r="D720" t="str">
            <v xml:space="preserve">16g X14 X 24 PASSIONA    </v>
          </cell>
        </row>
        <row r="721">
          <cell r="A721" t="str">
            <v>8935024153406</v>
          </cell>
          <cell r="B721" t="str">
            <v>COF109DD</v>
          </cell>
          <cell r="C721" t="str">
            <v xml:space="preserve">TRUNG NGUYEN COFFE *22+1 </v>
          </cell>
          <cell r="D721" t="str">
            <v>22+1 X 24 BAG 3in1 *10+1*</v>
          </cell>
        </row>
        <row r="722">
          <cell r="A722" t="str">
            <v>8934804028040</v>
          </cell>
          <cell r="B722" t="str">
            <v>COF109F</v>
          </cell>
          <cell r="C722" t="str">
            <v xml:space="preserve">NESCAFE 3in1 CAFE DAM DA </v>
          </cell>
          <cell r="D722" t="str">
            <v xml:space="preserve">12 OZ X 24 BX *20 SACHS* </v>
          </cell>
        </row>
        <row r="723">
          <cell r="A723" t="str">
            <v>P0101</v>
          </cell>
          <cell r="B723" t="str">
            <v>COF111</v>
          </cell>
          <cell r="C723" t="str">
            <v xml:space="preserve">LONGREEN REISHI COFFEE   </v>
          </cell>
          <cell r="D723" t="str">
            <v xml:space="preserve">18g/10/30 BOX  4 in 1    </v>
          </cell>
        </row>
        <row r="724">
          <cell r="A724" t="str">
            <v>P1901</v>
          </cell>
          <cell r="B724" t="str">
            <v>COF111A</v>
          </cell>
          <cell r="C724" t="str">
            <v>LONGREEN SLIM BEAUTYcoffe</v>
          </cell>
          <cell r="D724" t="str">
            <v xml:space="preserve">30bx/15.7g X 10 SACHETS  </v>
          </cell>
        </row>
        <row r="725">
          <cell r="A725" t="str">
            <v>P2201</v>
          </cell>
          <cell r="B725" t="str">
            <v>COF111B</v>
          </cell>
          <cell r="C725" t="str">
            <v xml:space="preserve">LONGREEN XLIM EXPRESS    </v>
          </cell>
          <cell r="D725" t="str">
            <v xml:space="preserve">15.7 G/10'S/30 BX COFFEE </v>
          </cell>
        </row>
        <row r="726">
          <cell r="A726" t="str">
            <v>86382043125</v>
          </cell>
          <cell r="B726" t="str">
            <v>COF112</v>
          </cell>
          <cell r="C726" t="str">
            <v>FR. LEE'S COFFEE ORIGINAL</v>
          </cell>
          <cell r="D726" t="str">
            <v xml:space="preserve">16 OZ X 24 BTL           </v>
          </cell>
        </row>
        <row r="727">
          <cell r="A727" t="str">
            <v>86382043118</v>
          </cell>
          <cell r="B727" t="str">
            <v>COF112A</v>
          </cell>
          <cell r="C727" t="str">
            <v>FR. LEE'S COFFEE *TRIPLE*</v>
          </cell>
          <cell r="D727" t="str">
            <v xml:space="preserve">16 OZ X 24 BT CA PHE DAM </v>
          </cell>
        </row>
        <row r="728">
          <cell r="A728" t="str">
            <v>86382043088</v>
          </cell>
          <cell r="B728" t="str">
            <v>COF112B</v>
          </cell>
          <cell r="C728" t="str">
            <v xml:space="preserve">FR. LEE'S COFFEE VANILLA </v>
          </cell>
          <cell r="D728" t="str">
            <v xml:space="preserve">16 OZ X 24 BTL           </v>
          </cell>
        </row>
        <row r="729">
          <cell r="A729" t="str">
            <v>86382036455</v>
          </cell>
          <cell r="B729" t="str">
            <v>COF112C</v>
          </cell>
          <cell r="C729" t="str">
            <v xml:space="preserve">FR. LEE'S THAI TEA       </v>
          </cell>
          <cell r="D729" t="str">
            <v xml:space="preserve">16 OZ X 24               </v>
          </cell>
        </row>
        <row r="730">
          <cell r="A730" t="str">
            <v>PT110236</v>
          </cell>
          <cell r="B730" t="str">
            <v>COF115</v>
          </cell>
          <cell r="C730" t="str">
            <v xml:space="preserve">OLD TOWN HAZELNUT COFFEE </v>
          </cell>
          <cell r="D730" t="str">
            <v xml:space="preserve">20/15'S/40 GM 3-IN-1     </v>
          </cell>
        </row>
        <row r="731">
          <cell r="A731" t="str">
            <v>PT110051</v>
          </cell>
          <cell r="B731" t="str">
            <v>COF115D</v>
          </cell>
          <cell r="C731" t="str">
            <v xml:space="preserve">G.CHOICE MILK TEA        </v>
          </cell>
        </row>
        <row r="732">
          <cell r="A732" t="str">
            <v>PT110233</v>
          </cell>
          <cell r="B732" t="str">
            <v>COF116</v>
          </cell>
          <cell r="C732" t="str">
            <v xml:space="preserve">OLD TOWN MILK TEA        </v>
          </cell>
          <cell r="D732" t="str">
            <v xml:space="preserve">20/12'S/40 G             </v>
          </cell>
        </row>
        <row r="733">
          <cell r="A733" t="str">
            <v>PT110231</v>
          </cell>
          <cell r="B733" t="str">
            <v>COF117</v>
          </cell>
          <cell r="C733" t="str">
            <v xml:space="preserve">OLD TOWN WHITE COFFEE    </v>
          </cell>
          <cell r="D733" t="str">
            <v>20/15'S/40 G classic 3in1</v>
          </cell>
        </row>
        <row r="734">
          <cell r="A734" t="str">
            <v>PT110237</v>
          </cell>
          <cell r="B734" t="str">
            <v>COF117A</v>
          </cell>
          <cell r="C734" t="str">
            <v xml:space="preserve">OLD TOWN COFFEE 2IN1     </v>
          </cell>
          <cell r="D734" t="str">
            <v>20/15'S/25G COFEE CREAMER</v>
          </cell>
        </row>
        <row r="735">
          <cell r="A735" t="str">
            <v>665392</v>
          </cell>
          <cell r="B735" t="str">
            <v>COF118</v>
          </cell>
          <cell r="C735" t="str">
            <v xml:space="preserve">SUPER. GINSENG COFFEE    </v>
          </cell>
          <cell r="D735" t="str">
            <v xml:space="preserve">20 G/20'S/20 PK          </v>
          </cell>
        </row>
        <row r="736">
          <cell r="A736" t="str">
            <v>17629</v>
          </cell>
          <cell r="B736" t="str">
            <v>COF119</v>
          </cell>
          <cell r="C736" t="str">
            <v xml:space="preserve">GOLD KILI COFFEE 3IN1    </v>
          </cell>
          <cell r="D736" t="str">
            <v xml:space="preserve">18 OZ X 24               </v>
          </cell>
        </row>
        <row r="737">
          <cell r="A737" t="str">
            <v>8858755200013</v>
          </cell>
          <cell r="B737" t="str">
            <v>COF121</v>
          </cell>
          <cell r="C737" t="str">
            <v xml:space="preserve">NATUREGIFT COFFEE PLUS   </v>
          </cell>
          <cell r="D737" t="str">
            <v xml:space="preserve">4.78 OZ X 40 BOX         </v>
          </cell>
        </row>
        <row r="738">
          <cell r="A738" t="str">
            <v>813509010049</v>
          </cell>
          <cell r="B738" t="str">
            <v>COF122</v>
          </cell>
          <cell r="C738" t="str">
            <v>NATUREGIFT COFFEE 21 (BX)</v>
          </cell>
          <cell r="D738" t="str">
            <v xml:space="preserve">4.78 OZ. X 40 BOX        </v>
          </cell>
        </row>
        <row r="739">
          <cell r="A739" t="str">
            <v>44064918543</v>
          </cell>
          <cell r="B739" t="str">
            <v>COF130</v>
          </cell>
          <cell r="C739" t="str">
            <v xml:space="preserve">CAFE DU MONDE            </v>
          </cell>
          <cell r="D739" t="str">
            <v>15 OZ X 24 CANS     [D31]</v>
          </cell>
        </row>
        <row r="740">
          <cell r="A740" t="str">
            <v>PD020</v>
          </cell>
          <cell r="B740" t="str">
            <v>COF141</v>
          </cell>
          <cell r="C740" t="str">
            <v xml:space="preserve">DEER COFFEE POWDER       </v>
          </cell>
          <cell r="D740" t="str">
            <v xml:space="preserve">14 OZ X 30               </v>
          </cell>
        </row>
        <row r="741">
          <cell r="A741" t="str">
            <v>70108</v>
          </cell>
          <cell r="B741" t="str">
            <v>COF142</v>
          </cell>
          <cell r="C741" t="str">
            <v xml:space="preserve">WAKE UP CAFE 3 IN 1 BAG  </v>
          </cell>
          <cell r="D741" t="str">
            <v xml:space="preserve">20 X 20G                 </v>
          </cell>
        </row>
        <row r="742">
          <cell r="A742" t="str">
            <v>5348</v>
          </cell>
          <cell r="B742" t="str">
            <v>COF151</v>
          </cell>
          <cell r="C742" t="str">
            <v xml:space="preserve">GAV FRENCH ROAST COFFEE  </v>
          </cell>
          <cell r="D742" t="str">
            <v xml:space="preserve">10 OZ X 6 CANS           </v>
          </cell>
        </row>
        <row r="743">
          <cell r="A743" t="str">
            <v>8936006880884</v>
          </cell>
          <cell r="B743" t="str">
            <v>COF160</v>
          </cell>
          <cell r="C743" t="str">
            <v xml:space="preserve">2 ZERO 5in1 WHITE COFFEE </v>
          </cell>
          <cell r="D743" t="str">
            <v xml:space="preserve">7.76 OZ X 36 *collagen*  </v>
          </cell>
        </row>
        <row r="744">
          <cell r="A744" t="str">
            <v>840857002587</v>
          </cell>
          <cell r="B744" t="str">
            <v>COF161</v>
          </cell>
          <cell r="C744" t="str">
            <v xml:space="preserve">VINA 3IN1 CAFE *20 SACH* </v>
          </cell>
          <cell r="D744" t="str">
            <v xml:space="preserve">14 OZ X 20 TB X 20BG     </v>
          </cell>
        </row>
        <row r="745">
          <cell r="A745" t="str">
            <v>26-072</v>
          </cell>
          <cell r="B745" t="str">
            <v>COF180</v>
          </cell>
          <cell r="C745" t="str">
            <v xml:space="preserve">CAFE PHO 3IN1 (BAG) 30TB </v>
          </cell>
          <cell r="D745" t="str">
            <v xml:space="preserve">24 GM X 30TB X 20 BAGS   </v>
          </cell>
        </row>
        <row r="746">
          <cell r="A746" t="str">
            <v>8936024241667</v>
          </cell>
          <cell r="B746" t="str">
            <v>COF181</v>
          </cell>
          <cell r="C746" t="str">
            <v>CAFE PHO 3IN1 (BOX) WORLD</v>
          </cell>
          <cell r="D746" t="str">
            <v>24 GM X 10S X 60 BOX  CUP</v>
          </cell>
        </row>
        <row r="747">
          <cell r="A747" t="str">
            <v>26-074</v>
          </cell>
          <cell r="B747" t="str">
            <v>COF182</v>
          </cell>
          <cell r="C747" t="str">
            <v xml:space="preserve">CAFE PHO 2IN1 DEN (BAG)  </v>
          </cell>
          <cell r="D747" t="str">
            <v xml:space="preserve">16 G X 18S X 20 BAGS     </v>
          </cell>
        </row>
        <row r="748">
          <cell r="A748" t="str">
            <v>8886300070026</v>
          </cell>
          <cell r="B748" t="str">
            <v>COF183</v>
          </cell>
          <cell r="C748" t="str">
            <v xml:space="preserve">CAFE PHO 2IN1 DEN (BOX)  </v>
          </cell>
          <cell r="D748" t="str">
            <v xml:space="preserve">16G X 9S X 40 BOX        </v>
          </cell>
        </row>
        <row r="749">
          <cell r="A749" t="str">
            <v>26-015</v>
          </cell>
          <cell r="B749" t="str">
            <v>COF184</v>
          </cell>
          <cell r="C749" t="str">
            <v xml:space="preserve">TGT CAFE DEN (BOX)       </v>
          </cell>
          <cell r="D749" t="str">
            <v xml:space="preserve">18 GM X 9S X 40 BOX      </v>
          </cell>
        </row>
        <row r="750">
          <cell r="A750" t="str">
            <v>26-016</v>
          </cell>
          <cell r="B750" t="str">
            <v>COF184A</v>
          </cell>
          <cell r="C750" t="str">
            <v xml:space="preserve">TGT CAFE DEN (BAG)       </v>
          </cell>
          <cell r="D750" t="str">
            <v xml:space="preserve">18 GM X 18S X 20 BAGS    </v>
          </cell>
        </row>
        <row r="751">
          <cell r="A751" t="str">
            <v>26-013</v>
          </cell>
          <cell r="B751" t="str">
            <v>COF184B</v>
          </cell>
          <cell r="C751" t="str">
            <v xml:space="preserve">TGT CAFE SUA DA (BOX)    </v>
          </cell>
          <cell r="D751" t="str">
            <v xml:space="preserve">24 GM X 9S X 40 BOX      </v>
          </cell>
        </row>
        <row r="752">
          <cell r="A752" t="str">
            <v>26-014</v>
          </cell>
          <cell r="B752" t="str">
            <v>COF184C</v>
          </cell>
          <cell r="C752" t="str">
            <v xml:space="preserve">TGT CAFE SUA DA (BAG)    </v>
          </cell>
          <cell r="D752" t="str">
            <v xml:space="preserve">24 GM X 18S X 20 BAGS    </v>
          </cell>
        </row>
        <row r="753">
          <cell r="A753" t="str">
            <v>33859905462</v>
          </cell>
          <cell r="B753" t="str">
            <v>COL001</v>
          </cell>
          <cell r="C753" t="str">
            <v>BIGEN #46 *LIGHT CHESTNUT</v>
          </cell>
          <cell r="D753" t="str">
            <v xml:space="preserve">DOZ                      </v>
          </cell>
        </row>
        <row r="754">
          <cell r="A754" t="str">
            <v>33859905479</v>
          </cell>
          <cell r="B754" t="str">
            <v>COL002</v>
          </cell>
          <cell r="C754" t="str">
            <v>BIGEN #47 *MED. CHESTNUT*</v>
          </cell>
          <cell r="D754" t="str">
            <v xml:space="preserve">DOZ                      </v>
          </cell>
        </row>
        <row r="755">
          <cell r="A755" t="str">
            <v>33859905486</v>
          </cell>
          <cell r="B755" t="str">
            <v>COL003</v>
          </cell>
          <cell r="C755" t="str">
            <v>BIGEN #48 *DARK CHESTNUT*</v>
          </cell>
          <cell r="D755" t="str">
            <v xml:space="preserve">1 DOZ                    </v>
          </cell>
        </row>
        <row r="756">
          <cell r="A756" t="str">
            <v>33859905561</v>
          </cell>
          <cell r="B756" t="str">
            <v>COL100</v>
          </cell>
          <cell r="C756" t="str">
            <v xml:space="preserve">BIGEN #56 *MED. BROWN*   </v>
          </cell>
          <cell r="D756" t="str">
            <v xml:space="preserve">1 DOZEN                  </v>
          </cell>
        </row>
        <row r="757">
          <cell r="A757" t="str">
            <v>33859905578</v>
          </cell>
          <cell r="B757" t="str">
            <v>COL101</v>
          </cell>
          <cell r="C757" t="str">
            <v xml:space="preserve">BIGEN #57 *DARK BROWN*   </v>
          </cell>
          <cell r="D757" t="str">
            <v xml:space="preserve">1 DOZEN                  </v>
          </cell>
        </row>
        <row r="758">
          <cell r="A758" t="str">
            <v>33859905585</v>
          </cell>
          <cell r="B758" t="str">
            <v>COL102</v>
          </cell>
          <cell r="C758" t="str">
            <v xml:space="preserve">BIGEN #58 *BLACK BROWN*  </v>
          </cell>
          <cell r="D758" t="str">
            <v xml:space="preserve">1 DOZEN                  </v>
          </cell>
        </row>
        <row r="759">
          <cell r="A759" t="str">
            <v>33859905592</v>
          </cell>
          <cell r="B759" t="str">
            <v>COL103</v>
          </cell>
          <cell r="C759" t="str">
            <v xml:space="preserve">BIGEN #59 *ORIENTAL BLK* </v>
          </cell>
          <cell r="D759" t="str">
            <v xml:space="preserve">1 DOZEN                  </v>
          </cell>
        </row>
        <row r="760">
          <cell r="A760" t="str">
            <v>33859000334</v>
          </cell>
          <cell r="B760" t="str">
            <v>COL104E</v>
          </cell>
          <cell r="C760" t="str">
            <v xml:space="preserve">BIGEN SPEEDY KIT #8      </v>
          </cell>
          <cell r="D760" t="str">
            <v xml:space="preserve">3 PCS / BOX              </v>
          </cell>
        </row>
        <row r="761">
          <cell r="A761" t="str">
            <v>33859000365</v>
          </cell>
          <cell r="B761" t="str">
            <v>COL106</v>
          </cell>
          <cell r="C761" t="str">
            <v xml:space="preserve">BIGEN SPEEDY REFILL #4   </v>
          </cell>
          <cell r="D761" t="str">
            <v xml:space="preserve">12 PCS/BOX               </v>
          </cell>
        </row>
        <row r="762">
          <cell r="A762" t="str">
            <v>33859000389</v>
          </cell>
          <cell r="B762" t="str">
            <v>COL106B</v>
          </cell>
          <cell r="C762" t="str">
            <v xml:space="preserve">BIGEN SPEEDY REFILL #6   </v>
          </cell>
          <cell r="D762" t="str">
            <v xml:space="preserve">12 PCS/BOX               </v>
          </cell>
        </row>
        <row r="763">
          <cell r="A763" t="str">
            <v>33859000396</v>
          </cell>
          <cell r="B763" t="str">
            <v>COL106C</v>
          </cell>
          <cell r="C763" t="str">
            <v xml:space="preserve">BIGEN SPEEDY REFILL #7   </v>
          </cell>
          <cell r="D763" t="str">
            <v xml:space="preserve">12 PCS/BOX               </v>
          </cell>
        </row>
        <row r="764">
          <cell r="A764" t="str">
            <v>33859000402</v>
          </cell>
          <cell r="B764" t="str">
            <v>COL106D</v>
          </cell>
          <cell r="C764" t="str">
            <v xml:space="preserve">BIGEN SPEEDY REFILL #8   </v>
          </cell>
          <cell r="D764" t="str">
            <v xml:space="preserve">12 PCS/BOX               </v>
          </cell>
        </row>
        <row r="765">
          <cell r="A765" t="str">
            <v>76277101856</v>
          </cell>
          <cell r="B765" t="str">
            <v>CP100</v>
          </cell>
          <cell r="C765" t="str">
            <v xml:space="preserve">COMP. RED BEAN PASTE     </v>
          </cell>
          <cell r="D765" t="str">
            <v>18 OZ X 24   #10185 [G35]</v>
          </cell>
        </row>
        <row r="766">
          <cell r="A766" t="str">
            <v>76277101900</v>
          </cell>
          <cell r="B766" t="str">
            <v>CP101</v>
          </cell>
          <cell r="C766" t="str">
            <v xml:space="preserve">COMP. BLACK BEAN PASTE   </v>
          </cell>
          <cell r="D766" t="str">
            <v>18z/24 CANS #10190  [G36]</v>
          </cell>
        </row>
        <row r="767">
          <cell r="A767" t="str">
            <v>8934746012329</v>
          </cell>
          <cell r="B767" t="str">
            <v>CR100A</v>
          </cell>
          <cell r="C767" t="str">
            <v xml:space="preserve">SA GIANG BANH PHONG CUA  </v>
          </cell>
          <cell r="D767" t="str">
            <v>200G X 55  no pepper 10+1</v>
          </cell>
        </row>
        <row r="768">
          <cell r="A768" t="str">
            <v>8934746051069</v>
          </cell>
          <cell r="B768" t="str">
            <v>CR100B</v>
          </cell>
          <cell r="C768" t="str">
            <v xml:space="preserve">SA GIANG BANH PHONG CHAY </v>
          </cell>
          <cell r="D768" t="str">
            <v xml:space="preserve">200GR X 55 BX            </v>
          </cell>
        </row>
        <row r="769">
          <cell r="A769" t="str">
            <v>8934746054794</v>
          </cell>
          <cell r="B769" t="str">
            <v>CR100D</v>
          </cell>
          <cell r="C769" t="str">
            <v xml:space="preserve">SA GIANG PHONG KHOAI LAN </v>
          </cell>
          <cell r="D769" t="str">
            <v xml:space="preserve">200 GR X 55 SWEET POTATO </v>
          </cell>
        </row>
        <row r="770">
          <cell r="A770" t="str">
            <v>8936015503224</v>
          </cell>
          <cell r="B770" t="str">
            <v>CR102</v>
          </cell>
          <cell r="C770" t="str">
            <v>LAL SHRIMP CHIPS 4 COLORS</v>
          </cell>
          <cell r="D770" t="str">
            <v>7z/50 banh phong tom 4mau</v>
          </cell>
        </row>
        <row r="771">
          <cell r="A771" t="str">
            <v>8890001</v>
          </cell>
          <cell r="B771" t="str">
            <v>CR110</v>
          </cell>
          <cell r="C771" t="str">
            <v>PIGEON PRAWN CRACKER  8OZ</v>
          </cell>
          <cell r="D771" t="str">
            <v xml:space="preserve">8 OZ X 60 BOXES          </v>
          </cell>
        </row>
        <row r="772">
          <cell r="A772" t="str">
            <v>8890101</v>
          </cell>
          <cell r="B772" t="str">
            <v>CR111</v>
          </cell>
          <cell r="C772" t="str">
            <v>PIGEON PRAWN CRACKER 16OZ</v>
          </cell>
          <cell r="D772" t="str">
            <v xml:space="preserve">16 OZ X 50 BOXES         </v>
          </cell>
        </row>
        <row r="773">
          <cell r="A773" t="str">
            <v>8891202</v>
          </cell>
          <cell r="B773" t="str">
            <v>CR112</v>
          </cell>
          <cell r="C773" t="str">
            <v xml:space="preserve">PRAWN CRACKER COLOR      </v>
          </cell>
          <cell r="D773" t="str">
            <v xml:space="preserve">16 OZ X 50 BX   D.FISH   </v>
          </cell>
        </row>
        <row r="774">
          <cell r="A774" t="str">
            <v>8891201</v>
          </cell>
          <cell r="B774" t="str">
            <v>CR113</v>
          </cell>
          <cell r="C774" t="str">
            <v xml:space="preserve">PRAWN CRACKER COLOR      </v>
          </cell>
          <cell r="D774" t="str">
            <v>8 OZ X 60 BOX      D-FISH</v>
          </cell>
        </row>
        <row r="775">
          <cell r="A775" t="str">
            <v>44406040031</v>
          </cell>
          <cell r="B775" t="str">
            <v>CR114</v>
          </cell>
          <cell r="C775" t="str">
            <v xml:space="preserve">KOMODO SHRIMP CHIPS S    </v>
          </cell>
          <cell r="D775" t="str">
            <v>8 OZ X 48 BAGS      [H3b]</v>
          </cell>
        </row>
        <row r="776">
          <cell r="A776" t="str">
            <v>850771148117</v>
          </cell>
          <cell r="B776" t="str">
            <v>CR122</v>
          </cell>
          <cell r="C776" t="str">
            <v xml:space="preserve">DONG P. BANH DA ME       </v>
          </cell>
          <cell r="D776" t="str">
            <v>7 OZ/10 BAGS SESAME [H9b]</v>
          </cell>
        </row>
        <row r="777">
          <cell r="A777" t="str">
            <v>850771148131</v>
          </cell>
          <cell r="B777" t="str">
            <v>CR124</v>
          </cell>
          <cell r="C777" t="str">
            <v xml:space="preserve">DONG P. BANH DA TOM      </v>
          </cell>
          <cell r="D777" t="str">
            <v>7OZ X 10BAG SHRIMP [H10B]</v>
          </cell>
        </row>
        <row r="778">
          <cell r="A778" t="str">
            <v>1200602</v>
          </cell>
          <cell r="B778" t="str">
            <v>CV100</v>
          </cell>
          <cell r="C778" t="str">
            <v xml:space="preserve">RABBIT SZCH PRSV VEGGIES </v>
          </cell>
          <cell r="D778" t="str">
            <v xml:space="preserve">12 OZ X 48 CAN  (WHOLE)  </v>
          </cell>
        </row>
        <row r="779">
          <cell r="A779" t="str">
            <v>1200603</v>
          </cell>
          <cell r="B779" t="str">
            <v>CV101</v>
          </cell>
          <cell r="C779" t="str">
            <v xml:space="preserve">RABBIT SZCH PRSV VEGGIES </v>
          </cell>
          <cell r="D779" t="str">
            <v xml:space="preserve">12 OZ X 48 CAN  (STRIP)  </v>
          </cell>
        </row>
        <row r="780">
          <cell r="A780" t="str">
            <v>1636690</v>
          </cell>
          <cell r="B780" t="str">
            <v>CV102</v>
          </cell>
          <cell r="C780" t="str">
            <v>SINBO PRES. MUSTARD STRIP</v>
          </cell>
          <cell r="D780" t="str">
            <v xml:space="preserve">70 GR./100 BAGS          </v>
          </cell>
        </row>
        <row r="781">
          <cell r="A781" t="str">
            <v>1636697</v>
          </cell>
          <cell r="B781" t="str">
            <v>CV103</v>
          </cell>
          <cell r="C781" t="str">
            <v>BOSS PRSV. MUSTARD SLICES</v>
          </cell>
          <cell r="D781" t="str">
            <v>70 GM X 100 BAG   LAO PAN</v>
          </cell>
        </row>
        <row r="782">
          <cell r="A782" t="str">
            <v>760446006515</v>
          </cell>
          <cell r="B782" t="str">
            <v>CV121</v>
          </cell>
          <cell r="C782" t="str">
            <v xml:space="preserve">LAL YANANG LEAVE EXTRACT </v>
          </cell>
          <cell r="D782" t="str">
            <v xml:space="preserve">14OZ/24 (NUOC SUONG SAM) </v>
          </cell>
        </row>
        <row r="783">
          <cell r="A783" t="str">
            <v>760446011441</v>
          </cell>
          <cell r="B783" t="str">
            <v>CV122</v>
          </cell>
          <cell r="C783" t="str">
            <v>LAL PANDAN LEAVES EXTRACT</v>
          </cell>
          <cell r="D783" t="str">
            <v>14OZ/24 NUOC LA DUA [B26]</v>
          </cell>
        </row>
        <row r="784">
          <cell r="A784" t="str">
            <v>8850643009111</v>
          </cell>
          <cell r="B784" t="str">
            <v>CV122A</v>
          </cell>
          <cell r="C784" t="str">
            <v xml:space="preserve">POR KWAN PANDAN LEAVES   </v>
          </cell>
          <cell r="D784" t="str">
            <v xml:space="preserve">15 OZ X 24 CAN EXTRACT   </v>
          </cell>
        </row>
        <row r="785">
          <cell r="A785" t="str">
            <v>3358203</v>
          </cell>
          <cell r="B785" t="str">
            <v>CV128</v>
          </cell>
          <cell r="C785" t="str">
            <v xml:space="preserve">PICKLED LEEK (CU KIEU)   </v>
          </cell>
          <cell r="D785" t="str">
            <v xml:space="preserve">44 LBS                   </v>
          </cell>
        </row>
        <row r="786">
          <cell r="A786" t="str">
            <v>03-1008</v>
          </cell>
          <cell r="B786" t="str">
            <v>CV129A</v>
          </cell>
          <cell r="C786" t="str">
            <v>D-HORSE PKD LOTUS ROOTLET</v>
          </cell>
          <cell r="D786" t="str">
            <v xml:space="preserve">16 OZ X 24               </v>
          </cell>
        </row>
        <row r="787">
          <cell r="A787" t="str">
            <v>53045984132</v>
          </cell>
          <cell r="B787" t="str">
            <v>CV130</v>
          </cell>
          <cell r="C787" t="str">
            <v>LAL PKL LOTUS ROOTLET (S)</v>
          </cell>
          <cell r="D787" t="str">
            <v xml:space="preserve">16 OZ X 24 JARS          </v>
          </cell>
        </row>
        <row r="788">
          <cell r="A788" t="str">
            <v>820678201925</v>
          </cell>
          <cell r="B788" t="str">
            <v>CV130A</v>
          </cell>
          <cell r="C788" t="str">
            <v>LAL PKL SWT&amp;SOUR LOTUS *S</v>
          </cell>
          <cell r="D788" t="str">
            <v xml:space="preserve">16 OZ X 24 JARS          </v>
          </cell>
        </row>
        <row r="789">
          <cell r="A789" t="str">
            <v>820678201185</v>
          </cell>
          <cell r="B789" t="str">
            <v>CV131</v>
          </cell>
          <cell r="C789" t="str">
            <v>LAL PKL LOTUS ROOTLET (L)</v>
          </cell>
          <cell r="D789" t="str">
            <v xml:space="preserve">24 OZ X 12 JARS   10+1   </v>
          </cell>
        </row>
        <row r="790">
          <cell r="A790" t="str">
            <v>820678201932</v>
          </cell>
          <cell r="B790" t="str">
            <v>CV131A</v>
          </cell>
          <cell r="C790" t="str">
            <v>LAL PKL SWT&amp;SOUR LOTUS *L</v>
          </cell>
          <cell r="D790" t="str">
            <v xml:space="preserve">24 OZ X 12 JARS          </v>
          </cell>
        </row>
        <row r="791">
          <cell r="A791" t="str">
            <v>17066.1</v>
          </cell>
          <cell r="B791" t="str">
            <v>CV132</v>
          </cell>
          <cell r="C791" t="str">
            <v xml:space="preserve">BUDDHA SZ HOT BEAN SAUCE </v>
          </cell>
          <cell r="D791" t="str">
            <v xml:space="preserve">10.5 OZ X 24 JAR         </v>
          </cell>
        </row>
        <row r="792">
          <cell r="A792" t="str">
            <v>5699367750656</v>
          </cell>
          <cell r="B792" t="str">
            <v>CV133</v>
          </cell>
          <cell r="C792" t="str">
            <v xml:space="preserve">FU CHUNG BEAN SOY SAUCE  </v>
          </cell>
          <cell r="D792" t="str">
            <v xml:space="preserve">8.8 OZ/36 JAR  RED [H18] </v>
          </cell>
        </row>
        <row r="793">
          <cell r="A793" t="str">
            <v>820678201864</v>
          </cell>
          <cell r="B793" t="str">
            <v>CV135</v>
          </cell>
          <cell r="C793" t="str">
            <v xml:space="preserve">LAL PKL EGGPLANT (16 OZ) </v>
          </cell>
          <cell r="D793" t="str">
            <v xml:space="preserve">16OZ X 24 (CA PHAO)      </v>
          </cell>
        </row>
        <row r="794">
          <cell r="A794" t="str">
            <v>820678201871</v>
          </cell>
          <cell r="B794" t="str">
            <v>CV135A</v>
          </cell>
          <cell r="C794" t="str">
            <v xml:space="preserve">LAL PKL EGGPLANT (24 OZ) </v>
          </cell>
          <cell r="D794" t="str">
            <v>24OZ X 12 (CA PHAO) [A42]</v>
          </cell>
        </row>
        <row r="795">
          <cell r="A795" t="str">
            <v>85958860340</v>
          </cell>
          <cell r="B795" t="str">
            <v>CV140</v>
          </cell>
          <cell r="C795" t="str">
            <v>AFC WHITE BEANCURD  4.6oz</v>
          </cell>
          <cell r="D795" t="str">
            <v>4.6 OZ X 48 JARS    [H16]</v>
          </cell>
        </row>
        <row r="796">
          <cell r="A796" t="str">
            <v>85958860326</v>
          </cell>
          <cell r="B796" t="str">
            <v>CV142</v>
          </cell>
          <cell r="C796" t="str">
            <v xml:space="preserve">AFC HOT BEANCURD 4.6 OZ  </v>
          </cell>
          <cell r="D796" t="str">
            <v>4.6 OZ. X 48 JARS   [H15]</v>
          </cell>
        </row>
        <row r="797">
          <cell r="A797" t="str">
            <v>85958860319</v>
          </cell>
          <cell r="B797" t="str">
            <v>CV143</v>
          </cell>
          <cell r="C797" t="str">
            <v xml:space="preserve">AFC HOT BEANCURD 10.6 OZ </v>
          </cell>
          <cell r="D797" t="str">
            <v>10.6 OZ X 24 JARS   [H15]</v>
          </cell>
        </row>
        <row r="798">
          <cell r="A798" t="str">
            <v>CP WBC LBD H</v>
          </cell>
          <cell r="B798" t="str">
            <v>CV144</v>
          </cell>
          <cell r="C798" t="str">
            <v xml:space="preserve">SUPER-Q BEAN CURD *HOT*  </v>
          </cell>
          <cell r="D798" t="str">
            <v xml:space="preserve">10.5 OZ X 24             </v>
          </cell>
        </row>
        <row r="799">
          <cell r="A799" t="str">
            <v>CP WBC LBD W</v>
          </cell>
          <cell r="B799" t="str">
            <v>CV144A</v>
          </cell>
          <cell r="C799" t="str">
            <v xml:space="preserve">SUPER-Q BEAN CURD white  </v>
          </cell>
          <cell r="D799" t="str">
            <v xml:space="preserve">10.5 OZ X 24             </v>
          </cell>
        </row>
        <row r="800">
          <cell r="A800" t="str">
            <v>4711885010027</v>
          </cell>
          <cell r="B800" t="str">
            <v>CV145</v>
          </cell>
          <cell r="C800" t="str">
            <v xml:space="preserve">TF SZECHUAN WET BEANCURD </v>
          </cell>
          <cell r="D800" t="str">
            <v xml:space="preserve">10 OZ X 48 JAR  HOT      </v>
          </cell>
        </row>
        <row r="801">
          <cell r="A801" t="str">
            <v>7077001</v>
          </cell>
          <cell r="B801" t="str">
            <v>CV146</v>
          </cell>
          <cell r="C801" t="str">
            <v xml:space="preserve">LIU MA KEE HOT BEANCURD  </v>
          </cell>
          <cell r="D801" t="str">
            <v xml:space="preserve">16 OZ X 24 JAR           </v>
          </cell>
        </row>
        <row r="802">
          <cell r="A802" t="str">
            <v>86035 A</v>
          </cell>
          <cell r="B802" t="str">
            <v>CV147</v>
          </cell>
          <cell r="C802" t="str">
            <v xml:space="preserve">AFC RED BEANCURD 10.6 OZ </v>
          </cell>
          <cell r="D802" t="str">
            <v>10.6 OZ. X 24 JARS  [H16]</v>
          </cell>
        </row>
        <row r="803">
          <cell r="A803" t="str">
            <v>85958860333</v>
          </cell>
          <cell r="B803" t="str">
            <v>CV149</v>
          </cell>
          <cell r="C803" t="str">
            <v>AFC WHITE BEANCURD 10.6oz</v>
          </cell>
          <cell r="D803" t="str">
            <v>10.6 OZ X 24 JARS   [H16]</v>
          </cell>
        </row>
        <row r="804">
          <cell r="A804" t="str">
            <v>4892958101672</v>
          </cell>
          <cell r="B804" t="str">
            <v>CV157</v>
          </cell>
          <cell r="C804" t="str">
            <v xml:space="preserve">CMK BEAN CURD WHITE      </v>
          </cell>
          <cell r="D804" t="str">
            <v>16 OZ X 24 JARS     [H17]</v>
          </cell>
        </row>
        <row r="805">
          <cell r="A805" t="str">
            <v>4892958101665</v>
          </cell>
          <cell r="B805" t="str">
            <v>CV158</v>
          </cell>
          <cell r="C805" t="str">
            <v xml:space="preserve">CMK BEAN CURD HOT        </v>
          </cell>
          <cell r="D805" t="str">
            <v>16 OZ X 24 JARS     [H18]</v>
          </cell>
        </row>
        <row r="806">
          <cell r="A806" t="str">
            <v>4892958101689</v>
          </cell>
          <cell r="B806" t="str">
            <v>CV159</v>
          </cell>
          <cell r="C806" t="str">
            <v xml:space="preserve">CMK BEAN CURD NAM RED    </v>
          </cell>
          <cell r="D806" t="str">
            <v>16 OZ X 24 JARS     [H17]</v>
          </cell>
        </row>
        <row r="807">
          <cell r="A807" t="str">
            <v>8850035001006</v>
          </cell>
          <cell r="B807" t="str">
            <v>CV160</v>
          </cell>
          <cell r="C807" t="str">
            <v xml:space="preserve">PIGEON FERMENTED LETTUCE </v>
          </cell>
          <cell r="D807" t="str">
            <v xml:space="preserve">5 OZ X 48  MUSTARD GREEN </v>
          </cell>
        </row>
        <row r="808">
          <cell r="A808" t="str">
            <v>V-PV-45-PI</v>
          </cell>
          <cell r="B808" t="str">
            <v>CV160A</v>
          </cell>
          <cell r="C808" t="str">
            <v xml:space="preserve">PIGEON LETTUCE W/CHILI   </v>
          </cell>
          <cell r="D808" t="str">
            <v xml:space="preserve">5 OZ X 48                </v>
          </cell>
        </row>
        <row r="809">
          <cell r="A809" t="str">
            <v>V-PV-48-PI</v>
          </cell>
          <cell r="B809" t="str">
            <v>CV161</v>
          </cell>
          <cell r="C809" t="str">
            <v xml:space="preserve">PIGEON MIXED VEGETABLES  </v>
          </cell>
          <cell r="D809" t="str">
            <v xml:space="preserve">5 OZ. X 48 CANS          </v>
          </cell>
        </row>
        <row r="810">
          <cell r="A810" t="str">
            <v>V-PV-42-PI</v>
          </cell>
          <cell r="B810" t="str">
            <v>CV162</v>
          </cell>
          <cell r="C810" t="str">
            <v xml:space="preserve">PIGEON MUSTARD GREEN     </v>
          </cell>
          <cell r="D810" t="str">
            <v xml:space="preserve">5 OZ X 48 CAN VEGETARIAN </v>
          </cell>
        </row>
        <row r="811">
          <cell r="A811" t="str">
            <v>8850035031003</v>
          </cell>
          <cell r="B811" t="str">
            <v>CV163</v>
          </cell>
          <cell r="C811" t="str">
            <v xml:space="preserve">PIGEON ACRID SWEET GREEN </v>
          </cell>
          <cell r="D811" t="str">
            <v xml:space="preserve">5 OZ. X 48 CANS  MUSTARD </v>
          </cell>
        </row>
        <row r="812">
          <cell r="A812" t="str">
            <v>8850035021004</v>
          </cell>
          <cell r="B812" t="str">
            <v>CV164</v>
          </cell>
          <cell r="C812" t="str">
            <v>PIGEON HOT &amp; SOUR PICKLED</v>
          </cell>
          <cell r="D812" t="str">
            <v xml:space="preserve">5 OZ. X 48 CAN MUSTARD   </v>
          </cell>
        </row>
        <row r="813">
          <cell r="A813" t="str">
            <v>V-PV-44-PI</v>
          </cell>
          <cell r="B813" t="str">
            <v>CV165</v>
          </cell>
          <cell r="C813" t="str">
            <v>PIGEON FERMENTE SWEETENED</v>
          </cell>
          <cell r="D813" t="str">
            <v xml:space="preserve">5 OZ X 48 MUSTARD GREEN  </v>
          </cell>
        </row>
        <row r="814">
          <cell r="A814" t="str">
            <v>V-PV-49-PI</v>
          </cell>
          <cell r="B814" t="str">
            <v>CV166</v>
          </cell>
          <cell r="C814" t="str">
            <v xml:space="preserve">PIGEON FERMENTE RICH     </v>
          </cell>
          <cell r="D814" t="str">
            <v>5 OZ X 48 TASTING MUSTARD</v>
          </cell>
        </row>
        <row r="815">
          <cell r="A815" t="str">
            <v>1200901</v>
          </cell>
          <cell r="B815" t="str">
            <v>CV171</v>
          </cell>
          <cell r="C815" t="str">
            <v xml:space="preserve">MA LING PICKLED CABBAGE  </v>
          </cell>
          <cell r="D815" t="str">
            <v xml:space="preserve">7 OZ X 72 CAN            </v>
          </cell>
        </row>
        <row r="816">
          <cell r="A816" t="str">
            <v>604018000054</v>
          </cell>
          <cell r="B816" t="str">
            <v>CW100</v>
          </cell>
          <cell r="C816" t="str">
            <v xml:space="preserve">MEI KUEI LU COOKING WINE </v>
          </cell>
          <cell r="D816" t="str">
            <v xml:space="preserve">750 ML X 12 BTL          </v>
          </cell>
        </row>
        <row r="817">
          <cell r="A817" t="str">
            <v>K-LM02</v>
          </cell>
          <cell r="B817" t="str">
            <v>CW101</v>
          </cell>
          <cell r="C817" t="str">
            <v xml:space="preserve">MEI KUEI LU COOKING WINE </v>
          </cell>
          <cell r="D817" t="str">
            <v xml:space="preserve">3 LT X 4 BT              </v>
          </cell>
        </row>
        <row r="818">
          <cell r="A818" t="str">
            <v>2918</v>
          </cell>
          <cell r="B818" t="str">
            <v>CW103</v>
          </cell>
          <cell r="C818" t="str">
            <v xml:space="preserve">QIAN HU WHITE RICE WINE  </v>
          </cell>
          <cell r="D818" t="str">
            <v>750 ML X 12     GLUTINOUS</v>
          </cell>
        </row>
        <row r="819">
          <cell r="A819" t="str">
            <v>2919</v>
          </cell>
          <cell r="B819" t="str">
            <v>CW104</v>
          </cell>
          <cell r="C819" t="str">
            <v xml:space="preserve">QIAN HU BLACK RICE WINE  </v>
          </cell>
          <cell r="D819" t="str">
            <v>750 ML X 12 BT  GLUTINOUS</v>
          </cell>
        </row>
        <row r="820">
          <cell r="A820" t="str">
            <v>604018000016</v>
          </cell>
          <cell r="B820" t="str">
            <v>CW110</v>
          </cell>
          <cell r="C820" t="str">
            <v xml:space="preserve">YCL RICE COOKING WINE    </v>
          </cell>
          <cell r="D820" t="str">
            <v xml:space="preserve">750 ML X 12 BT           </v>
          </cell>
        </row>
        <row r="821">
          <cell r="A821" t="str">
            <v>604018000023</v>
          </cell>
          <cell r="B821" t="str">
            <v>CW111</v>
          </cell>
          <cell r="C821" t="str">
            <v>YCL RICE COOKING WINE 4X1</v>
          </cell>
          <cell r="D821" t="str">
            <v xml:space="preserve">1 GALLON X 4 BT          </v>
          </cell>
        </row>
        <row r="822">
          <cell r="A822" t="str">
            <v>604018000030</v>
          </cell>
          <cell r="B822" t="str">
            <v>CW120</v>
          </cell>
          <cell r="C822" t="str">
            <v xml:space="preserve">SHAO HSING COOKING WINE  </v>
          </cell>
          <cell r="D822" t="str">
            <v xml:space="preserve">750 ML X 12 square BT    </v>
          </cell>
        </row>
        <row r="823">
          <cell r="A823" t="str">
            <v>604018000122</v>
          </cell>
          <cell r="B823" t="str">
            <v>CW121</v>
          </cell>
          <cell r="C823" t="str">
            <v xml:space="preserve">SHAO HSING COOKING WINE  </v>
          </cell>
          <cell r="D823" t="str">
            <v xml:space="preserve">1 GAL X 4 BT             </v>
          </cell>
        </row>
        <row r="824">
          <cell r="A824" t="str">
            <v>2914</v>
          </cell>
          <cell r="B824" t="str">
            <v>CW130</v>
          </cell>
          <cell r="C824" t="str">
            <v xml:space="preserve">HUA DIAO COOKING WINE    </v>
          </cell>
          <cell r="D824" t="str">
            <v xml:space="preserve">750 ML X 12 round BT     </v>
          </cell>
        </row>
        <row r="825">
          <cell r="A825" t="str">
            <v>604018000061</v>
          </cell>
          <cell r="B825" t="str">
            <v>CW131</v>
          </cell>
          <cell r="C825" t="str">
            <v>SAN CHENG CHIEW COOK WINE</v>
          </cell>
          <cell r="D825" t="str">
            <v xml:space="preserve">750 ML X 12 BT           </v>
          </cell>
        </row>
        <row r="826">
          <cell r="A826" t="str">
            <v>834696000484</v>
          </cell>
          <cell r="B826" t="str">
            <v>CW140</v>
          </cell>
          <cell r="C826" t="str">
            <v xml:space="preserve">MICHIU RICE COOKING WINE </v>
          </cell>
          <cell r="D826" t="str">
            <v xml:space="preserve">750 ML. X 12 BT          </v>
          </cell>
        </row>
        <row r="827">
          <cell r="A827" t="str">
            <v>85037002357</v>
          </cell>
          <cell r="B827" t="str">
            <v>CW141</v>
          </cell>
          <cell r="C827" t="str">
            <v xml:space="preserve">LC MICHIU RICE COOK WINE </v>
          </cell>
          <cell r="D827" t="str">
            <v xml:space="preserve">3 LITER X 4 BT *GLASS*   </v>
          </cell>
        </row>
        <row r="828">
          <cell r="A828" t="str">
            <v>2030499</v>
          </cell>
          <cell r="B828" t="str">
            <v>CW141A</v>
          </cell>
          <cell r="C828" t="str">
            <v xml:space="preserve">LC MICHIU RICE COOK WINE </v>
          </cell>
          <cell r="D828" t="str">
            <v xml:space="preserve">1 GAL X 4 *PET* red box  </v>
          </cell>
        </row>
        <row r="829">
          <cell r="A829" t="str">
            <v>2030503</v>
          </cell>
          <cell r="B829" t="str">
            <v>CW142</v>
          </cell>
          <cell r="C829" t="str">
            <v xml:space="preserve">LC MICHIU COOK green btl </v>
          </cell>
          <cell r="D829" t="str">
            <v>750ML/12BT WINE expensive</v>
          </cell>
        </row>
        <row r="830">
          <cell r="A830" t="str">
            <v>2889</v>
          </cell>
          <cell r="B830" t="str">
            <v>CW143</v>
          </cell>
          <cell r="C830" t="str">
            <v>FU KIEN LOH CHIEW COOKING</v>
          </cell>
          <cell r="D830" t="str">
            <v>750 ml X 12 BT       WINE</v>
          </cell>
        </row>
        <row r="831">
          <cell r="A831" t="str">
            <v>39606002507</v>
          </cell>
          <cell r="B831" t="str">
            <v>DD099</v>
          </cell>
          <cell r="C831" t="str">
            <v xml:space="preserve">KTT BOT BAP              </v>
          </cell>
          <cell r="D831" t="str">
            <v xml:space="preserve">12 OZ X 50 A15           </v>
          </cell>
        </row>
        <row r="832">
          <cell r="A832" t="str">
            <v>39606001012</v>
          </cell>
          <cell r="B832" t="str">
            <v>DD100</v>
          </cell>
          <cell r="C832" t="str">
            <v xml:space="preserve">KTT GV NAU PHO HOA A-25  </v>
          </cell>
          <cell r="D832" t="str">
            <v xml:space="preserve">2 Z/24BX special spice   </v>
          </cell>
        </row>
        <row r="833">
          <cell r="A833" t="str">
            <v>39606001036</v>
          </cell>
          <cell r="B833" t="str">
            <v>DD102</v>
          </cell>
          <cell r="C833" t="str">
            <v xml:space="preserve">KTT GV PHA LAU *oriental </v>
          </cell>
          <cell r="D833" t="str">
            <v>2 OZ/24 BOX 5 spices*A-26</v>
          </cell>
        </row>
        <row r="834">
          <cell r="A834" t="str">
            <v>39606001111</v>
          </cell>
          <cell r="B834" t="str">
            <v>DD103</v>
          </cell>
          <cell r="C834" t="str">
            <v xml:space="preserve">KTT GV BUN BO HUE *SPICY </v>
          </cell>
          <cell r="D834" t="str">
            <v>2 OZ/50 BAG BEEF MIX*A-23</v>
          </cell>
        </row>
        <row r="835">
          <cell r="A835" t="str">
            <v>39606001128</v>
          </cell>
          <cell r="B835" t="str">
            <v>DD104</v>
          </cell>
          <cell r="C835" t="str">
            <v>KTT GV BO KHO *STEW SPICE</v>
          </cell>
          <cell r="D835" t="str">
            <v>2 OZ X 50 BAGS MIX   A-22</v>
          </cell>
        </row>
        <row r="836">
          <cell r="A836" t="str">
            <v>39606001074</v>
          </cell>
          <cell r="B836" t="str">
            <v>DD106</v>
          </cell>
          <cell r="C836" t="str">
            <v xml:space="preserve">KTT GV THIT &amp; CA KHO TO  </v>
          </cell>
          <cell r="D836" t="str">
            <v xml:space="preserve">2z/50 CATFISH/MEAT #A-27 </v>
          </cell>
        </row>
        <row r="837">
          <cell r="A837" t="str">
            <v>39606001210</v>
          </cell>
          <cell r="B837" t="str">
            <v>DD107</v>
          </cell>
          <cell r="C837" t="str">
            <v xml:space="preserve">KTT THINH VIET NAM *RICE </v>
          </cell>
          <cell r="D837" t="str">
            <v xml:space="preserve">3 OZ X 50 B POWDER* A-36 </v>
          </cell>
        </row>
        <row r="838">
          <cell r="A838" t="str">
            <v>39606001227</v>
          </cell>
          <cell r="B838" t="str">
            <v>DD108</v>
          </cell>
          <cell r="C838" t="str">
            <v>KTT HOT DIEU MAU *ANNATTO</v>
          </cell>
          <cell r="D838" t="str">
            <v xml:space="preserve">2 OZ/50B  SEEDS* A-31    </v>
          </cell>
        </row>
        <row r="839">
          <cell r="A839" t="str">
            <v>39606001272</v>
          </cell>
          <cell r="B839" t="str">
            <v>DD109</v>
          </cell>
          <cell r="C839" t="str">
            <v>KTT BOT NGHE *TUMERIC 2oz</v>
          </cell>
          <cell r="D839" t="str">
            <v>2 OZ/50 BAGS POWDER* A-17</v>
          </cell>
        </row>
        <row r="840">
          <cell r="A840" t="str">
            <v>39606001265</v>
          </cell>
          <cell r="B840" t="str">
            <v>DD110</v>
          </cell>
          <cell r="C840" t="str">
            <v>KTT OT KHO MIENG *CRUSHED</v>
          </cell>
          <cell r="D840" t="str">
            <v xml:space="preserve">2 OZ X 50 B  CHILI* A-34 </v>
          </cell>
        </row>
        <row r="841">
          <cell r="A841" t="str">
            <v>39606001258</v>
          </cell>
          <cell r="B841" t="str">
            <v>DD111</v>
          </cell>
          <cell r="C841" t="str">
            <v>KTT OT MAU *PARIKA POWDER</v>
          </cell>
          <cell r="D841" t="str">
            <v xml:space="preserve">2 OZ X 50 BAGS     A-35  </v>
          </cell>
        </row>
        <row r="842">
          <cell r="A842" t="str">
            <v>39606003290</v>
          </cell>
          <cell r="B842" t="str">
            <v>DD112</v>
          </cell>
          <cell r="C842" t="str">
            <v>KTT BOT NGHE *TUMERIC 16z</v>
          </cell>
          <cell r="D842" t="str">
            <v xml:space="preserve">16 oz/12 BT POWDER A-29  </v>
          </cell>
        </row>
        <row r="843">
          <cell r="A843" t="str">
            <v>39606001241</v>
          </cell>
          <cell r="B843" t="str">
            <v>DD113</v>
          </cell>
          <cell r="C843" t="str">
            <v xml:space="preserve">KTT NGO OM NAU CANH CHUA </v>
          </cell>
          <cell r="D843" t="str">
            <v>2z/50 B CUMIN POWDER A-33</v>
          </cell>
        </row>
        <row r="844">
          <cell r="A844" t="str">
            <v>39606001517</v>
          </cell>
          <cell r="B844" t="str">
            <v>DD114</v>
          </cell>
          <cell r="C844" t="str">
            <v>KTT CARI DAU AN DO ( 8oz)</v>
          </cell>
          <cell r="D844" t="str">
            <v xml:space="preserve">8 OZ/ 12 JARS CURRY A-18 </v>
          </cell>
        </row>
        <row r="845">
          <cell r="A845" t="str">
            <v>39606001524</v>
          </cell>
          <cell r="B845" t="str">
            <v>DD116</v>
          </cell>
          <cell r="C845" t="str">
            <v xml:space="preserve">KTT CARI NI AN DO ( 4oz) </v>
          </cell>
          <cell r="D845" t="str">
            <v>4oz/12BT CURRYPOWDER A-20</v>
          </cell>
        </row>
        <row r="846">
          <cell r="A846" t="str">
            <v>39606001548</v>
          </cell>
          <cell r="B846" t="str">
            <v>DD117</v>
          </cell>
          <cell r="C846" t="str">
            <v xml:space="preserve">KTT CARI NI AN DO (16oz) </v>
          </cell>
          <cell r="D846" t="str">
            <v>16OZ/12 CURRY POWDER A-21</v>
          </cell>
        </row>
        <row r="847">
          <cell r="A847" t="str">
            <v>39606001562</v>
          </cell>
          <cell r="B847" t="str">
            <v>DD118</v>
          </cell>
          <cell r="C847" t="str">
            <v xml:space="preserve">KTT CARI NI AN DO (BAG)  </v>
          </cell>
          <cell r="D847" t="str">
            <v xml:space="preserve">4OZ/50 CURRY POWDER A-19 </v>
          </cell>
        </row>
        <row r="848">
          <cell r="A848" t="str">
            <v>39606002019</v>
          </cell>
          <cell r="B848" t="str">
            <v>DD122</v>
          </cell>
          <cell r="C848" t="str">
            <v xml:space="preserve">KTT BOT BANH BAO  * A-01 </v>
          </cell>
          <cell r="D848" t="str">
            <v>16 OZ X 50(STEAMED BUN FL</v>
          </cell>
        </row>
        <row r="849">
          <cell r="A849" t="str">
            <v>39606002033</v>
          </cell>
          <cell r="B849" t="str">
            <v>DD123</v>
          </cell>
          <cell r="C849" t="str">
            <v>KTT BOT BANH BOT LOC A-04</v>
          </cell>
          <cell r="D849" t="str">
            <v>12OZ X 50 (WET RICE ROLL)</v>
          </cell>
        </row>
        <row r="850">
          <cell r="A850" t="str">
            <v>39606002026</v>
          </cell>
          <cell r="B850" t="str">
            <v>DD124</v>
          </cell>
          <cell r="C850" t="str">
            <v xml:space="preserve">KTT BOT BANH XEO  * A-11 </v>
          </cell>
          <cell r="D850" t="str">
            <v xml:space="preserve">12OZ/50 (PREPARED FLOUR) </v>
          </cell>
        </row>
        <row r="851">
          <cell r="A851" t="str">
            <v>39606002132</v>
          </cell>
          <cell r="B851" t="str">
            <v>DD127</v>
          </cell>
          <cell r="C851" t="str">
            <v xml:space="preserve">KTT BOT BANH BO * A-03   </v>
          </cell>
          <cell r="D851" t="str">
            <v xml:space="preserve">12OZ/50 steam rice cake  </v>
          </cell>
        </row>
        <row r="852">
          <cell r="A852" t="str">
            <v>39606002064</v>
          </cell>
          <cell r="B852" t="str">
            <v>DD128</v>
          </cell>
          <cell r="C852" t="str">
            <v xml:space="preserve">KTT BOT BANH CUON * A-06 </v>
          </cell>
          <cell r="D852" t="str">
            <v>12OZ/50 (STEAM RICE ROLL)</v>
          </cell>
        </row>
        <row r="853">
          <cell r="A853" t="str">
            <v>39606002071</v>
          </cell>
          <cell r="B853" t="str">
            <v>DD129</v>
          </cell>
          <cell r="C853" t="str">
            <v>KTT BOT CHIEN TOM &amp; CHUOI</v>
          </cell>
          <cell r="D853" t="str">
            <v xml:space="preserve">12OZ/50 TEMPURA MIX A-12 </v>
          </cell>
        </row>
        <row r="854">
          <cell r="A854" t="str">
            <v>39606002088</v>
          </cell>
          <cell r="B854" t="str">
            <v>DD130</v>
          </cell>
          <cell r="C854" t="str">
            <v xml:space="preserve">KTT BOT BANH BEO  * A-02 </v>
          </cell>
          <cell r="D854" t="str">
            <v>12OZ/50 (WHITE RICE CAKE)</v>
          </cell>
        </row>
        <row r="855">
          <cell r="A855" t="str">
            <v>39606002095</v>
          </cell>
          <cell r="B855" t="str">
            <v>DD131</v>
          </cell>
          <cell r="C855" t="str">
            <v>KTT BOT BANH HA CAO *A-08</v>
          </cell>
          <cell r="D855" t="str">
            <v>12Z/50 ST SHRED DUMPLINGS</v>
          </cell>
        </row>
        <row r="856">
          <cell r="A856" t="str">
            <v>39606002125</v>
          </cell>
          <cell r="B856" t="str">
            <v>DD132</v>
          </cell>
          <cell r="C856" t="str">
            <v xml:space="preserve">KTT BOT BANH GIO * A-07  </v>
          </cell>
          <cell r="D856" t="str">
            <v>12Z/50 ST PORK RICE FLOUR</v>
          </cell>
        </row>
        <row r="857">
          <cell r="A857" t="str">
            <v>39606002163</v>
          </cell>
          <cell r="B857" t="str">
            <v>DD135</v>
          </cell>
          <cell r="C857" t="str">
            <v xml:space="preserve">KTT BOT CHIEN TRIEU CHAU </v>
          </cell>
          <cell r="D857" t="str">
            <v>12Z/50 TIA CHIU CAKE A-13</v>
          </cell>
        </row>
        <row r="858">
          <cell r="A858" t="str">
            <v>39606002156</v>
          </cell>
          <cell r="B858" t="str">
            <v>DD136</v>
          </cell>
          <cell r="C858" t="str">
            <v xml:space="preserve">KTT BOT BANH KHOT * A-09 </v>
          </cell>
          <cell r="D858" t="str">
            <v>12OZ/50 LT CIR FRIED CAKE</v>
          </cell>
        </row>
        <row r="859">
          <cell r="A859" t="str">
            <v>39606002101</v>
          </cell>
          <cell r="B859" t="str">
            <v>DD137</v>
          </cell>
          <cell r="C859" t="str">
            <v xml:space="preserve">KTT BOT KHOAI TINH KHIET </v>
          </cell>
          <cell r="D859" t="str">
            <v>12Z/50 POTATO STARCH A-16</v>
          </cell>
        </row>
        <row r="860">
          <cell r="A860" t="str">
            <v>39606001289</v>
          </cell>
          <cell r="B860" t="str">
            <v>DD138</v>
          </cell>
          <cell r="C860" t="str">
            <v>KTT LA THOM  *BAY LEAVES*</v>
          </cell>
          <cell r="D860" t="str">
            <v xml:space="preserve">.5 OZ X 50 BAGS  A-32    </v>
          </cell>
        </row>
        <row r="861">
          <cell r="A861" t="str">
            <v>8934734062039</v>
          </cell>
          <cell r="B861" t="str">
            <v>DD139</v>
          </cell>
          <cell r="C861" t="str">
            <v xml:space="preserve">VT BOT BANH CANH         </v>
          </cell>
          <cell r="D861" t="str">
            <v xml:space="preserve">400 GR X 20 BAGS         </v>
          </cell>
        </row>
        <row r="862">
          <cell r="A862" t="str">
            <v>8934734042109</v>
          </cell>
          <cell r="B862" t="str">
            <v>DD140</v>
          </cell>
          <cell r="C862" t="str">
            <v xml:space="preserve">VT BOT CHIEN TOM         </v>
          </cell>
          <cell r="D862" t="str">
            <v xml:space="preserve">5.3 OZ X 60              </v>
          </cell>
        </row>
        <row r="863">
          <cell r="A863" t="str">
            <v>8934734512169</v>
          </cell>
          <cell r="B863" t="str">
            <v>DD140A</v>
          </cell>
          <cell r="C863" t="str">
            <v>VT BOT TOM KHO CHIEN GION</v>
          </cell>
          <cell r="D863" t="str">
            <v xml:space="preserve">1.59 OZ X 60 BAG         </v>
          </cell>
        </row>
        <row r="864">
          <cell r="A864" t="str">
            <v>8934734052030</v>
          </cell>
          <cell r="B864" t="str">
            <v>DD141</v>
          </cell>
          <cell r="C864" t="str">
            <v xml:space="preserve">VT BOT BANH XEO          </v>
          </cell>
          <cell r="D864" t="str">
            <v xml:space="preserve">14 OZ X 30               </v>
          </cell>
        </row>
        <row r="865">
          <cell r="A865" t="str">
            <v>8934734000024</v>
          </cell>
          <cell r="B865" t="str">
            <v>DD141A</v>
          </cell>
          <cell r="C865" t="str">
            <v xml:space="preserve">VT BOT BANH XEO *ONION*  </v>
          </cell>
          <cell r="D865" t="str">
            <v>17.6 OZ X 20 B.B.XEO/HANH</v>
          </cell>
        </row>
        <row r="866">
          <cell r="A866" t="str">
            <v>8934734052023</v>
          </cell>
          <cell r="B866" t="str">
            <v>DD141AA</v>
          </cell>
          <cell r="C866" t="str">
            <v>VT BOT BANH XEO 1KG 35.3z</v>
          </cell>
          <cell r="D866" t="str">
            <v xml:space="preserve">35.3 OZ X 10 BAG         </v>
          </cell>
        </row>
        <row r="867">
          <cell r="A867" t="str">
            <v>8934734082037</v>
          </cell>
          <cell r="B867" t="str">
            <v>DD142</v>
          </cell>
          <cell r="C867" t="str">
            <v xml:space="preserve">VT BOT BANH CUON         </v>
          </cell>
          <cell r="D867" t="str">
            <v xml:space="preserve">14 OZ X 20 BG rice roll  </v>
          </cell>
        </row>
        <row r="868">
          <cell r="A868" t="str">
            <v>8934734022033</v>
          </cell>
          <cell r="B868" t="str">
            <v>DD143</v>
          </cell>
          <cell r="C868" t="str">
            <v xml:space="preserve">VT BOT GAO               </v>
          </cell>
          <cell r="D868" t="str">
            <v xml:space="preserve">16 OZ X 20               </v>
          </cell>
        </row>
        <row r="869">
          <cell r="A869" t="str">
            <v>8934734032032</v>
          </cell>
          <cell r="B869" t="str">
            <v>DD144</v>
          </cell>
          <cell r="C869" t="str">
            <v xml:space="preserve">VT BOT NEP               </v>
          </cell>
          <cell r="D869" t="str">
            <v xml:space="preserve">14 OZ X 20               </v>
          </cell>
        </row>
        <row r="870">
          <cell r="A870" t="str">
            <v>8934734092104</v>
          </cell>
          <cell r="B870" t="str">
            <v>DD145</v>
          </cell>
          <cell r="C870" t="str">
            <v xml:space="preserve">VT BOT BAP     *S*       </v>
          </cell>
          <cell r="D870" t="str">
            <v>150 G X 40 BAG Corn flour</v>
          </cell>
        </row>
        <row r="871">
          <cell r="A871" t="str">
            <v>8934734092036</v>
          </cell>
          <cell r="B871" t="str">
            <v>DD145A</v>
          </cell>
          <cell r="C871" t="str">
            <v xml:space="preserve">VT BOT BAP     *L*       </v>
          </cell>
          <cell r="D871" t="str">
            <v xml:space="preserve">14 OZ X 20 BAGS          </v>
          </cell>
        </row>
        <row r="872">
          <cell r="A872" t="str">
            <v>8934734012034</v>
          </cell>
          <cell r="B872" t="str">
            <v>DD146</v>
          </cell>
          <cell r="C872" t="str">
            <v xml:space="preserve">VT BOT NANG              </v>
          </cell>
          <cell r="D872" t="str">
            <v xml:space="preserve">20 BGX 14 OZ             </v>
          </cell>
        </row>
        <row r="873">
          <cell r="A873" t="str">
            <v>8934734072038</v>
          </cell>
          <cell r="B873" t="str">
            <v>DD147</v>
          </cell>
          <cell r="C873" t="str">
            <v xml:space="preserve">VT BOT HA CAO            </v>
          </cell>
          <cell r="D873" t="str">
            <v>14.1 OZ X 20        [G21]</v>
          </cell>
        </row>
        <row r="874">
          <cell r="A874" t="str">
            <v>8934734432030</v>
          </cell>
          <cell r="B874" t="str">
            <v>DD147A</v>
          </cell>
          <cell r="C874" t="str">
            <v xml:space="preserve">VT BOT FRIED BANANA      </v>
          </cell>
          <cell r="D874" t="str">
            <v xml:space="preserve">12 OZ X 30   CHUOI CHIEN </v>
          </cell>
        </row>
        <row r="875">
          <cell r="A875" t="str">
            <v>8934734102025</v>
          </cell>
          <cell r="B875" t="str">
            <v>DD147B</v>
          </cell>
          <cell r="C875" t="str">
            <v xml:space="preserve">VT BOT CHIEN CRISPY *L*  </v>
          </cell>
          <cell r="D875" t="str">
            <v xml:space="preserve">35.3 OZ X 10  POWDER MIX </v>
          </cell>
        </row>
        <row r="876">
          <cell r="A876" t="str">
            <v>8934734412032</v>
          </cell>
          <cell r="B876" t="str">
            <v>DD147C</v>
          </cell>
          <cell r="C876" t="str">
            <v xml:space="preserve">VT BOT BANH XEO/COCONUT  </v>
          </cell>
          <cell r="D876" t="str">
            <v xml:space="preserve">14.1 OZ X 30 BAG         </v>
          </cell>
        </row>
        <row r="877">
          <cell r="A877" t="str">
            <v>8934734382038</v>
          </cell>
          <cell r="B877" t="str">
            <v>DD147D</v>
          </cell>
          <cell r="C877" t="str">
            <v xml:space="preserve">VT BOT MI DA DUNG SO 8   </v>
          </cell>
          <cell r="D877" t="str">
            <v>14 OZ/30 (all purpose fl)</v>
          </cell>
        </row>
        <row r="878">
          <cell r="A878" t="str">
            <v>8934734352031</v>
          </cell>
          <cell r="B878" t="str">
            <v>DD147E</v>
          </cell>
          <cell r="C878" t="str">
            <v xml:space="preserve">VT BOT BANH QUAY         </v>
          </cell>
          <cell r="D878" t="str">
            <v xml:space="preserve">400 GR X 20 long donut   </v>
          </cell>
        </row>
        <row r="879">
          <cell r="A879" t="str">
            <v>8934734112031</v>
          </cell>
          <cell r="B879" t="str">
            <v>DD148</v>
          </cell>
          <cell r="C879" t="str">
            <v xml:space="preserve">VT BOT BANH KHOT         </v>
          </cell>
          <cell r="D879" t="str">
            <v xml:space="preserve">14.1 OZ X 20             </v>
          </cell>
        </row>
        <row r="880">
          <cell r="A880" t="str">
            <v>8934734000017</v>
          </cell>
          <cell r="B880" t="str">
            <v>DD148A</v>
          </cell>
          <cell r="C880" t="str">
            <v xml:space="preserve">VT STEAMED BANANA CAKE   </v>
          </cell>
          <cell r="D880" t="str">
            <v xml:space="preserve">12 OZ X 30  *chuoi hap*  </v>
          </cell>
        </row>
        <row r="881">
          <cell r="A881" t="str">
            <v>8934734102100</v>
          </cell>
          <cell r="B881" t="str">
            <v>DD149</v>
          </cell>
          <cell r="C881" t="str">
            <v xml:space="preserve">VT BOT CHIEN GION CRISP  </v>
          </cell>
          <cell r="D881" t="str">
            <v>150 GM X 60 BAG FRIED MIX</v>
          </cell>
        </row>
        <row r="882">
          <cell r="A882" t="str">
            <v>8934734232111</v>
          </cell>
          <cell r="B882" t="str">
            <v>DD149A</v>
          </cell>
          <cell r="C882" t="str">
            <v xml:space="preserve">VT BOT CHIEN XU *PANKO*  </v>
          </cell>
          <cell r="D882" t="str">
            <v xml:space="preserve">200 GR X 20 BAG          </v>
          </cell>
        </row>
        <row r="883">
          <cell r="A883" t="str">
            <v>8934734392037</v>
          </cell>
          <cell r="B883" t="str">
            <v>DD149C</v>
          </cell>
          <cell r="C883" t="str">
            <v xml:space="preserve">VT BOT KHOAI TAY         </v>
          </cell>
          <cell r="D883" t="str">
            <v xml:space="preserve">340 G X 30 BG (POTATO)   </v>
          </cell>
        </row>
        <row r="884">
          <cell r="A884" t="str">
            <v>8934734522175</v>
          </cell>
          <cell r="B884" t="str">
            <v>DD149D</v>
          </cell>
          <cell r="C884" t="str">
            <v xml:space="preserve">VT BOT BANH DUC steamed  </v>
          </cell>
          <cell r="D884" t="str">
            <v xml:space="preserve">12 OZ X 30 BG rice flour </v>
          </cell>
        </row>
        <row r="885">
          <cell r="A885" t="str">
            <v>8934734222037</v>
          </cell>
          <cell r="B885" t="str">
            <v>DD150</v>
          </cell>
          <cell r="C885" t="str">
            <v xml:space="preserve">VT BOT BANH BEO          </v>
          </cell>
          <cell r="D885" t="str">
            <v>14 OZ X 20          [G20]</v>
          </cell>
        </row>
        <row r="886">
          <cell r="A886" t="str">
            <v>8934734212038</v>
          </cell>
          <cell r="B886" t="str">
            <v>DD151</v>
          </cell>
          <cell r="C886" t="str">
            <v xml:space="preserve">VT BOT BANH BO           </v>
          </cell>
          <cell r="D886" t="str">
            <v xml:space="preserve">14 OZ X 20               </v>
          </cell>
        </row>
        <row r="887">
          <cell r="A887" t="str">
            <v>8934734202039</v>
          </cell>
          <cell r="B887" t="str">
            <v>DD152</v>
          </cell>
          <cell r="C887" t="str">
            <v xml:space="preserve">VT BOT BANH BAO dumling  </v>
          </cell>
          <cell r="D887" t="str">
            <v>14 OZ X 20  BAG     flour</v>
          </cell>
        </row>
        <row r="888">
          <cell r="A888" t="str">
            <v>8934734292030</v>
          </cell>
          <cell r="B888" t="str">
            <v>DD152A</v>
          </cell>
          <cell r="C888" t="str">
            <v xml:space="preserve">VT BOT BANH LOC          </v>
          </cell>
          <cell r="D888" t="str">
            <v>14.1 OZ X 20        [G22]</v>
          </cell>
        </row>
        <row r="889">
          <cell r="A889" t="str">
            <v>8934734202053</v>
          </cell>
          <cell r="B889" t="str">
            <v>DD152AA</v>
          </cell>
          <cell r="C889" t="str">
            <v>VT BOT BANH BAO 1KG 35.3z</v>
          </cell>
          <cell r="D889" t="str">
            <v xml:space="preserve">35.3 OZ X 10 BAG         </v>
          </cell>
        </row>
        <row r="890">
          <cell r="A890" t="str">
            <v>8934734302036</v>
          </cell>
          <cell r="B890" t="str">
            <v>DD152B</v>
          </cell>
          <cell r="C890" t="str">
            <v xml:space="preserve">VT BOT BANH GIO          </v>
          </cell>
          <cell r="D890" t="str">
            <v xml:space="preserve">14.1 OZ X 20 BAGS        </v>
          </cell>
        </row>
        <row r="891">
          <cell r="A891" t="str">
            <v>8934734372039</v>
          </cell>
          <cell r="B891" t="str">
            <v>DD152C</v>
          </cell>
          <cell r="C891" t="str">
            <v xml:space="preserve">VT BOT BANH LOT FLOUR    </v>
          </cell>
          <cell r="D891" t="str">
            <v xml:space="preserve">10.6OZ X 30              </v>
          </cell>
        </row>
        <row r="892">
          <cell r="A892" t="str">
            <v>8934734332033</v>
          </cell>
          <cell r="B892" t="str">
            <v>DD152D</v>
          </cell>
          <cell r="C892" t="str">
            <v xml:space="preserve">VT BOT BANH DA LON       </v>
          </cell>
          <cell r="D892" t="str">
            <v xml:space="preserve">400 G X 20 BAGS          </v>
          </cell>
        </row>
        <row r="893">
          <cell r="A893" t="str">
            <v>8934734322034</v>
          </cell>
          <cell r="B893" t="str">
            <v>DD152F</v>
          </cell>
          <cell r="C893" t="str">
            <v xml:space="preserve">VT BOT BANH TIEU         </v>
          </cell>
          <cell r="D893" t="str">
            <v xml:space="preserve">400 G X 20               </v>
          </cell>
        </row>
        <row r="894">
          <cell r="A894" t="str">
            <v>8934734312035</v>
          </cell>
          <cell r="B894" t="str">
            <v>DD152G</v>
          </cell>
          <cell r="C894" t="str">
            <v xml:space="preserve">VT BOT BANH BONG LAN     </v>
          </cell>
          <cell r="D894" t="str">
            <v>400 G X 20 BAGS     *HAP*</v>
          </cell>
        </row>
        <row r="895">
          <cell r="A895" t="str">
            <v>8934734502153</v>
          </cell>
          <cell r="B895" t="str">
            <v>DD152I</v>
          </cell>
          <cell r="C895" t="str">
            <v xml:space="preserve">VT BOT NGHE              </v>
          </cell>
          <cell r="D895" t="str">
            <v xml:space="preserve">8 OZ X 30 BAGS           </v>
          </cell>
        </row>
        <row r="896">
          <cell r="A896" t="str">
            <v>8934734532136</v>
          </cell>
          <cell r="B896" t="str">
            <v>DD152J</v>
          </cell>
          <cell r="C896" t="str">
            <v>VT BOT THINH roasted rice</v>
          </cell>
          <cell r="D896" t="str">
            <v xml:space="preserve">3 OZ X 60 powder 8/30/20 </v>
          </cell>
        </row>
        <row r="897">
          <cell r="A897" t="str">
            <v>8934734552134</v>
          </cell>
          <cell r="B897" t="str">
            <v>DD152K</v>
          </cell>
          <cell r="C897" t="str">
            <v>VT CURRY POWDER bot ca ri</v>
          </cell>
          <cell r="D897" t="str">
            <v xml:space="preserve">1.76 OZ X 60 BAG         </v>
          </cell>
        </row>
        <row r="898">
          <cell r="A898" t="str">
            <v>8934734542135</v>
          </cell>
          <cell r="B898" t="str">
            <v>DD152L</v>
          </cell>
          <cell r="C898" t="str">
            <v xml:space="preserve">VT BOT NGU VI HUONG      </v>
          </cell>
          <cell r="D898" t="str">
            <v>1.76 OZ X 60      5 spice</v>
          </cell>
        </row>
        <row r="899">
          <cell r="A899" t="str">
            <v>8936013740461</v>
          </cell>
          <cell r="B899" t="str">
            <v>DD153</v>
          </cell>
          <cell r="C899" t="str">
            <v>MIKKO BOT BANH LOT BL-318</v>
          </cell>
          <cell r="D899" t="str">
            <v xml:space="preserve">7.7 OZ X 40 BAGS         </v>
          </cell>
        </row>
        <row r="900">
          <cell r="A900" t="str">
            <v>8936013740379</v>
          </cell>
          <cell r="B900" t="str">
            <v>DD154</v>
          </cell>
          <cell r="C900" t="str">
            <v>MIKKO BANH BONG LAN NUONG</v>
          </cell>
          <cell r="D900" t="str">
            <v>7 OZ X 50          SP-320</v>
          </cell>
        </row>
        <row r="901">
          <cell r="A901" t="str">
            <v>8936013740133</v>
          </cell>
          <cell r="B901" t="str">
            <v>DD155</v>
          </cell>
          <cell r="C901" t="str">
            <v>MIKKO BOT BANH BAO MJ-535</v>
          </cell>
          <cell r="D901" t="str">
            <v xml:space="preserve">14 OZ X 50               </v>
          </cell>
        </row>
        <row r="902">
          <cell r="A902" t="str">
            <v>8936013740331</v>
          </cell>
          <cell r="B902" t="str">
            <v>DD156</v>
          </cell>
          <cell r="C902" t="str">
            <v xml:space="preserve">MIKKO BOT BANH XEO 40BAG </v>
          </cell>
          <cell r="D902" t="str">
            <v xml:space="preserve">17.63 OZ/40 BAGS         </v>
          </cell>
        </row>
        <row r="903">
          <cell r="A903" t="str">
            <v>8936013740683</v>
          </cell>
          <cell r="B903" t="str">
            <v>DD157</v>
          </cell>
          <cell r="C903" t="str">
            <v xml:space="preserve">MIKKO BOT BANH CUON      </v>
          </cell>
          <cell r="D903" t="str">
            <v>7.7 OZ X 50 BAGS   BC-120</v>
          </cell>
        </row>
        <row r="904">
          <cell r="A904" t="str">
            <v>8936013740331</v>
          </cell>
          <cell r="B904" t="str">
            <v>DD159</v>
          </cell>
          <cell r="C904" t="str">
            <v xml:space="preserve">MIKKO BOT BONG LAN HAP   </v>
          </cell>
          <cell r="D904" t="str">
            <v xml:space="preserve">17.63 OZ X 30 STEAM CAKE </v>
          </cell>
        </row>
        <row r="905">
          <cell r="A905" t="str">
            <v>8936013740362</v>
          </cell>
          <cell r="B905" t="str">
            <v>DD160</v>
          </cell>
          <cell r="C905" t="str">
            <v xml:space="preserve">MIKKO BOT COT DUA CD-539 </v>
          </cell>
          <cell r="D905" t="str">
            <v xml:space="preserve">14 Z X 40 COCO MILK MIX  </v>
          </cell>
        </row>
        <row r="906">
          <cell r="A906" t="str">
            <v>8936013740317</v>
          </cell>
          <cell r="B906" t="str">
            <v>DD162</v>
          </cell>
          <cell r="C906" t="str">
            <v xml:space="preserve">MIKKO BOT CHIEN DA DUNG  </v>
          </cell>
          <cell r="D906" t="str">
            <v>12 OZ X 50         DN-246</v>
          </cell>
        </row>
        <row r="907">
          <cell r="A907" t="str">
            <v>8936013740553</v>
          </cell>
          <cell r="B907" t="str">
            <v>DD163</v>
          </cell>
          <cell r="C907" t="str">
            <v xml:space="preserve">MIKKO BOT CHIEN GA       </v>
          </cell>
          <cell r="D907" t="str">
            <v xml:space="preserve">150 GR X 60 BAG          </v>
          </cell>
        </row>
        <row r="908">
          <cell r="A908" t="str">
            <v>8936013740850</v>
          </cell>
          <cell r="B908" t="str">
            <v>DD165</v>
          </cell>
          <cell r="C908" t="str">
            <v xml:space="preserve">MIKKO BOT BANH BEO       </v>
          </cell>
          <cell r="D908" t="str">
            <v xml:space="preserve">14.11OZ X 30 exp:2/13/20 </v>
          </cell>
        </row>
        <row r="909">
          <cell r="A909" t="str">
            <v>8936013740386</v>
          </cell>
          <cell r="B909" t="str">
            <v>DD166</v>
          </cell>
          <cell r="C909" t="str">
            <v xml:space="preserve">MIKKO BOT BANH CHA QUAY  </v>
          </cell>
          <cell r="D909" t="str">
            <v>12.35 OZ X 40 exp:11/2/20</v>
          </cell>
        </row>
        <row r="910">
          <cell r="A910" t="str">
            <v>8936013740614</v>
          </cell>
          <cell r="B910" t="str">
            <v>DD167</v>
          </cell>
          <cell r="C910" t="str">
            <v>MIKKO BOT TOM CHIEN CHUOI</v>
          </cell>
          <cell r="D910" t="str">
            <v xml:space="preserve">150gX60 exp: 2/1/20      </v>
          </cell>
        </row>
        <row r="911">
          <cell r="A911" t="str">
            <v>820678202793</v>
          </cell>
          <cell r="B911" t="str">
            <v>DD168</v>
          </cell>
          <cell r="C911" t="str">
            <v>LAL BOT NEP CHIN DEO cook</v>
          </cell>
          <cell r="D911" t="str">
            <v>14z/30 glutino rice flour</v>
          </cell>
        </row>
        <row r="912">
          <cell r="A912" t="str">
            <v>ABB001</v>
          </cell>
          <cell r="B912" t="str">
            <v>DK100</v>
          </cell>
          <cell r="C912" t="str">
            <v xml:space="preserve">AM BUTTER CREAM BUN      </v>
          </cell>
          <cell r="D912" t="str">
            <v xml:space="preserve">4.5 OZ EACH              </v>
          </cell>
        </row>
        <row r="913">
          <cell r="A913" t="str">
            <v>ABB015</v>
          </cell>
          <cell r="B913" t="str">
            <v>DK102</v>
          </cell>
          <cell r="C913" t="str">
            <v xml:space="preserve">AM CUSTARD BUN           </v>
          </cell>
          <cell r="D913" t="str">
            <v xml:space="preserve">5 OZ EACH                </v>
          </cell>
        </row>
        <row r="914">
          <cell r="A914" t="str">
            <v>ABB002</v>
          </cell>
          <cell r="B914" t="str">
            <v>DK103</v>
          </cell>
          <cell r="C914" t="str">
            <v xml:space="preserve">AM COCKTAIL BUN          </v>
          </cell>
          <cell r="D914" t="str">
            <v xml:space="preserve">4.5 OZ EACH              </v>
          </cell>
        </row>
        <row r="915">
          <cell r="A915" t="str">
            <v>ABB018</v>
          </cell>
          <cell r="B915" t="str">
            <v>DK104</v>
          </cell>
          <cell r="C915" t="str">
            <v xml:space="preserve">AM DINNER ROLL           </v>
          </cell>
          <cell r="D915" t="str">
            <v xml:space="preserve">10 OZ EACH               </v>
          </cell>
        </row>
        <row r="916">
          <cell r="A916" t="str">
            <v>ABB019</v>
          </cell>
          <cell r="B916" t="str">
            <v>DK105</v>
          </cell>
          <cell r="C916" t="str">
            <v xml:space="preserve">AM BUTTER BREAD          </v>
          </cell>
          <cell r="D916" t="str">
            <v xml:space="preserve">12 OZ EACH               </v>
          </cell>
        </row>
        <row r="917">
          <cell r="A917" t="str">
            <v>ABB022</v>
          </cell>
          <cell r="B917" t="str">
            <v>DK106</v>
          </cell>
          <cell r="C917" t="str">
            <v xml:space="preserve">AM DANISH STICK          </v>
          </cell>
          <cell r="D917" t="str">
            <v xml:space="preserve">EACH                     </v>
          </cell>
        </row>
        <row r="918">
          <cell r="A918" t="str">
            <v>ABC1</v>
          </cell>
          <cell r="B918" t="str">
            <v>DK107</v>
          </cell>
          <cell r="C918" t="str">
            <v xml:space="preserve">AM SPONGE CAKE           </v>
          </cell>
          <cell r="D918" t="str">
            <v xml:space="preserve">EACH                     </v>
          </cell>
        </row>
        <row r="919">
          <cell r="A919" t="str">
            <v>ABB020</v>
          </cell>
          <cell r="B919" t="str">
            <v>DK108</v>
          </cell>
          <cell r="C919" t="str">
            <v xml:space="preserve">AM GOLDEN MILKY BUN      </v>
          </cell>
          <cell r="D919" t="str">
            <v xml:space="preserve">4.5 OZ EACH              </v>
          </cell>
        </row>
        <row r="920">
          <cell r="A920" t="str">
            <v>ABB029</v>
          </cell>
          <cell r="B920" t="str">
            <v>DK109</v>
          </cell>
          <cell r="C920" t="str">
            <v xml:space="preserve">AM FRENCH CUSTARD BUN    </v>
          </cell>
          <cell r="D920" t="str">
            <v xml:space="preserve">4 OZ EACH                </v>
          </cell>
        </row>
        <row r="921">
          <cell r="A921" t="str">
            <v>ABB037</v>
          </cell>
          <cell r="B921" t="str">
            <v>DK110</v>
          </cell>
          <cell r="C921" t="str">
            <v xml:space="preserve">AM COCONUT RAISIN ROLL   </v>
          </cell>
          <cell r="D921" t="str">
            <v xml:space="preserve">EACH                     </v>
          </cell>
        </row>
        <row r="922">
          <cell r="A922" t="str">
            <v>ABR5M</v>
          </cell>
          <cell r="B922" t="str">
            <v>DK110A</v>
          </cell>
          <cell r="C922" t="str">
            <v xml:space="preserve">AM CHOCOLATE ROLL MEDIUM </v>
          </cell>
          <cell r="D922" t="str">
            <v xml:space="preserve">EACH                     </v>
          </cell>
        </row>
        <row r="923">
          <cell r="A923" t="str">
            <v>ABR1M</v>
          </cell>
          <cell r="B923" t="str">
            <v>DK111</v>
          </cell>
          <cell r="C923" t="str">
            <v xml:space="preserve">AM VANILLA ROLL MED      </v>
          </cell>
          <cell r="D923" t="str">
            <v xml:space="preserve">EACH                     </v>
          </cell>
        </row>
        <row r="924">
          <cell r="A924" t="str">
            <v>ABR6M</v>
          </cell>
          <cell r="B924" t="str">
            <v>DK112</v>
          </cell>
          <cell r="C924" t="str">
            <v xml:space="preserve">AM COCONUT ROLL MED      </v>
          </cell>
          <cell r="D924" t="str">
            <v xml:space="preserve">EACH                     </v>
          </cell>
        </row>
        <row r="925">
          <cell r="A925" t="str">
            <v>ABR2M</v>
          </cell>
          <cell r="B925" t="str">
            <v>DK113</v>
          </cell>
          <cell r="C925" t="str">
            <v xml:space="preserve">AM COFFEE ROLL MED       </v>
          </cell>
          <cell r="D925" t="str">
            <v xml:space="preserve">EACH                     </v>
          </cell>
        </row>
        <row r="926">
          <cell r="A926" t="str">
            <v>ABR3M</v>
          </cell>
          <cell r="B926" t="str">
            <v>DK113A</v>
          </cell>
          <cell r="C926" t="str">
            <v xml:space="preserve">AM COFFEE/VANILLA ROLL   </v>
          </cell>
          <cell r="D926" t="str">
            <v xml:space="preserve">EACH          MEDIUM     </v>
          </cell>
        </row>
        <row r="927">
          <cell r="A927" t="str">
            <v>ABB010</v>
          </cell>
          <cell r="B927" t="str">
            <v>DK114</v>
          </cell>
          <cell r="C927" t="str">
            <v xml:space="preserve">AM TARO BUN              </v>
          </cell>
          <cell r="D927" t="str">
            <v xml:space="preserve">4.5 OZ EACH              </v>
          </cell>
        </row>
        <row r="928">
          <cell r="A928" t="str">
            <v>ABB007</v>
          </cell>
          <cell r="B928" t="str">
            <v>DK115</v>
          </cell>
          <cell r="C928" t="str">
            <v xml:space="preserve">AM RED BEAN BUN          </v>
          </cell>
          <cell r="D928" t="str">
            <v xml:space="preserve">4.5 OZ EACH              </v>
          </cell>
        </row>
        <row r="929">
          <cell r="A929" t="str">
            <v>ABB006</v>
          </cell>
          <cell r="B929" t="str">
            <v>DK115A</v>
          </cell>
          <cell r="C929" t="str">
            <v xml:space="preserve">AM ONION BUN             </v>
          </cell>
          <cell r="D929" t="str">
            <v xml:space="preserve">4 OZ EACH                </v>
          </cell>
        </row>
        <row r="930">
          <cell r="A930" t="str">
            <v>ABB016</v>
          </cell>
          <cell r="B930" t="str">
            <v>DK117</v>
          </cell>
          <cell r="C930" t="str">
            <v xml:space="preserve">AM LOTUS BUN             </v>
          </cell>
          <cell r="D930" t="str">
            <v xml:space="preserve">4.5 OZ EACH              </v>
          </cell>
        </row>
        <row r="931">
          <cell r="A931" t="str">
            <v>100B1</v>
          </cell>
          <cell r="B931" t="str">
            <v>DK119</v>
          </cell>
          <cell r="C931" t="str">
            <v xml:space="preserve">AM CRUNCH MILK BUN       </v>
          </cell>
          <cell r="D931" t="str">
            <v xml:space="preserve">EACH                     </v>
          </cell>
        </row>
        <row r="932">
          <cell r="A932" t="str">
            <v>100BR4</v>
          </cell>
          <cell r="B932" t="str">
            <v>DK121</v>
          </cell>
          <cell r="C932" t="str">
            <v xml:space="preserve">DK RAISIN BREAD          </v>
          </cell>
          <cell r="D932" t="str">
            <v xml:space="preserve">EACH                     </v>
          </cell>
        </row>
        <row r="933">
          <cell r="A933" t="str">
            <v>100B18</v>
          </cell>
          <cell r="B933" t="str">
            <v>DK122</v>
          </cell>
          <cell r="C933" t="str">
            <v xml:space="preserve">DK CUSTARD BUN           </v>
          </cell>
          <cell r="D933" t="str">
            <v xml:space="preserve">EACH                     </v>
          </cell>
        </row>
        <row r="934">
          <cell r="A934" t="str">
            <v>100B21</v>
          </cell>
          <cell r="B934" t="str">
            <v>DK124</v>
          </cell>
          <cell r="C934" t="str">
            <v xml:space="preserve">DK DANISH CUSTARD STICK  </v>
          </cell>
          <cell r="D934" t="str">
            <v xml:space="preserve">EACH                     </v>
          </cell>
        </row>
        <row r="935">
          <cell r="A935" t="str">
            <v>100B12</v>
          </cell>
          <cell r="B935" t="str">
            <v>DK125</v>
          </cell>
          <cell r="C935" t="str">
            <v xml:space="preserve">DK TARO BUN              </v>
          </cell>
          <cell r="D935" t="str">
            <v xml:space="preserve">EACH                     </v>
          </cell>
        </row>
        <row r="936">
          <cell r="A936" t="str">
            <v>100B45</v>
          </cell>
          <cell r="B936" t="str">
            <v>DK126</v>
          </cell>
          <cell r="C936" t="str">
            <v xml:space="preserve">DK 3 COMBO BUN           </v>
          </cell>
          <cell r="D936" t="str">
            <v xml:space="preserve">EACH                     </v>
          </cell>
        </row>
        <row r="937">
          <cell r="A937" t="str">
            <v>100B25</v>
          </cell>
          <cell r="B937" t="str">
            <v>DK127</v>
          </cell>
          <cell r="C937" t="str">
            <v xml:space="preserve">DK BUTTER BREAD          </v>
          </cell>
          <cell r="D937" t="str">
            <v xml:space="preserve">EACH                     </v>
          </cell>
        </row>
        <row r="938">
          <cell r="A938" t="str">
            <v>100B74</v>
          </cell>
          <cell r="B938" t="str">
            <v>DK128</v>
          </cell>
          <cell r="C938" t="str">
            <v xml:space="preserve">DK BLUEBERRY CHEESE BUN  </v>
          </cell>
          <cell r="D938" t="str">
            <v xml:space="preserve">EACH                     </v>
          </cell>
        </row>
        <row r="939">
          <cell r="A939" t="str">
            <v>100CK1</v>
          </cell>
          <cell r="B939" t="str">
            <v>DK129</v>
          </cell>
          <cell r="C939" t="str">
            <v xml:space="preserve">DK SPONGE CAKE           </v>
          </cell>
          <cell r="D939" t="str">
            <v xml:space="preserve">EACH                     </v>
          </cell>
        </row>
        <row r="940">
          <cell r="A940" t="str">
            <v>100B32</v>
          </cell>
          <cell r="B940" t="str">
            <v>DK130</v>
          </cell>
          <cell r="C940" t="str">
            <v xml:space="preserve">DK DANISH RAISIN STICK   </v>
          </cell>
          <cell r="D940" t="str">
            <v xml:space="preserve">EACH                     </v>
          </cell>
        </row>
        <row r="941">
          <cell r="A941" t="str">
            <v>100B11</v>
          </cell>
          <cell r="B941" t="str">
            <v>DK131</v>
          </cell>
          <cell r="C941" t="str">
            <v xml:space="preserve">DK VEGET.IMIT SHRED MEAT </v>
          </cell>
          <cell r="D941" t="str">
            <v xml:space="preserve">EACH        B11     BUN  </v>
          </cell>
        </row>
        <row r="942">
          <cell r="A942" t="str">
            <v>100B16</v>
          </cell>
          <cell r="B942" t="str">
            <v>DK132</v>
          </cell>
          <cell r="C942" t="str">
            <v xml:space="preserve">DK ONION IMIT SHRED MEAT </v>
          </cell>
          <cell r="D942" t="str">
            <v xml:space="preserve">EACH                ROLL </v>
          </cell>
        </row>
        <row r="943">
          <cell r="A943" t="str">
            <v>B76</v>
          </cell>
          <cell r="B943" t="str">
            <v>DK133</v>
          </cell>
          <cell r="C943" t="str">
            <v xml:space="preserve">DK TARO MOCHI BUN        </v>
          </cell>
          <cell r="D943" t="str">
            <v xml:space="preserve">EACH                     </v>
          </cell>
        </row>
        <row r="944">
          <cell r="A944" t="str">
            <v>100R3A</v>
          </cell>
          <cell r="B944" t="str">
            <v>DK137</v>
          </cell>
          <cell r="C944" t="str">
            <v>SMALL COFFEE VANILLA ROLL</v>
          </cell>
          <cell r="D944" t="str">
            <v>EACH         "TIGER ROLL"</v>
          </cell>
        </row>
        <row r="945">
          <cell r="A945" t="str">
            <v>B44</v>
          </cell>
          <cell r="B945" t="str">
            <v>DK141</v>
          </cell>
          <cell r="C945" t="str">
            <v xml:space="preserve">DK RAISIN ROLL           </v>
          </cell>
          <cell r="D945" t="str">
            <v xml:space="preserve">EACH                     </v>
          </cell>
        </row>
        <row r="946">
          <cell r="A946" t="str">
            <v>34042</v>
          </cell>
          <cell r="B946" t="str">
            <v>DM100</v>
          </cell>
          <cell r="C946" t="str">
            <v xml:space="preserve">YUBI sliced MUSHROOM     </v>
          </cell>
          <cell r="D946" t="str">
            <v xml:space="preserve">3 OZ X 50 BAGS           </v>
          </cell>
        </row>
        <row r="947">
          <cell r="A947" t="str">
            <v>34015</v>
          </cell>
          <cell r="B947" t="str">
            <v>DM101</v>
          </cell>
          <cell r="C947" t="str">
            <v xml:space="preserve">KYLINS DRIED MUSHROOM    </v>
          </cell>
          <cell r="D947" t="str">
            <v xml:space="preserve">3 OZ X 50 BAGS *WHOLE*   </v>
          </cell>
        </row>
        <row r="948">
          <cell r="A948" t="str">
            <v>CH1205</v>
          </cell>
          <cell r="B948" t="str">
            <v>DM102</v>
          </cell>
          <cell r="C948" t="str">
            <v xml:space="preserve">DATIAN DRIED MUSHROOM    </v>
          </cell>
          <cell r="D948" t="str">
            <v xml:space="preserve">5 OZ X 48 BAGS           </v>
          </cell>
        </row>
        <row r="949">
          <cell r="A949" t="str">
            <v>14139</v>
          </cell>
          <cell r="B949" t="str">
            <v>DS100</v>
          </cell>
          <cell r="C949" t="str">
            <v xml:space="preserve">FORTUNA MUOI TOM         </v>
          </cell>
          <cell r="D949" t="str">
            <v xml:space="preserve">6.3 OZ X 24 JAR          </v>
          </cell>
        </row>
        <row r="950">
          <cell r="A950" t="str">
            <v>820678203097</v>
          </cell>
          <cell r="B950" t="str">
            <v>DS101</v>
          </cell>
          <cell r="C950" t="str">
            <v xml:space="preserve">LAL MUOI TOM SALT CHILI  </v>
          </cell>
          <cell r="D950" t="str">
            <v>5.25 OZ X 24 JARS  POWDER</v>
          </cell>
        </row>
        <row r="951">
          <cell r="A951" t="str">
            <v>820678202960</v>
          </cell>
          <cell r="B951" t="str">
            <v>DS102</v>
          </cell>
          <cell r="C951" t="str">
            <v>LAL MUOI TIEU TRANG roast</v>
          </cell>
          <cell r="D951" t="str">
            <v xml:space="preserve">7z/24 JARS salt &amp; pepper </v>
          </cell>
        </row>
        <row r="952">
          <cell r="A952" t="str">
            <v>820678202977</v>
          </cell>
          <cell r="B952" t="str">
            <v>DS103</v>
          </cell>
          <cell r="C952" t="str">
            <v xml:space="preserve">LAL MUOI OT roasted salt </v>
          </cell>
          <cell r="D952" t="str">
            <v>6.3z/24 JARS chili powder</v>
          </cell>
        </row>
        <row r="953">
          <cell r="A953" t="str">
            <v>820678202984</v>
          </cell>
          <cell r="B953" t="str">
            <v>DS104</v>
          </cell>
          <cell r="C953" t="str">
            <v xml:space="preserve">LAL NATURAL SEA SALT     </v>
          </cell>
          <cell r="D953" t="str">
            <v xml:space="preserve">17.5 OZ X 30 muoi bien   </v>
          </cell>
        </row>
        <row r="954">
          <cell r="A954" t="str">
            <v>8309103</v>
          </cell>
          <cell r="B954" t="str">
            <v>DV103</v>
          </cell>
          <cell r="C954" t="str">
            <v xml:space="preserve">BBT LICORICE SLICES      </v>
          </cell>
          <cell r="D954" t="str">
            <v xml:space="preserve">4 OZ X 100 BAG cam thao  </v>
          </cell>
        </row>
        <row r="955">
          <cell r="A955" t="str">
            <v>4219</v>
          </cell>
          <cell r="B955" t="str">
            <v>DV105</v>
          </cell>
          <cell r="C955" t="str">
            <v>RD TRAU KHO DR.BETEL LEAF</v>
          </cell>
          <cell r="D955" t="str">
            <v xml:space="preserve">2 OZ X 100 BAG           </v>
          </cell>
        </row>
        <row r="956">
          <cell r="A956" t="str">
            <v>820678201772</v>
          </cell>
          <cell r="B956" t="str">
            <v>DV107</v>
          </cell>
          <cell r="C956" t="str">
            <v xml:space="preserve">BOT SAN DAY  Arrow root  </v>
          </cell>
          <cell r="D956" t="str">
            <v>17.5 oz x 24BT  starch NP</v>
          </cell>
        </row>
        <row r="957">
          <cell r="A957" t="str">
            <v>8523302 /8523301</v>
          </cell>
          <cell r="B957" t="str">
            <v>DV111</v>
          </cell>
          <cell r="C957" t="str">
            <v xml:space="preserve">BOAT PEARL BARLEY *bo bo </v>
          </cell>
          <cell r="D957" t="str">
            <v xml:space="preserve">12 OZ X 50 BAGS          </v>
          </cell>
        </row>
        <row r="958">
          <cell r="A958" t="str">
            <v>CP DPB</v>
          </cell>
          <cell r="B958" t="str">
            <v>DV112</v>
          </cell>
          <cell r="C958" t="str">
            <v>KOTASHIMA DR PEARL BARLEY</v>
          </cell>
          <cell r="D958" t="str">
            <v xml:space="preserve">12 OZ X 50 BAGS          </v>
          </cell>
        </row>
        <row r="959">
          <cell r="A959" t="str">
            <v>87600012 / 87600023</v>
          </cell>
          <cell r="B959" t="str">
            <v>DV120</v>
          </cell>
          <cell r="C959" t="str">
            <v xml:space="preserve">BBT DRIED LILY FLOWERS   </v>
          </cell>
          <cell r="D959" t="str">
            <v xml:space="preserve">5 OZ x 100 BAGS          </v>
          </cell>
        </row>
        <row r="960">
          <cell r="A960" t="str">
            <v>8520002</v>
          </cell>
          <cell r="B960" t="str">
            <v>DV120B</v>
          </cell>
          <cell r="C960" t="str">
            <v xml:space="preserve">PANDA DRIED LILY BULB    </v>
          </cell>
          <cell r="D960" t="str">
            <v xml:space="preserve">5 OZ X 100               </v>
          </cell>
        </row>
        <row r="961">
          <cell r="A961" t="str">
            <v>7900003</v>
          </cell>
          <cell r="B961" t="str">
            <v>DV120C</v>
          </cell>
          <cell r="C961" t="str">
            <v xml:space="preserve">PANDA CORRIANDER SEED    </v>
          </cell>
          <cell r="D961" t="str">
            <v xml:space="preserve">16 OZ X 50       HOT NGO </v>
          </cell>
        </row>
        <row r="962">
          <cell r="A962" t="str">
            <v>820678201697</v>
          </cell>
          <cell r="B962" t="str">
            <v>DV133</v>
          </cell>
          <cell r="C962" t="str">
            <v xml:space="preserve">LAL BASIL SEEDS  "A16"   </v>
          </cell>
          <cell r="D962" t="str">
            <v>2 OZ X 100 BG       hot e</v>
          </cell>
        </row>
        <row r="963">
          <cell r="A963" t="str">
            <v>820678201703</v>
          </cell>
          <cell r="B963" t="str">
            <v>DV134</v>
          </cell>
          <cell r="C963" t="str">
            <v xml:space="preserve">LAL POONTALAI SEED       </v>
          </cell>
          <cell r="D963" t="str">
            <v xml:space="preserve">2.1 OZ X 50 BAG  lu nhu  </v>
          </cell>
        </row>
        <row r="964">
          <cell r="A964" t="str">
            <v>33020</v>
          </cell>
          <cell r="B964" t="str">
            <v>DV141</v>
          </cell>
          <cell r="C964" t="str">
            <v xml:space="preserve">NK FRUCTUS LYCII   6 OZ  </v>
          </cell>
          <cell r="D964" t="str">
            <v xml:space="preserve">6 OZ X 50 BAGS           </v>
          </cell>
        </row>
        <row r="965">
          <cell r="A965" t="str">
            <v>820678204070</v>
          </cell>
          <cell r="B965" t="str">
            <v>DV146</v>
          </cell>
          <cell r="C965" t="str">
            <v xml:space="preserve">LUCKY C BLACK FUNGUS 5x6 </v>
          </cell>
          <cell r="D965" t="str">
            <v xml:space="preserve">5LBX6 *A GRADE* STRIP    </v>
          </cell>
        </row>
        <row r="966">
          <cell r="A966" t="str">
            <v>820678204117</v>
          </cell>
          <cell r="B966" t="str">
            <v>DV148</v>
          </cell>
          <cell r="C966" t="str">
            <v>LUCKY C BLACK FUNGUS *STR</v>
          </cell>
          <cell r="D966" t="str">
            <v xml:space="preserve">2.5 OZ X 50 BAGS *STRIP* </v>
          </cell>
        </row>
        <row r="967">
          <cell r="A967" t="str">
            <v>820678204032</v>
          </cell>
          <cell r="B967" t="str">
            <v>DV149</v>
          </cell>
          <cell r="C967" t="str">
            <v>LUCKY C BLACK FUNGUS *WHO</v>
          </cell>
          <cell r="D967" t="str">
            <v xml:space="preserve">2.5 OZ X 50 BAGS *WHOLE* </v>
          </cell>
        </row>
        <row r="968">
          <cell r="A968" t="str">
            <v>20004</v>
          </cell>
          <cell r="B968" t="str">
            <v>DV152</v>
          </cell>
          <cell r="C968" t="str">
            <v>BLACK FUNGUS WHOLE 2.5 oz</v>
          </cell>
          <cell r="D968" t="str">
            <v>2.5 OZ. X 100 BAGS tiandu</v>
          </cell>
        </row>
        <row r="969">
          <cell r="A969" t="str">
            <v>6922163697054</v>
          </cell>
          <cell r="B969" t="str">
            <v>DV153</v>
          </cell>
          <cell r="C969" t="str">
            <v>BLACK FUNGUS STRIP 2.5 oz</v>
          </cell>
          <cell r="D969" t="str">
            <v>2.5 OZ. X 100 BAGS tiandu</v>
          </cell>
        </row>
        <row r="970">
          <cell r="A970" t="str">
            <v>892869166276</v>
          </cell>
          <cell r="B970" t="str">
            <v>DV159</v>
          </cell>
          <cell r="C970" t="str">
            <v xml:space="preserve">GREEN SWALLOW WAN YEE *  </v>
          </cell>
          <cell r="D970" t="str">
            <v xml:space="preserve">3 OZ X 50                </v>
          </cell>
        </row>
        <row r="971">
          <cell r="A971" t="str">
            <v>820678202861</v>
          </cell>
          <cell r="B971" t="str">
            <v>DV172</v>
          </cell>
          <cell r="C971" t="str">
            <v xml:space="preserve">LAL BOT CANH HOI ANISEED </v>
          </cell>
          <cell r="D971" t="str">
            <v xml:space="preserve">4.2 OZ X 24 JARS POWDER  </v>
          </cell>
        </row>
        <row r="972">
          <cell r="A972" t="str">
            <v>820678202878</v>
          </cell>
          <cell r="B972" t="str">
            <v>DV173</v>
          </cell>
          <cell r="C972" t="str">
            <v xml:space="preserve">LAL BOT QUE CINNAMON     </v>
          </cell>
          <cell r="D972" t="str">
            <v xml:space="preserve">3.5 OZ X 24 JARS POWDER  </v>
          </cell>
        </row>
        <row r="973">
          <cell r="A973" t="str">
            <v>820678202854</v>
          </cell>
          <cell r="B973" t="str">
            <v>DV175</v>
          </cell>
          <cell r="C973" t="str">
            <v xml:space="preserve">LAL BOT SA LEMONGRASS    </v>
          </cell>
          <cell r="D973" t="str">
            <v xml:space="preserve">3.5 OZ X 24 JARS POWDER  </v>
          </cell>
        </row>
        <row r="974">
          <cell r="A974" t="str">
            <v>820678202847</v>
          </cell>
          <cell r="B974" t="str">
            <v>DV176</v>
          </cell>
          <cell r="C974" t="str">
            <v xml:space="preserve">LAL BOT SA CUONG GINGER  </v>
          </cell>
          <cell r="D974" t="str">
            <v xml:space="preserve">4.2 OZ X 24 JARS POWDER  </v>
          </cell>
        </row>
        <row r="975">
          <cell r="A975" t="str">
            <v>820678202830</v>
          </cell>
          <cell r="B975" t="str">
            <v>DV177</v>
          </cell>
          <cell r="C975" t="str">
            <v xml:space="preserve">LAL BOT RIENG GALANGA    </v>
          </cell>
          <cell r="D975" t="str">
            <v xml:space="preserve">3.5 OZ X 24 JARS POWDER  </v>
          </cell>
        </row>
        <row r="976">
          <cell r="A976" t="str">
            <v>820678202823</v>
          </cell>
          <cell r="B976" t="str">
            <v>DV178</v>
          </cell>
          <cell r="C976" t="str">
            <v xml:space="preserve">LAL GINGER POWDER        </v>
          </cell>
          <cell r="D976" t="str">
            <v>4.2 OZ X 24 JARS BOT GUNG</v>
          </cell>
        </row>
        <row r="977">
          <cell r="A977" t="str">
            <v>820678202939</v>
          </cell>
          <cell r="B977" t="str">
            <v>DV181</v>
          </cell>
          <cell r="C977" t="str">
            <v xml:space="preserve">LAL HAT DIEU ANNATO SEED </v>
          </cell>
          <cell r="D977" t="str">
            <v xml:space="preserve">6 OZ X 24 JARS           </v>
          </cell>
        </row>
        <row r="978">
          <cell r="A978" t="str">
            <v>8851081630516</v>
          </cell>
          <cell r="B978" t="str">
            <v>DV200</v>
          </cell>
          <cell r="C978" t="str">
            <v xml:space="preserve">LAL COOKING TAMARIND     </v>
          </cell>
          <cell r="D978" t="str">
            <v>14 OZ X 50 BAGS      10+1</v>
          </cell>
        </row>
        <row r="979">
          <cell r="A979" t="str">
            <v>820678203042</v>
          </cell>
          <cell r="B979" t="str">
            <v>DV200C</v>
          </cell>
          <cell r="C979" t="str">
            <v xml:space="preserve">LUCKY ELE WET TAMARIND   </v>
          </cell>
          <cell r="D979" t="str">
            <v>12 OZ X 50 BAGS      10+1</v>
          </cell>
        </row>
        <row r="980">
          <cell r="A980" t="str">
            <v>33050</v>
          </cell>
          <cell r="B980" t="str">
            <v>DV201</v>
          </cell>
          <cell r="C980" t="str">
            <v xml:space="preserve">NK CASHEW NUTS           </v>
          </cell>
          <cell r="D980" t="str">
            <v xml:space="preserve">6 OZ X 50 BAG            </v>
          </cell>
        </row>
        <row r="981">
          <cell r="A981" t="str">
            <v>1200108</v>
          </cell>
          <cell r="B981" t="str">
            <v>DV210A</v>
          </cell>
          <cell r="C981" t="str">
            <v>YANG JANG SALTED BLK BEAN</v>
          </cell>
          <cell r="D981" t="str">
            <v xml:space="preserve">7 OZ X 100 BAG MEE JANG  </v>
          </cell>
        </row>
        <row r="982">
          <cell r="A982" t="str">
            <v>45027100449</v>
          </cell>
          <cell r="B982" t="str">
            <v>DV210B</v>
          </cell>
          <cell r="C982" t="str">
            <v>PRESERVED SALTED BLK BEAN</v>
          </cell>
          <cell r="D982" t="str">
            <v xml:space="preserve">8 OZ X 100 BAG MEE CHUN  </v>
          </cell>
        </row>
        <row r="983">
          <cell r="A983" t="str">
            <v>86013A</v>
          </cell>
          <cell r="B983" t="str">
            <v>DV220</v>
          </cell>
          <cell r="C983" t="str">
            <v xml:space="preserve">AFC DRIED BEANCURD SHEET </v>
          </cell>
          <cell r="D983" t="str">
            <v>6 OZ X 45 BAGS *   [H19b]</v>
          </cell>
        </row>
        <row r="984">
          <cell r="A984" t="str">
            <v>86014A</v>
          </cell>
          <cell r="B984" t="str">
            <v>DV220A</v>
          </cell>
          <cell r="C984" t="str">
            <v xml:space="preserve">AFC DRIED BEANCURD STICK </v>
          </cell>
          <cell r="D984" t="str">
            <v>6 OZ X 50 BAGS     [H19b]</v>
          </cell>
        </row>
        <row r="985">
          <cell r="A985" t="str">
            <v>8860103</v>
          </cell>
          <cell r="B985" t="str">
            <v>DV222</v>
          </cell>
          <cell r="C985" t="str">
            <v>DR BEANCURD PANDA *STICK*</v>
          </cell>
          <cell r="D985" t="str">
            <v xml:space="preserve">5 OZ X 60 BAGS           </v>
          </cell>
        </row>
        <row r="986">
          <cell r="A986" t="str">
            <v>1200166</v>
          </cell>
          <cell r="B986" t="str">
            <v>DV223</v>
          </cell>
          <cell r="C986" t="str">
            <v xml:space="preserve">MAPLE-W BEANCURD STICK   </v>
          </cell>
          <cell r="D986" t="str">
            <v>6 OZ X 50 BAGS     [H20b]</v>
          </cell>
        </row>
        <row r="987">
          <cell r="A987" t="str">
            <v>820678203998</v>
          </cell>
          <cell r="B987" t="str">
            <v>DV224</v>
          </cell>
          <cell r="C987" t="str">
            <v xml:space="preserve">LUCKY C BEANCURD SHEET   </v>
          </cell>
          <cell r="D987" t="str">
            <v>5.99z X 50 *tariff 10% up</v>
          </cell>
        </row>
        <row r="988">
          <cell r="A988" t="str">
            <v>820678204001</v>
          </cell>
          <cell r="B988" t="str">
            <v>DV225</v>
          </cell>
          <cell r="C988" t="str">
            <v xml:space="preserve">LUCKY C BEANCURD STICKS  </v>
          </cell>
          <cell r="D988" t="str">
            <v>5.99z X 50 *tariff 10% up</v>
          </cell>
        </row>
        <row r="989">
          <cell r="A989" t="str">
            <v>820678203035</v>
          </cell>
          <cell r="B989" t="str">
            <v>DV226</v>
          </cell>
          <cell r="C989" t="str">
            <v>LAL FRIED BEANCURD SHEETS</v>
          </cell>
          <cell r="D989" t="str">
            <v xml:space="preserve">7 OZ X 12 BOX            </v>
          </cell>
        </row>
        <row r="990">
          <cell r="A990" t="str">
            <v>86011 A</v>
          </cell>
          <cell r="B990" t="str">
            <v>DV227</v>
          </cell>
          <cell r="C990" t="str">
            <v xml:space="preserve">AFC FRESH FU PUI *S*     </v>
          </cell>
          <cell r="D990" t="str">
            <v xml:space="preserve">8 OZ X 40 BAGS           </v>
          </cell>
        </row>
        <row r="991">
          <cell r="A991" t="str">
            <v>106252334006</v>
          </cell>
          <cell r="B991" t="str">
            <v>DV230A</v>
          </cell>
          <cell r="C991" t="str">
            <v xml:space="preserve">NK RED DATES (SEEDLESS)  </v>
          </cell>
          <cell r="D991" t="str">
            <v xml:space="preserve">6 OZ X 50 bag            </v>
          </cell>
        </row>
        <row r="992">
          <cell r="A992" t="str">
            <v>33080</v>
          </cell>
          <cell r="B992" t="str">
            <v>DV230B</v>
          </cell>
          <cell r="C992" t="str">
            <v xml:space="preserve">NK WALNUT                </v>
          </cell>
          <cell r="D992" t="str">
            <v xml:space="preserve">6 OZ X 50 BAG            </v>
          </cell>
        </row>
        <row r="993">
          <cell r="A993" t="str">
            <v>33035</v>
          </cell>
          <cell r="B993" t="str">
            <v>DV231</v>
          </cell>
          <cell r="C993" t="str">
            <v xml:space="preserve">NK FRUCTUS LYCII  16 OZ  </v>
          </cell>
          <cell r="D993" t="str">
            <v xml:space="preserve">16 OZ X 50 BAGS          </v>
          </cell>
        </row>
        <row r="994">
          <cell r="A994" t="str">
            <v>CP DRD M12</v>
          </cell>
          <cell r="B994" t="str">
            <v>DV232</v>
          </cell>
          <cell r="C994" t="str">
            <v xml:space="preserve">ROSE DRIED RED DATES     </v>
          </cell>
          <cell r="D994" t="str">
            <v xml:space="preserve">12 OZ X 60 BAGS          </v>
          </cell>
        </row>
        <row r="995">
          <cell r="A995" t="str">
            <v>16300</v>
          </cell>
          <cell r="B995" t="str">
            <v>DV234</v>
          </cell>
          <cell r="C995" t="str">
            <v xml:space="preserve">NK FRUCTUS TSAOKO        </v>
          </cell>
          <cell r="D995" t="str">
            <v xml:space="preserve">50 G X 24 BAG thao qua   </v>
          </cell>
        </row>
        <row r="996">
          <cell r="A996" t="str">
            <v>33550</v>
          </cell>
          <cell r="B996" t="str">
            <v>DV240</v>
          </cell>
          <cell r="C996" t="str">
            <v xml:space="preserve">NK HONEY DATES           </v>
          </cell>
          <cell r="D996" t="str">
            <v xml:space="preserve">6 OZ X 50 BAGS           </v>
          </cell>
        </row>
        <row r="997">
          <cell r="A997" t="str">
            <v>6926045107334</v>
          </cell>
          <cell r="B997" t="str">
            <v>DV255</v>
          </cell>
          <cell r="C997" t="str">
            <v xml:space="preserve">NK BLACK DATES           </v>
          </cell>
          <cell r="D997" t="str">
            <v xml:space="preserve">6 OZ X 50 BAGS           </v>
          </cell>
        </row>
        <row r="998">
          <cell r="A998" t="str">
            <v>5481006</v>
          </cell>
          <cell r="B998" t="str">
            <v>DV260</v>
          </cell>
          <cell r="C998" t="str">
            <v>SUGARCANE ARROW ROOT SOUP</v>
          </cell>
          <cell r="D998" t="str">
            <v xml:space="preserve">6 OZ. X 100 BAGS  MIX    </v>
          </cell>
        </row>
        <row r="999">
          <cell r="A999" t="str">
            <v>5482001 / 5481001</v>
          </cell>
          <cell r="B999" t="str">
            <v>DV261</v>
          </cell>
          <cell r="C999" t="str">
            <v>CHIKONG CANE &amp; ARROW ROOT</v>
          </cell>
          <cell r="D999" t="str">
            <v xml:space="preserve">7 OZ X 100 BAGS          </v>
          </cell>
        </row>
        <row r="1000">
          <cell r="A1000" t="str">
            <v>6920679801897</v>
          </cell>
          <cell r="B1000" t="str">
            <v>DV280</v>
          </cell>
          <cell r="C1000" t="str">
            <v xml:space="preserve">NK LONGAN (SEEDLESS)     </v>
          </cell>
          <cell r="D1000" t="str">
            <v xml:space="preserve">6 OZ X 50 BAGS           </v>
          </cell>
        </row>
        <row r="1001">
          <cell r="A1001" t="str">
            <v>CP WLS</v>
          </cell>
          <cell r="B1001" t="str">
            <v>DV290</v>
          </cell>
          <cell r="C1001" t="str">
            <v>D-PARROT WHITE LOTUS SEED</v>
          </cell>
          <cell r="D1001" t="str">
            <v xml:space="preserve">5 OZ X 100 BAGS  KS      </v>
          </cell>
        </row>
        <row r="1002">
          <cell r="A1002" t="str">
            <v>63131</v>
          </cell>
          <cell r="B1002" t="str">
            <v>DV290B</v>
          </cell>
          <cell r="C1002" t="str">
            <v xml:space="preserve">CO/TR DRIED LOTUS SEED   </v>
          </cell>
          <cell r="D1002" t="str">
            <v xml:space="preserve">7.5 OZ X 48              </v>
          </cell>
        </row>
        <row r="1003">
          <cell r="A1003" t="str">
            <v>8850101</v>
          </cell>
          <cell r="B1003" t="str">
            <v>DV291</v>
          </cell>
          <cell r="C1003" t="str">
            <v>DRIED LOTUS SEED SOUP MIX</v>
          </cell>
          <cell r="D1003" t="str">
            <v>5 OZ/100 QING BU LUONG  c</v>
          </cell>
        </row>
        <row r="1004">
          <cell r="A1004" t="str">
            <v>SN DLM6</v>
          </cell>
          <cell r="B1004" t="str">
            <v>DV292</v>
          </cell>
          <cell r="C1004" t="str">
            <v xml:space="preserve">KOTASHIMA DRIED LONGAN   </v>
          </cell>
          <cell r="D1004" t="str">
            <v>6 OZ X 50 BAGS       MEAT</v>
          </cell>
        </row>
        <row r="1005">
          <cell r="A1005" t="str">
            <v>HT FN</v>
          </cell>
          <cell r="B1005" t="str">
            <v>DV293</v>
          </cell>
          <cell r="C1005" t="str">
            <v xml:space="preserve">KOTASHIMA DRIED FOX NUT  </v>
          </cell>
          <cell r="D1005" t="str">
            <v xml:space="preserve">6 OZ X 50 BAGS           </v>
          </cell>
        </row>
        <row r="1006">
          <cell r="A1006" t="str">
            <v>22081/CATHAY</v>
          </cell>
          <cell r="B1006" t="str">
            <v>DV320</v>
          </cell>
          <cell r="C1006" t="str">
            <v xml:space="preserve">TIANJIN PRES. CABBAGES   </v>
          </cell>
          <cell r="D1006" t="str">
            <v xml:space="preserve">21 OZ X 18 JAR tong choi </v>
          </cell>
        </row>
        <row r="1007">
          <cell r="A1007" t="str">
            <v>8858645100034</v>
          </cell>
          <cell r="B1007" t="str">
            <v>DV330</v>
          </cell>
          <cell r="C1007" t="str">
            <v>TANG MENG PRESRV. CABBAGE</v>
          </cell>
          <cell r="D1007" t="str">
            <v xml:space="preserve">14 OZ X 12 JARS          </v>
          </cell>
        </row>
        <row r="1008">
          <cell r="A1008" t="str">
            <v>737557804354</v>
          </cell>
          <cell r="B1008" t="str">
            <v>DV340</v>
          </cell>
          <cell r="C1008" t="str">
            <v>D-HORSE RADISH SALTED *WH</v>
          </cell>
          <cell r="D1008" t="str">
            <v xml:space="preserve">14 OZ X 50 BAGS  WHOLE   </v>
          </cell>
        </row>
        <row r="1009">
          <cell r="A1009" t="str">
            <v>737557804439</v>
          </cell>
          <cell r="B1009" t="str">
            <v>DV341</v>
          </cell>
          <cell r="C1009" t="str">
            <v>D-HORSE RADISH SALTED *ST</v>
          </cell>
          <cell r="D1009" t="str">
            <v xml:space="preserve">14 OZ X 50 BAGS  STRIP   </v>
          </cell>
        </row>
        <row r="1010">
          <cell r="A1010" t="str">
            <v>737557804347</v>
          </cell>
          <cell r="B1010" t="str">
            <v>DV342</v>
          </cell>
          <cell r="C1010" t="str">
            <v xml:space="preserve">D-HORSE RADISH SWEET *WH </v>
          </cell>
          <cell r="D1010" t="str">
            <v xml:space="preserve">14 OZ X 50 BAGS  WHOLE   </v>
          </cell>
        </row>
        <row r="1011">
          <cell r="A1011" t="str">
            <v>737557804330</v>
          </cell>
          <cell r="B1011" t="str">
            <v>DV342A</v>
          </cell>
          <cell r="C1011" t="str">
            <v xml:space="preserve">D-HORSE RADISH SWEET *ST </v>
          </cell>
          <cell r="D1011" t="str">
            <v xml:space="preserve">14 Z X 50 BAGS     STRIP </v>
          </cell>
        </row>
        <row r="1012">
          <cell r="A1012" t="str">
            <v>737557804507</v>
          </cell>
          <cell r="B1012" t="str">
            <v>DV343</v>
          </cell>
          <cell r="C1012" t="str">
            <v xml:space="preserve">D-HORSE RADISH SWEET *CH </v>
          </cell>
          <cell r="D1012" t="str">
            <v xml:space="preserve">14 OZ X 50 BAG   CHOPPED </v>
          </cell>
        </row>
        <row r="1013">
          <cell r="A1013" t="str">
            <v>02-1004</v>
          </cell>
          <cell r="B1013" t="str">
            <v>DV343A</v>
          </cell>
          <cell r="C1013" t="str">
            <v>D-HORSE RADISH SALTED *CH</v>
          </cell>
          <cell r="D1013" t="str">
            <v xml:space="preserve">14 OZ X 50 BAGS  CHOPPED </v>
          </cell>
        </row>
        <row r="1014">
          <cell r="A1014" t="str">
            <v>8740001</v>
          </cell>
          <cell r="B1014" t="str">
            <v>DV351</v>
          </cell>
          <cell r="C1014" t="str">
            <v xml:space="preserve">PRES TURNIPS ROLL        </v>
          </cell>
          <cell r="D1014" t="str">
            <v xml:space="preserve">14 OZ X 50 BAGS          </v>
          </cell>
        </row>
        <row r="1015">
          <cell r="A1015" t="str">
            <v>8741001</v>
          </cell>
          <cell r="B1015" t="str">
            <v>DV352</v>
          </cell>
          <cell r="C1015" t="str">
            <v xml:space="preserve">PRES TURNIP  "MAN CHONG  </v>
          </cell>
          <cell r="D1015" t="str">
            <v xml:space="preserve">14 OZ/ 50 BAG    LOONG"  </v>
          </cell>
        </row>
        <row r="1016">
          <cell r="A1016" t="str">
            <v>8700002 / 53197</v>
          </cell>
          <cell r="B1016" t="str">
            <v>DV353</v>
          </cell>
          <cell r="C1016" t="str">
            <v xml:space="preserve">PRES MUSTARD STEM  "MAN  </v>
          </cell>
          <cell r="D1016" t="str">
            <v>12 OZ/50 BG  CHONG LOONG"</v>
          </cell>
        </row>
        <row r="1017">
          <cell r="A1017" t="str">
            <v>8630001</v>
          </cell>
          <cell r="B1017" t="str">
            <v>DV360</v>
          </cell>
          <cell r="C1017" t="str">
            <v xml:space="preserve">DRIED LOTUS ROOTS SLICE  </v>
          </cell>
          <cell r="D1017" t="str">
            <v xml:space="preserve">6 OZ X 100 BAGS          </v>
          </cell>
        </row>
        <row r="1018">
          <cell r="A1018" t="str">
            <v>8301002</v>
          </cell>
          <cell r="B1018" t="str">
            <v>DV390</v>
          </cell>
          <cell r="C1018" t="str">
            <v xml:space="preserve">DRIED CLOVE  dinh huong  </v>
          </cell>
          <cell r="D1018" t="str">
            <v>4 OZ X 200  *SUPER LUCKY*</v>
          </cell>
        </row>
        <row r="1019">
          <cell r="A1019" t="str">
            <v>16940</v>
          </cell>
          <cell r="B1019" t="str">
            <v>DV390A</v>
          </cell>
          <cell r="C1019" t="str">
            <v xml:space="preserve">NK CLOVES WHOLE          </v>
          </cell>
          <cell r="D1019" t="str">
            <v xml:space="preserve">2 OZ X 24 BAG            </v>
          </cell>
        </row>
        <row r="1020">
          <cell r="A1020" t="str">
            <v>820678201758</v>
          </cell>
          <cell r="B1020" t="str">
            <v>DV400</v>
          </cell>
          <cell r="C1020" t="str">
            <v xml:space="preserve">LAL CINNAMON STICK *QUE  </v>
          </cell>
          <cell r="D1020" t="str">
            <v xml:space="preserve">3.5 OZ. X 100 BAGS THAI  </v>
          </cell>
        </row>
        <row r="1021">
          <cell r="A1021" t="str">
            <v>HOC-        8291004</v>
          </cell>
          <cell r="B1021" t="str">
            <v>DV400A</v>
          </cell>
          <cell r="C1021" t="str">
            <v xml:space="preserve">PANDA CINNAMON STICK     </v>
          </cell>
          <cell r="D1021" t="str">
            <v xml:space="preserve">16 OZ X 50   QUE CAY     </v>
          </cell>
        </row>
        <row r="1022">
          <cell r="A1022" t="str">
            <v>PD BG200</v>
          </cell>
          <cell r="B1022" t="str">
            <v>DV500</v>
          </cell>
          <cell r="C1022" t="str">
            <v xml:space="preserve">HAN THE (BORAX GRANULE)  </v>
          </cell>
          <cell r="D1022" t="str">
            <v xml:space="preserve">4 OZ X 100 BG  *ROSE* KS </v>
          </cell>
        </row>
        <row r="1023">
          <cell r="A1023" t="str">
            <v>8540003</v>
          </cell>
          <cell r="B1023" t="str">
            <v>DV501</v>
          </cell>
          <cell r="C1023" t="str">
            <v xml:space="preserve">WHITE ALUM PHEN CHUA     </v>
          </cell>
          <cell r="D1023" t="str">
            <v xml:space="preserve">8 OZ X 100 BAGS *BOAT*   </v>
          </cell>
        </row>
        <row r="1024">
          <cell r="A1024" t="str">
            <v>PD GYPSUM4</v>
          </cell>
          <cell r="B1024" t="str">
            <v>DV502</v>
          </cell>
          <cell r="C1024" t="str">
            <v>GYPSUM POWDER (thach cao)</v>
          </cell>
          <cell r="D1024" t="str">
            <v xml:space="preserve">4 OZ X 100 BAG  *SUPER*  </v>
          </cell>
        </row>
        <row r="1025">
          <cell r="A1025" t="str">
            <v>PD NP</v>
          </cell>
          <cell r="B1025" t="str">
            <v>DV503</v>
          </cell>
          <cell r="C1025" t="str">
            <v xml:space="preserve">MUOI DIEM (NITRE POWDER) </v>
          </cell>
          <cell r="D1025" t="str">
            <v>4 OZ X 100 BG   KOTASHIMA</v>
          </cell>
        </row>
        <row r="1026">
          <cell r="A1026" t="str">
            <v>CP Y HL</v>
          </cell>
          <cell r="B1026" t="str">
            <v>DV504</v>
          </cell>
          <cell r="C1026" t="str">
            <v xml:space="preserve">HENG LUNG YEAST MEN RUOU </v>
          </cell>
          <cell r="D1026" t="str">
            <v xml:space="preserve">4 OZ X 200 BAGS          </v>
          </cell>
        </row>
        <row r="1027">
          <cell r="A1027" t="str">
            <v>8852103</v>
          </cell>
          <cell r="B1027" t="str">
            <v>DV600</v>
          </cell>
          <cell r="C1027" t="str">
            <v xml:space="preserve">CHRYSANTHEMUM bong cuc S </v>
          </cell>
          <cell r="D1027" t="str">
            <v xml:space="preserve">4 OZ X 100 BAGS    PANDA </v>
          </cell>
        </row>
        <row r="1028">
          <cell r="A1028" t="str">
            <v>657448212047</v>
          </cell>
          <cell r="B1028" t="str">
            <v>ED103</v>
          </cell>
          <cell r="C1028" t="str">
            <v>M-150 DRINK bottle  [C16]</v>
          </cell>
          <cell r="D1028" t="str">
            <v xml:space="preserve">50 BT X 150CC     CRV008 </v>
          </cell>
        </row>
        <row r="1029">
          <cell r="A1029" t="str">
            <v>657448212009</v>
          </cell>
          <cell r="B1029" t="str">
            <v>ED103A</v>
          </cell>
          <cell r="C1029" t="str">
            <v xml:space="preserve">M-150 DRINK can          </v>
          </cell>
          <cell r="D1029" t="str">
            <v>24 CAN     CRV002   [C17]</v>
          </cell>
        </row>
        <row r="1030">
          <cell r="A1030" t="str">
            <v>DP012</v>
          </cell>
          <cell r="B1030" t="str">
            <v>ED104</v>
          </cell>
          <cell r="C1030" t="str">
            <v>CARABAO ENERGY DRINK btls</v>
          </cell>
          <cell r="D1030" t="str">
            <v>150ML/50 BT [D14]  CRV008</v>
          </cell>
        </row>
        <row r="1031">
          <cell r="A1031" t="str">
            <v>D-VD-51-CBW</v>
          </cell>
          <cell r="B1031" t="str">
            <v>ED105</v>
          </cell>
          <cell r="C1031" t="str">
            <v>CARABAO ENERGY DRINK cans</v>
          </cell>
          <cell r="D1031" t="str">
            <v xml:space="preserve">8.5 OZ/24 CAN  CRV002    </v>
          </cell>
        </row>
        <row r="1032">
          <cell r="A1032" t="str">
            <v>3212</v>
          </cell>
          <cell r="B1032" t="str">
            <v>ED106</v>
          </cell>
          <cell r="C1032" t="str">
            <v xml:space="preserve">VITALITY BOOST DRINK     </v>
          </cell>
          <cell r="D1032" t="str">
            <v>8.1 Z/24 CAN [E11] CRV001</v>
          </cell>
        </row>
        <row r="1033">
          <cell r="A1033" t="str">
            <v>DP023</v>
          </cell>
          <cell r="B1033" t="str">
            <v>ED115</v>
          </cell>
          <cell r="C1033" t="str">
            <v xml:space="preserve">DAU HOA BUOI AMYL FLAVOR </v>
          </cell>
          <cell r="D1033" t="str">
            <v>1 OZ. X 24 BTL    ESSENCE</v>
          </cell>
        </row>
        <row r="1034">
          <cell r="A1034" t="str">
            <v>DP026-1</v>
          </cell>
          <cell r="B1034" t="str">
            <v>ED116</v>
          </cell>
          <cell r="C1034" t="str">
            <v>DAU CA CUON MAENGDANA FLV</v>
          </cell>
          <cell r="D1034" t="str">
            <v xml:space="preserve">.10 OZ. X 24 BTL pantai  </v>
          </cell>
        </row>
        <row r="1035">
          <cell r="A1035" t="str">
            <v>DP021</v>
          </cell>
          <cell r="B1035" t="str">
            <v>ED117</v>
          </cell>
          <cell r="C1035" t="str">
            <v xml:space="preserve">DAU CHUOI BANANA FLVR    </v>
          </cell>
          <cell r="D1035" t="str">
            <v>1 OZ. X 24 BTL    ESSENCE</v>
          </cell>
        </row>
        <row r="1036">
          <cell r="A1036" t="str">
            <v>8850423000109</v>
          </cell>
          <cell r="B1036" t="str">
            <v>ED140</v>
          </cell>
          <cell r="C1036" t="str">
            <v xml:space="preserve">HALE'S BLUE BOY *RED*    </v>
          </cell>
          <cell r="D1036" t="str">
            <v xml:space="preserve">710 ML X 12 BTLS  *SALA* </v>
          </cell>
        </row>
        <row r="1037">
          <cell r="A1037" t="str">
            <v>8850423000086</v>
          </cell>
          <cell r="B1037" t="str">
            <v>ED141</v>
          </cell>
          <cell r="C1037" t="str">
            <v xml:space="preserve">HALE'S BLUE BOY *GREEN*  </v>
          </cell>
          <cell r="D1037" t="str">
            <v xml:space="preserve">710 ML. X 12 BOTTLES     </v>
          </cell>
        </row>
        <row r="1038">
          <cell r="A1038" t="str">
            <v>GINSENG-03</v>
          </cell>
          <cell r="B1038" t="str">
            <v>ED150</v>
          </cell>
          <cell r="C1038" t="str">
            <v xml:space="preserve">KOREAN GINSENG DRINK W/R </v>
          </cell>
          <cell r="D1038" t="str">
            <v xml:space="preserve">4.23 OZ X 50 BT  CRV008  </v>
          </cell>
        </row>
        <row r="1039">
          <cell r="A1039" t="str">
            <v>807176710906</v>
          </cell>
          <cell r="B1039" t="str">
            <v>ED150A</v>
          </cell>
          <cell r="C1039" t="str">
            <v>CJ KOREAN RED GINSENG TEA</v>
          </cell>
          <cell r="D1039" t="str">
            <v xml:space="preserve">11.5 OZ X 20  *176810*   </v>
          </cell>
        </row>
        <row r="1040">
          <cell r="A1040" t="str">
            <v>KP-A8006 / MIKU030</v>
          </cell>
          <cell r="B1040" t="str">
            <v>ED159</v>
          </cell>
          <cell r="C1040" t="str">
            <v xml:space="preserve">KOEPOE PANDAN LA DUA     </v>
          </cell>
          <cell r="D1040" t="str">
            <v xml:space="preserve">2 OZ X 72  *KUPU* PASTE  </v>
          </cell>
        </row>
        <row r="1041">
          <cell r="A1041" t="str">
            <v>8992984633119</v>
          </cell>
          <cell r="B1041" t="str">
            <v>ED160</v>
          </cell>
          <cell r="C1041" t="str">
            <v xml:space="preserve">KOEPOE PANDAN LA DUA     </v>
          </cell>
          <cell r="D1041" t="str">
            <v>1 OZ X 144  *KUPU*  PASTE</v>
          </cell>
        </row>
        <row r="1042">
          <cell r="A1042" t="str">
            <v>4507</v>
          </cell>
          <cell r="B1042" t="str">
            <v>ED172</v>
          </cell>
          <cell r="C1042" t="str">
            <v xml:space="preserve">SEA COCO COUGH MIXTURE   </v>
          </cell>
          <cell r="D1042" t="str">
            <v xml:space="preserve">177 ML / 24 / CASE       </v>
          </cell>
        </row>
        <row r="1043">
          <cell r="A1043" t="str">
            <v>820678203981</v>
          </cell>
          <cell r="B1043" t="str">
            <v>EG100</v>
          </cell>
          <cell r="C1043" t="str">
            <v>LUCKY CROWN PRESERVE DUCK</v>
          </cell>
          <cell r="D1043" t="str">
            <v xml:space="preserve">6 PC X 24 *tariff 10% up </v>
          </cell>
        </row>
        <row r="1044">
          <cell r="A1044" t="str">
            <v>82067821408</v>
          </cell>
          <cell r="B1044" t="str">
            <v>EG101</v>
          </cell>
          <cell r="C1044" t="str">
            <v>LUCKY CROWN COOKED SALTED</v>
          </cell>
          <cell r="D1044" t="str">
            <v>6pcX24 EGG *tariff 10% up</v>
          </cell>
        </row>
        <row r="1045">
          <cell r="A1045" t="str">
            <v>820678203059</v>
          </cell>
          <cell r="B1045" t="str">
            <v>EG102</v>
          </cell>
          <cell r="C1045" t="str">
            <v xml:space="preserve">LAL TW SALTED DUCK EGG   </v>
          </cell>
          <cell r="D1045" t="str">
            <v xml:space="preserve">4 PCS X 36 BOX           </v>
          </cell>
        </row>
        <row r="1046">
          <cell r="A1046" t="str">
            <v>820678203066</v>
          </cell>
          <cell r="B1046" t="str">
            <v>EG102A</v>
          </cell>
          <cell r="C1046" t="str">
            <v>LAL TW PRESERVED DUCK EGG</v>
          </cell>
          <cell r="D1046" t="str">
            <v xml:space="preserve">4 PCS X 36 BOX           </v>
          </cell>
        </row>
        <row r="1047">
          <cell r="A1047" t="str">
            <v>47600030969</v>
          </cell>
          <cell r="B1047" t="str">
            <v>FC100</v>
          </cell>
          <cell r="C1047" t="str">
            <v xml:space="preserve">RED FOOD COLOR           </v>
          </cell>
          <cell r="D1047" t="str">
            <v xml:space="preserve">1 OZ. X 6 PACKS (DURKEE) </v>
          </cell>
        </row>
        <row r="1048">
          <cell r="A1048" t="str">
            <v>47600030976</v>
          </cell>
          <cell r="B1048" t="str">
            <v>FC101</v>
          </cell>
          <cell r="C1048" t="str">
            <v xml:space="preserve">GREEN FOOD COLOR         </v>
          </cell>
          <cell r="D1048" t="str">
            <v xml:space="preserve">1 OZ. X 6 PACKS (DURKEE) </v>
          </cell>
        </row>
        <row r="1049">
          <cell r="A1049" t="str">
            <v>47600030983</v>
          </cell>
          <cell r="B1049" t="str">
            <v>FC102</v>
          </cell>
          <cell r="C1049" t="str">
            <v xml:space="preserve">YELLOW FOOD COLOR        </v>
          </cell>
          <cell r="D1049" t="str">
            <v xml:space="preserve">1 OZ. X 6 PACKS (DURKEE) </v>
          </cell>
        </row>
        <row r="1050">
          <cell r="A1050" t="str">
            <v>2070354</v>
          </cell>
          <cell r="B1050" t="str">
            <v>FC103</v>
          </cell>
          <cell r="C1050" t="str">
            <v>EGG YELLOW FOOD COLOR 1QT</v>
          </cell>
          <cell r="D1050" t="str">
            <v xml:space="preserve">1 QT X 12 BT  CULVER     </v>
          </cell>
        </row>
        <row r="1051">
          <cell r="A1051" t="str">
            <v>2070356</v>
          </cell>
          <cell r="B1051" t="str">
            <v>FC104</v>
          </cell>
          <cell r="C1051" t="str">
            <v>EGG YELLOW FOOD COLOR 1X4</v>
          </cell>
          <cell r="D1051" t="str">
            <v xml:space="preserve">1 GAL X 4 BT  CULVER     </v>
          </cell>
        </row>
        <row r="1052">
          <cell r="A1052" t="str">
            <v>2070352</v>
          </cell>
          <cell r="B1052" t="str">
            <v>FC105</v>
          </cell>
          <cell r="C1052" t="str">
            <v>RED FOOD COLOR  1 QT X 12</v>
          </cell>
          <cell r="D1052" t="str">
            <v xml:space="preserve">1 QT X 12 BT  CULVER     </v>
          </cell>
        </row>
        <row r="1053">
          <cell r="A1053" t="str">
            <v>2070351</v>
          </cell>
          <cell r="B1053" t="str">
            <v>FC106</v>
          </cell>
          <cell r="C1053" t="str">
            <v>RED FOOD COLOR  1 GAL X 4</v>
          </cell>
          <cell r="D1053" t="str">
            <v xml:space="preserve">1 GAL X 4 BT   CULVER    </v>
          </cell>
        </row>
        <row r="1054">
          <cell r="A1054" t="str">
            <v>16229903879</v>
          </cell>
          <cell r="B1054" t="str">
            <v>FD100</v>
          </cell>
          <cell r="C1054" t="str">
            <v xml:space="preserve">FOCO ALOE VERA DESSERT   </v>
          </cell>
          <cell r="D1054" t="str">
            <v xml:space="preserve">280 GM X 24 BAG          </v>
          </cell>
        </row>
        <row r="1055">
          <cell r="A1055" t="str">
            <v>16229006747</v>
          </cell>
          <cell r="B1055" t="str">
            <v>FD101</v>
          </cell>
          <cell r="C1055" t="str">
            <v>FOCO ALOE VERA DRINK [D6]</v>
          </cell>
          <cell r="D1055" t="str">
            <v xml:space="preserve">11.8 OZ X 24 CAN CRV002  </v>
          </cell>
        </row>
        <row r="1056">
          <cell r="A1056" t="str">
            <v>16229901226</v>
          </cell>
          <cell r="B1056" t="str">
            <v>FD102</v>
          </cell>
          <cell r="C1056" t="str">
            <v>FOCO LYCHEE DRINK   [D16]</v>
          </cell>
          <cell r="D1056" t="str">
            <v xml:space="preserve">11.8 OZ X 24 CAN  CRV002 </v>
          </cell>
        </row>
        <row r="1057">
          <cell r="A1057" t="str">
            <v>16229901165</v>
          </cell>
          <cell r="B1057" t="str">
            <v>FD102A</v>
          </cell>
          <cell r="C1057" t="str">
            <v>FOCO GUAVA DRINK  * [D17]</v>
          </cell>
          <cell r="D1057" t="str">
            <v xml:space="preserve">11.8 OZ X 24 CAN CRV002  </v>
          </cell>
        </row>
        <row r="1058">
          <cell r="A1058" t="str">
            <v>16229909048</v>
          </cell>
          <cell r="B1058" t="str">
            <v>FD102B</v>
          </cell>
          <cell r="C1058" t="str">
            <v xml:space="preserve">FOCO MANGOSTEEN DRINK  * </v>
          </cell>
          <cell r="D1058" t="str">
            <v xml:space="preserve">11.8 OZ X 24 CAN CRV002  </v>
          </cell>
        </row>
        <row r="1059">
          <cell r="A1059" t="str">
            <v>16229901189</v>
          </cell>
          <cell r="B1059" t="str">
            <v>FD102D</v>
          </cell>
          <cell r="C1059" t="str">
            <v xml:space="preserve">FOCO PASSIONFRUIT DRINK  </v>
          </cell>
          <cell r="D1059" t="str">
            <v xml:space="preserve">11.8 OZ X 24 CAN         </v>
          </cell>
        </row>
        <row r="1060">
          <cell r="A1060" t="str">
            <v>701243012330</v>
          </cell>
          <cell r="B1060" t="str">
            <v>FD103</v>
          </cell>
          <cell r="C1060" t="str">
            <v xml:space="preserve">CHIN-C MANGO DRINK       </v>
          </cell>
          <cell r="D1060" t="str">
            <v>10.8 OZ/24 CANS E7 CRV002</v>
          </cell>
        </row>
        <row r="1061">
          <cell r="A1061" t="str">
            <v>16229901172</v>
          </cell>
          <cell r="B1061" t="str">
            <v>FD103A</v>
          </cell>
          <cell r="C1061" t="str">
            <v xml:space="preserve">FOCO MANGO DRINK  *      </v>
          </cell>
          <cell r="D1061" t="str">
            <v xml:space="preserve">11.8 OZ X 24 CAN  CRV002 </v>
          </cell>
        </row>
        <row r="1062">
          <cell r="A1062" t="str">
            <v>16229901202</v>
          </cell>
          <cell r="B1062" t="str">
            <v>FD104</v>
          </cell>
          <cell r="C1062" t="str">
            <v xml:space="preserve">FOCO PENNYWORT DRINK     </v>
          </cell>
          <cell r="D1062" t="str">
            <v xml:space="preserve">11.8 OZ X 24 CAN  CRV002 </v>
          </cell>
        </row>
        <row r="1063">
          <cell r="A1063" t="str">
            <v>16229901219</v>
          </cell>
          <cell r="B1063" t="str">
            <v>FD104A</v>
          </cell>
          <cell r="C1063" t="str">
            <v xml:space="preserve">FOCO CHRYSANTHEMUM DRINK </v>
          </cell>
          <cell r="D1063" t="str">
            <v xml:space="preserve">11.8 OZ X 24 CAN CRV002  </v>
          </cell>
        </row>
        <row r="1064">
          <cell r="A1064" t="str">
            <v>16229901141</v>
          </cell>
          <cell r="B1064" t="str">
            <v>FD105</v>
          </cell>
          <cell r="C1064" t="str">
            <v xml:space="preserve">FOCO COCONUT JUICE  11oz </v>
          </cell>
          <cell r="D1064" t="str">
            <v xml:space="preserve">11.8 OZ X 24 CANcrv      </v>
          </cell>
        </row>
        <row r="1065">
          <cell r="A1065" t="str">
            <v>16229901479</v>
          </cell>
          <cell r="B1065" t="str">
            <v>FD105A</v>
          </cell>
          <cell r="C1065" t="str">
            <v>FOCO COCONUT JUICE 17.6oz</v>
          </cell>
          <cell r="D1065" t="str">
            <v>17.6 OZ X 24 CAN     20+1</v>
          </cell>
        </row>
        <row r="1066">
          <cell r="A1066" t="str">
            <v>16229914578</v>
          </cell>
          <cell r="B1066" t="str">
            <v>FD105AA</v>
          </cell>
          <cell r="C1066" t="str">
            <v>FOCO UHT COCONUT WATER 1L</v>
          </cell>
          <cell r="D1066" t="str">
            <v>1000 ML X 12 *P-BOX* 10+1</v>
          </cell>
        </row>
        <row r="1067">
          <cell r="A1067" t="str">
            <v>16229902643</v>
          </cell>
          <cell r="B1067" t="str">
            <v>FD105B</v>
          </cell>
          <cell r="C1067" t="str">
            <v>FOCO ROAST. COCONUT JUICE</v>
          </cell>
          <cell r="D1067" t="str">
            <v xml:space="preserve">11.8 OZ X 24 CANcrv2     </v>
          </cell>
        </row>
        <row r="1068">
          <cell r="A1068" t="str">
            <v>16229902933</v>
          </cell>
          <cell r="B1068" t="str">
            <v>FD105C</v>
          </cell>
          <cell r="C1068" t="str">
            <v>FOCO ROAST. COCONUT JUICE</v>
          </cell>
          <cell r="D1068" t="str">
            <v>17.6 OZ/24 CRV002    10+1</v>
          </cell>
        </row>
        <row r="1069">
          <cell r="A1069" t="str">
            <v>8851613611761</v>
          </cell>
          <cell r="B1069" t="str">
            <v>FD105CC</v>
          </cell>
          <cell r="C1069" t="str">
            <v xml:space="preserve">FOCO LIFE+ ROAST COCONUT </v>
          </cell>
          <cell r="D1069" t="str">
            <v xml:space="preserve">1 LT X 12 pk WATER (5+1) </v>
          </cell>
        </row>
        <row r="1070">
          <cell r="A1070" t="str">
            <v>16229912857</v>
          </cell>
          <cell r="B1070" t="str">
            <v>FD105E</v>
          </cell>
          <cell r="C1070" t="str">
            <v xml:space="preserve">FOCO COCONUT JUICE GLASS </v>
          </cell>
          <cell r="D1070" t="str">
            <v xml:space="preserve">400 ML X 12 BT W/ PULP   </v>
          </cell>
        </row>
        <row r="1071">
          <cell r="A1071" t="str">
            <v>44738209519</v>
          </cell>
          <cell r="B1071" t="str">
            <v>FD106</v>
          </cell>
          <cell r="C1071" t="str">
            <v>CHAOKOH COCO JUICE W/JELL</v>
          </cell>
          <cell r="D1071" t="str">
            <v xml:space="preserve">11 OZ/24 CAN JELLY CRV02 </v>
          </cell>
        </row>
        <row r="1072">
          <cell r="A1072" t="str">
            <v>DP018-8 / 9758</v>
          </cell>
          <cell r="B1072" t="str">
            <v>FD106A</v>
          </cell>
          <cell r="C1072" t="str">
            <v>CHAOKOH COCONUT WATER UHT</v>
          </cell>
          <cell r="D1072" t="str">
            <v xml:space="preserve">1 LITER X 12             </v>
          </cell>
        </row>
        <row r="1073">
          <cell r="A1073" t="str">
            <v>44738209564</v>
          </cell>
          <cell r="B1073" t="str">
            <v>FD107</v>
          </cell>
          <cell r="C1073" t="str">
            <v>CHAOKOH COCO JUICE W/MEAT</v>
          </cell>
          <cell r="D1073" t="str">
            <v>11 OZ/24 CAN CRV02  [D12]</v>
          </cell>
        </row>
        <row r="1074">
          <cell r="A1074" t="str">
            <v>44738206150</v>
          </cell>
          <cell r="B1074" t="str">
            <v>FD107A</v>
          </cell>
          <cell r="C1074" t="str">
            <v>CHAOKOH COCO JUICE W/JELL</v>
          </cell>
          <cell r="D1074" t="str">
            <v>18 OZ/24 CAN CRV002 [D10]</v>
          </cell>
        </row>
        <row r="1075">
          <cell r="A1075" t="str">
            <v>44738210591</v>
          </cell>
          <cell r="B1075" t="str">
            <v>FD107B</v>
          </cell>
          <cell r="C1075" t="str">
            <v>CHAOKOH COCO JUICE W/MEAT</v>
          </cell>
          <cell r="D1075" t="str">
            <v>18 OZ/24 CAN CRV002 [D11]</v>
          </cell>
        </row>
        <row r="1076">
          <cell r="A1076" t="str">
            <v>813592017055</v>
          </cell>
          <cell r="B1076" t="str">
            <v>FD107I</v>
          </cell>
          <cell r="C1076" t="str">
            <v xml:space="preserve">G.NEST BEVERAGE ORIGINAL </v>
          </cell>
          <cell r="D1076" t="str">
            <v xml:space="preserve">24 ML X 12 BTL (YELLOW)  </v>
          </cell>
        </row>
        <row r="1077">
          <cell r="A1077" t="str">
            <v>813592017079</v>
          </cell>
          <cell r="B1077" t="str">
            <v>FD107J</v>
          </cell>
          <cell r="C1077" t="str">
            <v>G.NEST BVERAGE SUGAR FREE</v>
          </cell>
          <cell r="D1077" t="str">
            <v xml:space="preserve">240 ML X 12 BTL (WHITE)  </v>
          </cell>
        </row>
        <row r="1078">
          <cell r="A1078" t="str">
            <v>813592017178</v>
          </cell>
          <cell r="B1078" t="str">
            <v>FD107M</v>
          </cell>
          <cell r="C1078" t="str">
            <v xml:space="preserve">G.NEST BEVERAGE LONGAN   </v>
          </cell>
          <cell r="D1078" t="str">
            <v xml:space="preserve">24 ML X 12 BT            </v>
          </cell>
        </row>
        <row r="1079">
          <cell r="A1079" t="str">
            <v>813592017277</v>
          </cell>
          <cell r="B1079" t="str">
            <v>FD107N</v>
          </cell>
          <cell r="C1079" t="str">
            <v xml:space="preserve">G.NEST BEVERAGE LOQUAT   </v>
          </cell>
          <cell r="D1079" t="str">
            <v xml:space="preserve">24 ML X 12 BT  &amp; HONEY   </v>
          </cell>
        </row>
        <row r="1080">
          <cell r="A1080" t="str">
            <v>6906109230086</v>
          </cell>
          <cell r="B1080" t="str">
            <v>FD108A</v>
          </cell>
          <cell r="C1080" t="str">
            <v xml:space="preserve">BIRD'S NEST DRINK (BOX)  </v>
          </cell>
          <cell r="D1080" t="str">
            <v>2.8 OZ / 6 BT/ 6 BOX / CS</v>
          </cell>
        </row>
        <row r="1081">
          <cell r="A1081" t="str">
            <v>8852001104421</v>
          </cell>
          <cell r="B1081" t="str">
            <v>FD108B</v>
          </cell>
          <cell r="C1081" t="str">
            <v>BIRD'S NEST BR. SUGARFREE</v>
          </cell>
          <cell r="D1081" t="str">
            <v xml:space="preserve">8BX/6BT/CS **EXPENSIVE** </v>
          </cell>
        </row>
        <row r="1082">
          <cell r="A1082" t="str">
            <v>8935001212126</v>
          </cell>
          <cell r="B1082" t="str">
            <v>FD108D</v>
          </cell>
          <cell r="C1082" t="str">
            <v xml:space="preserve">WONDERFARM BIRD'S NEST   </v>
          </cell>
          <cell r="D1082" t="str">
            <v xml:space="preserve">240 ML X 30 CAN W/FUNGUS </v>
          </cell>
        </row>
        <row r="1083">
          <cell r="A1083" t="str">
            <v>16229901158</v>
          </cell>
          <cell r="B1083" t="str">
            <v>FD109</v>
          </cell>
          <cell r="C1083" t="str">
            <v>FOCO TAMARIND JUICE* [D13</v>
          </cell>
          <cell r="D1083" t="str">
            <v xml:space="preserve">11.8 OZ X 24 CAN CRV002  </v>
          </cell>
        </row>
        <row r="1084">
          <cell r="A1084" t="str">
            <v>16229905835</v>
          </cell>
          <cell r="B1084" t="str">
            <v>FD109AA</v>
          </cell>
          <cell r="C1084" t="str">
            <v>FOCO TAMARIND DRINK 520ML</v>
          </cell>
          <cell r="D1084" t="str">
            <v xml:space="preserve">17.6 OZ X 24 CAN         </v>
          </cell>
        </row>
        <row r="1085">
          <cell r="A1085" t="str">
            <v>16229909109</v>
          </cell>
          <cell r="B1085" t="str">
            <v>FD109B</v>
          </cell>
          <cell r="C1085" t="str">
            <v xml:space="preserve">FOCO POMEGRANATE DRINK   </v>
          </cell>
          <cell r="D1085" t="str">
            <v xml:space="preserve">11.8 OZ X 24 CAN CRV002  </v>
          </cell>
        </row>
        <row r="1086">
          <cell r="A1086" t="str">
            <v>8850389106273</v>
          </cell>
          <cell r="B1086" t="str">
            <v>FD109C</v>
          </cell>
          <cell r="C1086" t="str">
            <v xml:space="preserve">MOGU MOGU COCONUT DR. W/ </v>
          </cell>
          <cell r="D1086" t="str">
            <v xml:space="preserve">320ML X 24 NATA COCO 5+1 </v>
          </cell>
        </row>
        <row r="1087">
          <cell r="A1087" t="str">
            <v>8850389100691</v>
          </cell>
          <cell r="B1087" t="str">
            <v>FD109D</v>
          </cell>
          <cell r="C1087" t="str">
            <v>MOGU MOGU STRWBERRY DR.W/</v>
          </cell>
          <cell r="D1087" t="str">
            <v xml:space="preserve">320ML X 24 NATA COCO 5+1 </v>
          </cell>
        </row>
        <row r="1088">
          <cell r="A1088" t="str">
            <v>8850389100684</v>
          </cell>
          <cell r="B1088" t="str">
            <v>FD109E</v>
          </cell>
          <cell r="C1088" t="str">
            <v xml:space="preserve">MOGU MOGU LYCHEE DR. W/  </v>
          </cell>
          <cell r="D1088" t="str">
            <v xml:space="preserve">320ML X 24 NATA COCO 5+1 </v>
          </cell>
        </row>
        <row r="1089">
          <cell r="A1089" t="str">
            <v>8850389101391</v>
          </cell>
          <cell r="B1089" t="str">
            <v>FD109F</v>
          </cell>
          <cell r="C1089" t="str">
            <v xml:space="preserve">MOGU MOGU GRAPE DR. W/   </v>
          </cell>
          <cell r="D1089" t="str">
            <v xml:space="preserve">320ML X 24 NATA COCO 5+1 </v>
          </cell>
        </row>
        <row r="1090">
          <cell r="A1090" t="str">
            <v>8850389100769</v>
          </cell>
          <cell r="B1090" t="str">
            <v>FD109G</v>
          </cell>
          <cell r="C1090" t="str">
            <v xml:space="preserve">MOGU MOGU MANGO DR. W/   </v>
          </cell>
          <cell r="D1090" t="str">
            <v xml:space="preserve">320ML X 24 NATA COCO 5+1 </v>
          </cell>
        </row>
        <row r="1091">
          <cell r="A1091" t="str">
            <v>8850389100868</v>
          </cell>
          <cell r="B1091" t="str">
            <v>FD109H</v>
          </cell>
          <cell r="C1091" t="str">
            <v>MOGU MOGU PINAPPLE DR. W/</v>
          </cell>
          <cell r="D1091" t="str">
            <v xml:space="preserve">320ML X 24 NATA COCO 5+1 </v>
          </cell>
        </row>
        <row r="1092">
          <cell r="A1092" t="str">
            <v>8850389100677</v>
          </cell>
          <cell r="B1092" t="str">
            <v>FD109I</v>
          </cell>
          <cell r="C1092" t="str">
            <v xml:space="preserve">MOGU MOGU ORANGE DR. W/  </v>
          </cell>
          <cell r="D1092" t="str">
            <v xml:space="preserve">320ML X 24 NATA COCO 5+1 </v>
          </cell>
        </row>
        <row r="1093">
          <cell r="A1093" t="str">
            <v>8850389109229</v>
          </cell>
          <cell r="B1093" t="str">
            <v>FD109J</v>
          </cell>
          <cell r="C1093" t="str">
            <v xml:space="preserve">MOGU MOGU YOGURT DR. W/  </v>
          </cell>
          <cell r="D1093" t="str">
            <v xml:space="preserve">320ML X 24 NATA COCO 5+1 </v>
          </cell>
        </row>
        <row r="1094">
          <cell r="A1094" t="str">
            <v>8850389111352</v>
          </cell>
          <cell r="B1094" t="str">
            <v>FD109K</v>
          </cell>
          <cell r="C1094" t="str">
            <v xml:space="preserve">MOGU MOGU MELON DR. W/   </v>
          </cell>
          <cell r="D1094" t="str">
            <v xml:space="preserve">320ML X 24 NATA COCO 5+1 </v>
          </cell>
        </row>
        <row r="1095">
          <cell r="A1095" t="str">
            <v>8850389105399</v>
          </cell>
          <cell r="B1095" t="str">
            <v>FD109L</v>
          </cell>
          <cell r="C1095" t="str">
            <v xml:space="preserve">MOGU MOGU APPLE DR. W/   </v>
          </cell>
          <cell r="D1095" t="str">
            <v xml:space="preserve">320ML X 24 NATA COCO 5+1 </v>
          </cell>
        </row>
        <row r="1096">
          <cell r="A1096" t="str">
            <v>8850389106280</v>
          </cell>
          <cell r="B1096" t="str">
            <v>FD109M</v>
          </cell>
          <cell r="C1096" t="str">
            <v xml:space="preserve">MOGU MOGU PEACH DR. W/   </v>
          </cell>
          <cell r="D1096" t="str">
            <v xml:space="preserve">320MLX 24 NATA COCO 5+1  </v>
          </cell>
        </row>
        <row r="1097">
          <cell r="A1097" t="str">
            <v>8850389109243</v>
          </cell>
          <cell r="B1097" t="str">
            <v>FD109N</v>
          </cell>
          <cell r="C1097" t="str">
            <v xml:space="preserve">MOGU MOGU COLA DR. W/    </v>
          </cell>
          <cell r="D1097" t="str">
            <v xml:space="preserve">320ML X 24 NATA COCO 5+1 </v>
          </cell>
        </row>
        <row r="1098">
          <cell r="A1098" t="str">
            <v>8850389111376</v>
          </cell>
          <cell r="B1098" t="str">
            <v>FD109P</v>
          </cell>
          <cell r="C1098" t="str">
            <v xml:space="preserve">MOGU MOGU GUAVA DR. W/   </v>
          </cell>
          <cell r="D1098" t="str">
            <v xml:space="preserve">320ML X 24 BT 5+1        </v>
          </cell>
        </row>
        <row r="1099">
          <cell r="A1099" t="str">
            <v>8850389113486</v>
          </cell>
          <cell r="B1099" t="str">
            <v>FD109Q</v>
          </cell>
          <cell r="C1099" t="str">
            <v xml:space="preserve">MOGU MOGU PINA COLADA W/ </v>
          </cell>
          <cell r="D1099" t="str">
            <v xml:space="preserve">320 ML X 24 DE COCO 5+1  </v>
          </cell>
        </row>
        <row r="1100">
          <cell r="A1100" t="str">
            <v>8850389112878</v>
          </cell>
          <cell r="B1100" t="str">
            <v>FD109R</v>
          </cell>
          <cell r="C1100" t="str">
            <v xml:space="preserve">MOGU MOGU PASSIONFRUIT W </v>
          </cell>
          <cell r="D1100" t="str">
            <v xml:space="preserve">320ML X 24 NATA COCO 5+1 </v>
          </cell>
        </row>
        <row r="1101">
          <cell r="A1101" t="str">
            <v>8850389115237</v>
          </cell>
          <cell r="B1101" t="str">
            <v>FD109S</v>
          </cell>
          <cell r="C1101" t="str">
            <v xml:space="preserve">MOGU MOGU GRAPEFRUIT W   </v>
          </cell>
          <cell r="D1101" t="str">
            <v xml:space="preserve">320ML X 24 NATA COCO 5+1 </v>
          </cell>
        </row>
        <row r="1102">
          <cell r="A1102" t="str">
            <v>8850389115657</v>
          </cell>
          <cell r="B1102" t="str">
            <v>FD109T</v>
          </cell>
          <cell r="C1102" t="str">
            <v>MOGU MOGU S-BERRY MACARON</v>
          </cell>
          <cell r="D1102" t="str">
            <v xml:space="preserve">320ML X 24 NATA COCO 5+1 </v>
          </cell>
        </row>
        <row r="1103">
          <cell r="A1103" t="str">
            <v>8850389115688</v>
          </cell>
          <cell r="B1103" t="str">
            <v>FD109U</v>
          </cell>
          <cell r="C1103" t="str">
            <v xml:space="preserve">MOGU MOGU SOURSOP W NATA </v>
          </cell>
          <cell r="D1103" t="str">
            <v xml:space="preserve">320 X 24 ML DE COCO 5+1  </v>
          </cell>
        </row>
        <row r="1104">
          <cell r="A1104" t="str">
            <v>8850389115725</v>
          </cell>
          <cell r="B1104" t="str">
            <v>FD109V</v>
          </cell>
          <cell r="C1104" t="str">
            <v xml:space="preserve">MOGU MOGU TAMARIND W/    </v>
          </cell>
          <cell r="D1104" t="str">
            <v xml:space="preserve">320 ML X 24 NATA 5+1     </v>
          </cell>
        </row>
        <row r="1105">
          <cell r="A1105" t="str">
            <v>8850389115367</v>
          </cell>
          <cell r="B1105" t="str">
            <v>FD109W</v>
          </cell>
          <cell r="C1105" t="str">
            <v xml:space="preserve">MOGU MOGU BLACK CURRANT  </v>
          </cell>
          <cell r="D1105" t="str">
            <v xml:space="preserve">320MLX24 W NATA COCO 5+1 </v>
          </cell>
        </row>
        <row r="1106">
          <cell r="A1106" t="str">
            <v>6901007015018</v>
          </cell>
          <cell r="B1106" t="str">
            <v>FD111</v>
          </cell>
          <cell r="C1106" t="str">
            <v xml:space="preserve">ELEPHANT SOYBEAN POWDER  </v>
          </cell>
          <cell r="D1106" t="str">
            <v>7.7 OZ X 40 BOX    [H13b]</v>
          </cell>
        </row>
        <row r="1107">
          <cell r="A1107" t="str">
            <v>26-490 - PD SBC</v>
          </cell>
          <cell r="B1107" t="str">
            <v>FD112</v>
          </cell>
          <cell r="C1107" t="str">
            <v xml:space="preserve">ELEPHANT SOYBEAN PUDDING </v>
          </cell>
          <cell r="D1107" t="str">
            <v xml:space="preserve">9 OZ X 40 BOX            </v>
          </cell>
        </row>
        <row r="1108">
          <cell r="A1108" t="str">
            <v>5412003</v>
          </cell>
          <cell r="B1108" t="str">
            <v>FD112A</v>
          </cell>
          <cell r="C1108" t="str">
            <v>BINGQUAN LADIES SOYA DRK-</v>
          </cell>
          <cell r="D1108" t="str">
            <v xml:space="preserve">7 OZ X 40 13BAGS  POWDER </v>
          </cell>
        </row>
        <row r="1109">
          <cell r="A1109" t="str">
            <v>TS-C2900</v>
          </cell>
          <cell r="B1109" t="str">
            <v>FD114</v>
          </cell>
          <cell r="C1109" t="str">
            <v xml:space="preserve">TAS MANGOSTEEN JUICE     </v>
          </cell>
          <cell r="D1109" t="str">
            <v>10.5 OZ/24 CAN [E26] CRV2</v>
          </cell>
        </row>
        <row r="1110">
          <cell r="A1110" t="str">
            <v>3705</v>
          </cell>
          <cell r="B1110" t="str">
            <v>FD116</v>
          </cell>
          <cell r="C1110" t="str">
            <v xml:space="preserve">KING CAR LEMON TEA S     </v>
          </cell>
          <cell r="D1110" t="str">
            <v xml:space="preserve">19.6 Z X 24 BT  CRV005   </v>
          </cell>
        </row>
        <row r="1111">
          <cell r="A1111" t="str">
            <v>3704</v>
          </cell>
          <cell r="B1111" t="str">
            <v>FD116A</v>
          </cell>
          <cell r="C1111" t="str">
            <v>KING CAR ICE TEA tropical</v>
          </cell>
          <cell r="D1111" t="str">
            <v xml:space="preserve">19 OZ/24 BT fruit flv    </v>
          </cell>
        </row>
        <row r="1112">
          <cell r="A1112" t="str">
            <v>3715</v>
          </cell>
          <cell r="B1112" t="str">
            <v>FD116C</v>
          </cell>
          <cell r="C1112" t="str">
            <v xml:space="preserve">KING CAR LEMON TEA L     </v>
          </cell>
          <cell r="D1112" t="str">
            <v xml:space="preserve">49 OZ X 12 BT            </v>
          </cell>
        </row>
        <row r="1113">
          <cell r="A1113" t="str">
            <v>8850267112129</v>
          </cell>
          <cell r="B1113" t="str">
            <v>FD118</v>
          </cell>
          <cell r="C1113" t="str">
            <v xml:space="preserve">LACTASOY SOY MILK ppbox  </v>
          </cell>
          <cell r="D1113" t="str">
            <v xml:space="preserve">(200mlx6) X 6 PACK       </v>
          </cell>
        </row>
        <row r="1114">
          <cell r="A1114" t="str">
            <v>74410741808</v>
          </cell>
          <cell r="B1114" t="str">
            <v>FD119</v>
          </cell>
          <cell r="C1114" t="str">
            <v>CARBONATED STRAWBERY SODA</v>
          </cell>
          <cell r="D1114" t="str">
            <v>200 ML X 30 BT [E29] CRV3</v>
          </cell>
        </row>
        <row r="1115">
          <cell r="A1115" t="str">
            <v>74410741822</v>
          </cell>
          <cell r="B1115" t="str">
            <v>FD119A</v>
          </cell>
          <cell r="C1115" t="str">
            <v xml:space="preserve">CARBONATED LYCHEE SODA   </v>
          </cell>
          <cell r="D1115" t="str">
            <v>200 ML/30 BT [E29]   CRV3</v>
          </cell>
        </row>
        <row r="1116">
          <cell r="A1116" t="str">
            <v>74410741846</v>
          </cell>
          <cell r="B1116" t="str">
            <v>FD119B</v>
          </cell>
          <cell r="C1116" t="str">
            <v xml:space="preserve">CARBONATED MELON SODA    </v>
          </cell>
          <cell r="D1116" t="str">
            <v>200 ML X 30 BT [E28] CRV3</v>
          </cell>
        </row>
        <row r="1117">
          <cell r="A1117" t="str">
            <v>74410740467</v>
          </cell>
          <cell r="B1117" t="str">
            <v>FD119C</v>
          </cell>
          <cell r="C1117" t="str">
            <v xml:space="preserve">CARBONATED RAMUNE SODA   </v>
          </cell>
          <cell r="D1117" t="str">
            <v xml:space="preserve">200 ML X 30 BT  CRV003   </v>
          </cell>
        </row>
        <row r="1118">
          <cell r="A1118" t="str">
            <v>74410768737</v>
          </cell>
          <cell r="B1118" t="str">
            <v>FD119D</v>
          </cell>
          <cell r="C1118" t="str">
            <v>CARBONATED BLUEBERRY SODA</v>
          </cell>
          <cell r="D1118" t="str">
            <v>200 ML/30 BT [E29]   CRV3</v>
          </cell>
        </row>
        <row r="1119">
          <cell r="A1119" t="str">
            <v>74410742133</v>
          </cell>
          <cell r="B1119" t="str">
            <v>FD119E</v>
          </cell>
          <cell r="C1119" t="str">
            <v xml:space="preserve">CARBONATED GRAPE SODA    </v>
          </cell>
          <cell r="D1119" t="str">
            <v xml:space="preserve">200 ML X 30 BT  CRV003   </v>
          </cell>
        </row>
        <row r="1120">
          <cell r="A1120" t="str">
            <v>74410768713</v>
          </cell>
          <cell r="B1120" t="str">
            <v>FD119F</v>
          </cell>
          <cell r="C1120" t="str">
            <v xml:space="preserve">CARBONATED ORANGE SODA   </v>
          </cell>
          <cell r="D1120" t="str">
            <v xml:space="preserve">200 ML X 30 BT  CRV003   </v>
          </cell>
        </row>
        <row r="1121">
          <cell r="A1121" t="str">
            <v>25616102504</v>
          </cell>
          <cell r="B1121" t="str">
            <v>FD120</v>
          </cell>
          <cell r="C1121" t="str">
            <v>MR BROWN COFFEE     [D27]</v>
          </cell>
          <cell r="D1121" t="str">
            <v>8.12 OZ X 24 CAN   CRV002</v>
          </cell>
        </row>
        <row r="1122">
          <cell r="A1122" t="str">
            <v>25616042145</v>
          </cell>
          <cell r="B1122" t="str">
            <v>FD122</v>
          </cell>
          <cell r="C1122" t="str">
            <v xml:space="preserve">MR BROWN CAPPUCCINO COFE </v>
          </cell>
          <cell r="D1122" t="str">
            <v>8.12 OZ X 24 CAN   CRV002</v>
          </cell>
        </row>
        <row r="1123">
          <cell r="A1123" t="str">
            <v>25616107202</v>
          </cell>
          <cell r="B1123" t="str">
            <v>FD123</v>
          </cell>
          <cell r="C1123" t="str">
            <v>MR BROWN MACADAMIA COFFEE</v>
          </cell>
          <cell r="D1123" t="str">
            <v>8.12 OZ X 24 CAN   CRV002</v>
          </cell>
        </row>
        <row r="1124">
          <cell r="A1124" t="str">
            <v>25616402505</v>
          </cell>
          <cell r="B1124" t="str">
            <v>FD124</v>
          </cell>
          <cell r="C1124" t="str">
            <v xml:space="preserve">MR BROWN BLACK COFFEE    </v>
          </cell>
          <cell r="D1124" t="str">
            <v xml:space="preserve">8.12 OZ X 24 CAN  CRV002 </v>
          </cell>
        </row>
        <row r="1125">
          <cell r="A1125" t="str">
            <v>25616042138</v>
          </cell>
          <cell r="B1125" t="str">
            <v>FD125</v>
          </cell>
          <cell r="C1125" t="str">
            <v>MR BROWN VANILLA ICE COFF</v>
          </cell>
          <cell r="D1125" t="str">
            <v xml:space="preserve">8.12 OZ X 24 CAN CRV002  </v>
          </cell>
        </row>
        <row r="1126">
          <cell r="A1126" t="str">
            <v>25616202501</v>
          </cell>
          <cell r="B1126" t="str">
            <v>FD126</v>
          </cell>
          <cell r="C1126" t="str">
            <v xml:space="preserve">MR BROWN BLUE MOUNTAIN   </v>
          </cell>
          <cell r="D1126" t="str">
            <v>8.1 OZ/24 CAN COFFEE CR02</v>
          </cell>
        </row>
        <row r="1127">
          <cell r="A1127" t="str">
            <v>25616042220</v>
          </cell>
          <cell r="B1127" t="str">
            <v>FD126A</v>
          </cell>
          <cell r="C1127" t="str">
            <v xml:space="preserve">MR BROWN CARAMEL LATTE   </v>
          </cell>
          <cell r="D1127" t="str">
            <v xml:space="preserve">8.1 OZ X 24 CAN  COFFEE  </v>
          </cell>
        </row>
        <row r="1128">
          <cell r="A1128" t="str">
            <v>8850294001014</v>
          </cell>
          <cell r="B1128" t="str">
            <v>FD130</v>
          </cell>
          <cell r="C1128" t="str">
            <v xml:space="preserve">THAI O-LIENG INSTANT     </v>
          </cell>
          <cell r="D1128" t="str">
            <v xml:space="preserve">26OZ X 12 CRV004         </v>
          </cell>
        </row>
        <row r="1129">
          <cell r="A1129" t="str">
            <v>28000704971</v>
          </cell>
          <cell r="B1129" t="str">
            <v>FD136</v>
          </cell>
          <cell r="C1129" t="str">
            <v xml:space="preserve">NESTLE MILO DRINK 8oz    </v>
          </cell>
          <cell r="D1129" t="str">
            <v xml:space="preserve">8 OZ/24 CAN  V001        </v>
          </cell>
        </row>
        <row r="1130">
          <cell r="A1130" t="str">
            <v>3217</v>
          </cell>
          <cell r="B1130" t="str">
            <v>FD138</v>
          </cell>
          <cell r="C1130" t="str">
            <v xml:space="preserve">CHIN-C LYCHEE JUICE DR   </v>
          </cell>
          <cell r="D1130" t="str">
            <v>11 OZ/24 CAN [E15] CRV002</v>
          </cell>
        </row>
        <row r="1131">
          <cell r="A1131" t="str">
            <v>701243017380</v>
          </cell>
          <cell r="B1131" t="str">
            <v>FD140</v>
          </cell>
          <cell r="C1131" t="str">
            <v xml:space="preserve">CHIN-C MIXED FRUIT JUICE </v>
          </cell>
          <cell r="D1131" t="str">
            <v>11 OZ/24 CANS [E12]  CRV2</v>
          </cell>
        </row>
        <row r="1132">
          <cell r="A1132" t="str">
            <v>4710487011401</v>
          </cell>
          <cell r="B1132" t="str">
            <v>FD141</v>
          </cell>
          <cell r="C1132" t="str">
            <v xml:space="preserve">CHIN-C LOTUS OATMEAL     </v>
          </cell>
          <cell r="D1132" t="str">
            <v xml:space="preserve">11 OZ/ 24 CAN    SOUP    </v>
          </cell>
        </row>
        <row r="1133">
          <cell r="A1133" t="str">
            <v>4710487011227</v>
          </cell>
          <cell r="B1133" t="str">
            <v>FD142</v>
          </cell>
          <cell r="C1133" t="str">
            <v xml:space="preserve">CHIN-C PEANUT SOUP       </v>
          </cell>
          <cell r="D1133" t="str">
            <v>11 OZ. X 24 CANS    [E14]</v>
          </cell>
        </row>
        <row r="1134">
          <cell r="A1134" t="str">
            <v>4710487011289</v>
          </cell>
          <cell r="B1134" t="str">
            <v>FD142A</v>
          </cell>
          <cell r="C1134" t="str">
            <v>CHIN-C PEANUT SOUP W/MILK</v>
          </cell>
          <cell r="D1134" t="str">
            <v xml:space="preserve">11 OZ X 24 CANS          </v>
          </cell>
        </row>
        <row r="1135">
          <cell r="A1135" t="str">
            <v>4710487011388</v>
          </cell>
          <cell r="B1135" t="str">
            <v>FD143B</v>
          </cell>
          <cell r="C1135" t="str">
            <v xml:space="preserve">CHIN-C JOB'S TEARS MUNG  </v>
          </cell>
          <cell r="D1135" t="str">
            <v xml:space="preserve">11 OZ X 24 CAN BEAN SOUP </v>
          </cell>
        </row>
        <row r="1136">
          <cell r="A1136" t="str">
            <v>701243011128</v>
          </cell>
          <cell r="B1136" t="str">
            <v>FD144</v>
          </cell>
          <cell r="C1136" t="str">
            <v xml:space="preserve">CHIN-C GUAVA JUICE DR.   </v>
          </cell>
          <cell r="D1136" t="str">
            <v>11 Z/24 CANS [E13] CRV002</v>
          </cell>
        </row>
        <row r="1137">
          <cell r="A1137" t="str">
            <v>4710487011296</v>
          </cell>
          <cell r="B1137" t="str">
            <v>FD145</v>
          </cell>
          <cell r="C1137" t="str">
            <v xml:space="preserve">CHIN-C RICE CONGEE SOUP  </v>
          </cell>
          <cell r="D1137" t="str">
            <v xml:space="preserve">12.5 OZ / 24 CANS        </v>
          </cell>
        </row>
        <row r="1138">
          <cell r="A1138" t="str">
            <v>4710487011043</v>
          </cell>
          <cell r="B1138" t="str">
            <v>FD145A</v>
          </cell>
          <cell r="C1138" t="str">
            <v xml:space="preserve">CHIN-C BLACK RICE CONGEE </v>
          </cell>
          <cell r="D1138" t="str">
            <v xml:space="preserve">11 OZ X 24 CAN           </v>
          </cell>
        </row>
        <row r="1139">
          <cell r="A1139" t="str">
            <v>4710487011098</v>
          </cell>
          <cell r="B1139" t="str">
            <v>FD145B</v>
          </cell>
          <cell r="C1139" t="str">
            <v>CHIN-C RED BEAN SOUP WITH</v>
          </cell>
          <cell r="D1139" t="str">
            <v>11 OZ X 24 CAN LOTUS SEED</v>
          </cell>
        </row>
        <row r="1140">
          <cell r="A1140" t="str">
            <v>701243018141</v>
          </cell>
          <cell r="B1140" t="str">
            <v>FD146</v>
          </cell>
          <cell r="C1140" t="str">
            <v xml:space="preserve">CHIN-C BASIL SEED DRINK  </v>
          </cell>
          <cell r="D1140" t="str">
            <v xml:space="preserve">10.7 OZ X 24 CAN  CRV001 </v>
          </cell>
        </row>
        <row r="1141">
          <cell r="A1141" t="str">
            <v>4710487011210</v>
          </cell>
          <cell r="B1141" t="str">
            <v>FD147</v>
          </cell>
          <cell r="C1141" t="str">
            <v xml:space="preserve">CHIN-C MIXED CONGEE      </v>
          </cell>
          <cell r="D1141" t="str">
            <v>12.5 OZ X 24 CANS   [E15]</v>
          </cell>
        </row>
        <row r="1142">
          <cell r="A1142" t="str">
            <v>4710487011104</v>
          </cell>
          <cell r="B1142" t="str">
            <v>FD147A</v>
          </cell>
          <cell r="C1142" t="str">
            <v>CHIN-C GRASS JELLY DESERT</v>
          </cell>
          <cell r="D1142" t="str">
            <v xml:space="preserve">320 GM X 24 CAN          </v>
          </cell>
        </row>
        <row r="1143">
          <cell r="A1143" t="str">
            <v>701243011166</v>
          </cell>
          <cell r="B1143" t="str">
            <v>FD148</v>
          </cell>
          <cell r="C1143" t="str">
            <v xml:space="preserve">CHIN-C PEACH JUICE DRINK </v>
          </cell>
          <cell r="D1143" t="str">
            <v xml:space="preserve">11.8 OZ/24 CAN   CRV002  </v>
          </cell>
        </row>
        <row r="1144">
          <cell r="A1144" t="str">
            <v>701243056525</v>
          </cell>
          <cell r="B1144" t="str">
            <v>FD148A</v>
          </cell>
          <cell r="C1144" t="str">
            <v>CHIN-C ASSAM BLACK TEA/CN</v>
          </cell>
          <cell r="D1144" t="str">
            <v>11 OZ/24 ALUM. CAN CRV001</v>
          </cell>
        </row>
        <row r="1145">
          <cell r="A1145" t="str">
            <v>4710487012422</v>
          </cell>
          <cell r="B1145" t="str">
            <v>FD148B</v>
          </cell>
          <cell r="C1145" t="str">
            <v xml:space="preserve">CHIN-C ASSAM MILK TEA    </v>
          </cell>
          <cell r="D1145" t="str">
            <v xml:space="preserve">11 OZ X 24        CRV002 </v>
          </cell>
        </row>
        <row r="1146">
          <cell r="A1146" t="str">
            <v>701243054880</v>
          </cell>
          <cell r="B1146" t="str">
            <v>FD148C</v>
          </cell>
          <cell r="C1146" t="str">
            <v xml:space="preserve">CHIN-C PINEAPPLE JUICE   </v>
          </cell>
          <cell r="D1146" t="str">
            <v>11.5 OZ X 24 CN     DRINK</v>
          </cell>
        </row>
        <row r="1147">
          <cell r="A1147" t="str">
            <v>4710487011548</v>
          </cell>
          <cell r="B1147" t="str">
            <v>FD149</v>
          </cell>
          <cell r="C1147" t="str">
            <v xml:space="preserve">CHIN-C PEARL MILK TEA    </v>
          </cell>
          <cell r="D1147" t="str">
            <v xml:space="preserve">11 OZ X 24 CANS   CRV002 </v>
          </cell>
        </row>
        <row r="1148">
          <cell r="A1148" t="str">
            <v>74090916459</v>
          </cell>
          <cell r="B1148" t="str">
            <v>FD150</v>
          </cell>
          <cell r="C1148" t="str">
            <v xml:space="preserve">COCO RICO COCONUT SODA   </v>
          </cell>
          <cell r="D1148" t="str">
            <v xml:space="preserve">12 OZ X 24               </v>
          </cell>
        </row>
        <row r="1149">
          <cell r="A1149" t="str">
            <v>4710487051513</v>
          </cell>
          <cell r="B1149" t="str">
            <v>FD150A</v>
          </cell>
          <cell r="C1149" t="str">
            <v xml:space="preserve">CHIN-C ALOE VERA JUICE S </v>
          </cell>
          <cell r="D1149" t="str">
            <v xml:space="preserve">16.9 OZ X 24 BT   CRV005 </v>
          </cell>
        </row>
        <row r="1150">
          <cell r="A1150" t="str">
            <v>4710487051544</v>
          </cell>
          <cell r="B1150" t="str">
            <v>FD151</v>
          </cell>
          <cell r="C1150" t="str">
            <v xml:space="preserve">CHIN-C ALOE VERA JUICE L </v>
          </cell>
          <cell r="D1150" t="str">
            <v>50.7 z/12 BT E18 CRV4 *L*</v>
          </cell>
        </row>
        <row r="1151">
          <cell r="A1151" t="str">
            <v>3616</v>
          </cell>
          <cell r="B1151" t="str">
            <v>FD152</v>
          </cell>
          <cell r="C1151" t="str">
            <v>CHIN-C POMEGRANAT JUICE S</v>
          </cell>
          <cell r="D1151" t="str">
            <v>16.9 Z/24 BT E16 CRV5 *S*</v>
          </cell>
        </row>
        <row r="1152">
          <cell r="A1152" t="str">
            <v>3604</v>
          </cell>
          <cell r="B1152" t="str">
            <v>FD153</v>
          </cell>
          <cell r="C1152" t="str">
            <v xml:space="preserve">CHIN-C GREEN TEA jasmine </v>
          </cell>
          <cell r="D1152" t="str">
            <v>17.9z/24BT no sugar added</v>
          </cell>
        </row>
        <row r="1153">
          <cell r="A1153" t="str">
            <v>4710487059380</v>
          </cell>
          <cell r="B1153" t="str">
            <v>FD153A</v>
          </cell>
          <cell r="C1153" t="str">
            <v xml:space="preserve">CHIN-C GREEN TEA honey   </v>
          </cell>
          <cell r="D1153" t="str">
            <v>17.9OZ/24 BT [E17] CRV005</v>
          </cell>
        </row>
        <row r="1154">
          <cell r="A1154" t="str">
            <v>03608</v>
          </cell>
          <cell r="B1154" t="str">
            <v>FD153B</v>
          </cell>
          <cell r="C1154" t="str">
            <v>CHIN-C ASSAM BLACK TEA/BT</v>
          </cell>
          <cell r="D1154" t="str">
            <v xml:space="preserve">17.9 Z X 24 BT CRV005    </v>
          </cell>
        </row>
        <row r="1155">
          <cell r="A1155" t="str">
            <v>3613</v>
          </cell>
          <cell r="B1155" t="str">
            <v>FD153C</v>
          </cell>
          <cell r="C1155" t="str">
            <v>CHIN-C ALO VERA MIX FRUIT</v>
          </cell>
          <cell r="D1155" t="str">
            <v xml:space="preserve">500 ML X 24 BT  CRV005   </v>
          </cell>
        </row>
        <row r="1156">
          <cell r="A1156" t="str">
            <v>4710487058291</v>
          </cell>
          <cell r="B1156" t="str">
            <v>FD153D</v>
          </cell>
          <cell r="C1156" t="str">
            <v xml:space="preserve">CHIN-C GREEN TEA p.f.    </v>
          </cell>
          <cell r="D1156" t="str">
            <v>17.9 Z X 24  PASSIONFRUIT</v>
          </cell>
        </row>
        <row r="1157">
          <cell r="A1157" t="str">
            <v>3606</v>
          </cell>
          <cell r="B1157" t="str">
            <v>FD153E</v>
          </cell>
          <cell r="C1157" t="str">
            <v>CHIN-C FRUIT TEA tropical</v>
          </cell>
          <cell r="D1157" t="str">
            <v>17.9 OZ X 24 BT     fruit</v>
          </cell>
        </row>
        <row r="1158">
          <cell r="A1158" t="str">
            <v>4710487017236</v>
          </cell>
          <cell r="B1158" t="str">
            <v>FD153F</v>
          </cell>
          <cell r="C1158" t="str">
            <v xml:space="preserve">CHIN-C GREEN TEA jasmine </v>
          </cell>
          <cell r="D1158" t="str">
            <v>17.9 OZ X 24 BT     sweet</v>
          </cell>
        </row>
        <row r="1159">
          <cell r="A1159" t="str">
            <v>3015</v>
          </cell>
          <cell r="B1159" t="str">
            <v>FD153H</v>
          </cell>
          <cell r="C1159" t="str">
            <v xml:space="preserve">CHIN-C WAX GOURD         </v>
          </cell>
          <cell r="D1159" t="str">
            <v xml:space="preserve">11 OZ X 24               </v>
          </cell>
        </row>
        <row r="1160">
          <cell r="A1160" t="str">
            <v>16229903534</v>
          </cell>
          <cell r="B1160" t="str">
            <v>FD154</v>
          </cell>
          <cell r="C1160" t="str">
            <v xml:space="preserve">FOCO SOURSOP JUICE       </v>
          </cell>
          <cell r="D1160" t="str">
            <v>11.8 OZ X 24 CAN E16 CRV2</v>
          </cell>
        </row>
        <row r="1161">
          <cell r="A1161" t="str">
            <v>16229919238</v>
          </cell>
          <cell r="B1161" t="str">
            <v>FD154A</v>
          </cell>
          <cell r="C1161" t="str">
            <v>FOCO UHT SOURSOP JUICE 1L</v>
          </cell>
          <cell r="D1161" t="str">
            <v xml:space="preserve">1 LT X 12  10+1          </v>
          </cell>
        </row>
        <row r="1162">
          <cell r="A1162" t="str">
            <v>648436300068</v>
          </cell>
          <cell r="B1162" t="str">
            <v>FD155</v>
          </cell>
          <cell r="C1162" t="str">
            <v>PALDO ALOE DRINK (1.5 LT)</v>
          </cell>
          <cell r="D1162" t="str">
            <v xml:space="preserve">1.5 LT/12 CRV4           </v>
          </cell>
        </row>
        <row r="1163">
          <cell r="A1163" t="str">
            <v>716221056817</v>
          </cell>
          <cell r="B1163" t="str">
            <v>FD158</v>
          </cell>
          <cell r="C1163" t="str">
            <v xml:space="preserve">PHI MANGO NECTAR DRINK   </v>
          </cell>
          <cell r="D1163" t="str">
            <v>8.4 OZ X 24 CANS   CRV002</v>
          </cell>
        </row>
        <row r="1164">
          <cell r="A1164" t="str">
            <v>716221051591</v>
          </cell>
          <cell r="B1164" t="str">
            <v>FD158A</v>
          </cell>
          <cell r="C1164" t="str">
            <v xml:space="preserve">PHI CALAMANSI DRINK      </v>
          </cell>
          <cell r="D1164" t="str">
            <v xml:space="preserve">8.4 OZ X 24 CANS         </v>
          </cell>
        </row>
        <row r="1165">
          <cell r="A1165" t="str">
            <v>716221050402</v>
          </cell>
          <cell r="B1165" t="str">
            <v>FD158B</v>
          </cell>
          <cell r="C1165" t="str">
            <v xml:space="preserve">PHI GUAVA NECTAR DRINK   </v>
          </cell>
          <cell r="D1165" t="str">
            <v xml:space="preserve">8.4 OZ X 24 CANS         </v>
          </cell>
        </row>
        <row r="1166">
          <cell r="A1166" t="str">
            <v>3709</v>
          </cell>
          <cell r="B1166" t="str">
            <v>FD158C</v>
          </cell>
          <cell r="C1166" t="str">
            <v xml:space="preserve">PHI GUYABANO DRINK       </v>
          </cell>
          <cell r="D1166" t="str">
            <v xml:space="preserve">8.4 OZ X 24 CAN          </v>
          </cell>
        </row>
        <row r="1167">
          <cell r="A1167" t="str">
            <v>27035201837</v>
          </cell>
          <cell r="B1167" t="str">
            <v>FD160</v>
          </cell>
          <cell r="C1167" t="str">
            <v xml:space="preserve">MLS PEARL SOYBEAN DRINK  </v>
          </cell>
          <cell r="D1167" t="str">
            <v>11OZ/24 W/TAPIOCA BALL 02</v>
          </cell>
        </row>
        <row r="1168">
          <cell r="A1168" t="str">
            <v>27035201943</v>
          </cell>
          <cell r="B1168" t="str">
            <v>FD160A</v>
          </cell>
          <cell r="C1168" t="str">
            <v xml:space="preserve">MLS PEARL SOYBEAN DRINK  </v>
          </cell>
          <cell r="D1168" t="str">
            <v>11 OZ X 24   *STRAWBERRY*</v>
          </cell>
        </row>
        <row r="1169">
          <cell r="A1169" t="str">
            <v>27035201929</v>
          </cell>
          <cell r="B1169" t="str">
            <v>FD160B</v>
          </cell>
          <cell r="C1169" t="str">
            <v xml:space="preserve">MLS PEARL SOYBEAN DRINK  </v>
          </cell>
          <cell r="D1169" t="str">
            <v>11 OZ X 24    *MUNG BEAN*</v>
          </cell>
        </row>
        <row r="1170">
          <cell r="A1170" t="str">
            <v>844793010071</v>
          </cell>
          <cell r="B1170" t="str">
            <v>FD163</v>
          </cell>
          <cell r="C1170" t="str">
            <v xml:space="preserve">SAPPE ALOE VERA *GRAPE*  </v>
          </cell>
          <cell r="D1170" t="str">
            <v>10.5 OZ X 24 BT DRINK 5+1</v>
          </cell>
        </row>
        <row r="1171">
          <cell r="A1171" t="str">
            <v>844793010187</v>
          </cell>
          <cell r="B1171" t="str">
            <v>FD163A</v>
          </cell>
          <cell r="C1171" t="str">
            <v xml:space="preserve">SAPPE ALOE VERA *PEACH*  </v>
          </cell>
          <cell r="D1171" t="str">
            <v>10.5 OZ X 24 BT DRINK 5+1</v>
          </cell>
        </row>
        <row r="1172">
          <cell r="A1172" t="str">
            <v>844793010064</v>
          </cell>
          <cell r="B1172" t="str">
            <v>FD163B</v>
          </cell>
          <cell r="C1172" t="str">
            <v xml:space="preserve">SAPPE ALOE VERA *APPLE*  </v>
          </cell>
          <cell r="D1172" t="str">
            <v>10.5 OZ X 24 BT DRINK 5+1</v>
          </cell>
        </row>
        <row r="1173">
          <cell r="A1173" t="str">
            <v>890708001115</v>
          </cell>
          <cell r="B1173" t="str">
            <v>FD170</v>
          </cell>
          <cell r="C1173" t="str">
            <v xml:space="preserve">JELLY BROWN STRAWBERRY   </v>
          </cell>
          <cell r="D1173" t="str">
            <v xml:space="preserve">10 X 4 X 3.4 OZ   CRV010 </v>
          </cell>
        </row>
        <row r="1174">
          <cell r="A1174" t="str">
            <v>890708001108</v>
          </cell>
          <cell r="B1174" t="str">
            <v>FD171</v>
          </cell>
          <cell r="C1174" t="str">
            <v xml:space="preserve">JELLY BROWN ORIGINAL     </v>
          </cell>
          <cell r="D1174" t="str">
            <v xml:space="preserve">10 X 4 X 3.4 OZ   CRV010 </v>
          </cell>
        </row>
        <row r="1175">
          <cell r="A1175" t="str">
            <v>890708001139</v>
          </cell>
          <cell r="B1175" t="str">
            <v>FD172</v>
          </cell>
          <cell r="C1175" t="str">
            <v>*discontinued* JB COCONUT</v>
          </cell>
          <cell r="D1175" t="str">
            <v xml:space="preserve">10 X 4 X 3.4 OZ  CRV010  </v>
          </cell>
        </row>
        <row r="1176">
          <cell r="A1176" t="str">
            <v>890708001122</v>
          </cell>
          <cell r="B1176" t="str">
            <v>FD173</v>
          </cell>
          <cell r="C1176" t="str">
            <v xml:space="preserve">JELLY BROWN MANGO        </v>
          </cell>
          <cell r="D1176" t="str">
            <v xml:space="preserve">10 X 4 X 3.4 OZ   CRV010 </v>
          </cell>
        </row>
        <row r="1177">
          <cell r="A1177" t="str">
            <v>890708001146</v>
          </cell>
          <cell r="B1177" t="str">
            <v>FD174</v>
          </cell>
          <cell r="C1177" t="str">
            <v xml:space="preserve">*discontinued* JB PEACH  </v>
          </cell>
          <cell r="D1177" t="str">
            <v xml:space="preserve">10 X 4 X 3.4 OZ   CRV010 </v>
          </cell>
        </row>
        <row r="1178">
          <cell r="A1178" t="str">
            <v>17104</v>
          </cell>
          <cell r="B1178" t="str">
            <v>FD190</v>
          </cell>
          <cell r="C1178" t="str">
            <v>MLS GRASS JELLY W COCONUT</v>
          </cell>
          <cell r="D1178" t="str">
            <v>11 OZ/24 CANS [E14]  CRV2</v>
          </cell>
        </row>
        <row r="1179">
          <cell r="A1179" t="str">
            <v>17105</v>
          </cell>
          <cell r="B1179" t="str">
            <v>FD190A</v>
          </cell>
          <cell r="C1179" t="str">
            <v xml:space="preserve">MLS GRASS JELLY W/ SUGAR </v>
          </cell>
          <cell r="D1179" t="str">
            <v>11 OZ/24 CANS [E15]  CANE</v>
          </cell>
        </row>
        <row r="1180">
          <cell r="A1180" t="str">
            <v>4713780243562</v>
          </cell>
          <cell r="B1180" t="str">
            <v>FD190B</v>
          </cell>
          <cell r="C1180" t="str">
            <v xml:space="preserve">MLS GRASS JELLY W/PANDAN </v>
          </cell>
          <cell r="D1180" t="str">
            <v xml:space="preserve">19 OZ X 12               </v>
          </cell>
        </row>
        <row r="1181">
          <cell r="A1181" t="str">
            <v>8851028000945</v>
          </cell>
          <cell r="B1181" t="str">
            <v>FD191</v>
          </cell>
          <cell r="C1181" t="str">
            <v xml:space="preserve">VITAMILK SOY MILK        </v>
          </cell>
          <cell r="D1181" t="str">
            <v>300 ML/24 BT [E32] CRV006</v>
          </cell>
        </row>
        <row r="1182">
          <cell r="A1182" t="str">
            <v>27035200052</v>
          </cell>
          <cell r="B1182" t="str">
            <v>FD192</v>
          </cell>
          <cell r="C1182" t="str">
            <v xml:space="preserve">MLS COCONUT SAGO DESSERT </v>
          </cell>
          <cell r="D1182" t="str">
            <v xml:space="preserve">8.8 OZ X 30              </v>
          </cell>
        </row>
        <row r="1183">
          <cell r="A1183" t="str">
            <v>53045200126</v>
          </cell>
          <cell r="B1183" t="str">
            <v>FD250</v>
          </cell>
          <cell r="C1183" t="str">
            <v xml:space="preserve">LAL WHITE BEAN IN BRINE  </v>
          </cell>
          <cell r="D1183" t="str">
            <v>15 OZ X 24 CANS     [A26]</v>
          </cell>
        </row>
        <row r="1184">
          <cell r="A1184" t="str">
            <v>53045200140</v>
          </cell>
          <cell r="B1184" t="str">
            <v>FD251</v>
          </cell>
          <cell r="C1184" t="str">
            <v xml:space="preserve">LAL RED BEAN IN BRINE    </v>
          </cell>
          <cell r="D1184" t="str">
            <v>15 OZ X 24 CANS     [A28]</v>
          </cell>
        </row>
        <row r="1185">
          <cell r="A1185" t="str">
            <v>53045200133</v>
          </cell>
          <cell r="B1185" t="str">
            <v>FD252</v>
          </cell>
          <cell r="C1185" t="str">
            <v xml:space="preserve">LAL BLACK BEAN IN BRINE  </v>
          </cell>
          <cell r="D1185" t="str">
            <v>15 OZ X 24 CANS     [A27]</v>
          </cell>
        </row>
        <row r="1186">
          <cell r="A1186" t="str">
            <v>9556437003646</v>
          </cell>
          <cell r="B1186" t="str">
            <v>FD300</v>
          </cell>
          <cell r="C1186" t="str">
            <v xml:space="preserve">COCON YOGO ICE W/ MILK   </v>
          </cell>
          <cell r="D1186" t="str">
            <v xml:space="preserve">10 PCS / 16 BAG  &amp; JUICE </v>
          </cell>
        </row>
        <row r="1187">
          <cell r="A1187" t="str">
            <v>11259700207</v>
          </cell>
          <cell r="B1187" t="str">
            <v>FD340</v>
          </cell>
          <cell r="C1187" t="str">
            <v xml:space="preserve">TASTE NIRVANA THAI TEA-B </v>
          </cell>
          <cell r="D1187" t="str">
            <v>9.5 OZ X 24 BT [E34] CRV6</v>
          </cell>
        </row>
        <row r="1188">
          <cell r="A1188" t="str">
            <v>11259806459</v>
          </cell>
          <cell r="B1188" t="str">
            <v>FD341A</v>
          </cell>
          <cell r="C1188" t="str">
            <v xml:space="preserve">TASTE NIRVANA THAI TEA-C </v>
          </cell>
          <cell r="D1188" t="str">
            <v xml:space="preserve">16.2 OZ/24 CAN    CRV002 </v>
          </cell>
        </row>
        <row r="1189">
          <cell r="A1189" t="str">
            <v>11259806664</v>
          </cell>
          <cell r="B1189" t="str">
            <v>FD342</v>
          </cell>
          <cell r="C1189" t="str">
            <v xml:space="preserve">TASTE NIRVANA Y. COCONUT </v>
          </cell>
          <cell r="D1189" t="str">
            <v>9.5 oz/24 BT juice CRV006</v>
          </cell>
        </row>
        <row r="1190">
          <cell r="A1190" t="str">
            <v>16229004491</v>
          </cell>
          <cell r="B1190" t="str">
            <v>FD343</v>
          </cell>
          <cell r="C1190" t="str">
            <v xml:space="preserve">FOCO THAI TEA DRINK      </v>
          </cell>
          <cell r="D1190" t="str">
            <v>11.8 OZ X 24 CAN   CRV002</v>
          </cell>
        </row>
        <row r="1191">
          <cell r="A1191" t="str">
            <v>77521321013</v>
          </cell>
          <cell r="B1191" t="str">
            <v>FD350</v>
          </cell>
          <cell r="C1191" t="str">
            <v xml:space="preserve">YEO'S SOYBEAN DRINK cans </v>
          </cell>
          <cell r="D1191" t="str">
            <v xml:space="preserve">10 OZ X 24 CANS          </v>
          </cell>
        </row>
        <row r="1192">
          <cell r="A1192" t="str">
            <v>77521067256</v>
          </cell>
          <cell r="B1192" t="str">
            <v>FD352</v>
          </cell>
          <cell r="C1192" t="str">
            <v>YEO'S WHITE GOURD DR pbox</v>
          </cell>
          <cell r="D1192" t="str">
            <v xml:space="preserve">250 ML X 24 BOX          </v>
          </cell>
        </row>
        <row r="1193">
          <cell r="A1193" t="str">
            <v>77521331289</v>
          </cell>
          <cell r="B1193" t="str">
            <v>FD353</v>
          </cell>
          <cell r="C1193" t="str">
            <v>YEO'S ICE GREEN TEA / CAN</v>
          </cell>
          <cell r="D1193" t="str">
            <v xml:space="preserve">300 ML X 24 CAN          </v>
          </cell>
        </row>
        <row r="1194">
          <cell r="A1194" t="str">
            <v>77521321280</v>
          </cell>
          <cell r="B1194" t="str">
            <v>FD354</v>
          </cell>
          <cell r="C1194" t="str">
            <v xml:space="preserve">YEO'S ICE GREEN TEA pbox </v>
          </cell>
          <cell r="D1194" t="str">
            <v xml:space="preserve">250 ML/24 BOX pbox       </v>
          </cell>
        </row>
        <row r="1195">
          <cell r="A1195" t="str">
            <v>77521321907</v>
          </cell>
          <cell r="B1195" t="str">
            <v>FD355</v>
          </cell>
          <cell r="C1195" t="str">
            <v xml:space="preserve">YEO'S SOYBEAN DRINK v.n. </v>
          </cell>
          <cell r="D1195" t="str">
            <v xml:space="preserve">300ML/24 V.N STYLE       </v>
          </cell>
        </row>
        <row r="1196">
          <cell r="A1196" t="str">
            <v>77521331012</v>
          </cell>
          <cell r="B1196" t="str">
            <v>FD356</v>
          </cell>
          <cell r="C1196" t="str">
            <v xml:space="preserve">YEO'S SOYBEAN DR. ppbox  </v>
          </cell>
          <cell r="D1196" t="str">
            <v xml:space="preserve">250 ML/24 PAPERBOX       </v>
          </cell>
        </row>
        <row r="1197">
          <cell r="A1197" t="str">
            <v>77521331029</v>
          </cell>
          <cell r="B1197" t="str">
            <v>FD357</v>
          </cell>
          <cell r="C1197" t="str">
            <v xml:space="preserve">YEO'S CHRYSANTHEMUM pbox </v>
          </cell>
          <cell r="D1197" t="str">
            <v xml:space="preserve">250ML X 24 PAPER BOX     </v>
          </cell>
        </row>
        <row r="1198">
          <cell r="A1198" t="str">
            <v>77521321020</v>
          </cell>
          <cell r="B1198" t="str">
            <v>FD360</v>
          </cell>
          <cell r="C1198" t="str">
            <v>YEO'S CHRYSANTHEMUM DRINK</v>
          </cell>
          <cell r="D1198" t="str">
            <v xml:space="preserve">10.5 OZ/24 CANS          </v>
          </cell>
        </row>
        <row r="1199">
          <cell r="A1199" t="str">
            <v>77521321037</v>
          </cell>
          <cell r="B1199" t="str">
            <v>FD365</v>
          </cell>
          <cell r="C1199" t="str">
            <v xml:space="preserve">YEO'S SUGAR CANE DRINK   </v>
          </cell>
          <cell r="D1199" t="str">
            <v xml:space="preserve">300 ML X 24 CAN          </v>
          </cell>
        </row>
        <row r="1200">
          <cell r="A1200" t="str">
            <v>77521321105</v>
          </cell>
          <cell r="B1200" t="str">
            <v>FD366</v>
          </cell>
          <cell r="C1200" t="str">
            <v xml:space="preserve">YEO'S LYCHEE DRINK       </v>
          </cell>
          <cell r="D1200" t="str">
            <v xml:space="preserve">300 ML X 24 CANS         </v>
          </cell>
        </row>
        <row r="1201">
          <cell r="A1201" t="str">
            <v>77521321051</v>
          </cell>
          <cell r="B1201" t="str">
            <v>FD369</v>
          </cell>
          <cell r="C1201" t="str">
            <v xml:space="preserve">YEO'S WHITE GOURD DR can </v>
          </cell>
          <cell r="D1201" t="str">
            <v xml:space="preserve">10 OZ/24 CAN nuoc bi     </v>
          </cell>
        </row>
        <row r="1202">
          <cell r="A1202" t="str">
            <v>1661230 / 3250</v>
          </cell>
          <cell r="B1202" t="str">
            <v>FD400</v>
          </cell>
          <cell r="C1202" t="str">
            <v xml:space="preserve">VITASOY SOYMILK (6 PK)   </v>
          </cell>
          <cell r="D1202" t="str">
            <v xml:space="preserve">250ML X 6 X 8 PK         </v>
          </cell>
        </row>
        <row r="1203">
          <cell r="A1203" t="str">
            <v>1661238 / 3257</v>
          </cell>
          <cell r="B1203" t="str">
            <v>FD403</v>
          </cell>
          <cell r="C1203" t="str">
            <v>VITASOY CHRYSANTHEMUM TEA</v>
          </cell>
          <cell r="D1203" t="str">
            <v>250ML X 6 X 8 PK (6 PACK)</v>
          </cell>
        </row>
        <row r="1204">
          <cell r="A1204" t="str">
            <v>1661243 / 3268</v>
          </cell>
          <cell r="B1204" t="str">
            <v>FD405</v>
          </cell>
          <cell r="C1204" t="str">
            <v xml:space="preserve">VITASOY MANGO JUICE      </v>
          </cell>
          <cell r="D1204" t="str">
            <v>250ML X 6 X 8 PK (6 PACK)</v>
          </cell>
        </row>
        <row r="1205">
          <cell r="A1205" t="str">
            <v>84909900760</v>
          </cell>
          <cell r="B1205" t="str">
            <v>FG100</v>
          </cell>
          <cell r="C1205" t="str">
            <v xml:space="preserve">COCK FRIED GARLIC  8 OZ  </v>
          </cell>
          <cell r="D1205" t="str">
            <v xml:space="preserve">8 OZ X 12                </v>
          </cell>
        </row>
        <row r="1206">
          <cell r="A1206" t="str">
            <v>CH85</v>
          </cell>
          <cell r="B1206" t="str">
            <v>FJ002A</v>
          </cell>
          <cell r="C1206" t="str">
            <v xml:space="preserve">COW ASSORTED JELLY       </v>
          </cell>
          <cell r="D1206" t="str">
            <v xml:space="preserve">28.2 OZ X 6 JAR          </v>
          </cell>
        </row>
        <row r="1207">
          <cell r="A1207" t="str">
            <v>CH83</v>
          </cell>
          <cell r="B1207" t="str">
            <v>FJ002B</v>
          </cell>
          <cell r="C1207" t="str">
            <v xml:space="preserve">PANDA ASSORTED JELLY     </v>
          </cell>
          <cell r="D1207" t="str">
            <v xml:space="preserve">28.2 OZ X 6 JAR          </v>
          </cell>
        </row>
        <row r="1208">
          <cell r="A1208" t="str">
            <v>SN110050B</v>
          </cell>
          <cell r="B1208" t="str">
            <v>FJ100</v>
          </cell>
          <cell r="C1208" t="str">
            <v>COCON PUDDING MIXED 6 CUP</v>
          </cell>
          <cell r="D1208" t="str">
            <v>118 GM X 6 CUPS X 12 PACK</v>
          </cell>
        </row>
        <row r="1209">
          <cell r="A1209" t="str">
            <v>SN110041B</v>
          </cell>
          <cell r="B1209" t="str">
            <v>FJ101</v>
          </cell>
          <cell r="C1209" t="str">
            <v xml:space="preserve">COCON PUDDING MANGO      </v>
          </cell>
          <cell r="D1209" t="str">
            <v>6 CUP X 12 PACK    [H24b]</v>
          </cell>
        </row>
        <row r="1210">
          <cell r="A1210" t="str">
            <v>SN110028</v>
          </cell>
          <cell r="B1210" t="str">
            <v>FJ101B</v>
          </cell>
          <cell r="C1210" t="str">
            <v xml:space="preserve">COCON PUDDING            </v>
          </cell>
          <cell r="D1210" t="str">
            <v xml:space="preserve">6 CUPS X 12 PACKS        </v>
          </cell>
        </row>
        <row r="1211">
          <cell r="A1211" t="str">
            <v>SN110049B</v>
          </cell>
          <cell r="B1211" t="str">
            <v>FJ101C</v>
          </cell>
          <cell r="C1211" t="str">
            <v xml:space="preserve">COCON PUDDING STRAWBERY  </v>
          </cell>
          <cell r="D1211" t="str">
            <v>118 GM X 6 CUPS X 12 PACK</v>
          </cell>
        </row>
        <row r="1212">
          <cell r="A1212" t="str">
            <v>SN110030</v>
          </cell>
          <cell r="B1212" t="str">
            <v>FJ101D</v>
          </cell>
          <cell r="C1212" t="str">
            <v xml:space="preserve">COCON PUDDING   ***  OUT </v>
          </cell>
          <cell r="D1212" t="str">
            <v xml:space="preserve">6 CUPS X 12 PACKS        </v>
          </cell>
        </row>
        <row r="1213">
          <cell r="A1213" t="str">
            <v>SN110042B</v>
          </cell>
          <cell r="B1213" t="str">
            <v>FJ101E</v>
          </cell>
          <cell r="C1213" t="str">
            <v xml:space="preserve">COCON PUDDING LYCHEE     </v>
          </cell>
          <cell r="D1213" t="str">
            <v>6 CUPS X 12 PACKS  [H23b]</v>
          </cell>
        </row>
        <row r="1214">
          <cell r="A1214" t="str">
            <v>06211</v>
          </cell>
          <cell r="B1214" t="str">
            <v>FJ105</v>
          </cell>
          <cell r="C1214" t="str">
            <v xml:space="preserve">ABC GIRL JELLY PUDDING   </v>
          </cell>
          <cell r="D1214" t="str">
            <v xml:space="preserve">42.96 OZ X 6 BOTTLE      </v>
          </cell>
        </row>
        <row r="1215">
          <cell r="A1215" t="str">
            <v>4711269682611</v>
          </cell>
          <cell r="B1215" t="str">
            <v>FJ107</v>
          </cell>
          <cell r="C1215" t="str">
            <v xml:space="preserve">ABC GIRL ASSORTED JELLY  </v>
          </cell>
          <cell r="D1215" t="str">
            <v xml:space="preserve">45.9 OZ X 6 BOTTLE       </v>
          </cell>
        </row>
        <row r="1216">
          <cell r="A1216" t="str">
            <v>4711269682628</v>
          </cell>
          <cell r="B1216" t="str">
            <v>FJ107A</v>
          </cell>
          <cell r="C1216" t="str">
            <v xml:space="preserve">ABC BOY ASSORTED JELLY   </v>
          </cell>
          <cell r="D1216" t="str">
            <v xml:space="preserve">45.9 OZ X 6 BOTTLE       </v>
          </cell>
        </row>
        <row r="1217">
          <cell r="A1217" t="str">
            <v>183832000483</v>
          </cell>
          <cell r="B1217" t="str">
            <v>FJ108</v>
          </cell>
          <cell r="C1217" t="str">
            <v xml:space="preserve">FUN CLUB SQUE'EASY *mix* </v>
          </cell>
          <cell r="D1217" t="str">
            <v>43 OZ /6 JAR FRUITY SNACK</v>
          </cell>
        </row>
        <row r="1218">
          <cell r="A1218" t="str">
            <v>183832000377</v>
          </cell>
          <cell r="B1218" t="str">
            <v>FJ108A</v>
          </cell>
          <cell r="C1218" t="str">
            <v>FUN CLUB*pinguin*ASSORTED</v>
          </cell>
          <cell r="D1218" t="str">
            <v xml:space="preserve">1220 G/6 duck JAR  GELS  </v>
          </cell>
        </row>
        <row r="1219">
          <cell r="A1219" t="str">
            <v>183832000414</v>
          </cell>
          <cell r="B1219" t="str">
            <v>FJ108B</v>
          </cell>
          <cell r="C1219" t="str">
            <v xml:space="preserve">FUN CLUB*pinguin* LYCHEE </v>
          </cell>
          <cell r="D1219" t="str">
            <v xml:space="preserve">1220 G/ 6 DUCK JAR  GELS </v>
          </cell>
        </row>
        <row r="1220">
          <cell r="A1220" t="str">
            <v>183832000391</v>
          </cell>
          <cell r="B1220" t="str">
            <v>FJ108BB</v>
          </cell>
          <cell r="C1220" t="str">
            <v xml:space="preserve">FUN CLUB*pinguin* MANGO  </v>
          </cell>
          <cell r="D1220" t="str">
            <v xml:space="preserve">1220 G X 6 DUCK JAR GELS </v>
          </cell>
        </row>
        <row r="1221">
          <cell r="A1221" t="str">
            <v>183832000506</v>
          </cell>
          <cell r="B1221" t="str">
            <v>FJ109</v>
          </cell>
          <cell r="C1221" t="str">
            <v>FUN CLUB SQUE'EASY lychee</v>
          </cell>
          <cell r="D1221" t="str">
            <v>43 OZ /6 JAR FRUITY SNACK</v>
          </cell>
        </row>
        <row r="1222">
          <cell r="A1222" t="str">
            <v>183832000490</v>
          </cell>
          <cell r="B1222" t="str">
            <v>FJ109A</v>
          </cell>
          <cell r="C1222" t="str">
            <v xml:space="preserve">FUN CLUB SQUE'EASY mango </v>
          </cell>
          <cell r="D1222" t="str">
            <v xml:space="preserve">43 OZ X 6 JAR      FLV.  </v>
          </cell>
        </row>
        <row r="1223">
          <cell r="A1223" t="str">
            <v>183832000384</v>
          </cell>
          <cell r="B1223" t="str">
            <v>FJ109B</v>
          </cell>
          <cell r="C1223" t="str">
            <v xml:space="preserve">FUN CLUB BAG ASST. FRUIT </v>
          </cell>
          <cell r="D1223" t="str">
            <v>280 G/30 BAG        SNACK</v>
          </cell>
        </row>
        <row r="1224">
          <cell r="A1224" t="str">
            <v>183832000421</v>
          </cell>
          <cell r="B1224" t="str">
            <v>FJ109C</v>
          </cell>
          <cell r="C1224" t="str">
            <v>FUN CLUB BAG LYCHEE FRUIT</v>
          </cell>
          <cell r="D1224" t="str">
            <v xml:space="preserve">280 G/30 BAG    SNACK    </v>
          </cell>
        </row>
        <row r="1225">
          <cell r="A1225" t="str">
            <v>183832000407</v>
          </cell>
          <cell r="B1225" t="str">
            <v>FJ109D</v>
          </cell>
          <cell r="C1225" t="str">
            <v xml:space="preserve">FUN CLUB BAG MANGO FRUIT </v>
          </cell>
          <cell r="D1225" t="str">
            <v>280 G/30 BAG        SNACK</v>
          </cell>
        </row>
        <row r="1226">
          <cell r="A1226" t="str">
            <v>800489001174</v>
          </cell>
          <cell r="B1226" t="str">
            <v>FJ110</v>
          </cell>
          <cell r="C1226" t="str">
            <v xml:space="preserve">ABC JELLY STRAWS *PANDA* </v>
          </cell>
          <cell r="D1226" t="str">
            <v xml:space="preserve">1650 G X 6 BT STICKS     </v>
          </cell>
        </row>
        <row r="1227">
          <cell r="A1227" t="str">
            <v>BSNBL280</v>
          </cell>
          <cell r="B1227" t="str">
            <v>FJ114A</v>
          </cell>
          <cell r="C1227" t="str">
            <v xml:space="preserve">SHJ JELLY LYCHEE *BAG*   </v>
          </cell>
          <cell r="D1227" t="str">
            <v xml:space="preserve">280 G X 30 BAGS          </v>
          </cell>
        </row>
        <row r="1228">
          <cell r="A1228" t="str">
            <v>4710174101040</v>
          </cell>
          <cell r="B1228" t="str">
            <v>FJ115</v>
          </cell>
          <cell r="C1228" t="str">
            <v xml:space="preserve">SHJ JELLY LYCHEE *JAR*   </v>
          </cell>
          <cell r="D1228" t="str">
            <v xml:space="preserve">1320 G X 6 JARS          </v>
          </cell>
        </row>
        <row r="1229">
          <cell r="A1229" t="str">
            <v>4711269688231</v>
          </cell>
          <cell r="B1229" t="str">
            <v>FJ118</v>
          </cell>
          <cell r="C1229" t="str">
            <v xml:space="preserve">ABC JELLY PASSIONFRUIT   </v>
          </cell>
          <cell r="D1229" t="str">
            <v>11 OZ X 30 BAG   *TAIWAN*</v>
          </cell>
        </row>
        <row r="1230">
          <cell r="A1230" t="str">
            <v>8850869010250</v>
          </cell>
          <cell r="B1230" t="str">
            <v>FJ131</v>
          </cell>
          <cell r="C1230" t="str">
            <v>AGAR AGAR POWDE TELEPHONE</v>
          </cell>
          <cell r="D1230" t="str">
            <v>300 BAG             [H27]</v>
          </cell>
        </row>
        <row r="1231">
          <cell r="A1231" t="str">
            <v>CH87</v>
          </cell>
          <cell r="B1231" t="str">
            <v>FJ137</v>
          </cell>
          <cell r="C1231" t="str">
            <v xml:space="preserve">COW ASST.JELLY *L*       </v>
          </cell>
          <cell r="D1231" t="str">
            <v xml:space="preserve">28.2 OZ X 6 JAR          </v>
          </cell>
        </row>
        <row r="1232">
          <cell r="A1232" t="str">
            <v>CH32</v>
          </cell>
          <cell r="B1232" t="str">
            <v>FJ140</v>
          </cell>
          <cell r="C1232" t="str">
            <v>ASST. JELLY *S* YELLW CAT</v>
          </cell>
          <cell r="D1232" t="str">
            <v>4.4 OZ X 15 JARS  (SMALL)</v>
          </cell>
        </row>
        <row r="1233">
          <cell r="A1233" t="str">
            <v>820678207514</v>
          </cell>
          <cell r="B1233" t="str">
            <v>FL001</v>
          </cell>
          <cell r="C1233" t="str">
            <v xml:space="preserve">NP ROAST GLUT RICE FLOUR </v>
          </cell>
          <cell r="D1233" t="str">
            <v>14z X 30 bot nep chin #36</v>
          </cell>
        </row>
        <row r="1234">
          <cell r="A1234" t="str">
            <v>11152035758</v>
          </cell>
          <cell r="B1234" t="str">
            <v>FL100</v>
          </cell>
          <cell r="C1234" t="str">
            <v xml:space="preserve">WEL PAC POTATO STARCH    </v>
          </cell>
          <cell r="D1234" t="str">
            <v xml:space="preserve">12 OZ. X 40 BAG          </v>
          </cell>
        </row>
        <row r="1235">
          <cell r="A1235" t="str">
            <v>7035</v>
          </cell>
          <cell r="B1235" t="str">
            <v>FL101</v>
          </cell>
          <cell r="C1235" t="str">
            <v xml:space="preserve">ARGO CORN STARCH         </v>
          </cell>
          <cell r="D1235" t="str">
            <v>16 OZ X 24 BOX       10+1</v>
          </cell>
        </row>
        <row r="1236">
          <cell r="A1236" t="str">
            <v>74823000219</v>
          </cell>
          <cell r="B1236" t="str">
            <v>FL110</v>
          </cell>
          <cell r="C1236" t="str">
            <v xml:space="preserve">MOCHIKO SWEET RICE FLOUR </v>
          </cell>
          <cell r="D1236" t="str">
            <v>16 OZ X 36 BOX       KODA</v>
          </cell>
        </row>
        <row r="1237">
          <cell r="A1237" t="str">
            <v>PD001</v>
          </cell>
          <cell r="B1237" t="str">
            <v>FL130</v>
          </cell>
          <cell r="C1237" t="str">
            <v xml:space="preserve">DEER TAPIOCA STARCH      </v>
          </cell>
          <cell r="D1237" t="str">
            <v xml:space="preserve">14 OZ X 50 BAGS          </v>
          </cell>
        </row>
        <row r="1238">
          <cell r="A1238" t="str">
            <v>55104001002</v>
          </cell>
          <cell r="B1238" t="str">
            <v>FL131</v>
          </cell>
          <cell r="C1238" t="str">
            <v xml:space="preserve">ERAWAN TAPIOCA STARCH    </v>
          </cell>
          <cell r="D1238" t="str">
            <v>16 OZ X 24 BAG (BOT NANG)</v>
          </cell>
        </row>
        <row r="1239">
          <cell r="A1239" t="str">
            <v>84909011114</v>
          </cell>
          <cell r="B1239" t="str">
            <v>FL140</v>
          </cell>
          <cell r="C1239" t="str">
            <v xml:space="preserve">COCK TAPIOCA STARCH      </v>
          </cell>
          <cell r="D1239" t="str">
            <v>14 OZ X 60 BAG *bot nang*</v>
          </cell>
        </row>
        <row r="1240">
          <cell r="A1240" t="str">
            <v>820678203349</v>
          </cell>
          <cell r="B1240" t="str">
            <v>FL140A</v>
          </cell>
          <cell r="C1240" t="str">
            <v xml:space="preserve">NP TAPIOCA STARCH *THAI* </v>
          </cell>
          <cell r="D1240" t="str">
            <v xml:space="preserve">14 OZ X 50 BAG           </v>
          </cell>
        </row>
        <row r="1241">
          <cell r="A1241" t="str">
            <v>761934051116</v>
          </cell>
          <cell r="B1241" t="str">
            <v>FL140B</v>
          </cell>
          <cell r="C1241" t="str">
            <v xml:space="preserve">BUDDHA TAPIOCA STARCH    </v>
          </cell>
          <cell r="D1241" t="str">
            <v xml:space="preserve">14 OZ X 50               </v>
          </cell>
        </row>
        <row r="1242">
          <cell r="A1242" t="str">
            <v>820678203240</v>
          </cell>
          <cell r="B1242" t="str">
            <v>FL148</v>
          </cell>
          <cell r="C1242" t="str">
            <v xml:space="preserve">LAL BOT KHOAI MAU COLOR  </v>
          </cell>
          <cell r="D1242" t="str">
            <v xml:space="preserve">8.8 OZ X 50              </v>
          </cell>
        </row>
        <row r="1243">
          <cell r="A1243" t="str">
            <v>820678203257</v>
          </cell>
          <cell r="B1243" t="str">
            <v>FL149</v>
          </cell>
          <cell r="C1243" t="str">
            <v xml:space="preserve">LAL BOT KHOAI TRANG      </v>
          </cell>
          <cell r="D1243" t="str">
            <v>8.8 OZ X 50 BAGS  *WHITE*</v>
          </cell>
        </row>
        <row r="1244">
          <cell r="A1244" t="str">
            <v>NG625A</v>
          </cell>
          <cell r="B1244" t="str">
            <v>FL150</v>
          </cell>
          <cell r="C1244" t="str">
            <v xml:space="preserve">TR BOT KHOAI COLOR #625A </v>
          </cell>
          <cell r="D1244" t="str">
            <v xml:space="preserve">7 OZ X 50 BAG            </v>
          </cell>
        </row>
        <row r="1245">
          <cell r="A1245" t="str">
            <v>PD031</v>
          </cell>
          <cell r="B1245" t="str">
            <v>FL161</v>
          </cell>
          <cell r="C1245" t="str">
            <v xml:space="preserve">GOGI TEMPURA MIX         </v>
          </cell>
          <cell r="D1245" t="str">
            <v xml:space="preserve">5 OZ X 72                </v>
          </cell>
        </row>
        <row r="1246">
          <cell r="A1246" t="str">
            <v>PD031-1</v>
          </cell>
          <cell r="B1246" t="str">
            <v>FL161A</v>
          </cell>
          <cell r="C1246" t="str">
            <v xml:space="preserve">GOGI TEMPURA MIX         </v>
          </cell>
          <cell r="D1246" t="str">
            <v xml:space="preserve">17.6 OZ X 24             </v>
          </cell>
        </row>
        <row r="1247">
          <cell r="A1247" t="str">
            <v>8852633710502</v>
          </cell>
          <cell r="B1247" t="str">
            <v>FL165</v>
          </cell>
          <cell r="C1247" t="str">
            <v>MR.HUNG FRIED CHKN BATTER</v>
          </cell>
          <cell r="D1247" t="str">
            <v>17.6 OZ X 20 BG       MIX</v>
          </cell>
        </row>
        <row r="1248">
          <cell r="A1248" t="str">
            <v>55104001026</v>
          </cell>
          <cell r="B1248" t="str">
            <v>FL170</v>
          </cell>
          <cell r="C1248" t="str">
            <v>ERAWAN GLUTINOUS FLOUR  .</v>
          </cell>
          <cell r="D1248" t="str">
            <v xml:space="preserve">16 OZ X 24 BAG (BOT NEP) </v>
          </cell>
        </row>
        <row r="1249">
          <cell r="A1249" t="str">
            <v>55104001019</v>
          </cell>
          <cell r="B1249" t="str">
            <v>FL171</v>
          </cell>
          <cell r="C1249" t="str">
            <v>ERAWAN RICE FLOUR       .</v>
          </cell>
          <cell r="D1249" t="str">
            <v>16 OZ X 24 BAGS (BOT GAO)</v>
          </cell>
        </row>
        <row r="1250">
          <cell r="A1250" t="str">
            <v>721731117040</v>
          </cell>
          <cell r="B1250" t="str">
            <v>FL181</v>
          </cell>
          <cell r="C1250" t="str">
            <v xml:space="preserve">RED LANTERN WHEAT STARCH </v>
          </cell>
          <cell r="D1250" t="str">
            <v xml:space="preserve">16 OZ X 50 BAGS          </v>
          </cell>
        </row>
        <row r="1251">
          <cell r="A1251" t="str">
            <v>22M8</v>
          </cell>
          <cell r="B1251" t="str">
            <v>FL193</v>
          </cell>
          <cell r="C1251" t="str">
            <v>L.HOW CAYENNE PEPPER PWDR</v>
          </cell>
          <cell r="D1251" t="str">
            <v>5 LBS X 8       EXTRA-HOT</v>
          </cell>
        </row>
        <row r="1252">
          <cell r="A1252" t="str">
            <v>22N4</v>
          </cell>
          <cell r="B1252" t="str">
            <v>FL194</v>
          </cell>
          <cell r="C1252" t="str">
            <v>L.HOW CAYENNE PEPPER PWDR</v>
          </cell>
          <cell r="D1252" t="str">
            <v>5LBS X 4  EXTRA- HOT *JAR</v>
          </cell>
        </row>
        <row r="1253">
          <cell r="A1253" t="str">
            <v>84909900791</v>
          </cell>
          <cell r="B1253" t="str">
            <v>FO100</v>
          </cell>
          <cell r="C1253" t="str">
            <v xml:space="preserve">COCK FRIED ONION  8 OZ   </v>
          </cell>
          <cell r="D1253" t="str">
            <v xml:space="preserve">8 OZ X 12 BOTTLE         </v>
          </cell>
        </row>
        <row r="1254">
          <cell r="A1254" t="str">
            <v>820678201727</v>
          </cell>
          <cell r="B1254" t="str">
            <v>FO101</v>
          </cell>
          <cell r="C1254" t="str">
            <v xml:space="preserve">3 ELEPHANT FRIED ONION   </v>
          </cell>
          <cell r="D1254" t="str">
            <v xml:space="preserve">7 OZ X 12 JAR *HANH PHI* </v>
          </cell>
        </row>
        <row r="1255">
          <cell r="A1255" t="str">
            <v>TP HP20</v>
          </cell>
          <cell r="B1255" t="str">
            <v>FO110A</v>
          </cell>
          <cell r="C1255" t="str">
            <v xml:space="preserve">BEST FRIED ONION 18 OZ   </v>
          </cell>
          <cell r="D1255" t="str">
            <v xml:space="preserve">18 OZ X 24 JARS          </v>
          </cell>
        </row>
        <row r="1256">
          <cell r="A1256" t="str">
            <v>GRODV015</v>
          </cell>
          <cell r="B1256" t="str">
            <v>FO121</v>
          </cell>
          <cell r="C1256" t="str">
            <v xml:space="preserve">FRIED RED ONION  ***L*** </v>
          </cell>
          <cell r="D1256" t="str">
            <v>7 OZ X 36 JARS      [H42]</v>
          </cell>
        </row>
        <row r="1257">
          <cell r="A1257" t="str">
            <v>NG643</v>
          </cell>
          <cell r="B1257" t="str">
            <v>FO130</v>
          </cell>
          <cell r="C1257" t="str">
            <v xml:space="preserve">TR FRIED ONION           </v>
          </cell>
          <cell r="D1257" t="str">
            <v xml:space="preserve">12 OZ X 24               </v>
          </cell>
        </row>
        <row r="1258">
          <cell r="A1258" t="str">
            <v>820678203400</v>
          </cell>
          <cell r="B1258" t="str">
            <v>FO140</v>
          </cell>
          <cell r="C1258" t="str">
            <v>NP RED SHALLOT *MED* 312g</v>
          </cell>
          <cell r="D1258" t="str">
            <v xml:space="preserve">11oz/24 hanh xay         </v>
          </cell>
        </row>
        <row r="1259">
          <cell r="A1259" t="str">
            <v>610370743775</v>
          </cell>
          <cell r="B1259" t="str">
            <v>FP100</v>
          </cell>
          <cell r="C1259" t="str">
            <v xml:space="preserve">NP. MAM CA SAC  16z thai </v>
          </cell>
          <cell r="D1259" t="str">
            <v>16 OZ X 24   GOURAMY FISH</v>
          </cell>
        </row>
        <row r="1260">
          <cell r="A1260" t="str">
            <v>610370743973</v>
          </cell>
          <cell r="B1260" t="str">
            <v>FP101</v>
          </cell>
          <cell r="C1260" t="str">
            <v xml:space="preserve">NP. MAM CA SAC  24z thai </v>
          </cell>
          <cell r="D1260" t="str">
            <v xml:space="preserve">24 OZ X 12 GOURAMY FISH  </v>
          </cell>
        </row>
        <row r="1261">
          <cell r="A1261" t="str">
            <v>610370743782</v>
          </cell>
          <cell r="B1261" t="str">
            <v>FP102</v>
          </cell>
          <cell r="C1261" t="str">
            <v>NP. MAM CA SAC CREAMY 16z</v>
          </cell>
          <cell r="D1261" t="str">
            <v xml:space="preserve">16oz/24 BT GOURAMY thai  </v>
          </cell>
        </row>
        <row r="1262">
          <cell r="A1262" t="str">
            <v>610370743980</v>
          </cell>
          <cell r="B1262" t="str">
            <v>FP103</v>
          </cell>
          <cell r="C1262" t="str">
            <v>NP. MAM CA SAC CREAMY 24z</v>
          </cell>
          <cell r="D1262" t="str">
            <v xml:space="preserve">24oz/12 BT GOURAMY  thai </v>
          </cell>
        </row>
        <row r="1263">
          <cell r="A1263" t="str">
            <v>610370743751</v>
          </cell>
          <cell r="B1263" t="str">
            <v>FP104</v>
          </cell>
          <cell r="C1263" t="str">
            <v>NP. MAM CA LOC CREAMY 16z</v>
          </cell>
          <cell r="D1263" t="str">
            <v>16z X 24 BT MUD FISH thai</v>
          </cell>
        </row>
        <row r="1264">
          <cell r="A1264" t="str">
            <v>610370743959</v>
          </cell>
          <cell r="B1264" t="str">
            <v>FP105</v>
          </cell>
          <cell r="C1264" t="str">
            <v>NP. MAM CA LOC CREAMY 24z</v>
          </cell>
          <cell r="D1264" t="str">
            <v>24z X 12 BT MUD FISH thai</v>
          </cell>
        </row>
        <row r="1265">
          <cell r="A1265" t="str">
            <v>610370743768</v>
          </cell>
          <cell r="B1265" t="str">
            <v>FP106</v>
          </cell>
          <cell r="C1265" t="str">
            <v>NP. MAM CA LOC  16oz  MUD</v>
          </cell>
          <cell r="D1265" t="str">
            <v xml:space="preserve">16 OZ X 24 BT FISH  thai </v>
          </cell>
        </row>
        <row r="1266">
          <cell r="A1266" t="str">
            <v>FS CG MLINH</v>
          </cell>
          <cell r="B1266" t="str">
            <v>FP107B</v>
          </cell>
          <cell r="C1266" t="str">
            <v xml:space="preserve">CO GAI MAM CA LINH #922  </v>
          </cell>
          <cell r="D1266" t="str">
            <v xml:space="preserve">16 OZ X 24               </v>
          </cell>
        </row>
        <row r="1267">
          <cell r="A1267" t="str">
            <v>3358103</v>
          </cell>
          <cell r="B1267" t="str">
            <v>FP113A</v>
          </cell>
          <cell r="C1267" t="str">
            <v xml:space="preserve">Q.TRI CU KIEU CHUA NGOT  </v>
          </cell>
          <cell r="D1267" t="str">
            <v xml:space="preserve">14 OZ X 24  sour leeks   </v>
          </cell>
        </row>
        <row r="1268">
          <cell r="A1268" t="str">
            <v>7097302</v>
          </cell>
          <cell r="B1268" t="str">
            <v>FP115</v>
          </cell>
          <cell r="C1268" t="str">
            <v xml:space="preserve">Q.TRI MAM CA LOC XAY     </v>
          </cell>
          <cell r="D1268" t="str">
            <v xml:space="preserve">16 OZ X 24 BT            </v>
          </cell>
        </row>
        <row r="1269">
          <cell r="A1269" t="str">
            <v>FS CG MRBR</v>
          </cell>
          <cell r="B1269" t="str">
            <v>FP117</v>
          </cell>
          <cell r="C1269" t="str">
            <v xml:space="preserve">CO GAI MAM RUOC BUN      </v>
          </cell>
          <cell r="D1269" t="str">
            <v xml:space="preserve">16 OZ X 24 JAR     RIEU  </v>
          </cell>
        </row>
        <row r="1270">
          <cell r="A1270" t="str">
            <v>FS CG TBHN</v>
          </cell>
          <cell r="B1270" t="str">
            <v>FP117A</v>
          </cell>
          <cell r="C1270" t="str">
            <v xml:space="preserve">CO GAI MAM TOM BAC #930  </v>
          </cell>
          <cell r="D1270" t="str">
            <v xml:space="preserve">16 OZ X 24    HA NOI     </v>
          </cell>
        </row>
        <row r="1271">
          <cell r="A1271" t="str">
            <v>20582 / 1616106</v>
          </cell>
          <cell r="B1271" t="str">
            <v>FP120</v>
          </cell>
          <cell r="C1271" t="str">
            <v>LKK FINE SHRIMP SAUCE 12z</v>
          </cell>
          <cell r="D1271" t="str">
            <v>12 OZ X 12 JARS     [G38]</v>
          </cell>
        </row>
        <row r="1272">
          <cell r="A1272" t="str">
            <v>20580</v>
          </cell>
          <cell r="B1272" t="str">
            <v>FP121</v>
          </cell>
          <cell r="C1272" t="str">
            <v>LKK FINE SHRIMP SAUCE  8z</v>
          </cell>
          <cell r="D1272" t="str">
            <v>8 OZ X 12 JARS      [G37]</v>
          </cell>
        </row>
        <row r="1273">
          <cell r="A1273" t="str">
            <v>20717280151</v>
          </cell>
          <cell r="B1273" t="str">
            <v>FP122</v>
          </cell>
          <cell r="C1273" t="str">
            <v>KC FINE SHRIMP SAUCE 13oz</v>
          </cell>
          <cell r="D1273" t="str">
            <v>13 OZ X 24 BT       [H12]</v>
          </cell>
        </row>
        <row r="1274">
          <cell r="A1274" t="str">
            <v>7082103</v>
          </cell>
          <cell r="B1274" t="str">
            <v>FP124</v>
          </cell>
          <cell r="C1274" t="str">
            <v>CKK FINE SHRIMP SAUCE *L*</v>
          </cell>
          <cell r="D1274" t="str">
            <v xml:space="preserve">16 OZ X 24 JARS    [H12] </v>
          </cell>
        </row>
        <row r="1275">
          <cell r="A1275" t="str">
            <v>20717290150</v>
          </cell>
          <cell r="B1275" t="str">
            <v>FP126</v>
          </cell>
          <cell r="C1275" t="str">
            <v xml:space="preserve">KC SHRIMP SAUCE  *L*     </v>
          </cell>
          <cell r="D1275" t="str">
            <v xml:space="preserve">13 OZ X 24 BT            </v>
          </cell>
        </row>
        <row r="1276">
          <cell r="A1276" t="str">
            <v>8934878021022</v>
          </cell>
          <cell r="B1276" t="str">
            <v>FP127</v>
          </cell>
          <cell r="C1276" t="str">
            <v>QUE HUONG MAM NEM PHA *L*</v>
          </cell>
          <cell r="D1276" t="str">
            <v>12 OZ X 24          [H28]</v>
          </cell>
        </row>
        <row r="1277">
          <cell r="A1277" t="str">
            <v>FS QH MN12</v>
          </cell>
          <cell r="B1277" t="str">
            <v>FP128</v>
          </cell>
          <cell r="C1277" t="str">
            <v xml:space="preserve">QUE HUONG MAM NEM **L**  </v>
          </cell>
          <cell r="D1277" t="str">
            <v>12 OZ X 24 JAR      [H27]</v>
          </cell>
        </row>
        <row r="1278">
          <cell r="A1278" t="str">
            <v>FS QH MN24</v>
          </cell>
          <cell r="B1278" t="str">
            <v>FP129</v>
          </cell>
          <cell r="C1278" t="str">
            <v xml:space="preserve">QUE HUONG MAM NEM **S**  </v>
          </cell>
          <cell r="D1278" t="str">
            <v xml:space="preserve">7 OZ X 24 JAR            </v>
          </cell>
        </row>
        <row r="1279">
          <cell r="A1279" t="str">
            <v>FS QH MNAL</v>
          </cell>
          <cell r="B1279" t="str">
            <v>FP130</v>
          </cell>
          <cell r="C1279" t="str">
            <v>QUE HUONG MAM NEM PHA *S*</v>
          </cell>
          <cell r="D1279" t="str">
            <v>7 OZ X 24 BT      PHA SAN</v>
          </cell>
        </row>
        <row r="1280">
          <cell r="A1280" t="str">
            <v>FS QH MNNCAL12</v>
          </cell>
          <cell r="B1280" t="str">
            <v>FP131</v>
          </cell>
          <cell r="C1280" t="str">
            <v xml:space="preserve">QUE HUONG MAM NEM NGUYEN </v>
          </cell>
          <cell r="D1280" t="str">
            <v xml:space="preserve">12 OZ X 24   *L*     CON </v>
          </cell>
        </row>
        <row r="1281">
          <cell r="A1281" t="str">
            <v>7096801</v>
          </cell>
          <cell r="B1281" t="str">
            <v>FP131A</v>
          </cell>
          <cell r="C1281" t="str">
            <v xml:space="preserve">Q.TRI MAM NEM PHA SAN    </v>
          </cell>
          <cell r="D1281" t="str">
            <v xml:space="preserve">9 OZ X 24                </v>
          </cell>
        </row>
        <row r="1282">
          <cell r="A1282" t="str">
            <v>7092021</v>
          </cell>
          <cell r="B1282" t="str">
            <v>FP132</v>
          </cell>
          <cell r="C1282" t="str">
            <v>MAM NEM SAIGON FISH SAUCE</v>
          </cell>
          <cell r="D1282" t="str">
            <v xml:space="preserve">9 OZ X 24 BT    Q.TRI    </v>
          </cell>
        </row>
        <row r="1283">
          <cell r="A1283" t="str">
            <v>7092221</v>
          </cell>
          <cell r="B1283" t="str">
            <v>FP133</v>
          </cell>
          <cell r="C1283" t="str">
            <v>MAM NEM PHU QUOC FISHSAUC</v>
          </cell>
          <cell r="D1283" t="str">
            <v xml:space="preserve">9 OZ X 24 BT   QUANG TRI </v>
          </cell>
        </row>
        <row r="1284">
          <cell r="A1284" t="str">
            <v>FS MNPQ24</v>
          </cell>
          <cell r="B1284" t="str">
            <v>FP134</v>
          </cell>
          <cell r="C1284" t="str">
            <v xml:space="preserve">MAM NEM PHU QUOC #1      </v>
          </cell>
          <cell r="D1284" t="str">
            <v xml:space="preserve">7 OZ X 24 BTL  K.S.      </v>
          </cell>
        </row>
        <row r="1285">
          <cell r="A1285" t="str">
            <v>7092421</v>
          </cell>
          <cell r="B1285" t="str">
            <v>FP135</v>
          </cell>
          <cell r="C1285" t="str">
            <v xml:space="preserve">Q.TRI MAM NEM PHAN THIET </v>
          </cell>
          <cell r="D1285" t="str">
            <v xml:space="preserve">9 OZ X 24 BT   Q.T       </v>
          </cell>
        </row>
        <row r="1286">
          <cell r="A1286" t="str">
            <v>816125000241</v>
          </cell>
          <cell r="B1286" t="str">
            <v>FP136</v>
          </cell>
          <cell r="C1286" t="str">
            <v xml:space="preserve">PANTAI SOY BEAN PASTE    </v>
          </cell>
          <cell r="D1286" t="str">
            <v xml:space="preserve">30 OZ X 12               </v>
          </cell>
        </row>
        <row r="1287">
          <cell r="A1287" t="str">
            <v>FS MNSPN</v>
          </cell>
          <cell r="B1287" t="str">
            <v>FP137</v>
          </cell>
          <cell r="C1287" t="str">
            <v xml:space="preserve">SUPER MAM NEM            </v>
          </cell>
          <cell r="D1287" t="str">
            <v xml:space="preserve">7 OZ X 24 BT   K.S.      </v>
          </cell>
        </row>
        <row r="1288">
          <cell r="A1288" t="str">
            <v>FS QH MNPSC</v>
          </cell>
          <cell r="B1288" t="str">
            <v>FP138</v>
          </cell>
          <cell r="C1288" t="str">
            <v xml:space="preserve">SUPER-Q MAM NEM CHAY     </v>
          </cell>
          <cell r="D1288" t="str">
            <v xml:space="preserve">10 OZ X 24               </v>
          </cell>
        </row>
        <row r="1289">
          <cell r="A1289" t="str">
            <v>816125001897</v>
          </cell>
          <cell r="B1289" t="str">
            <v>FP140</v>
          </cell>
          <cell r="C1289" t="str">
            <v xml:space="preserve">PANTAI MAM NEM (L)       </v>
          </cell>
          <cell r="D1289" t="str">
            <v xml:space="preserve">30 OZ X 12 BT            </v>
          </cell>
        </row>
        <row r="1290">
          <cell r="A1290" t="str">
            <v>816125001903</v>
          </cell>
          <cell r="B1290" t="str">
            <v>FP140B</v>
          </cell>
          <cell r="C1290" t="str">
            <v xml:space="preserve">PANTAI MAM NEM (S)       </v>
          </cell>
          <cell r="D1290" t="str">
            <v xml:space="preserve">12 OZ X 24               </v>
          </cell>
        </row>
        <row r="1291">
          <cell r="A1291" t="str">
            <v>7081202</v>
          </cell>
          <cell r="B1291" t="str">
            <v>FP144</v>
          </cell>
          <cell r="C1291" t="str">
            <v xml:space="preserve">Q.TRI MAM RUOC CHAU DOC  </v>
          </cell>
          <cell r="D1291" t="str">
            <v xml:space="preserve">16 OZ X 24 BT            </v>
          </cell>
        </row>
        <row r="1292">
          <cell r="A1292" t="str">
            <v>7081003</v>
          </cell>
          <cell r="B1292" t="str">
            <v>FP145A</v>
          </cell>
          <cell r="C1292" t="str">
            <v xml:space="preserve">Q.TRI MAM RUOC HUE       </v>
          </cell>
          <cell r="D1292" t="str">
            <v xml:space="preserve">16 OZ X 24 JAR           </v>
          </cell>
        </row>
        <row r="1293">
          <cell r="A1293" t="str">
            <v>7097301</v>
          </cell>
          <cell r="B1293" t="str">
            <v>FP145B</v>
          </cell>
          <cell r="C1293" t="str">
            <v xml:space="preserve">Q.TRI MAM CA LOC         </v>
          </cell>
          <cell r="D1293" t="str">
            <v xml:space="preserve">16 OZ X 24 JARS          </v>
          </cell>
        </row>
        <row r="1294">
          <cell r="A1294" t="str">
            <v>650182028127</v>
          </cell>
          <cell r="B1294" t="str">
            <v>FP146</v>
          </cell>
          <cell r="C1294" t="str">
            <v xml:space="preserve">PAGOLAC MAM NEM PHA SAN  </v>
          </cell>
          <cell r="D1294" t="str">
            <v xml:space="preserve">12.5 OZ X 12 BT          </v>
          </cell>
        </row>
        <row r="1295">
          <cell r="A1295" t="str">
            <v>650182020114</v>
          </cell>
          <cell r="B1295" t="str">
            <v>FP147</v>
          </cell>
          <cell r="C1295" t="str">
            <v xml:space="preserve">PAGOLAC STIR FRY SAUCE   </v>
          </cell>
          <cell r="D1295" t="str">
            <v xml:space="preserve">16 OZ X 12 BOTTLE        </v>
          </cell>
        </row>
        <row r="1296">
          <cell r="A1296" t="str">
            <v>650182038386</v>
          </cell>
          <cell r="B1296" t="str">
            <v>FP148</v>
          </cell>
          <cell r="C1296" t="str">
            <v xml:space="preserve">PAGOLAC CLAY POT KHO TO  </v>
          </cell>
          <cell r="D1296" t="str">
            <v>16 OZ X 12 BTL    CARAMEL</v>
          </cell>
        </row>
        <row r="1297">
          <cell r="A1297" t="str">
            <v>650182068680</v>
          </cell>
          <cell r="B1297" t="str">
            <v>FP149</v>
          </cell>
          <cell r="C1297" t="str">
            <v>PAGOLAC BBQ SAUCE MARINAD</v>
          </cell>
          <cell r="D1297" t="str">
            <v xml:space="preserve">16 OZ X 12 BOTTLE        </v>
          </cell>
        </row>
        <row r="1298">
          <cell r="A1298" t="str">
            <v>650182030281</v>
          </cell>
          <cell r="B1298" t="str">
            <v>FP149A</v>
          </cell>
          <cell r="C1298" t="str">
            <v xml:space="preserve">ANH HONG MAM NEM PHA SAN </v>
          </cell>
          <cell r="D1298" t="str">
            <v xml:space="preserve">12.5 OZ X 12 BT          </v>
          </cell>
        </row>
        <row r="1299">
          <cell r="A1299" t="str">
            <v>FS CCL</v>
          </cell>
          <cell r="B1299" t="str">
            <v>FP150</v>
          </cell>
          <cell r="C1299" t="str">
            <v xml:space="preserve">CHIN CHALOK KOKI SHRIMP  </v>
          </cell>
          <cell r="D1299" t="str">
            <v xml:space="preserve">8.8 OZ X 24 BT SAUCE     </v>
          </cell>
        </row>
        <row r="1300">
          <cell r="A1300" t="str">
            <v>7096121</v>
          </cell>
          <cell r="B1300" t="str">
            <v>FP151</v>
          </cell>
          <cell r="C1300" t="str">
            <v xml:space="preserve">Q.TRI MAM TOM BAC        </v>
          </cell>
          <cell r="D1300" t="str">
            <v xml:space="preserve">16 OZ X 24 BT            </v>
          </cell>
        </row>
        <row r="1301">
          <cell r="A1301" t="str">
            <v>7081502</v>
          </cell>
          <cell r="B1301" t="str">
            <v>FP151A</v>
          </cell>
          <cell r="C1301" t="str">
            <v xml:space="preserve">Q.TRI MAM RUOC CHA fine  </v>
          </cell>
          <cell r="D1301" t="str">
            <v>16 OZ X 24   shrimp paste</v>
          </cell>
        </row>
        <row r="1302">
          <cell r="A1302" t="str">
            <v>7093801</v>
          </cell>
          <cell r="B1302" t="str">
            <v>FP151B</v>
          </cell>
          <cell r="C1302" t="str">
            <v>Q.TRI MAM DUA GANG salted</v>
          </cell>
          <cell r="D1302" t="str">
            <v>16 OZ X 24  cassaba melon</v>
          </cell>
        </row>
        <row r="1303">
          <cell r="A1303" t="str">
            <v>7096311</v>
          </cell>
          <cell r="B1303" t="str">
            <v>FP151C</v>
          </cell>
          <cell r="C1303" t="str">
            <v xml:space="preserve">Q.TRI CA PHAO OT         </v>
          </cell>
          <cell r="D1303" t="str">
            <v xml:space="preserve">16 OZ X 24               </v>
          </cell>
        </row>
        <row r="1304">
          <cell r="A1304" t="str">
            <v>7097001</v>
          </cell>
          <cell r="B1304" t="str">
            <v>FP151D</v>
          </cell>
          <cell r="C1304" t="str">
            <v xml:space="preserve">Q.TRI MAM CA SAC  salted </v>
          </cell>
          <cell r="D1304" t="str">
            <v>16 OZ X 24   gouramy fish</v>
          </cell>
        </row>
        <row r="1305">
          <cell r="A1305" t="str">
            <v>7093503</v>
          </cell>
          <cell r="B1305" t="str">
            <v>FP151E</v>
          </cell>
          <cell r="C1305" t="str">
            <v xml:space="preserve">Q.TRI MAM CA TREN salted </v>
          </cell>
          <cell r="D1305" t="str">
            <v>16 OZ X 24    featherback</v>
          </cell>
        </row>
        <row r="1306">
          <cell r="A1306" t="str">
            <v>7098503</v>
          </cell>
          <cell r="B1306" t="str">
            <v>FP152</v>
          </cell>
          <cell r="C1306" t="str">
            <v xml:space="preserve">Q.TRI MAM CA LINH salted </v>
          </cell>
          <cell r="D1306" t="str">
            <v>16 OZ X 24 JAR  carp fish</v>
          </cell>
        </row>
        <row r="1307">
          <cell r="A1307" t="str">
            <v>7098502</v>
          </cell>
          <cell r="B1307" t="str">
            <v>FP153</v>
          </cell>
          <cell r="C1307" t="str">
            <v xml:space="preserve">Q.TRI MAM CA LINH XAY    </v>
          </cell>
          <cell r="D1307" t="str">
            <v xml:space="preserve">16 OZ X 24   SALTED CARP </v>
          </cell>
        </row>
        <row r="1308">
          <cell r="A1308" t="str">
            <v>3343201</v>
          </cell>
          <cell r="B1308" t="str">
            <v>FP160</v>
          </cell>
          <cell r="C1308" t="str">
            <v xml:space="preserve">Q.TRI DUA MON prsv asst. </v>
          </cell>
          <cell r="D1308" t="str">
            <v>16 OZ X 24 BT  vegetables</v>
          </cell>
        </row>
        <row r="1309">
          <cell r="A1309" t="str">
            <v>7097002</v>
          </cell>
          <cell r="B1309" t="str">
            <v>FP170</v>
          </cell>
          <cell r="C1309" t="str">
            <v xml:space="preserve">Q.TRI MAM CA SAC XAY     </v>
          </cell>
          <cell r="D1309" t="str">
            <v xml:space="preserve">16 OZ X 24 BT            </v>
          </cell>
        </row>
        <row r="1310">
          <cell r="A1310" t="str">
            <v>FS CG MTREN</v>
          </cell>
          <cell r="B1310" t="str">
            <v>FP171</v>
          </cell>
          <cell r="C1310" t="str">
            <v xml:space="preserve">CO GAI MAM CA TREN #920  </v>
          </cell>
          <cell r="D1310" t="str">
            <v xml:space="preserve">16 OZ X 24 BT            </v>
          </cell>
        </row>
        <row r="1311">
          <cell r="A1311" t="str">
            <v>FS CG MCCOM</v>
          </cell>
          <cell r="B1311" t="str">
            <v>FP173</v>
          </cell>
          <cell r="C1311" t="str">
            <v xml:space="preserve">CO GAI MAM CA COM #917   </v>
          </cell>
          <cell r="D1311" t="str">
            <v xml:space="preserve">16 OZ X 24               </v>
          </cell>
        </row>
        <row r="1312">
          <cell r="A1312" t="str">
            <v>7096003</v>
          </cell>
          <cell r="B1312" t="str">
            <v>FP174</v>
          </cell>
          <cell r="C1312" t="str">
            <v xml:space="preserve">Q.TRI MAM TOM CHUA sour  </v>
          </cell>
          <cell r="D1312" t="str">
            <v>16 OZ/24 JAR shrimp sauce</v>
          </cell>
        </row>
        <row r="1313">
          <cell r="A1313" t="str">
            <v>7096351</v>
          </cell>
          <cell r="B1313" t="str">
            <v>FP176</v>
          </cell>
          <cell r="C1313" t="str">
            <v xml:space="preserve">Q.TRI CA PHAO MAM NEM    </v>
          </cell>
          <cell r="D1313" t="str">
            <v>16 OZ/24eggplant SHRIMP S</v>
          </cell>
        </row>
        <row r="1314">
          <cell r="A1314" t="str">
            <v>7096201</v>
          </cell>
          <cell r="B1314" t="str">
            <v>FP176A</v>
          </cell>
          <cell r="C1314" t="str">
            <v xml:space="preserve">Q.TRI CA PHAO MAM TOM    </v>
          </cell>
          <cell r="D1314" t="str">
            <v xml:space="preserve">16 OZ X 24               </v>
          </cell>
        </row>
        <row r="1315">
          <cell r="A1315" t="str">
            <v>3351202</v>
          </cell>
          <cell r="B1315" t="str">
            <v>FP176B</v>
          </cell>
          <cell r="C1315" t="str">
            <v xml:space="preserve">Q.TRI CA PHAO CHUA NGOT  </v>
          </cell>
          <cell r="D1315" t="str">
            <v xml:space="preserve">16 OZ X 24               </v>
          </cell>
        </row>
        <row r="1316">
          <cell r="A1316" t="str">
            <v>7096806</v>
          </cell>
          <cell r="B1316" t="str">
            <v>FP176C</v>
          </cell>
          <cell r="C1316" t="str">
            <v xml:space="preserve">Q.TRI MAM CA COM AN LIEN </v>
          </cell>
          <cell r="D1316" t="str">
            <v xml:space="preserve">9 OZ X 24                </v>
          </cell>
        </row>
        <row r="1317">
          <cell r="A1317" t="str">
            <v>FS CG MR</v>
          </cell>
          <cell r="B1317" t="str">
            <v>FP180</v>
          </cell>
          <cell r="C1317" t="str">
            <v xml:space="preserve">CO GAI MAM RUOC HUE #929 </v>
          </cell>
          <cell r="D1317" t="str">
            <v xml:space="preserve">16 OZ X 24 JAR           </v>
          </cell>
        </row>
        <row r="1318">
          <cell r="A1318" t="str">
            <v>FS CG MSX</v>
          </cell>
          <cell r="B1318" t="str">
            <v>FP181</v>
          </cell>
          <cell r="C1318" t="str">
            <v xml:space="preserve">CO GAI MAM SAC XAY #913  </v>
          </cell>
          <cell r="D1318" t="str">
            <v xml:space="preserve">16 OZ X 24 BT            </v>
          </cell>
        </row>
        <row r="1319">
          <cell r="A1319" t="str">
            <v>FS CG MLOC</v>
          </cell>
          <cell r="B1319" t="str">
            <v>FP182A</v>
          </cell>
          <cell r="C1319" t="str">
            <v>CO GAI MAM LOC whole #914</v>
          </cell>
          <cell r="D1319" t="str">
            <v xml:space="preserve">16 OZ X 24               </v>
          </cell>
        </row>
        <row r="1320">
          <cell r="A1320" t="str">
            <v>52132</v>
          </cell>
          <cell r="B1320" t="str">
            <v>FP184</v>
          </cell>
          <cell r="C1320" t="str">
            <v xml:space="preserve">CO/TR SATE               </v>
          </cell>
          <cell r="D1320" t="str">
            <v xml:space="preserve">6 OZ X 24                </v>
          </cell>
        </row>
        <row r="1321">
          <cell r="A1321" t="str">
            <v>820678206074</v>
          </cell>
          <cell r="B1321" t="str">
            <v>FP200</v>
          </cell>
          <cell r="C1321" t="str">
            <v xml:space="preserve">NP MAM NEM XAY           </v>
          </cell>
          <cell r="D1321" t="str">
            <v>8.4 OZ X 24       *NP010*</v>
          </cell>
        </row>
        <row r="1322">
          <cell r="A1322" t="str">
            <v>820678206067</v>
          </cell>
          <cell r="B1322" t="str">
            <v>FP200A</v>
          </cell>
          <cell r="C1322" t="str">
            <v xml:space="preserve">NP MAM NEM PHU QUOC      </v>
          </cell>
          <cell r="D1322" t="str">
            <v xml:space="preserve">8.4 OZ X 24   *NP009*    </v>
          </cell>
        </row>
        <row r="1323">
          <cell r="A1323" t="str">
            <v>820678203653</v>
          </cell>
          <cell r="B1323" t="str">
            <v>FP201</v>
          </cell>
          <cell r="C1323" t="str">
            <v xml:space="preserve">NP MAM NEM SAIGON        </v>
          </cell>
          <cell r="D1323" t="str">
            <v xml:space="preserve">250 ML 8 OZ X 24         </v>
          </cell>
        </row>
        <row r="1324">
          <cell r="A1324" t="str">
            <v>820678203660</v>
          </cell>
          <cell r="B1324" t="str">
            <v>FP201A</v>
          </cell>
          <cell r="C1324" t="str">
            <v xml:space="preserve">NP MAM NEM PHAN THIET    </v>
          </cell>
          <cell r="D1324" t="str">
            <v xml:space="preserve">250 ML 8 OZ X 24         </v>
          </cell>
        </row>
        <row r="1325">
          <cell r="A1325" t="str">
            <v>820678206050</v>
          </cell>
          <cell r="B1325" t="str">
            <v>FP202</v>
          </cell>
          <cell r="C1325" t="str">
            <v xml:space="preserve">NP MAM CA COM AN LIEN    </v>
          </cell>
          <cell r="D1325" t="str">
            <v>8.4 OZ X 24       *NP008*</v>
          </cell>
        </row>
        <row r="1326">
          <cell r="A1326" t="str">
            <v>820678206043</v>
          </cell>
          <cell r="B1326" t="str">
            <v>FP205</v>
          </cell>
          <cell r="C1326" t="str">
            <v xml:space="preserve">NP CA PHAO CHUA NGOT     </v>
          </cell>
          <cell r="D1326" t="str">
            <v>12.9 OZ X 24      *NP007*</v>
          </cell>
        </row>
        <row r="1327">
          <cell r="A1327" t="str">
            <v>820678206029</v>
          </cell>
          <cell r="B1327" t="str">
            <v>FP205A</v>
          </cell>
          <cell r="C1327" t="str">
            <v xml:space="preserve">NP CA PHAO MAM NEM       </v>
          </cell>
          <cell r="D1327" t="str">
            <v>14 OZ X 24        *NP005*</v>
          </cell>
        </row>
        <row r="1328">
          <cell r="A1328" t="str">
            <v>820678206012</v>
          </cell>
          <cell r="B1328" t="str">
            <v>FP205B</v>
          </cell>
          <cell r="C1328" t="str">
            <v xml:space="preserve">NP CA PHAO DAM OT        </v>
          </cell>
          <cell r="D1328" t="str">
            <v>14 OZ X 24        *NP004*</v>
          </cell>
        </row>
        <row r="1329">
          <cell r="A1329" t="str">
            <v>820678206036</v>
          </cell>
          <cell r="B1329" t="str">
            <v>FP205C</v>
          </cell>
          <cell r="C1329" t="str">
            <v xml:space="preserve">NP CA PHAO TOM CHUA      </v>
          </cell>
          <cell r="D1329" t="str">
            <v>14 OZ X 24        *NP006*</v>
          </cell>
        </row>
        <row r="1330">
          <cell r="A1330" t="str">
            <v>820678206081</v>
          </cell>
          <cell r="B1330" t="str">
            <v>FP206</v>
          </cell>
          <cell r="C1330" t="str">
            <v xml:space="preserve">NP MAM TOM BAC *         </v>
          </cell>
          <cell r="D1330" t="str">
            <v xml:space="preserve">14 OZ (400 GR) X 24      </v>
          </cell>
        </row>
        <row r="1331">
          <cell r="A1331" t="str">
            <v>820678206098</v>
          </cell>
          <cell r="B1331" t="str">
            <v>FP206A</v>
          </cell>
          <cell r="C1331" t="str">
            <v xml:space="preserve">NP MAM RUOC HUE *NP012*  </v>
          </cell>
          <cell r="D1331" t="str">
            <v xml:space="preserve">400GR (14 OZ) X 24       </v>
          </cell>
        </row>
        <row r="1332">
          <cell r="A1332" t="str">
            <v>820678206104</v>
          </cell>
          <cell r="B1332" t="str">
            <v>FP206B</v>
          </cell>
          <cell r="C1332" t="str">
            <v xml:space="preserve">NP MAM RUOC DA NANG      </v>
          </cell>
          <cell r="D1332" t="str">
            <v xml:space="preserve">430G (15 OZ) X 24 *NP013 </v>
          </cell>
        </row>
        <row r="1333">
          <cell r="A1333" t="str">
            <v>820678206111</v>
          </cell>
          <cell r="B1333" t="str">
            <v>FP207</v>
          </cell>
          <cell r="C1333" t="str">
            <v>NP MAM CA LINH *VN* NP014</v>
          </cell>
          <cell r="D1333" t="str">
            <v xml:space="preserve">430g (15 OZ) X 24 BT     </v>
          </cell>
        </row>
        <row r="1334">
          <cell r="A1334" t="str">
            <v>820678203585</v>
          </cell>
          <cell r="B1334" t="str">
            <v>FP207A</v>
          </cell>
          <cell r="C1334" t="str">
            <v xml:space="preserve">NP MAM CA LINH XAY       </v>
          </cell>
          <cell r="D1334" t="str">
            <v xml:space="preserve">430g 15 OZ X 24          </v>
          </cell>
        </row>
        <row r="1335">
          <cell r="A1335" t="str">
            <v>820678206128</v>
          </cell>
          <cell r="B1335" t="str">
            <v>FP208</v>
          </cell>
          <cell r="C1335" t="str">
            <v xml:space="preserve">NP MAM CA SAC CON *VN*   </v>
          </cell>
          <cell r="D1335" t="str">
            <v>430g (15 OZ) X 24 *NP015*</v>
          </cell>
        </row>
        <row r="1336">
          <cell r="A1336" t="str">
            <v>820678206135</v>
          </cell>
          <cell r="B1336" t="str">
            <v>FP208A</v>
          </cell>
          <cell r="C1336" t="str">
            <v xml:space="preserve">NP MAM CA SAC XAY *VN*   </v>
          </cell>
          <cell r="D1336" t="str">
            <v>430g (15 OZ) x 24 *NP016*</v>
          </cell>
        </row>
        <row r="1337">
          <cell r="A1337" t="str">
            <v>820678206142</v>
          </cell>
          <cell r="B1337" t="str">
            <v>FP209</v>
          </cell>
          <cell r="C1337" t="str">
            <v xml:space="preserve">NP MAM CA LOC CON *VN*   </v>
          </cell>
          <cell r="D1337" t="str">
            <v xml:space="preserve">430g (15 OZ) x 24 BT     </v>
          </cell>
        </row>
        <row r="1338">
          <cell r="A1338" t="str">
            <v>820678206159</v>
          </cell>
          <cell r="B1338" t="str">
            <v>FP209A</v>
          </cell>
          <cell r="C1338" t="str">
            <v xml:space="preserve">NP MAM CA LOC XAY *VN*   </v>
          </cell>
          <cell r="D1338" t="str">
            <v>430g (15 OZ) x 24 *NP019*</v>
          </cell>
        </row>
        <row r="1339">
          <cell r="A1339" t="str">
            <v>820678206180</v>
          </cell>
          <cell r="B1339" t="str">
            <v>FP210</v>
          </cell>
          <cell r="C1339" t="str">
            <v xml:space="preserve">NP MAM TOM CHUA *NP020*  </v>
          </cell>
          <cell r="D1339" t="str">
            <v xml:space="preserve">430g (15.2 OZ) X 24      </v>
          </cell>
        </row>
        <row r="1340">
          <cell r="A1340" t="str">
            <v>820678203615</v>
          </cell>
          <cell r="B1340" t="str">
            <v>FP211</v>
          </cell>
          <cell r="C1340" t="str">
            <v xml:space="preserve">NP MAM RUOC VUNG TAU     </v>
          </cell>
          <cell r="D1340" t="str">
            <v xml:space="preserve">400g 14 OZ X 24 *NP024*  </v>
          </cell>
        </row>
        <row r="1341">
          <cell r="A1341" t="str">
            <v>820678203639</v>
          </cell>
          <cell r="B1341" t="str">
            <v>FP212</v>
          </cell>
          <cell r="C1341" t="str">
            <v xml:space="preserve">NP MAM RUOC CHAU DOC     </v>
          </cell>
          <cell r="D1341" t="str">
            <v xml:space="preserve">400g 14OZ X 24 *NP026*   </v>
          </cell>
        </row>
        <row r="1342">
          <cell r="A1342" t="str">
            <v>820678203646</v>
          </cell>
          <cell r="B1342" t="str">
            <v>FP213</v>
          </cell>
          <cell r="C1342" t="str">
            <v xml:space="preserve">NP MAM RUOC NHA TRANG    </v>
          </cell>
          <cell r="D1342" t="str">
            <v xml:space="preserve">400g 14OZ X 24 *NP025*   </v>
          </cell>
        </row>
        <row r="1343">
          <cell r="A1343" t="str">
            <v>820678203677</v>
          </cell>
          <cell r="B1343" t="str">
            <v>FP214</v>
          </cell>
          <cell r="C1343" t="str">
            <v xml:space="preserve">NP MAM RUOC CHA FINE#1   </v>
          </cell>
          <cell r="D1343" t="str">
            <v xml:space="preserve">400g 14OZ X 24 *NP029*   </v>
          </cell>
        </row>
        <row r="1344">
          <cell r="A1344" t="str">
            <v>820678203622</v>
          </cell>
          <cell r="B1344" t="str">
            <v>FP215</v>
          </cell>
          <cell r="C1344" t="str">
            <v xml:space="preserve">NP MAM RUOC BUN RIEU     </v>
          </cell>
          <cell r="D1344" t="str">
            <v xml:space="preserve">400g 14OZ X 24           </v>
          </cell>
        </row>
        <row r="1345">
          <cell r="A1345" t="str">
            <v>820678203592</v>
          </cell>
          <cell r="B1345" t="str">
            <v>FP216</v>
          </cell>
          <cell r="C1345" t="str">
            <v xml:space="preserve">NP MAM CA THU DAU        </v>
          </cell>
          <cell r="D1345" t="str">
            <v xml:space="preserve">385g 13.6OZ X 24 *NP023* </v>
          </cell>
        </row>
        <row r="1346">
          <cell r="A1346" t="str">
            <v>820678204506</v>
          </cell>
          <cell r="B1346" t="str">
            <v>FP300</v>
          </cell>
          <cell r="C1346" t="str">
            <v xml:space="preserve">CBH MAM CA LOC KHUC      </v>
          </cell>
          <cell r="D1346" t="str">
            <v xml:space="preserve">430 GR X 24 JAR          </v>
          </cell>
        </row>
        <row r="1347">
          <cell r="A1347" t="str">
            <v>820678204513</v>
          </cell>
          <cell r="B1347" t="str">
            <v>FP301</v>
          </cell>
          <cell r="C1347" t="str">
            <v xml:space="preserve">CBH MAM CA LOC XAY       </v>
          </cell>
          <cell r="D1347" t="str">
            <v xml:space="preserve">420 GR X 24 JAR          </v>
          </cell>
        </row>
        <row r="1348">
          <cell r="A1348" t="str">
            <v>820678204520</v>
          </cell>
          <cell r="B1348" t="str">
            <v>FP302</v>
          </cell>
          <cell r="C1348" t="str">
            <v>CBH MAM CA LOC KHONG XUON</v>
          </cell>
          <cell r="D1348" t="str">
            <v xml:space="preserve">430 GR X 24 JAR          </v>
          </cell>
        </row>
        <row r="1349">
          <cell r="A1349" t="str">
            <v>820678204537</v>
          </cell>
          <cell r="B1349" t="str">
            <v>FP303</v>
          </cell>
          <cell r="C1349" t="str">
            <v xml:space="preserve">CBH MAM SAC KHONG XUONG  </v>
          </cell>
          <cell r="D1349" t="str">
            <v xml:space="preserve">430 GR X 24 JAR          </v>
          </cell>
        </row>
        <row r="1350">
          <cell r="A1350" t="str">
            <v>820678204544</v>
          </cell>
          <cell r="B1350" t="str">
            <v>FP304</v>
          </cell>
          <cell r="C1350" t="str">
            <v xml:space="preserve">CBH MAM SAC XAY          </v>
          </cell>
          <cell r="D1350" t="str">
            <v xml:space="preserve">420 GR X 24 JAR          </v>
          </cell>
        </row>
        <row r="1351">
          <cell r="A1351" t="str">
            <v>820678204551</v>
          </cell>
          <cell r="B1351" t="str">
            <v>FP305</v>
          </cell>
          <cell r="C1351" t="str">
            <v xml:space="preserve">CBH MAM LINH XAY         </v>
          </cell>
          <cell r="D1351" t="str">
            <v xml:space="preserve">430 GR X 24 JAR          </v>
          </cell>
        </row>
        <row r="1352">
          <cell r="A1352" t="str">
            <v>820678204568</v>
          </cell>
          <cell r="B1352" t="str">
            <v>FP306</v>
          </cell>
          <cell r="C1352" t="str">
            <v xml:space="preserve">CBH MAM CA CHET          </v>
          </cell>
          <cell r="D1352" t="str">
            <v xml:space="preserve">400 GR X 24 JAR          </v>
          </cell>
        </row>
        <row r="1353">
          <cell r="A1353" t="str">
            <v>820678204575</v>
          </cell>
          <cell r="B1353" t="str">
            <v>FP307</v>
          </cell>
          <cell r="C1353" t="str">
            <v xml:space="preserve">CBH MAM RUOC AN LIEN     </v>
          </cell>
          <cell r="D1353" t="str">
            <v xml:space="preserve">400 GR X 24 5+1          </v>
          </cell>
        </row>
        <row r="1354">
          <cell r="A1354" t="str">
            <v>820678204674</v>
          </cell>
          <cell r="B1354" t="str">
            <v>FP309</v>
          </cell>
          <cell r="C1354" t="str">
            <v xml:space="preserve">CBH MAM TOM CHUA         </v>
          </cell>
          <cell r="D1354" t="str">
            <v xml:space="preserve">400 GR X 24 JAR          </v>
          </cell>
        </row>
        <row r="1355">
          <cell r="A1355" t="str">
            <v>820678204681</v>
          </cell>
          <cell r="B1355" t="str">
            <v>FP310</v>
          </cell>
          <cell r="C1355" t="str">
            <v xml:space="preserve">CBH MAM TOM CHUA         </v>
          </cell>
          <cell r="D1355" t="str">
            <v xml:space="preserve">908 GR X 12 JAR          </v>
          </cell>
        </row>
        <row r="1356">
          <cell r="A1356" t="str">
            <v>82067820469</v>
          </cell>
          <cell r="B1356" t="str">
            <v>FP311</v>
          </cell>
          <cell r="C1356" t="str">
            <v xml:space="preserve">CBH MAM TOM CHUA         </v>
          </cell>
          <cell r="D1356" t="str">
            <v xml:space="preserve">20KGS X 1 TANK           </v>
          </cell>
        </row>
        <row r="1357">
          <cell r="A1357" t="str">
            <v>210961</v>
          </cell>
          <cell r="B1357" t="str">
            <v>FR002</v>
          </cell>
          <cell r="C1357" t="str">
            <v xml:space="preserve">FR. BEEF BLOOD    +      </v>
          </cell>
          <cell r="D1357" t="str">
            <v>10 OZ X 24  (MARTIN P.F.)</v>
          </cell>
        </row>
        <row r="1358">
          <cell r="A1358" t="str">
            <v>210960</v>
          </cell>
          <cell r="B1358" t="str">
            <v>FR002A</v>
          </cell>
          <cell r="C1358" t="str">
            <v xml:space="preserve">FR. PORK BLOOD           </v>
          </cell>
          <cell r="D1358" t="str">
            <v>10 OZ X 24  (MARTIN P.F.)</v>
          </cell>
        </row>
        <row r="1359">
          <cell r="A1359" t="str">
            <v>FRMM002</v>
          </cell>
          <cell r="B1359" t="str">
            <v>FR003</v>
          </cell>
          <cell r="C1359" t="str">
            <v>MEMORI PUFF PARATHA ONION</v>
          </cell>
          <cell r="D1359" t="str">
            <v xml:space="preserve">16.9 OZ X 24 BAG         </v>
          </cell>
        </row>
        <row r="1360">
          <cell r="A1360" t="str">
            <v>FRMM001</v>
          </cell>
          <cell r="B1360" t="str">
            <v>FR004</v>
          </cell>
          <cell r="C1360" t="str">
            <v xml:space="preserve">MEMORI PUFF PARATHA ORG. </v>
          </cell>
          <cell r="D1360" t="str">
            <v xml:space="preserve">16.9 OZ X 24 BAG orignal </v>
          </cell>
        </row>
        <row r="1361">
          <cell r="A1361" t="str">
            <v>20534700000</v>
          </cell>
          <cell r="B1361" t="str">
            <v>FR005</v>
          </cell>
          <cell r="C1361" t="str">
            <v xml:space="preserve">FR. WILD PIG (HEO RUNG)  </v>
          </cell>
          <cell r="D1361" t="str">
            <v xml:space="preserve">CASE USA     $5.49/LBS.  </v>
          </cell>
        </row>
        <row r="1362">
          <cell r="A1362" t="str">
            <v>20531300000</v>
          </cell>
          <cell r="B1362" t="str">
            <v>FR005B</v>
          </cell>
          <cell r="C1362" t="str">
            <v xml:space="preserve">FR. PORK EAR FJ          </v>
          </cell>
          <cell r="D1362" t="str">
            <v xml:space="preserve">CS USA                   </v>
          </cell>
        </row>
        <row r="1363">
          <cell r="A1363" t="str">
            <v>20533600000</v>
          </cell>
          <cell r="B1363" t="str">
            <v>FR005C</v>
          </cell>
          <cell r="C1363" t="str">
            <v xml:space="preserve">FR. PORK STOMACHS FJ     </v>
          </cell>
          <cell r="D1363" t="str">
            <v xml:space="preserve">CS USA                   </v>
          </cell>
        </row>
        <row r="1364">
          <cell r="A1364" t="str">
            <v>20531500000</v>
          </cell>
          <cell r="B1364" t="str">
            <v>FR005D</v>
          </cell>
          <cell r="C1364" t="str">
            <v xml:space="preserve">FR. PORK FRONT FEET      </v>
          </cell>
          <cell r="D1364" t="str">
            <v xml:space="preserve">30 LBS USA *SEABOARD*    </v>
          </cell>
        </row>
        <row r="1365">
          <cell r="A1365" t="str">
            <v>20534000000</v>
          </cell>
          <cell r="B1365" t="str">
            <v>FR005E</v>
          </cell>
          <cell r="C1365" t="str">
            <v xml:space="preserve">FR. PORK TONGUES FJ      </v>
          </cell>
          <cell r="D1365" t="str">
            <v xml:space="preserve">CS USA                   </v>
          </cell>
        </row>
        <row r="1366">
          <cell r="A1366" t="str">
            <v>20532200000</v>
          </cell>
          <cell r="B1366" t="str">
            <v>FR005F</v>
          </cell>
          <cell r="C1366" t="str">
            <v xml:space="preserve">FR. PORK HOCS            </v>
          </cell>
          <cell r="D1366" t="str">
            <v xml:space="preserve">CS  *CANADA* OLYMEL      </v>
          </cell>
        </row>
        <row r="1367">
          <cell r="A1367" t="str">
            <v>20580100000</v>
          </cell>
          <cell r="B1367" t="str">
            <v>FR006B</v>
          </cell>
          <cell r="C1367" t="str">
            <v xml:space="preserve">FR. GOAT SKIN ON *BURNT* </v>
          </cell>
          <cell r="D1367" t="str">
            <v xml:space="preserve">6-WAY western            </v>
          </cell>
        </row>
        <row r="1368">
          <cell r="A1368" t="str">
            <v>8517</v>
          </cell>
          <cell r="B1368" t="str">
            <v>FR007D</v>
          </cell>
          <cell r="C1368" t="str">
            <v xml:space="preserve">CHA LUA                  </v>
          </cell>
          <cell r="D1368" t="str">
            <v xml:space="preserve">1 PCS                    </v>
          </cell>
        </row>
        <row r="1369">
          <cell r="A1369" t="str">
            <v>8515</v>
          </cell>
          <cell r="B1369" t="str">
            <v>FR007E</v>
          </cell>
          <cell r="C1369" t="str">
            <v xml:space="preserve">CHA HUE                  </v>
          </cell>
          <cell r="D1369" t="str">
            <v xml:space="preserve">1 PCS                    </v>
          </cell>
        </row>
        <row r="1370">
          <cell r="A1370" t="str">
            <v>5605</v>
          </cell>
          <cell r="B1370" t="str">
            <v>FR009</v>
          </cell>
          <cell r="C1370" t="str">
            <v xml:space="preserve">FR. GA TRONG             </v>
          </cell>
          <cell r="D1370" t="str">
            <v xml:space="preserve">12 CON  SHANG LEE        </v>
          </cell>
        </row>
        <row r="1371">
          <cell r="A1371" t="str">
            <v>5621</v>
          </cell>
          <cell r="B1371" t="str">
            <v>FR009D</v>
          </cell>
          <cell r="C1371" t="str">
            <v>FR. CHICKEN-BUDDHISTstyle</v>
          </cell>
          <cell r="D1371" t="str">
            <v xml:space="preserve">10 PCS/CS   USA   #3262  </v>
          </cell>
        </row>
        <row r="1372">
          <cell r="A1372" t="str">
            <v>9557240532491</v>
          </cell>
          <cell r="B1372" t="str">
            <v>FR015</v>
          </cell>
          <cell r="C1372" t="str">
            <v>BEST.FISH TOFU IQF - F/MA</v>
          </cell>
          <cell r="D1372" t="str">
            <v xml:space="preserve">1 LB X 40   595BF027     </v>
          </cell>
        </row>
        <row r="1373">
          <cell r="A1373" t="str">
            <v>9557240552499</v>
          </cell>
          <cell r="B1373" t="str">
            <v>FR015A</v>
          </cell>
          <cell r="C1373" t="str">
            <v xml:space="preserve">BEST.FISH CAKE           </v>
          </cell>
          <cell r="D1373" t="str">
            <v>14 OZ X 40 BAGS  595BC000</v>
          </cell>
        </row>
        <row r="1374">
          <cell r="A1374" t="str">
            <v>9557240501497</v>
          </cell>
          <cell r="B1374" t="str">
            <v>FR016</v>
          </cell>
          <cell r="C1374" t="str">
            <v xml:space="preserve">BEST.WHITE FISH BALL IQF </v>
          </cell>
          <cell r="D1374" t="str">
            <v>1 LB X 40  W/MA  595BW013</v>
          </cell>
        </row>
        <row r="1375">
          <cell r="A1375" t="str">
            <v>9557240506492</v>
          </cell>
          <cell r="B1375" t="str">
            <v>FR016A</v>
          </cell>
          <cell r="C1375" t="str">
            <v xml:space="preserve">BEST.FRIED FISH BALL IQF </v>
          </cell>
          <cell r="D1375" t="str">
            <v>1 LB X 40 /F-MAL 595BF033</v>
          </cell>
        </row>
        <row r="1376">
          <cell r="A1376" t="str">
            <v>595BF064</v>
          </cell>
          <cell r="B1376" t="str">
            <v>FR016C</v>
          </cell>
          <cell r="C1376" t="str">
            <v xml:space="preserve">BEST.FRIED VEGEFISH BALL </v>
          </cell>
          <cell r="D1376" t="str">
            <v xml:space="preserve">40 LBS IQF   #BF064      </v>
          </cell>
        </row>
        <row r="1377">
          <cell r="A1377" t="str">
            <v>9557240555490</v>
          </cell>
          <cell r="B1377" t="str">
            <v>FR016E</v>
          </cell>
          <cell r="C1377" t="str">
            <v xml:space="preserve">BEST.FISH ROE DUMPLING   </v>
          </cell>
          <cell r="D1377" t="str">
            <v xml:space="preserve">16 OZ X 40 BAG  (MASAGO) </v>
          </cell>
        </row>
        <row r="1378">
          <cell r="A1378" t="str">
            <v>9557240538493</v>
          </cell>
          <cell r="B1378" t="str">
            <v>FR016F</v>
          </cell>
          <cell r="C1378" t="str">
            <v xml:space="preserve">BEST.LOBSTER BALL        </v>
          </cell>
          <cell r="D1378" t="str">
            <v xml:space="preserve">16 OZ X 40               </v>
          </cell>
        </row>
        <row r="1379">
          <cell r="A1379" t="str">
            <v>9557240518495</v>
          </cell>
          <cell r="B1379" t="str">
            <v>FR016H</v>
          </cell>
          <cell r="C1379" t="str">
            <v xml:space="preserve">BEST.FISH SCALLOP        </v>
          </cell>
          <cell r="D1379" t="str">
            <v xml:space="preserve">1 LBS X 40     595BF012  </v>
          </cell>
        </row>
        <row r="1380">
          <cell r="A1380" t="str">
            <v>9557240591276</v>
          </cell>
          <cell r="B1380" t="str">
            <v>FR016I</v>
          </cell>
          <cell r="C1380" t="str">
            <v xml:space="preserve">BEST.SNOW CRAB LEG       </v>
          </cell>
          <cell r="D1380" t="str">
            <v xml:space="preserve">9.5 OZ X 24              </v>
          </cell>
        </row>
        <row r="1381">
          <cell r="A1381" t="str">
            <v>21333</v>
          </cell>
          <cell r="B1381" t="str">
            <v>FR019B</v>
          </cell>
          <cell r="C1381" t="str">
            <v xml:space="preserve">FR. YOUNG coconut SLICE  </v>
          </cell>
          <cell r="D1381" t="str">
            <v>7 OZ/60 CO/TR dua non soi</v>
          </cell>
        </row>
        <row r="1382">
          <cell r="A1382" t="str">
            <v>11547900005</v>
          </cell>
          <cell r="B1382" t="str">
            <v>FR022</v>
          </cell>
          <cell r="C1382" t="str">
            <v>FR. MLA GOLD CALAMANSI **</v>
          </cell>
          <cell r="D1382" t="str">
            <v>6 OZ X 36 BAGS    PACKETS</v>
          </cell>
        </row>
        <row r="1383">
          <cell r="A1383" t="str">
            <v>116164A</v>
          </cell>
          <cell r="B1383" t="str">
            <v>FR024</v>
          </cell>
          <cell r="C1383" t="str">
            <v>FISH BALL w/SHRIMP FILLIN</v>
          </cell>
          <cell r="D1383" t="str">
            <v xml:space="preserve">12 OZ X 25     116164A * </v>
          </cell>
        </row>
        <row r="1384">
          <cell r="A1384" t="str">
            <v>116160A</v>
          </cell>
          <cell r="B1384" t="str">
            <v>FR024A</v>
          </cell>
          <cell r="C1384" t="str">
            <v>FUZHOU FISH BALL W/FILLIN</v>
          </cell>
          <cell r="D1384" t="str">
            <v xml:space="preserve">12 OZ X 25   116160A     </v>
          </cell>
        </row>
        <row r="1385">
          <cell r="A1385" t="str">
            <v>116159A</v>
          </cell>
          <cell r="B1385" t="str">
            <v>FR025</v>
          </cell>
          <cell r="C1385" t="str">
            <v xml:space="preserve">FISH BALL w/MASOGO OUT   </v>
          </cell>
          <cell r="D1385" t="str">
            <v xml:space="preserve">12 OZ X 25 #116159A      </v>
          </cell>
        </row>
        <row r="1386">
          <cell r="A1386" t="str">
            <v>116168A</v>
          </cell>
          <cell r="B1386" t="str">
            <v>FR026</v>
          </cell>
          <cell r="C1386" t="str">
            <v>FRIED FISH BALL MIX F.ROE</v>
          </cell>
          <cell r="D1386" t="str">
            <v xml:space="preserve">12 OZ X 25  #116168A OUT </v>
          </cell>
        </row>
        <row r="1387">
          <cell r="A1387" t="str">
            <v>116169A</v>
          </cell>
          <cell r="B1387" t="str">
            <v>FR026A</v>
          </cell>
          <cell r="C1387" t="str">
            <v>FISH BALL CRAB EGG FILLIN</v>
          </cell>
          <cell r="D1387" t="str">
            <v xml:space="preserve">12 OZ X 25 BAGS #116169A </v>
          </cell>
        </row>
        <row r="1388">
          <cell r="A1388" t="str">
            <v>116162A</v>
          </cell>
          <cell r="B1388" t="str">
            <v>FR027</v>
          </cell>
          <cell r="C1388" t="str">
            <v xml:space="preserve">COD FISH BALL #116162A   </v>
          </cell>
          <cell r="D1388" t="str">
            <v xml:space="preserve">12 OZ X 25            *  </v>
          </cell>
        </row>
        <row r="1389">
          <cell r="A1389" t="str">
            <v>116163A</v>
          </cell>
          <cell r="B1389" t="str">
            <v>FR028</v>
          </cell>
          <cell r="C1389" t="str">
            <v xml:space="preserve">GOLDEN FRIED FISH BALL   </v>
          </cell>
          <cell r="D1389" t="str">
            <v xml:space="preserve">12 OZ X 25  #116163A     </v>
          </cell>
        </row>
        <row r="1390">
          <cell r="A1390" t="str">
            <v>51299261634</v>
          </cell>
          <cell r="B1390" t="str">
            <v>FR029</v>
          </cell>
          <cell r="C1390" t="str">
            <v xml:space="preserve">GOLDEN FRIED FISH BALL   </v>
          </cell>
          <cell r="D1390" t="str">
            <v>12 OZ X25 116165A W/F.ROE</v>
          </cell>
        </row>
        <row r="1391">
          <cell r="A1391" t="str">
            <v>116166A</v>
          </cell>
          <cell r="B1391" t="str">
            <v>FR030</v>
          </cell>
          <cell r="C1391" t="str">
            <v>FISH BALL w/FISH R FILLIN</v>
          </cell>
          <cell r="D1391" t="str">
            <v>12 OZ X 25      *    166A</v>
          </cell>
        </row>
        <row r="1392">
          <cell r="A1392" t="str">
            <v>6629</v>
          </cell>
          <cell r="B1392" t="str">
            <v>FR034A</v>
          </cell>
          <cell r="C1392" t="str">
            <v xml:space="preserve">FR. MACKEREL-SABA 44's   </v>
          </cell>
          <cell r="D1392" t="str">
            <v xml:space="preserve">44.01 LBS NORWAY 400-600 </v>
          </cell>
        </row>
        <row r="1393">
          <cell r="A1393" t="str">
            <v>A0600N</v>
          </cell>
          <cell r="B1393" t="str">
            <v>FR035</v>
          </cell>
          <cell r="C1393" t="str">
            <v xml:space="preserve">SUN CA BASA CAT KHUC     </v>
          </cell>
          <cell r="D1393" t="str">
            <v xml:space="preserve">2 LBS/15 BAG F0600 STEAK </v>
          </cell>
        </row>
        <row r="1394">
          <cell r="A1394" t="str">
            <v>FP008D</v>
          </cell>
          <cell r="B1394" t="str">
            <v>FR100</v>
          </cell>
          <cell r="C1394" t="str">
            <v xml:space="preserve">FR. AROY-D COCONUT DRINK </v>
          </cell>
          <cell r="D1394" t="str">
            <v xml:space="preserve">10.5OZ X 24TN 10+2       </v>
          </cell>
        </row>
        <row r="1395">
          <cell r="A1395" t="str">
            <v>20570200000</v>
          </cell>
          <cell r="B1395" t="str">
            <v>FR1000A</v>
          </cell>
          <cell r="C1395" t="str">
            <v xml:space="preserve">FR. BONELESS DUCK FEET   </v>
          </cell>
          <cell r="D1395" t="str">
            <v>40 LBS CHAN VIT RUT XUONG</v>
          </cell>
        </row>
        <row r="1396">
          <cell r="A1396" t="str">
            <v>11107</v>
          </cell>
          <cell r="B1396" t="str">
            <v>FR100A</v>
          </cell>
          <cell r="C1396" t="str">
            <v>LAF CRAB MIX cua dong xay</v>
          </cell>
          <cell r="D1396" t="str">
            <v xml:space="preserve">12 OZ X 20 BOX LA FARM   </v>
          </cell>
        </row>
        <row r="1397">
          <cell r="A1397" t="str">
            <v>8935091138474</v>
          </cell>
          <cell r="B1397" t="str">
            <v>FR101</v>
          </cell>
          <cell r="C1397" t="str">
            <v xml:space="preserve">LAF BLUE CRAB cua dong   </v>
          </cell>
          <cell r="D1397" t="str">
            <v xml:space="preserve">12 OZ X 30 BAG  *LAL*    </v>
          </cell>
        </row>
        <row r="1398">
          <cell r="A1398" t="str">
            <v>9416112532079</v>
          </cell>
          <cell r="B1398" t="str">
            <v>FR102</v>
          </cell>
          <cell r="C1398" t="str">
            <v xml:space="preserve">GREENSHELL MUSSELS N.Z.  </v>
          </cell>
          <cell r="D1398" t="str">
            <v xml:space="preserve">2 LBS X 12 BOX           </v>
          </cell>
        </row>
        <row r="1399">
          <cell r="A1399" t="str">
            <v>20661700000</v>
          </cell>
          <cell r="B1399" t="str">
            <v>FR102B</v>
          </cell>
          <cell r="C1399" t="str">
            <v xml:space="preserve">FR. CHILE MUSSEL 30-45   </v>
          </cell>
          <cell r="D1399" t="str">
            <v xml:space="preserve">19.84 LBS 1/2 SHELL      </v>
          </cell>
        </row>
        <row r="1400">
          <cell r="A1400" t="str">
            <v>859033907103</v>
          </cell>
          <cell r="B1400" t="str">
            <v>FR103</v>
          </cell>
          <cell r="C1400" t="str">
            <v xml:space="preserve">FR. SEAFOOD MIX          </v>
          </cell>
          <cell r="D1400" t="str">
            <v xml:space="preserve">1LBX30 FORTUNEWIND       </v>
          </cell>
        </row>
        <row r="1401">
          <cell r="A1401" t="str">
            <v>859033600226</v>
          </cell>
          <cell r="B1401" t="str">
            <v>FR104</v>
          </cell>
          <cell r="C1401" t="str">
            <v xml:space="preserve">SFA TOP SNAIL oc len dua </v>
          </cell>
          <cell r="D1401" t="str">
            <v xml:space="preserve">12 OZ X 24 BOX     A0022 </v>
          </cell>
        </row>
        <row r="1402">
          <cell r="A1402" t="str">
            <v>8935091138450</v>
          </cell>
          <cell r="B1402" t="str">
            <v>FR104A</v>
          </cell>
          <cell r="C1402" t="str">
            <v>FR. TOP SNAIL oc len 10+1</v>
          </cell>
          <cell r="D1402" t="str">
            <v>12z X 24 BX *LAL* xao dua</v>
          </cell>
        </row>
        <row r="1403">
          <cell r="A1403" t="str">
            <v>820678208320</v>
          </cell>
          <cell r="B1403" t="str">
            <v>FR105B</v>
          </cell>
          <cell r="C1403" t="str">
            <v>FR. SOURSOP FRUIT **10z**</v>
          </cell>
          <cell r="D1403" t="str">
            <v xml:space="preserve">10 OZ X 24 man cau *LAL* </v>
          </cell>
        </row>
        <row r="1404">
          <cell r="A1404" t="str">
            <v>820678208412</v>
          </cell>
          <cell r="B1404" t="str">
            <v>FR105E</v>
          </cell>
          <cell r="C1404" t="str">
            <v xml:space="preserve">FR. SUGARCANE JUICE      </v>
          </cell>
          <cell r="D1404" t="str">
            <v>10 OZ X 24 w/DURIAN *LAL*</v>
          </cell>
        </row>
        <row r="1405">
          <cell r="A1405" t="str">
            <v>A0090N</v>
          </cell>
          <cell r="B1405" t="str">
            <v>FR106</v>
          </cell>
          <cell r="C1405" t="str">
            <v xml:space="preserve">FR. CA CHACH SPINY EEL   </v>
          </cell>
          <cell r="D1405" t="str">
            <v xml:space="preserve">14 OZ X 30   A0090N      </v>
          </cell>
        </row>
        <row r="1406">
          <cell r="A1406" t="str">
            <v>8935091121179</v>
          </cell>
          <cell r="B1406" t="str">
            <v>FR106A</v>
          </cell>
          <cell r="C1406" t="str">
            <v xml:space="preserve">OF SPINY EEL FISH        </v>
          </cell>
          <cell r="D1406" t="str">
            <v xml:space="preserve">14 OZ X 30  *VN*         </v>
          </cell>
        </row>
        <row r="1407">
          <cell r="A1407" t="str">
            <v>02-212</v>
          </cell>
          <cell r="B1407" t="str">
            <v>FR107</v>
          </cell>
          <cell r="C1407" t="str">
            <v>FR. THIT TRAI GAT 100%N.W</v>
          </cell>
          <cell r="D1407" t="str">
            <v>7 OZ X 60 CUP  *LAL FARM*</v>
          </cell>
        </row>
        <row r="1408">
          <cell r="A1408" t="str">
            <v>835395180538</v>
          </cell>
          <cell r="B1408" t="str">
            <v>FR107B</v>
          </cell>
          <cell r="C1408" t="str">
            <v xml:space="preserve">FR. SQUID RINGS 5/8" IQF </v>
          </cell>
          <cell r="D1408" t="str">
            <v>2 LBS X 5     *SEA APPLE*</v>
          </cell>
        </row>
        <row r="1409">
          <cell r="A1409" t="str">
            <v>820678208153</v>
          </cell>
          <cell r="B1409" t="str">
            <v>FR110C</v>
          </cell>
          <cell r="C1409" t="str">
            <v>FR. CHILI OT TUOI X-SPICY</v>
          </cell>
          <cell r="D1409" t="str">
            <v>8 OZ X 40 *VN* *LAL FARM*</v>
          </cell>
        </row>
        <row r="1410">
          <cell r="A1410" t="str">
            <v>20631300000</v>
          </cell>
          <cell r="B1410" t="str">
            <v>FR110E</v>
          </cell>
          <cell r="C1410" t="str">
            <v xml:space="preserve">FR. POMFRET-blk 700-1000 </v>
          </cell>
          <cell r="D1410" t="str">
            <v>22 LBS *MALAY*ca chim den</v>
          </cell>
        </row>
        <row r="1411">
          <cell r="A1411" t="str">
            <v>20632900000</v>
          </cell>
          <cell r="B1411" t="str">
            <v>FR110F</v>
          </cell>
          <cell r="C1411" t="str">
            <v>FR. POMFRET-silver 500/up</v>
          </cell>
          <cell r="D1411" t="str">
            <v>22 LBS         $3.50/lbs.</v>
          </cell>
        </row>
        <row r="1412">
          <cell r="A1412" t="str">
            <v>20631100000</v>
          </cell>
          <cell r="B1412" t="str">
            <v>FR111</v>
          </cell>
          <cell r="C1412" t="str">
            <v xml:space="preserve">FR. BELTFISH WR 1500/up  </v>
          </cell>
          <cell r="D1412" t="str">
            <v xml:space="preserve">22.04 LB *CA HO*         </v>
          </cell>
        </row>
        <row r="1413">
          <cell r="A1413" t="str">
            <v>A0062N</v>
          </cell>
          <cell r="B1413" t="str">
            <v>FR112</v>
          </cell>
          <cell r="C1413" t="str">
            <v xml:space="preserve">SFA TRE VANG N/C A0062N  </v>
          </cell>
          <cell r="D1413" t="str">
            <v>33lb 800up BROADHEAD FISH</v>
          </cell>
        </row>
        <row r="1414">
          <cell r="A1414" t="str">
            <v>859033903921</v>
          </cell>
          <cell r="B1414" t="str">
            <v>FR113</v>
          </cell>
          <cell r="C1414" t="str">
            <v xml:space="preserve">FR. WHITE ANCHOVY H/L    </v>
          </cell>
          <cell r="D1414" t="str">
            <v xml:space="preserve">14 OZ X 30     *A0392N*  </v>
          </cell>
        </row>
        <row r="1415">
          <cell r="A1415" t="str">
            <v>8935091121230</v>
          </cell>
          <cell r="B1415" t="str">
            <v>FR113A</v>
          </cell>
          <cell r="C1415" t="str">
            <v xml:space="preserve">OF WHT ANCHOVY FISH      </v>
          </cell>
          <cell r="D1415" t="str">
            <v>14 OZ X 30   CA COM TRANG</v>
          </cell>
        </row>
        <row r="1416">
          <cell r="A1416" t="str">
            <v>6648</v>
          </cell>
          <cell r="B1416" t="str">
            <v>FR114A</v>
          </cell>
          <cell r="C1416" t="str">
            <v xml:space="preserve">FR. SQUID TUBE U/5 *CH*  </v>
          </cell>
          <cell r="D1416" t="str">
            <v>10 LB *MUC U/5* $2.65/lb.</v>
          </cell>
        </row>
        <row r="1417">
          <cell r="A1417" t="str">
            <v>20661200000</v>
          </cell>
          <cell r="B1417" t="str">
            <v>FR114AA</v>
          </cell>
          <cell r="C1417" t="str">
            <v>FR. CUTTLEFISH-clean U1/2</v>
          </cell>
          <cell r="D1417" t="str">
            <v xml:space="preserve">22LBS INDIA muc nang l/s </v>
          </cell>
        </row>
        <row r="1418">
          <cell r="A1418" t="str">
            <v>20664600000</v>
          </cell>
          <cell r="B1418" t="str">
            <v>FR114E</v>
          </cell>
          <cell r="C1418" t="str">
            <v xml:space="preserve">OF SQUID TUBE W/R *L*    </v>
          </cell>
          <cell r="D1418" t="str">
            <v>22LB *IQF* 20-25 CM $4.75</v>
          </cell>
        </row>
        <row r="1419">
          <cell r="A1419" t="str">
            <v>820678205091</v>
          </cell>
          <cell r="B1419" t="str">
            <v>FR114H</v>
          </cell>
          <cell r="C1419" t="str">
            <v xml:space="preserve">OF SQUID (T&amp;T) 8/12      </v>
          </cell>
          <cell r="D1419" t="str">
            <v>14z/30 *Muc Ong Nhoi Dau*</v>
          </cell>
        </row>
        <row r="1420">
          <cell r="A1420" t="str">
            <v>A0064N</v>
          </cell>
          <cell r="B1420" t="str">
            <v>FR115</v>
          </cell>
          <cell r="C1420" t="str">
            <v>OF TRE VANG CAT DAU 300/5</v>
          </cell>
          <cell r="D1420" t="str">
            <v xml:space="preserve">33 LB  300/500 UP $2.15  </v>
          </cell>
        </row>
        <row r="1421">
          <cell r="A1421" t="str">
            <v>A0391M</v>
          </cell>
          <cell r="B1421" t="str">
            <v>FR116A</v>
          </cell>
          <cell r="C1421" t="str">
            <v xml:space="preserve">FR. CA COM THAN A0391    </v>
          </cell>
          <cell r="D1421" t="str">
            <v xml:space="preserve">14oz x 30 bag ANCHOVY    </v>
          </cell>
        </row>
        <row r="1422">
          <cell r="A1422" t="str">
            <v>20633400000</v>
          </cell>
          <cell r="B1422" t="str">
            <v>FR117A</v>
          </cell>
          <cell r="C1422" t="str">
            <v>FR. JAPAN THREADFIN BREAM</v>
          </cell>
          <cell r="D1422" t="str">
            <v>24LB india300/400 ca dong</v>
          </cell>
        </row>
        <row r="1423">
          <cell r="A1423" t="str">
            <v>859033904508</v>
          </cell>
          <cell r="B1423" t="str">
            <v>FR119</v>
          </cell>
          <cell r="C1423" t="str">
            <v>FR. SMELT FISH H/L *A0450</v>
          </cell>
          <cell r="D1423" t="str">
            <v xml:space="preserve">14 OZ X 30  ca long tong </v>
          </cell>
        </row>
        <row r="1424">
          <cell r="A1424" t="str">
            <v>20664100000</v>
          </cell>
          <cell r="B1424" t="str">
            <v>FR119A</v>
          </cell>
          <cell r="C1424" t="str">
            <v xml:space="preserve">FR. SMELT FISH H/O 3/5   </v>
          </cell>
          <cell r="D1424" t="str">
            <v xml:space="preserve">11 LBS CANADA $1.60/lb.  </v>
          </cell>
        </row>
        <row r="1425">
          <cell r="A1425" t="str">
            <v>8935091121384</v>
          </cell>
          <cell r="B1425" t="str">
            <v>FR119B</v>
          </cell>
          <cell r="C1425" t="str">
            <v xml:space="preserve">OF SMELT FISH H/L        </v>
          </cell>
          <cell r="D1425" t="str">
            <v xml:space="preserve">14 OZ X 30 ca long tong  </v>
          </cell>
        </row>
        <row r="1426">
          <cell r="A1426" t="str">
            <v>825215115161</v>
          </cell>
          <cell r="B1426" t="str">
            <v>FR119C</v>
          </cell>
          <cell r="C1426" t="str">
            <v xml:space="preserve">FR. SMELT FISH H/O 2LBS  </v>
          </cell>
          <cell r="D1426" t="str">
            <v xml:space="preserve">2 LBS X 12 CANADA WILD   </v>
          </cell>
        </row>
        <row r="1427">
          <cell r="A1427" t="str">
            <v>A0162N</v>
          </cell>
          <cell r="B1427" t="str">
            <v>FR120</v>
          </cell>
          <cell r="C1427" t="str">
            <v xml:space="preserve">FR. CA HE RIVERBARB      </v>
          </cell>
          <cell r="D1427" t="str">
            <v xml:space="preserve">33 LBS 250-300 UP A0162N </v>
          </cell>
        </row>
        <row r="1428">
          <cell r="A1428" t="str">
            <v>A0770</v>
          </cell>
          <cell r="B1428" t="str">
            <v>FR122</v>
          </cell>
          <cell r="C1428" t="str">
            <v>FR. SO HUYET COOKD COCKLE</v>
          </cell>
          <cell r="D1428" t="str">
            <v xml:space="preserve">14oz x 24 BAGS*SQ* FO770 </v>
          </cell>
        </row>
        <row r="1429">
          <cell r="A1429" t="str">
            <v>859033907806</v>
          </cell>
          <cell r="B1429" t="str">
            <v>FR124</v>
          </cell>
          <cell r="C1429" t="str">
            <v xml:space="preserve">FR. OC BU (APPLE SNAIL)  </v>
          </cell>
          <cell r="D1429" t="str">
            <v xml:space="preserve">14 OZ X 20  **A0780*     </v>
          </cell>
        </row>
        <row r="1430">
          <cell r="A1430" t="str">
            <v>8935091138467</v>
          </cell>
          <cell r="B1430" t="str">
            <v>FR124A</v>
          </cell>
          <cell r="C1430" t="str">
            <v xml:space="preserve">OF APPLE SNAIL           </v>
          </cell>
          <cell r="D1430" t="str">
            <v xml:space="preserve">14 OZ X 20 BX  *OC BOU*  </v>
          </cell>
        </row>
        <row r="1431">
          <cell r="A1431" t="str">
            <v>854336200357</v>
          </cell>
          <cell r="B1431" t="str">
            <v>FR125</v>
          </cell>
          <cell r="C1431" t="str">
            <v>SUN THIT OC BU SNAIL MEAT</v>
          </cell>
          <cell r="D1431" t="str">
            <v xml:space="preserve">14OZ X 30 *F0035         </v>
          </cell>
        </row>
        <row r="1432">
          <cell r="A1432" t="str">
            <v>8935091121216</v>
          </cell>
          <cell r="B1432" t="str">
            <v>FR125A</v>
          </cell>
          <cell r="C1432" t="str">
            <v xml:space="preserve">OF COOKED SNAIL MEAT     </v>
          </cell>
          <cell r="D1432" t="str">
            <v>14 OZ/30 BG *THIT OC BOU*</v>
          </cell>
        </row>
        <row r="1433">
          <cell r="A1433" t="str">
            <v>859033900715</v>
          </cell>
          <cell r="B1433" t="str">
            <v>FR126</v>
          </cell>
          <cell r="C1433" t="str">
            <v xml:space="preserve">FR. EEL STEAK  *A0071N** </v>
          </cell>
          <cell r="D1433" t="str">
            <v xml:space="preserve">14 OZ X 30 (LUONG KHUC)  </v>
          </cell>
        </row>
        <row r="1434">
          <cell r="A1434" t="str">
            <v>8935091121193</v>
          </cell>
          <cell r="B1434" t="str">
            <v>FR126A</v>
          </cell>
          <cell r="C1434" t="str">
            <v xml:space="preserve">OF YELLOW EEL STEAK      </v>
          </cell>
          <cell r="D1434" t="str">
            <v>14 OZ/30 BG   *LUON KHUC*</v>
          </cell>
        </row>
        <row r="1435">
          <cell r="A1435" t="str">
            <v>20638200000</v>
          </cell>
          <cell r="B1435" t="str">
            <v>FR126B</v>
          </cell>
          <cell r="C1435" t="str">
            <v xml:space="preserve">OF YELLOW EEL WHOLE      </v>
          </cell>
          <cell r="D1435" t="str">
            <v xml:space="preserve">30 LBS *LUON NGUYEN CON* </v>
          </cell>
        </row>
        <row r="1436">
          <cell r="A1436" t="str">
            <v>A0330N</v>
          </cell>
          <cell r="B1436" t="str">
            <v>FR127</v>
          </cell>
          <cell r="C1436" t="str">
            <v xml:space="preserve">FR. FROG LEGS 4/6(16OZ)  </v>
          </cell>
          <cell r="D1436" t="str">
            <v>16OZ X 30 (DUI ECH) A0331</v>
          </cell>
        </row>
        <row r="1437">
          <cell r="A1437" t="str">
            <v>6613</v>
          </cell>
          <cell r="B1437" t="str">
            <v>FR127A</v>
          </cell>
          <cell r="C1437" t="str">
            <v xml:space="preserve">OF FROG LEGS 2/4 (5LB)   </v>
          </cell>
          <cell r="D1437" t="str">
            <v xml:space="preserve">5 LBS X 6 BAGS (DUI ECH) </v>
          </cell>
        </row>
        <row r="1438">
          <cell r="A1438" t="str">
            <v>20561300000</v>
          </cell>
          <cell r="B1438" t="str">
            <v>FR128</v>
          </cell>
          <cell r="C1438" t="str">
            <v xml:space="preserve">FR. CHAN GA KHONG XUONG  </v>
          </cell>
          <cell r="D1438" t="str">
            <v xml:space="preserve">40 LBS                   </v>
          </cell>
        </row>
        <row r="1439">
          <cell r="A1439" t="str">
            <v>20637600000</v>
          </cell>
          <cell r="B1439" t="str">
            <v>FR130B</v>
          </cell>
          <cell r="C1439" t="str">
            <v xml:space="preserve">OF TILAPIA CLEANED 750UP </v>
          </cell>
          <cell r="D1439" t="str">
            <v xml:space="preserve">40 LBS *TW* $1.40/LB     </v>
          </cell>
        </row>
        <row r="1440">
          <cell r="A1440" t="str">
            <v>6645</v>
          </cell>
          <cell r="B1440" t="str">
            <v>FR130C</v>
          </cell>
          <cell r="C1440" t="str">
            <v>FR. TILAPIA WHOLE800/1000</v>
          </cell>
          <cell r="D1440" t="str">
            <v>40 LB $1.10/lb  *TW* 10+1</v>
          </cell>
        </row>
        <row r="1441">
          <cell r="A1441" t="str">
            <v>A0042N</v>
          </cell>
          <cell r="B1441" t="str">
            <v>FR131A</v>
          </cell>
          <cell r="C1441" t="str">
            <v>SUN CA DIEU HONG N.C.A042</v>
          </cell>
          <cell r="D1441" t="str">
            <v xml:space="preserve">33LBS 800/UP RED TILAPIA </v>
          </cell>
        </row>
        <row r="1442">
          <cell r="A1442" t="str">
            <v>A0362N</v>
          </cell>
          <cell r="B1442" t="str">
            <v>FR132</v>
          </cell>
          <cell r="C1442" t="str">
            <v xml:space="preserve">SFA CA NGAN U/8  A0364N  </v>
          </cell>
          <cell r="D1442" t="str">
            <v>33LBS YELLOWTAIL MACKEREL</v>
          </cell>
        </row>
        <row r="1443">
          <cell r="A1443" t="str">
            <v>85396001008</v>
          </cell>
          <cell r="B1443" t="str">
            <v>FR133</v>
          </cell>
          <cell r="C1443" t="str">
            <v xml:space="preserve">PAMPANGA CHICKEN TOCINO  </v>
          </cell>
          <cell r="D1443" t="str">
            <v xml:space="preserve">12 OZ X 24          5005 </v>
          </cell>
        </row>
        <row r="1444">
          <cell r="A1444" t="str">
            <v>9021</v>
          </cell>
          <cell r="B1444" t="str">
            <v>FR133A</v>
          </cell>
          <cell r="C1444" t="str">
            <v xml:space="preserve">PAMPANGA LUMPIA CHICKEN  </v>
          </cell>
          <cell r="D1444" t="str">
            <v xml:space="preserve">36 OZ X 9 BAG  EGG ROLL  </v>
          </cell>
        </row>
        <row r="1445">
          <cell r="A1445" t="str">
            <v>9020</v>
          </cell>
          <cell r="B1445" t="str">
            <v>FR133B</v>
          </cell>
          <cell r="C1445" t="str">
            <v xml:space="preserve">PAMPANGA LUMPIA PORK     </v>
          </cell>
          <cell r="D1445" t="str">
            <v xml:space="preserve">36 OZ X 9 BAG EGG ROLL   </v>
          </cell>
        </row>
        <row r="1446">
          <cell r="A1446" t="str">
            <v>5050</v>
          </cell>
          <cell r="B1446" t="str">
            <v>FR136</v>
          </cell>
          <cell r="C1446" t="str">
            <v xml:space="preserve">PAMPANGA SWIFT PORK HOT  </v>
          </cell>
          <cell r="D1446" t="str">
            <v>12 OZ X 24 T&amp;J  5050  DOG</v>
          </cell>
        </row>
        <row r="1447">
          <cell r="A1447" t="str">
            <v>5061</v>
          </cell>
          <cell r="B1447" t="str">
            <v>FR137</v>
          </cell>
          <cell r="C1447" t="str">
            <v>PAMPANGA SWIFT JUMBO PORK</v>
          </cell>
          <cell r="D1447" t="str">
            <v xml:space="preserve">12 OZ X 24  5061  HOTDOG </v>
          </cell>
        </row>
        <row r="1448">
          <cell r="A1448" t="str">
            <v>85396564473</v>
          </cell>
          <cell r="B1448" t="str">
            <v>FR138</v>
          </cell>
          <cell r="C1448" t="str">
            <v xml:space="preserve">PAMPANGA SWIFT MINI PORK </v>
          </cell>
          <cell r="D1448" t="str">
            <v>24 OZ X 12   5052  HOTDOG</v>
          </cell>
        </row>
        <row r="1449">
          <cell r="A1449" t="str">
            <v>854336206014</v>
          </cell>
          <cell r="B1449" t="str">
            <v>FR141</v>
          </cell>
          <cell r="C1449" t="str">
            <v xml:space="preserve">SUN CA BASA H/L WHOLECUT </v>
          </cell>
          <cell r="D1449" t="str">
            <v>2 LBS X 15    A0601     .</v>
          </cell>
        </row>
        <row r="1450">
          <cell r="A1450" t="str">
            <v>85396084414</v>
          </cell>
          <cell r="B1450" t="str">
            <v>FR142</v>
          </cell>
          <cell r="C1450" t="str">
            <v xml:space="preserve">PAMPANGA VIGAN LONGANISA </v>
          </cell>
          <cell r="D1450" t="str">
            <v xml:space="preserve">10 OZ X 20       #7000   </v>
          </cell>
        </row>
        <row r="1451">
          <cell r="A1451" t="str">
            <v>5113</v>
          </cell>
          <cell r="B1451" t="str">
            <v>FR144A</v>
          </cell>
          <cell r="C1451" t="str">
            <v xml:space="preserve">PAMPANGA HOT SAUSAGE     </v>
          </cell>
          <cell r="D1451" t="str">
            <v xml:space="preserve">12 OZ X 24 BAGS  5113    </v>
          </cell>
        </row>
        <row r="1452">
          <cell r="A1452" t="str">
            <v>5010</v>
          </cell>
          <cell r="B1452" t="str">
            <v>FR145</v>
          </cell>
          <cell r="C1452" t="str">
            <v xml:space="preserve">PAMPANGA BULK SW.SAUSAGE </v>
          </cell>
          <cell r="D1452" t="str">
            <v xml:space="preserve">24 LBS LONGANISA 5010    </v>
          </cell>
        </row>
        <row r="1453">
          <cell r="A1453" t="str">
            <v>85396085893</v>
          </cell>
          <cell r="B1453" t="str">
            <v>FR146</v>
          </cell>
          <cell r="C1453" t="str">
            <v xml:space="preserve">PAMPANGA PORK TOCINO     </v>
          </cell>
          <cell r="D1453" t="str">
            <v xml:space="preserve">12 OZ X 24          5002 </v>
          </cell>
        </row>
        <row r="1454">
          <cell r="A1454" t="str">
            <v>814392020306</v>
          </cell>
          <cell r="B1454" t="str">
            <v>FR152</v>
          </cell>
          <cell r="C1454" t="str">
            <v xml:space="preserve">LAF BA KHIA (AN LIEN)    </v>
          </cell>
          <cell r="D1454" t="str">
            <v>14OZX40 *LAL FARM* YELLOW</v>
          </cell>
        </row>
        <row r="1455">
          <cell r="A1455" t="str">
            <v>8935091138825</v>
          </cell>
          <cell r="B1455" t="str">
            <v>FR153</v>
          </cell>
          <cell r="C1455" t="str">
            <v xml:space="preserve">OF CONGER PIKE EEL CHUNK </v>
          </cell>
          <cell r="D1455" t="str">
            <v>33lb CA LAT KHUC VN*steak</v>
          </cell>
        </row>
        <row r="1456">
          <cell r="A1456" t="str">
            <v>859033905314</v>
          </cell>
          <cell r="B1456" t="str">
            <v>FR153A</v>
          </cell>
          <cell r="C1456" t="str">
            <v xml:space="preserve">SFA CA LAT KHUC  A0531N  </v>
          </cell>
          <cell r="D1456" t="str">
            <v>1.5 LBS X 20   CONGER EEL</v>
          </cell>
        </row>
        <row r="1457">
          <cell r="A1457" t="str">
            <v>20635200000</v>
          </cell>
          <cell r="B1457" t="str">
            <v>FR154</v>
          </cell>
          <cell r="C1457" t="str">
            <v xml:space="preserve">FR. MUDFISH W/R 800/1000 </v>
          </cell>
          <cell r="D1457" t="str">
            <v xml:space="preserve">33 LBS ca loc AO268N     </v>
          </cell>
        </row>
        <row r="1458">
          <cell r="A1458" t="str">
            <v>A0260N</v>
          </cell>
          <cell r="B1458" t="str">
            <v>FR154A</v>
          </cell>
          <cell r="C1458" t="str">
            <v xml:space="preserve">OF MUDFISH STEAK 2LB     </v>
          </cell>
          <cell r="D1458" t="str">
            <v>2 LB X 15 CA LOC CAT KHUC</v>
          </cell>
        </row>
        <row r="1459">
          <cell r="A1459" t="str">
            <v>5019</v>
          </cell>
          <cell r="B1459" t="str">
            <v>FR158</v>
          </cell>
          <cell r="C1459" t="str">
            <v xml:space="preserve">PAMPANGA BEEF TOCINO     </v>
          </cell>
          <cell r="D1459" t="str">
            <v xml:space="preserve">10 OZ X 24    #5019      </v>
          </cell>
        </row>
        <row r="1460">
          <cell r="A1460" t="str">
            <v>8935091134476</v>
          </cell>
          <cell r="B1460" t="str">
            <v>FR160</v>
          </cell>
          <cell r="C1460" t="str">
            <v xml:space="preserve">OF CA KEO  GOBY FISH     </v>
          </cell>
          <cell r="D1460" t="str">
            <v xml:space="preserve">14 OZ X 30 BAGS          </v>
          </cell>
        </row>
        <row r="1461">
          <cell r="A1461" t="str">
            <v>A0080N</v>
          </cell>
          <cell r="B1461" t="str">
            <v>FR160A</v>
          </cell>
          <cell r="C1461" t="str">
            <v xml:space="preserve">SUN CA KEO GOBY FISH     </v>
          </cell>
          <cell r="D1461" t="str">
            <v xml:space="preserve">14 OZ X 30 BAG  A0080N   </v>
          </cell>
        </row>
        <row r="1462">
          <cell r="A1462" t="str">
            <v>20633200000</v>
          </cell>
          <cell r="B1462" t="str">
            <v>FR160B</v>
          </cell>
          <cell r="C1462" t="str">
            <v>OF CA KEO GOBY FISH *IQF*</v>
          </cell>
          <cell r="D1462" t="str">
            <v xml:space="preserve">30LBS VN [loose packing] </v>
          </cell>
        </row>
        <row r="1463">
          <cell r="A1463" t="str">
            <v>724155189990</v>
          </cell>
          <cell r="B1463" t="str">
            <v>FR161A</v>
          </cell>
          <cell r="C1463" t="str">
            <v xml:space="preserve">FR. IMITATION CRAB STICK </v>
          </cell>
          <cell r="D1463" t="str">
            <v xml:space="preserve">16 OZ X 30 FILAMENT      </v>
          </cell>
        </row>
        <row r="1464">
          <cell r="A1464" t="str">
            <v>8935091121407</v>
          </cell>
          <cell r="B1464" t="str">
            <v>FR163B</v>
          </cell>
          <cell r="C1464" t="str">
            <v xml:space="preserve">OF CA DOI LAM SACH       </v>
          </cell>
          <cell r="D1464" t="str">
            <v>14 OZ X 30 BG MULLET FISH</v>
          </cell>
        </row>
        <row r="1465">
          <cell r="A1465" t="str">
            <v>20635300000</v>
          </cell>
          <cell r="B1465" t="str">
            <v>FR163C</v>
          </cell>
          <cell r="C1465" t="str">
            <v xml:space="preserve">FR. MULLET W/R 800/1000g </v>
          </cell>
          <cell r="D1465" t="str">
            <v xml:space="preserve">40 LBS *CH* $1.70/LB.    </v>
          </cell>
        </row>
        <row r="1466">
          <cell r="A1466" t="str">
            <v>22101</v>
          </cell>
          <cell r="B1466" t="str">
            <v>FR166</v>
          </cell>
          <cell r="C1466" t="str">
            <v xml:space="preserve">FR. CHA GIO TOM CUA      </v>
          </cell>
          <cell r="D1466" t="str">
            <v xml:space="preserve">17.6 OZ X 24   CO/TR     </v>
          </cell>
        </row>
        <row r="1467">
          <cell r="A1467" t="str">
            <v>22102</v>
          </cell>
          <cell r="B1467" t="str">
            <v>FR167</v>
          </cell>
          <cell r="C1467" t="str">
            <v xml:space="preserve">FR. CHA GIO CHAY veget.  </v>
          </cell>
          <cell r="D1467" t="str">
            <v>17.6 OZ/24 eggrolls CO/TR</v>
          </cell>
        </row>
        <row r="1468">
          <cell r="A1468" t="str">
            <v>828973168813</v>
          </cell>
          <cell r="B1468" t="str">
            <v>FR168</v>
          </cell>
          <cell r="C1468" t="str">
            <v xml:space="preserve">SAIGON EGGROLLS SHRIMP &amp; </v>
          </cell>
          <cell r="D1468" t="str">
            <v>56z(50ct) X 12 *S50* PORK</v>
          </cell>
        </row>
        <row r="1469">
          <cell r="A1469" t="str">
            <v>828973168943</v>
          </cell>
          <cell r="B1469" t="str">
            <v>FR168A</v>
          </cell>
          <cell r="C1469" t="str">
            <v xml:space="preserve">SAIGON WONTON h.k.style  </v>
          </cell>
          <cell r="D1469" t="str">
            <v>11z (24pc) X 24     *W24*</v>
          </cell>
        </row>
        <row r="1470">
          <cell r="A1470" t="str">
            <v>8935091136692</v>
          </cell>
          <cell r="B1470" t="str">
            <v>FR171</v>
          </cell>
          <cell r="C1470" t="str">
            <v xml:space="preserve">OF CA DUC (SILLAGO)      </v>
          </cell>
          <cell r="D1470" t="str">
            <v>14 OZ X 30 PK CAT DAU L/S</v>
          </cell>
        </row>
        <row r="1471">
          <cell r="A1471" t="str">
            <v>859033905581</v>
          </cell>
          <cell r="B1471" t="str">
            <v>FR171A</v>
          </cell>
          <cell r="C1471" t="str">
            <v xml:space="preserve">SUN CA DUC 8/10 GOBYFISH </v>
          </cell>
          <cell r="D1471" t="str">
            <v xml:space="preserve">12 OZ X 30 H/L SILLAGO   </v>
          </cell>
        </row>
        <row r="1472">
          <cell r="A1472" t="str">
            <v>8935091121414</v>
          </cell>
          <cell r="B1472" t="str">
            <v>FR172</v>
          </cell>
          <cell r="C1472" t="str">
            <v xml:space="preserve">OF PARROT FISH (S)       </v>
          </cell>
          <cell r="D1472" t="str">
            <v xml:space="preserve">14 OZ X 30 TRAYS         </v>
          </cell>
        </row>
        <row r="1473">
          <cell r="A1473" t="str">
            <v>8935091121223</v>
          </cell>
          <cell r="B1473" t="str">
            <v>FR173</v>
          </cell>
          <cell r="C1473" t="str">
            <v xml:space="preserve">OF CA COM THAN *VN*      </v>
          </cell>
          <cell r="D1473" t="str">
            <v>14 OZ X 30 *GRAY ANCHOVY*</v>
          </cell>
        </row>
        <row r="1474">
          <cell r="A1474" t="str">
            <v>859033901613</v>
          </cell>
          <cell r="B1474" t="str">
            <v>FR174</v>
          </cell>
          <cell r="C1474" t="str">
            <v xml:space="preserve">OF YELLOW ST TREVALLY    </v>
          </cell>
          <cell r="D1474" t="str">
            <v>14 OZ/30 BG *CA CHI VANG*</v>
          </cell>
        </row>
        <row r="1475">
          <cell r="A1475" t="str">
            <v>8935091121254</v>
          </cell>
          <cell r="B1475" t="str">
            <v>FR174B</v>
          </cell>
          <cell r="C1475" t="str">
            <v>OF YELLOW ST TREVALLY IQF</v>
          </cell>
          <cell r="D1475" t="str">
            <v xml:space="preserve">30 LBS *VN* ca chi vang  </v>
          </cell>
        </row>
        <row r="1476">
          <cell r="A1476" t="str">
            <v>8935091121315</v>
          </cell>
          <cell r="B1476" t="str">
            <v>FR176</v>
          </cell>
          <cell r="C1476" t="str">
            <v xml:space="preserve">OF SO HUYET COOKED       </v>
          </cell>
          <cell r="D1476" t="str">
            <v xml:space="preserve">14oz X 20 VN COCKLE CLAM </v>
          </cell>
        </row>
        <row r="1477">
          <cell r="A1477" t="str">
            <v>40295516961</v>
          </cell>
          <cell r="B1477" t="str">
            <v>FR176A</v>
          </cell>
          <cell r="C1477" t="str">
            <v xml:space="preserve">OCEANKIST BLOOD CLAM H/S </v>
          </cell>
          <cell r="D1477" t="str">
            <v>1 LBS X 30 WILDcaught *CH</v>
          </cell>
        </row>
        <row r="1478">
          <cell r="A1478" t="str">
            <v>20635800000</v>
          </cell>
          <cell r="B1478" t="str">
            <v>FR178</v>
          </cell>
          <cell r="C1478" t="str">
            <v xml:space="preserve">OF CA HE 250/300g        </v>
          </cell>
          <cell r="D1478" t="str">
            <v>33 LBS  RIVBARB  $2.45/LB</v>
          </cell>
        </row>
        <row r="1479">
          <cell r="A1479" t="str">
            <v>6626</v>
          </cell>
          <cell r="B1479" t="str">
            <v>FR180</v>
          </cell>
          <cell r="C1479" t="str">
            <v xml:space="preserve">FR. BANGAMARY pan ready  </v>
          </cell>
          <cell r="D1479" t="str">
            <v xml:space="preserve">20LBS SURINAME $2.05/lb. </v>
          </cell>
        </row>
        <row r="1480">
          <cell r="A1480" t="str">
            <v>8935091134322</v>
          </cell>
          <cell r="B1480" t="str">
            <v>FR181</v>
          </cell>
          <cell r="C1480" t="str">
            <v xml:space="preserve">OF CLIMB PERCH CLEAN     </v>
          </cell>
          <cell r="D1480" t="str">
            <v xml:space="preserve">30 LBS CA RO LAM SACH VN </v>
          </cell>
        </row>
        <row r="1481">
          <cell r="A1481" t="str">
            <v>8935091121353</v>
          </cell>
          <cell r="B1481" t="str">
            <v>FR182</v>
          </cell>
          <cell r="C1481" t="str">
            <v xml:space="preserve">OF THIT HEN VIETNAM      </v>
          </cell>
          <cell r="D1481" t="str">
            <v>14 OZ X 30 BABY CLAM MEAT</v>
          </cell>
        </row>
        <row r="1482">
          <cell r="A1482" t="str">
            <v>8935091121308</v>
          </cell>
          <cell r="B1482" t="str">
            <v>FR183</v>
          </cell>
          <cell r="C1482" t="str">
            <v xml:space="preserve">OF CHA CA THAT LAT       </v>
          </cell>
          <cell r="D1482" t="str">
            <v>14 OZ X 50 BG     VIETNAM</v>
          </cell>
        </row>
        <row r="1483">
          <cell r="A1483" t="str">
            <v>20638100000</v>
          </cell>
          <cell r="B1483" t="str">
            <v>FR185</v>
          </cell>
          <cell r="C1483" t="str">
            <v xml:space="preserve">FR. YELLOW CROAKER IQF   </v>
          </cell>
          <cell r="D1483" t="str">
            <v>10lbs $3.05/lb  400-500up</v>
          </cell>
        </row>
        <row r="1484">
          <cell r="A1484" t="str">
            <v>101516</v>
          </cell>
          <cell r="B1484" t="str">
            <v>FR185A</v>
          </cell>
          <cell r="C1484" t="str">
            <v>FR. YELLOW CROAKER *HGSB*</v>
          </cell>
          <cell r="D1484" t="str">
            <v xml:space="preserve">1.5 LB X 20 *HOKKAI*     </v>
          </cell>
        </row>
        <row r="1485">
          <cell r="A1485" t="str">
            <v>20638700000</v>
          </cell>
          <cell r="B1485" t="str">
            <v>FR186A</v>
          </cell>
          <cell r="C1485" t="str">
            <v xml:space="preserve">OF CA NGAN W/R 4/6 *VN*  </v>
          </cell>
          <cell r="D1485" t="str">
            <v xml:space="preserve">33LBS  yellowtail scad   </v>
          </cell>
        </row>
        <row r="1486">
          <cell r="A1486" t="str">
            <v>8936015541523</v>
          </cell>
          <cell r="B1486" t="str">
            <v>FR189C</v>
          </cell>
          <cell r="C1486" t="str">
            <v xml:space="preserve">FR. CA KHOAI CREAMFISH   </v>
          </cell>
          <cell r="D1486" t="str">
            <v xml:space="preserve">14 OZ X 40 *VN*          </v>
          </cell>
        </row>
        <row r="1487">
          <cell r="A1487" t="str">
            <v>FA034</v>
          </cell>
          <cell r="B1487" t="str">
            <v>FR190</v>
          </cell>
          <cell r="C1487" t="str">
            <v xml:space="preserve">FR. COCK BANANA SAMOSA   </v>
          </cell>
          <cell r="D1487" t="str">
            <v xml:space="preserve">24 X 16 X .53 OZ         </v>
          </cell>
        </row>
        <row r="1488">
          <cell r="A1488" t="str">
            <v>820678208351</v>
          </cell>
          <cell r="B1488" t="str">
            <v>FR196</v>
          </cell>
          <cell r="C1488" t="str">
            <v>LAF WATER MIMOSA rau nhut</v>
          </cell>
          <cell r="D1488" t="str">
            <v xml:space="preserve">9 OZ X 24 BG  VN  *LAL*  </v>
          </cell>
        </row>
        <row r="1489">
          <cell r="A1489" t="str">
            <v>9552017070152</v>
          </cell>
          <cell r="B1489" t="str">
            <v>FR197</v>
          </cell>
          <cell r="C1489" t="str">
            <v xml:space="preserve">FR. SQUID CARVING IQF    </v>
          </cell>
          <cell r="D1489" t="str">
            <v>16 OZ X 20 *fortune wind*</v>
          </cell>
        </row>
        <row r="1490">
          <cell r="A1490" t="str">
            <v>955201707022</v>
          </cell>
          <cell r="B1490" t="str">
            <v>FR197A</v>
          </cell>
          <cell r="C1490" t="str">
            <v xml:space="preserve">FR. SQUID RING IQF       </v>
          </cell>
          <cell r="D1490" t="str">
            <v xml:space="preserve">16 OZ X 12 BG *harbor*   </v>
          </cell>
        </row>
        <row r="1491">
          <cell r="A1491" t="str">
            <v>835395100468</v>
          </cell>
          <cell r="B1491" t="str">
            <v>FR198</v>
          </cell>
          <cell r="C1491" t="str">
            <v xml:space="preserve">FR. SQUID CARVING IQF    </v>
          </cell>
          <cell r="D1491" t="str">
            <v xml:space="preserve">16 OZ X 10  *SEA APPLE*  </v>
          </cell>
        </row>
        <row r="1492">
          <cell r="A1492" t="str">
            <v>A0408</v>
          </cell>
          <cell r="B1492" t="str">
            <v>FR198A</v>
          </cell>
          <cell r="C1492" t="str">
            <v xml:space="preserve">FR. SQUID RINGS  *A0408* </v>
          </cell>
          <cell r="D1492" t="str">
            <v xml:space="preserve">14 OZ X 30 BAGS          </v>
          </cell>
        </row>
        <row r="1493">
          <cell r="A1493" t="str">
            <v>A0417</v>
          </cell>
          <cell r="B1493" t="str">
            <v>FR198B</v>
          </cell>
          <cell r="C1493" t="str">
            <v xml:space="preserve">FR. SQUID CARVING *SUN*  </v>
          </cell>
          <cell r="D1493" t="str">
            <v xml:space="preserve">14 OZ X 30 BAG   *A0417* </v>
          </cell>
        </row>
        <row r="1494">
          <cell r="A1494" t="str">
            <v>A0292N</v>
          </cell>
          <cell r="B1494" t="str">
            <v>FR199</v>
          </cell>
          <cell r="C1494" t="str">
            <v xml:space="preserve">FR. OCTOPUS-BABY 16/25   </v>
          </cell>
          <cell r="D1494" t="str">
            <v>16 OZ X 24 BG *BLUE BIRD*</v>
          </cell>
        </row>
        <row r="1495">
          <cell r="A1495" t="str">
            <v>20663000000</v>
          </cell>
          <cell r="B1495" t="str">
            <v>FR199Q</v>
          </cell>
          <cell r="C1495" t="str">
            <v xml:space="preserve">FR. OCTOPUS-TAKO 8/9pcs  </v>
          </cell>
          <cell r="D1495" t="str">
            <v>22 LBS CHINA *COOKED* IVP</v>
          </cell>
        </row>
        <row r="1496">
          <cell r="A1496" t="str">
            <v>897424001023</v>
          </cell>
          <cell r="B1496" t="str">
            <v>FR200B</v>
          </cell>
          <cell r="C1496" t="str">
            <v>FR. BABY CUTTLEFISH 20/40</v>
          </cell>
          <cell r="D1496" t="str">
            <v>1 LB X 24 BAG *BLUE BIRD*</v>
          </cell>
        </row>
        <row r="1497">
          <cell r="A1497" t="str">
            <v>854336204157</v>
          </cell>
          <cell r="B1497" t="str">
            <v>FR201</v>
          </cell>
          <cell r="C1497" t="str">
            <v>SUN SQUID TENTACLE-loligo</v>
          </cell>
          <cell r="D1497" t="str">
            <v xml:space="preserve">14z/30 rau muc F0415     </v>
          </cell>
        </row>
        <row r="1498">
          <cell r="A1498" t="str">
            <v>A0413</v>
          </cell>
          <cell r="B1498" t="str">
            <v>FR201A</v>
          </cell>
          <cell r="C1498" t="str">
            <v>FR. SQUID TUBE T&amp;T 500 UP</v>
          </cell>
          <cell r="D1498" t="str">
            <v>1.5 LBS X 20 *A0413*china</v>
          </cell>
        </row>
        <row r="1499">
          <cell r="A1499" t="str">
            <v>859033903051</v>
          </cell>
          <cell r="B1499" t="str">
            <v>FR201B</v>
          </cell>
          <cell r="C1499" t="str">
            <v xml:space="preserve">FR. SQUID TUBE T&amp;T       </v>
          </cell>
          <cell r="D1499" t="str">
            <v xml:space="preserve">14 OZ X 30  f0404 *VN*   </v>
          </cell>
        </row>
        <row r="1500">
          <cell r="A1500" t="str">
            <v>897424001016</v>
          </cell>
          <cell r="B1500" t="str">
            <v>FR201C</v>
          </cell>
          <cell r="C1500" t="str">
            <v xml:space="preserve">FR. SQUID TUBE T&amp;T 3/5"  </v>
          </cell>
          <cell r="D1500" t="str">
            <v>1LB/24BG *BLUE BIRD*india</v>
          </cell>
        </row>
        <row r="1501">
          <cell r="A1501" t="str">
            <v>6637</v>
          </cell>
          <cell r="B1501" t="str">
            <v>FR203C</v>
          </cell>
          <cell r="C1501" t="str">
            <v>FR. ESCOLAR STEAK IQF-IVP</v>
          </cell>
          <cell r="D1501" t="str">
            <v xml:space="preserve">22.05 LBS KOREA $1.50/lb </v>
          </cell>
        </row>
        <row r="1502">
          <cell r="A1502" t="str">
            <v>6627</v>
          </cell>
          <cell r="B1502" t="str">
            <v>FR204</v>
          </cell>
          <cell r="C1502" t="str">
            <v xml:space="preserve">FR. MILKFISH W/R 700up   </v>
          </cell>
          <cell r="D1502" t="str">
            <v xml:space="preserve">40LBS TAIWAN $1.80/lb    </v>
          </cell>
        </row>
        <row r="1503">
          <cell r="A1503" t="str">
            <v>20637300000</v>
          </cell>
          <cell r="B1503" t="str">
            <v>FR205</v>
          </cell>
          <cell r="C1503" t="str">
            <v xml:space="preserve">FR. BASS-STRIPE WR800UP  </v>
          </cell>
          <cell r="D1503" t="str">
            <v xml:space="preserve">40 LBS TAIWAN            </v>
          </cell>
        </row>
        <row r="1504">
          <cell r="A1504" t="str">
            <v>8938506920152</v>
          </cell>
          <cell r="B1504" t="str">
            <v>FR225</v>
          </cell>
          <cell r="C1504" t="str">
            <v xml:space="preserve">FR. SILK WORK, COOKED    </v>
          </cell>
          <cell r="D1504" t="str">
            <v xml:space="preserve">7 OZ X 50 *VN*           </v>
          </cell>
        </row>
        <row r="1505">
          <cell r="A1505" t="str">
            <v>20631900000</v>
          </cell>
          <cell r="B1505" t="str">
            <v>FR228</v>
          </cell>
          <cell r="C1505" t="str">
            <v xml:space="preserve">FR. BUTTER FISH 300/400  </v>
          </cell>
          <cell r="D1505" t="str">
            <v>22 LBS *ECUADOR* $1.95/lb</v>
          </cell>
        </row>
        <row r="1506">
          <cell r="A1506" t="str">
            <v>20631700000</v>
          </cell>
          <cell r="B1506" t="str">
            <v>FR234</v>
          </cell>
          <cell r="C1506" t="str">
            <v xml:space="preserve">OF LIZARD FISH CLEAN IQF </v>
          </cell>
          <cell r="D1506" t="str">
            <v xml:space="preserve">30 LBS CA MOI LAM SACH   </v>
          </cell>
        </row>
        <row r="1507">
          <cell r="A1507" t="str">
            <v>859033900128</v>
          </cell>
          <cell r="B1507" t="str">
            <v>FR241</v>
          </cell>
          <cell r="C1507" t="str">
            <v xml:space="preserve">SFA BABY CLAM MEAT       </v>
          </cell>
          <cell r="D1507" t="str">
            <v>14OZ X 30 TRAY (THIT HEN)</v>
          </cell>
        </row>
        <row r="1508">
          <cell r="A1508" t="str">
            <v>A0015</v>
          </cell>
          <cell r="B1508" t="str">
            <v>FR241A</v>
          </cell>
          <cell r="C1508" t="str">
            <v>FR. WHT CLAM MEAT #A0014N</v>
          </cell>
          <cell r="D1508" t="str">
            <v>14OZ/30 BAG (THIT NGHIEU)</v>
          </cell>
        </row>
        <row r="1509">
          <cell r="A1509" t="str">
            <v>850252002310</v>
          </cell>
          <cell r="B1509" t="str">
            <v>FR241C</v>
          </cell>
          <cell r="C1509" t="str">
            <v>FR. COOK CLAM MEAT150/250</v>
          </cell>
          <cell r="D1509" t="str">
            <v>14z/30 THIT NGHIEU *O.R.*</v>
          </cell>
        </row>
        <row r="1510">
          <cell r="A1510" t="str">
            <v>859033911100</v>
          </cell>
          <cell r="B1510" t="str">
            <v>FR250</v>
          </cell>
          <cell r="C1510" t="str">
            <v xml:space="preserve">THIT CUA TRANG v.n mix   </v>
          </cell>
          <cell r="D1510" t="str">
            <v>14 OZ X 20 WHITE CRABMEAT</v>
          </cell>
        </row>
        <row r="1511">
          <cell r="A1511" t="str">
            <v>859033911124</v>
          </cell>
          <cell r="B1511" t="str">
            <v>FR251</v>
          </cell>
          <cell r="C1511" t="str">
            <v xml:space="preserve">THIT CUA DO v.n mix      </v>
          </cell>
          <cell r="D1511" t="str">
            <v xml:space="preserve">12 OZ X 40 CRABMEAT CLAW </v>
          </cell>
        </row>
        <row r="1512">
          <cell r="A1512" t="str">
            <v>4014</v>
          </cell>
          <cell r="B1512" t="str">
            <v>FR251A</v>
          </cell>
          <cell r="C1512" t="str">
            <v xml:space="preserve">FR. THIT CUA DO v.n.     </v>
          </cell>
          <cell r="D1512" t="str">
            <v xml:space="preserve">14 OZ X 40 *ao ba ba*    </v>
          </cell>
        </row>
        <row r="1513">
          <cell r="A1513" t="str">
            <v>20663500000</v>
          </cell>
          <cell r="B1513" t="str">
            <v>FR255</v>
          </cell>
          <cell r="C1513" t="str">
            <v xml:space="preserve">FR. SCALLOPS *SEA* IQF   </v>
          </cell>
          <cell r="D1513" t="str">
            <v xml:space="preserve">5 LB X 6  $8.25/lb 10/20 </v>
          </cell>
        </row>
        <row r="1514">
          <cell r="A1514" t="str">
            <v>221555</v>
          </cell>
          <cell r="B1514" t="str">
            <v>FR258</v>
          </cell>
          <cell r="C1514" t="str">
            <v xml:space="preserve">LEONY'S BANGUS IN OIL    </v>
          </cell>
          <cell r="D1514" t="str">
            <v xml:space="preserve">8 OZ X 24 JAR            </v>
          </cell>
        </row>
        <row r="1515">
          <cell r="A1515" t="str">
            <v>FF SP CC1</v>
          </cell>
          <cell r="B1515" t="str">
            <v>FR262</v>
          </cell>
          <cell r="C1515" t="str">
            <v xml:space="preserve">SUPER BANH CHUOI CHIEN   </v>
          </cell>
          <cell r="D1515" t="str">
            <v>12 OZ X 30 (FRIED BANANA)</v>
          </cell>
        </row>
        <row r="1516">
          <cell r="A1516" t="str">
            <v>FFSPBSX</v>
          </cell>
          <cell r="B1516" t="str">
            <v>FR264</v>
          </cell>
          <cell r="C1516" t="str">
            <v xml:space="preserve">SUPER BANH SU XE         </v>
          </cell>
          <cell r="D1516" t="str">
            <v xml:space="preserve">21 OZ X 30  TAPIOCA CAKE </v>
          </cell>
        </row>
        <row r="1517">
          <cell r="A1517" t="str">
            <v>FF SP BD</v>
          </cell>
          <cell r="B1517" t="str">
            <v>FR266</v>
          </cell>
          <cell r="C1517" t="str">
            <v xml:space="preserve">SUPER BOT DON NAU CHE    </v>
          </cell>
          <cell r="D1517" t="str">
            <v xml:space="preserve">8 OZ X 50 BAG            </v>
          </cell>
        </row>
        <row r="1518">
          <cell r="A1518" t="str">
            <v>A0386</v>
          </cell>
          <cell r="B1518" t="str">
            <v>FR269</v>
          </cell>
          <cell r="C1518" t="str">
            <v xml:space="preserve">FR. SILVER FISH 3/5 W/R  </v>
          </cell>
          <cell r="D1518" t="str">
            <v xml:space="preserve">2.2LB X 20               </v>
          </cell>
        </row>
        <row r="1519">
          <cell r="A1519" t="str">
            <v>823998903807</v>
          </cell>
          <cell r="B1519" t="str">
            <v>FR269A</v>
          </cell>
          <cell r="C1519" t="str">
            <v>FR. SILVER FISH 10/14 W/R</v>
          </cell>
          <cell r="D1519" t="str">
            <v>14 OZ X 30      *SEA AVE*</v>
          </cell>
        </row>
        <row r="1520">
          <cell r="A1520" t="str">
            <v>607498005502</v>
          </cell>
          <cell r="B1520" t="str">
            <v>FR270B</v>
          </cell>
          <cell r="C1520" t="str">
            <v xml:space="preserve">FR. MUSANG KING DURIAN   </v>
          </cell>
          <cell r="D1520" t="str">
            <v xml:space="preserve">22 LBS  PREMIUM malay    </v>
          </cell>
        </row>
        <row r="1521">
          <cell r="A1521" t="str">
            <v>16229901776</v>
          </cell>
          <cell r="B1521" t="str">
            <v>FR271</v>
          </cell>
          <cell r="C1521" t="str">
            <v xml:space="preserve">FR. AROY-D DURIAN *BOX*  </v>
          </cell>
          <cell r="D1521" t="str">
            <v xml:space="preserve">16 OZ X 24 BOX SEEDLESS  </v>
          </cell>
        </row>
        <row r="1522">
          <cell r="A1522" t="str">
            <v>16229911935</v>
          </cell>
          <cell r="B1522" t="str">
            <v>FR271A</v>
          </cell>
          <cell r="C1522" t="str">
            <v xml:space="preserve">FR. AROY-D DURIAN *BAG*  </v>
          </cell>
          <cell r="D1522" t="str">
            <v xml:space="preserve">16 OZ X 24 BAG SEEDLESS  </v>
          </cell>
        </row>
        <row r="1523">
          <cell r="A1523" t="str">
            <v>23321</v>
          </cell>
          <cell r="B1523" t="str">
            <v>FR272B</v>
          </cell>
          <cell r="C1523" t="str">
            <v>TRANG B. BO RE TRE LA DUA</v>
          </cell>
          <cell r="D1523" t="str">
            <v xml:space="preserve">52 OZ X 12 PCS           </v>
          </cell>
        </row>
        <row r="1524">
          <cell r="A1524" t="str">
            <v>25114</v>
          </cell>
          <cell r="B1524" t="str">
            <v>FR272C</v>
          </cell>
          <cell r="C1524" t="str">
            <v xml:space="preserve">CO/TR GIO THU chay VEGE  </v>
          </cell>
          <cell r="D1524" t="str">
            <v>17 OZ/24      SRPING ROLL</v>
          </cell>
        </row>
        <row r="1525">
          <cell r="A1525" t="str">
            <v>82067820844</v>
          </cell>
          <cell r="B1525" t="str">
            <v>FR275</v>
          </cell>
          <cell r="C1525" t="str">
            <v>LAF BANH TET dau xanh 2PC</v>
          </cell>
          <cell r="D1525" t="str">
            <v>840g/18 ricecake mungbean</v>
          </cell>
        </row>
        <row r="1526">
          <cell r="A1526" t="str">
            <v>82067820845</v>
          </cell>
          <cell r="B1526" t="str">
            <v>FR275A</v>
          </cell>
          <cell r="C1526" t="str">
            <v xml:space="preserve">LAF BANH TET chuoi 2PC   </v>
          </cell>
          <cell r="D1526" t="str">
            <v xml:space="preserve">840g/18 rice cake banana </v>
          </cell>
        </row>
        <row r="1527">
          <cell r="A1527" t="str">
            <v>820678208023</v>
          </cell>
          <cell r="B1527" t="str">
            <v>FR277</v>
          </cell>
          <cell r="C1527" t="str">
            <v xml:space="preserve">LAF CHUOI NEP NUONG 4pcs </v>
          </cell>
          <cell r="D1527" t="str">
            <v>17.6z X 40 BAG *LAL FARM*</v>
          </cell>
        </row>
        <row r="1528">
          <cell r="A1528" t="str">
            <v>FC003</v>
          </cell>
          <cell r="B1528" t="str">
            <v>FR278</v>
          </cell>
          <cell r="C1528" t="str">
            <v xml:space="preserve">FR. COCK BANANA CAKE     </v>
          </cell>
          <cell r="D1528" t="str">
            <v xml:space="preserve">16 OZ X 50 BAGS          </v>
          </cell>
        </row>
        <row r="1529">
          <cell r="A1529" t="str">
            <v>20311</v>
          </cell>
          <cell r="B1529" t="str">
            <v>FR280</v>
          </cell>
          <cell r="C1529" t="str">
            <v xml:space="preserve">FR. BANANA CAKE   CO/TR  </v>
          </cell>
          <cell r="D1529" t="str">
            <v>5 OZ X 48 BG  CHUOI CHIEN</v>
          </cell>
        </row>
        <row r="1530">
          <cell r="A1530" t="str">
            <v>820678208344</v>
          </cell>
          <cell r="B1530" t="str">
            <v>FR280A</v>
          </cell>
          <cell r="C1530" t="str">
            <v>LAF BANANA CAKEfried*LAL*</v>
          </cell>
          <cell r="D1530" t="str">
            <v>13 OZ X 15  b.chuoi chien</v>
          </cell>
        </row>
        <row r="1531">
          <cell r="A1531" t="str">
            <v>8938509266141</v>
          </cell>
          <cell r="B1531" t="str">
            <v>FR281A</v>
          </cell>
          <cell r="C1531" t="str">
            <v xml:space="preserve">FR. BANH BIA DAU XANH    </v>
          </cell>
          <cell r="D1531" t="str">
            <v xml:space="preserve">4 PCS X 30 BAGS     &amp; SR </v>
          </cell>
        </row>
        <row r="1532">
          <cell r="A1532" t="str">
            <v>8938509266134</v>
          </cell>
          <cell r="B1532" t="str">
            <v>FR281B</v>
          </cell>
          <cell r="C1532" t="str">
            <v xml:space="preserve">FR. BANH BIA KHOAI MON   </v>
          </cell>
          <cell r="D1532" t="str">
            <v xml:space="preserve">4 PCS X 30 BOX           </v>
          </cell>
        </row>
        <row r="1533">
          <cell r="A1533" t="str">
            <v>8936014310595</v>
          </cell>
          <cell r="B1533" t="str">
            <v>FR281C</v>
          </cell>
          <cell r="C1533" t="str">
            <v>FR. THV BANH PIA DAU XANH</v>
          </cell>
          <cell r="D1533" t="str">
            <v>14 OZ X 30 PK   SAU RIENG</v>
          </cell>
        </row>
        <row r="1534">
          <cell r="A1534" t="str">
            <v>8936014311479</v>
          </cell>
          <cell r="B1534" t="str">
            <v>FR281D</v>
          </cell>
          <cell r="C1534" t="str">
            <v xml:space="preserve">FR. THV BANH PIA KHOAI   </v>
          </cell>
          <cell r="D1534" t="str">
            <v xml:space="preserve">14z/30PK SAU RIENG &amp; MON </v>
          </cell>
        </row>
        <row r="1535">
          <cell r="A1535" t="str">
            <v>8936014310045</v>
          </cell>
          <cell r="B1535" t="str">
            <v>FR281E</v>
          </cell>
          <cell r="C1535" t="str">
            <v xml:space="preserve">FR. THV BANH IN DAU XANH </v>
          </cell>
          <cell r="D1535" t="str">
            <v>17.6OZ X 30 BAG SAU RIENG</v>
          </cell>
        </row>
        <row r="1536">
          <cell r="A1536" t="str">
            <v>86382067763</v>
          </cell>
          <cell r="B1536" t="str">
            <v>FR281F</v>
          </cell>
          <cell r="C1536" t="str">
            <v xml:space="preserve">FR. THV BANH IN LA DUA   </v>
          </cell>
          <cell r="D1536" t="str">
            <v xml:space="preserve">17.6 OZ X 30             </v>
          </cell>
        </row>
        <row r="1537">
          <cell r="A1537" t="str">
            <v>785003100161</v>
          </cell>
          <cell r="B1537" t="str">
            <v>FR282</v>
          </cell>
          <cell r="C1537" t="str">
            <v>PHU H SPECIAL PORK M.LOAF</v>
          </cell>
          <cell r="D1537" t="str">
            <v>16 OZ/30 GIO LUA DAC BIET</v>
          </cell>
        </row>
        <row r="1538">
          <cell r="A1538" t="str">
            <v>785003120169</v>
          </cell>
          <cell r="B1538" t="str">
            <v>FR282B</v>
          </cell>
          <cell r="C1538" t="str">
            <v xml:space="preserve">PHU H GIO SONG   *PORK   </v>
          </cell>
          <cell r="D1538" t="str">
            <v xml:space="preserve">12 OZ X 20 CUPS   PASTE* </v>
          </cell>
        </row>
        <row r="1539">
          <cell r="A1539" t="str">
            <v>785003201165</v>
          </cell>
          <cell r="B1539" t="str">
            <v>FR283B</v>
          </cell>
          <cell r="C1539" t="str">
            <v xml:space="preserve">DONG HUONG CHA LUA       </v>
          </cell>
          <cell r="D1539" t="str">
            <v xml:space="preserve">16 OZ X 30               </v>
          </cell>
        </row>
        <row r="1540">
          <cell r="A1540" t="str">
            <v>785003103162</v>
          </cell>
          <cell r="B1540" t="str">
            <v>FR285</v>
          </cell>
          <cell r="C1540" t="str">
            <v xml:space="preserve">PHU H PORK EAR LOAF      </v>
          </cell>
          <cell r="D1540" t="str">
            <v xml:space="preserve">16 OZ X 30 BAGS  GIO THU </v>
          </cell>
        </row>
        <row r="1541">
          <cell r="A1541" t="str">
            <v>785003111167</v>
          </cell>
          <cell r="B1541" t="str">
            <v>FR287</v>
          </cell>
          <cell r="C1541" t="str">
            <v>PHU H CINNAMON PORK PATTY</v>
          </cell>
          <cell r="D1541" t="str">
            <v xml:space="preserve">13 OZ X 25 BAGS  CHA QUE </v>
          </cell>
        </row>
        <row r="1542">
          <cell r="A1542" t="str">
            <v>785003000164</v>
          </cell>
          <cell r="B1542" t="str">
            <v>FR287A</v>
          </cell>
          <cell r="C1542" t="str">
            <v xml:space="preserve">PHU H BEEF MEAT BALL     </v>
          </cell>
          <cell r="D1542" t="str">
            <v xml:space="preserve">12 OZ X 25 BAGS          </v>
          </cell>
        </row>
        <row r="1543">
          <cell r="A1543" t="str">
            <v>785003001161</v>
          </cell>
          <cell r="B1543" t="str">
            <v>FR287AA</v>
          </cell>
          <cell r="C1543" t="str">
            <v xml:space="preserve">PHU H BEEF BALL W/TENDON </v>
          </cell>
          <cell r="D1543" t="str">
            <v xml:space="preserve">11 OZ X 25 (BO VIEN GAN) </v>
          </cell>
        </row>
        <row r="1544">
          <cell r="A1544" t="str">
            <v>785003001802</v>
          </cell>
          <cell r="B1544" t="str">
            <v>FR287B</v>
          </cell>
          <cell r="C1544" t="str">
            <v xml:space="preserve">PHU H BEEF BALL W/TENDON </v>
          </cell>
          <cell r="D1544" t="str">
            <v>5 LBS X 5 BG  BO VIEN GAN</v>
          </cell>
        </row>
        <row r="1545">
          <cell r="A1545" t="str">
            <v>785003000805</v>
          </cell>
          <cell r="B1545" t="str">
            <v>FR287BB</v>
          </cell>
          <cell r="C1545" t="str">
            <v>PHU H BEEF MEAT BALL 5LBS</v>
          </cell>
          <cell r="D1545" t="str">
            <v>5 LBS X 5 BAGS    BO VIEN</v>
          </cell>
        </row>
        <row r="1546">
          <cell r="A1546" t="str">
            <v>785003121326</v>
          </cell>
          <cell r="B1546" t="str">
            <v>FR288</v>
          </cell>
          <cell r="C1546" t="str">
            <v xml:space="preserve">PHU H PORK FOR B.B.Q     </v>
          </cell>
          <cell r="D1546" t="str">
            <v>2 LBS X 15 BAGS nem nuong</v>
          </cell>
        </row>
        <row r="1547">
          <cell r="A1547" t="str">
            <v>785003121142</v>
          </cell>
          <cell r="B1547" t="str">
            <v>FR288B</v>
          </cell>
          <cell r="C1547" t="str">
            <v xml:space="preserve">PHU H PORK FOR B.B.Q.    </v>
          </cell>
          <cell r="D1547" t="str">
            <v xml:space="preserve">14 OZ X 30     nem nuong </v>
          </cell>
        </row>
        <row r="1548">
          <cell r="A1548" t="str">
            <v>38-0088L</v>
          </cell>
          <cell r="B1548" t="str">
            <v>FR308</v>
          </cell>
          <cell r="C1548" t="str">
            <v>FRESH DONUT long (DAU CHA</v>
          </cell>
          <cell r="D1548" t="str">
            <v>13 OZ (4pc) X 18 BG QUAY)</v>
          </cell>
        </row>
        <row r="1549">
          <cell r="A1549" t="str">
            <v>820678208139</v>
          </cell>
          <cell r="B1549" t="str">
            <v>FR310B</v>
          </cell>
          <cell r="C1549" t="str">
            <v xml:space="preserve">LAF LEMON GRASS *16 OZ*  </v>
          </cell>
          <cell r="D1549" t="str">
            <v>16 OZ X 24 JAR *LAL FARM*</v>
          </cell>
        </row>
        <row r="1550">
          <cell r="A1550" t="str">
            <v>21202</v>
          </cell>
          <cell r="B1550" t="str">
            <v>FR310C</v>
          </cell>
          <cell r="C1550" t="str">
            <v xml:space="preserve">FR. LEMON GRASS W/CHILLI </v>
          </cell>
          <cell r="D1550" t="str">
            <v>16 OZ X 24 xa ot bam *LAL</v>
          </cell>
        </row>
        <row r="1551">
          <cell r="A1551" t="str">
            <v>820678208122</v>
          </cell>
          <cell r="B1551" t="str">
            <v>FR310D</v>
          </cell>
          <cell r="C1551" t="str">
            <v xml:space="preserve">FR. LEMON GRASS *32 OZ*  </v>
          </cell>
          <cell r="D1551" t="str">
            <v>32 OZ X 20B (XA BAM)*LAL*</v>
          </cell>
        </row>
        <row r="1552">
          <cell r="A1552" t="str">
            <v>21204</v>
          </cell>
          <cell r="B1552" t="str">
            <v>FR310G</v>
          </cell>
          <cell r="C1552" t="str">
            <v xml:space="preserve">FR.KACHAI WHOLE (WS)     </v>
          </cell>
          <cell r="D1552" t="str">
            <v xml:space="preserve">8 OZ X 65 BAGS           </v>
          </cell>
        </row>
        <row r="1553">
          <cell r="A1553" t="str">
            <v>1070</v>
          </cell>
          <cell r="B1553" t="str">
            <v>FR311</v>
          </cell>
          <cell r="C1553" t="str">
            <v xml:space="preserve">FR. TROPIC BANANA LEAF   </v>
          </cell>
          <cell r="D1553" t="str">
            <v>1 LB X 30 BAG   PHILPHINE</v>
          </cell>
        </row>
        <row r="1554">
          <cell r="A1554" t="str">
            <v>16229912925</v>
          </cell>
          <cell r="B1554" t="str">
            <v>FR311A</v>
          </cell>
          <cell r="C1554" t="str">
            <v xml:space="preserve">FR. AROY-D BANANA LEAVES </v>
          </cell>
          <cell r="D1554" t="str">
            <v xml:space="preserve">1 LBS X 30 BAG *THAI*    </v>
          </cell>
        </row>
        <row r="1555">
          <cell r="A1555" t="str">
            <v>40459097916</v>
          </cell>
          <cell r="B1555" t="str">
            <v>FR311B</v>
          </cell>
          <cell r="C1555" t="str">
            <v xml:space="preserve">FR. BANANA LEAVES *THAI* </v>
          </cell>
          <cell r="D1555" t="str">
            <v>16oz/30 *L Elephant* 15+2</v>
          </cell>
        </row>
        <row r="1556">
          <cell r="A1556" t="str">
            <v>749267000698</v>
          </cell>
          <cell r="B1556" t="str">
            <v>FR311C</v>
          </cell>
          <cell r="C1556" t="str">
            <v xml:space="preserve">FR. BANANA LEAVES *PHI*  </v>
          </cell>
          <cell r="D1556" t="str">
            <v xml:space="preserve">16 OZ X 30 *SEA SKY*     </v>
          </cell>
        </row>
        <row r="1557">
          <cell r="A1557" t="str">
            <v>820678208160</v>
          </cell>
          <cell r="B1557" t="str">
            <v>FR312</v>
          </cell>
          <cell r="C1557" t="str">
            <v>LAF PANDAN LEAVE (LA DUA)</v>
          </cell>
          <cell r="D1557" t="str">
            <v xml:space="preserve">7OZ X 40 BAG *LAL FARM*  </v>
          </cell>
        </row>
        <row r="1558">
          <cell r="A1558" t="str">
            <v>02-205</v>
          </cell>
          <cell r="B1558" t="str">
            <v>FR314</v>
          </cell>
          <cell r="C1558" t="str">
            <v xml:space="preserve">F. CK GALANGAL SLICED    </v>
          </cell>
          <cell r="D1558" t="str">
            <v xml:space="preserve">7.05 OZ X 60             </v>
          </cell>
        </row>
        <row r="1559">
          <cell r="A1559" t="str">
            <v>116397A</v>
          </cell>
          <cell r="B1559" t="str">
            <v>FR319</v>
          </cell>
          <cell r="C1559" t="str">
            <v>SHANGHAI DUMPLING WRAPPER</v>
          </cell>
          <cell r="D1559" t="str">
            <v xml:space="preserve">14z/16 BAGS twin marquis </v>
          </cell>
        </row>
        <row r="1560">
          <cell r="A1560" t="str">
            <v>72869710024</v>
          </cell>
          <cell r="B1560" t="str">
            <v>FR322</v>
          </cell>
          <cell r="C1560" t="str">
            <v xml:space="preserve">WEI-C EGG ROLL SHELL     </v>
          </cell>
          <cell r="D1560" t="str">
            <v xml:space="preserve">11 OZ (25 PCS) X 40 BAGS </v>
          </cell>
        </row>
        <row r="1561">
          <cell r="A1561" t="str">
            <v>71008</v>
          </cell>
          <cell r="B1561" t="str">
            <v>FR322B</v>
          </cell>
          <cell r="C1561" t="str">
            <v xml:space="preserve">W.C SPRING ROLL PASTRY   </v>
          </cell>
          <cell r="D1561" t="str">
            <v xml:space="preserve">11 OZ X 40 BAGS          </v>
          </cell>
        </row>
        <row r="1562">
          <cell r="A1562" t="str">
            <v>1-71010</v>
          </cell>
          <cell r="B1562" t="str">
            <v>FR323</v>
          </cell>
          <cell r="C1562" t="str">
            <v xml:space="preserve">WEI-C MOO SHU SHELL      </v>
          </cell>
          <cell r="D1562" t="str">
            <v xml:space="preserve">40 X 10 PCS              </v>
          </cell>
        </row>
        <row r="1563">
          <cell r="A1563" t="str">
            <v>798782221019</v>
          </cell>
          <cell r="B1563" t="str">
            <v>FR326</v>
          </cell>
          <cell r="C1563" t="str">
            <v>O'TASTY SPRING ROLL SHELL</v>
          </cell>
          <cell r="D1563" t="str">
            <v xml:space="preserve">25 PCS X 40 BAGS         </v>
          </cell>
        </row>
        <row r="1564">
          <cell r="A1564" t="str">
            <v>87904701691</v>
          </cell>
          <cell r="B1564" t="str">
            <v>FR330</v>
          </cell>
          <cell r="C1564" t="str">
            <v xml:space="preserve">VISOY FRESH SOY MILK *S* </v>
          </cell>
          <cell r="D1564" t="str">
            <v xml:space="preserve">16 OZ X 28 BT            </v>
          </cell>
        </row>
        <row r="1565">
          <cell r="A1565" t="str">
            <v>87904701851</v>
          </cell>
          <cell r="B1565" t="str">
            <v>FR330D</v>
          </cell>
          <cell r="C1565" t="str">
            <v>VISOY CHRYSANTHEMUM DR*L*</v>
          </cell>
          <cell r="D1565" t="str">
            <v xml:space="preserve">64 OZ X 8 BT             </v>
          </cell>
        </row>
        <row r="1566">
          <cell r="A1566" t="str">
            <v>87904701875</v>
          </cell>
          <cell r="B1566" t="str">
            <v>FR330E</v>
          </cell>
          <cell r="C1566" t="str">
            <v xml:space="preserve">VISOY SUGAR CANE DR. *L* </v>
          </cell>
          <cell r="D1566" t="str">
            <v xml:space="preserve">64 OZ X 8 BT             </v>
          </cell>
        </row>
        <row r="1567">
          <cell r="A1567" t="str">
            <v>87904701868</v>
          </cell>
          <cell r="B1567" t="str">
            <v>FR330F</v>
          </cell>
          <cell r="C1567" t="str">
            <v xml:space="preserve">VISOY HERB TEA *L*       </v>
          </cell>
          <cell r="D1567" t="str">
            <v xml:space="preserve">64 OZ X 8 BT             </v>
          </cell>
        </row>
        <row r="1568">
          <cell r="A1568" t="str">
            <v>87904701981</v>
          </cell>
          <cell r="B1568" t="str">
            <v>FR330J</v>
          </cell>
          <cell r="C1568" t="str">
            <v xml:space="preserve">VISOY WHITE GOURD *L*    </v>
          </cell>
          <cell r="D1568" t="str">
            <v xml:space="preserve">64 OZ X 8 BTL            </v>
          </cell>
        </row>
        <row r="1569">
          <cell r="A1569" t="str">
            <v>87904701684</v>
          </cell>
          <cell r="B1569" t="str">
            <v>FR331</v>
          </cell>
          <cell r="C1569" t="str">
            <v xml:space="preserve">VISOY FRESH SOY MILK *L* </v>
          </cell>
          <cell r="D1569" t="str">
            <v xml:space="preserve">64 OZ X 8 BT             </v>
          </cell>
        </row>
        <row r="1570">
          <cell r="A1570" t="str">
            <v>77001</v>
          </cell>
          <cell r="B1570" t="str">
            <v>FR338</v>
          </cell>
          <cell r="C1570" t="str">
            <v xml:space="preserve">FR. YAMASA RED KAMABOKO  </v>
          </cell>
          <cell r="D1570" t="str">
            <v>6 OZ X 24       FISH CAKE</v>
          </cell>
        </row>
        <row r="1571">
          <cell r="A1571" t="str">
            <v>27578125508</v>
          </cell>
          <cell r="B1571" t="str">
            <v>FR340</v>
          </cell>
          <cell r="C1571" t="str">
            <v xml:space="preserve">TYJ PASTRY WRAPPER 5"    </v>
          </cell>
          <cell r="D1571" t="str">
            <v xml:space="preserve">8 OZ X 40 (50 pc) orange </v>
          </cell>
        </row>
        <row r="1572">
          <cell r="A1572" t="str">
            <v>27578200250</v>
          </cell>
          <cell r="B1572" t="str">
            <v>FR341</v>
          </cell>
          <cell r="C1572" t="str">
            <v xml:space="preserve">TYJ PASTRY WRAPPER 8"    </v>
          </cell>
          <cell r="D1572" t="str">
            <v xml:space="preserve">12 OZ X 40 (25 pc) brown </v>
          </cell>
        </row>
        <row r="1573">
          <cell r="A1573" t="str">
            <v>TYJ2562</v>
          </cell>
          <cell r="B1573" t="str">
            <v>FR342</v>
          </cell>
          <cell r="C1573" t="str">
            <v xml:space="preserve">TYJ PASTRY WRAPPER 8.5"  </v>
          </cell>
          <cell r="D1573" t="str">
            <v xml:space="preserve">19 OZ X 20 (40 pc) green </v>
          </cell>
        </row>
        <row r="1574">
          <cell r="A1574" t="str">
            <v>91292</v>
          </cell>
          <cell r="B1574" t="str">
            <v>FR343A</v>
          </cell>
          <cell r="C1574" t="str">
            <v>SPRING-H RICE BALL sesame</v>
          </cell>
          <cell r="D1574" t="str">
            <v xml:space="preserve">24 PK/ 10PC              </v>
          </cell>
        </row>
        <row r="1575">
          <cell r="A1575" t="str">
            <v>91294</v>
          </cell>
          <cell r="B1575" t="str">
            <v>FR343B</v>
          </cell>
          <cell r="C1575" t="str">
            <v>SPRING-H RICE BALL peanut</v>
          </cell>
          <cell r="D1575" t="str">
            <v xml:space="preserve">24 PK/ 10 PCS            </v>
          </cell>
        </row>
        <row r="1576">
          <cell r="A1576" t="str">
            <v>91293</v>
          </cell>
          <cell r="B1576" t="str">
            <v>FR343C</v>
          </cell>
          <cell r="C1576" t="str">
            <v>SPRING-H RICE BALL redbea</v>
          </cell>
          <cell r="D1576" t="str">
            <v xml:space="preserve">24 PK / 10 PCS           </v>
          </cell>
        </row>
        <row r="1577">
          <cell r="A1577" t="str">
            <v>91298</v>
          </cell>
          <cell r="B1577" t="str">
            <v>FR343D</v>
          </cell>
          <cell r="C1577" t="str">
            <v xml:space="preserve">SPRING-H MINI RICE BALL  </v>
          </cell>
          <cell r="D1577" t="str">
            <v xml:space="preserve">300 GM X 24    PLAIN     </v>
          </cell>
        </row>
        <row r="1578">
          <cell r="A1578" t="str">
            <v>TO1020N</v>
          </cell>
          <cell r="B1578" t="str">
            <v>FR344A</v>
          </cell>
          <cell r="C1578" t="str">
            <v xml:space="preserve">TWIN DRAGON GYOZA        </v>
          </cell>
          <cell r="D1578" t="str">
            <v>12 OZ X 12 DUMPLING WRAPS</v>
          </cell>
        </row>
        <row r="1579">
          <cell r="A1579" t="str">
            <v>TO1010N</v>
          </cell>
          <cell r="B1579" t="str">
            <v>FR344B</v>
          </cell>
          <cell r="C1579" t="str">
            <v>TWIN DRAGON EGG ROLL WRAP</v>
          </cell>
          <cell r="D1579" t="str">
            <v xml:space="preserve">16 OZ x 12 BAGS          </v>
          </cell>
        </row>
        <row r="1580">
          <cell r="A1580" t="str">
            <v>13053</v>
          </cell>
          <cell r="B1580" t="str">
            <v>FR349</v>
          </cell>
          <cell r="C1580" t="str">
            <v xml:space="preserve">COSMOS KIM CHEE *14 OZ*  </v>
          </cell>
          <cell r="D1580" t="str">
            <v xml:space="preserve">14 OZ X 12 JARS          </v>
          </cell>
        </row>
        <row r="1581">
          <cell r="A1581" t="str">
            <v>13054</v>
          </cell>
          <cell r="B1581" t="str">
            <v>FR349A</v>
          </cell>
          <cell r="C1581" t="str">
            <v xml:space="preserve">COSMOS KIM CHEE *28 OZ*  </v>
          </cell>
          <cell r="D1581" t="str">
            <v xml:space="preserve">28 OZ X 12 JARS          </v>
          </cell>
        </row>
        <row r="1582">
          <cell r="A1582" t="str">
            <v>35761100003</v>
          </cell>
          <cell r="B1582" t="str">
            <v>FR350</v>
          </cell>
          <cell r="C1582" t="str">
            <v xml:space="preserve">BMK MEAT BALL            </v>
          </cell>
          <cell r="D1582" t="str">
            <v xml:space="preserve">11 OZ X 20 BAGS          </v>
          </cell>
        </row>
        <row r="1583">
          <cell r="A1583" t="str">
            <v>35761100065</v>
          </cell>
          <cell r="B1583" t="str">
            <v>FR351</v>
          </cell>
          <cell r="C1583" t="str">
            <v xml:space="preserve">BMK MEAT BALL W/TENDON   </v>
          </cell>
          <cell r="D1583" t="str">
            <v xml:space="preserve">10 OZ X 20 BAGS          </v>
          </cell>
        </row>
        <row r="1584">
          <cell r="A1584" t="str">
            <v>220472</v>
          </cell>
          <cell r="B1584" t="str">
            <v>FR353</v>
          </cell>
          <cell r="C1584" t="str">
            <v xml:space="preserve">FR. MILKFISH BELLY (BLY) </v>
          </cell>
          <cell r="D1584" t="str">
            <v xml:space="preserve">30 LBS        UNSEASONED </v>
          </cell>
        </row>
        <row r="1585">
          <cell r="A1585" t="str">
            <v>220467</v>
          </cell>
          <cell r="B1585" t="str">
            <v>FR353A</v>
          </cell>
          <cell r="C1585" t="str">
            <v xml:space="preserve">FR. MILKFISH MARINATED   </v>
          </cell>
          <cell r="D1585" t="str">
            <v>30 LBS             (FFDM)</v>
          </cell>
        </row>
        <row r="1586">
          <cell r="A1586" t="str">
            <v>220466</v>
          </cell>
          <cell r="B1586" t="str">
            <v>FR354</v>
          </cell>
          <cell r="C1586" t="str">
            <v>FR. MILKFISH BABY   (BSM)</v>
          </cell>
          <cell r="D1586" t="str">
            <v>35 LBS.   SPLIT MARINATED</v>
          </cell>
        </row>
        <row r="1587">
          <cell r="A1587" t="str">
            <v>220469</v>
          </cell>
          <cell r="B1587" t="str">
            <v>FR355</v>
          </cell>
          <cell r="C1587" t="str">
            <v xml:space="preserve">FR. MILKFISH SMOKE (SDB) </v>
          </cell>
          <cell r="D1587" t="str">
            <v>30 LBS      BABY BONELESS</v>
          </cell>
        </row>
        <row r="1588">
          <cell r="A1588" t="str">
            <v>220465</v>
          </cell>
          <cell r="B1588" t="str">
            <v>FR356</v>
          </cell>
          <cell r="C1588" t="str">
            <v>FR. MILKFISH BELLY (MBLY)</v>
          </cell>
          <cell r="D1588" t="str">
            <v>30 LBS   MARINATED MBELLY</v>
          </cell>
        </row>
        <row r="1589">
          <cell r="A1589" t="str">
            <v>220468</v>
          </cell>
          <cell r="B1589" t="str">
            <v>FR356A</v>
          </cell>
          <cell r="C1589" t="str">
            <v>FR. MILKFISH B-LESS (FFD)</v>
          </cell>
          <cell r="D1589" t="str">
            <v>30 LBS         UNSEASONED</v>
          </cell>
        </row>
        <row r="1590">
          <cell r="A1590" t="str">
            <v>220470</v>
          </cell>
          <cell r="B1590" t="str">
            <v>FR356C</v>
          </cell>
          <cell r="C1590" t="str">
            <v xml:space="preserve">FR. MILKFISH SMOKE (SD)  </v>
          </cell>
          <cell r="D1590" t="str">
            <v>35 LBS           BONELESS</v>
          </cell>
        </row>
        <row r="1591">
          <cell r="A1591" t="str">
            <v>220304</v>
          </cell>
          <cell r="B1591" t="str">
            <v>FR357</v>
          </cell>
          <cell r="C1591" t="str">
            <v xml:space="preserve">LUCIA FR. DRIED BISUGO   </v>
          </cell>
          <cell r="D1591" t="str">
            <v xml:space="preserve">8 OZ X 40                </v>
          </cell>
        </row>
        <row r="1592">
          <cell r="A1592" t="str">
            <v>120509</v>
          </cell>
          <cell r="B1592" t="str">
            <v>FR359</v>
          </cell>
          <cell r="C1592" t="str">
            <v xml:space="preserve">JEPROX FISH READY TO EAT </v>
          </cell>
          <cell r="D1592" t="str">
            <v xml:space="preserve">5.3 OZ X 35    ORION     </v>
          </cell>
        </row>
        <row r="1593">
          <cell r="A1593" t="str">
            <v>210962</v>
          </cell>
          <cell r="B1593" t="str">
            <v>FR359A</v>
          </cell>
          <cell r="C1593" t="str">
            <v xml:space="preserve">LEONY'S FR SMOKED        </v>
          </cell>
          <cell r="D1593" t="str">
            <v xml:space="preserve">8 OZ X 40    ROUNDSCAD   </v>
          </cell>
        </row>
        <row r="1594">
          <cell r="A1594" t="str">
            <v>220324</v>
          </cell>
          <cell r="B1594" t="str">
            <v>FR359B</v>
          </cell>
          <cell r="C1594" t="str">
            <v>LEONY'S FR SMOKE HASA HAS</v>
          </cell>
          <cell r="D1594" t="str">
            <v xml:space="preserve">5 OZ X 40   (MACKEREL)   </v>
          </cell>
        </row>
        <row r="1595">
          <cell r="A1595" t="str">
            <v>1094F</v>
          </cell>
          <cell r="B1595" t="str">
            <v>FR359H</v>
          </cell>
          <cell r="C1595" t="str">
            <v xml:space="preserve">TROP. SMOKED ROUNDSCAD   </v>
          </cell>
          <cell r="D1595" t="str">
            <v xml:space="preserve">6 OZ X 40                </v>
          </cell>
        </row>
        <row r="1596">
          <cell r="A1596" t="str">
            <v>1094E</v>
          </cell>
          <cell r="B1596" t="str">
            <v>FR359J</v>
          </cell>
          <cell r="C1596" t="str">
            <v xml:space="preserve">TROP. SMOKED MACKEREL    </v>
          </cell>
          <cell r="D1596" t="str">
            <v xml:space="preserve">6 OZ X 40                </v>
          </cell>
        </row>
        <row r="1597">
          <cell r="A1597" t="str">
            <v>859033901019</v>
          </cell>
          <cell r="B1597" t="str">
            <v>FR360</v>
          </cell>
          <cell r="C1597" t="str">
            <v xml:space="preserve">SFA CHA CA THAT LAT VN   </v>
          </cell>
          <cell r="D1597" t="str">
            <v>16 OZ X 50 BG FEATHERBACK</v>
          </cell>
        </row>
        <row r="1598">
          <cell r="A1598" t="str">
            <v>20632800000</v>
          </cell>
          <cell r="B1598" t="str">
            <v>FR360A</v>
          </cell>
          <cell r="C1598" t="str">
            <v>OF FEATHERBACK 1000/3000g</v>
          </cell>
          <cell r="D1598" t="str">
            <v xml:space="preserve">33LB CA THAT lat fish    </v>
          </cell>
        </row>
        <row r="1599">
          <cell r="A1599" t="str">
            <v>6652</v>
          </cell>
          <cell r="B1599" t="str">
            <v>FR362A</v>
          </cell>
          <cell r="C1599" t="str">
            <v xml:space="preserve">FR. WHELK 15-30CT        </v>
          </cell>
          <cell r="D1599" t="str">
            <v xml:space="preserve">31lbs WHL CKD iceland    </v>
          </cell>
        </row>
        <row r="1600">
          <cell r="A1600" t="str">
            <v>5218</v>
          </cell>
          <cell r="B1600" t="str">
            <v>FR364</v>
          </cell>
          <cell r="C1600" t="str">
            <v xml:space="preserve">FR. CHEESE CAKE          </v>
          </cell>
          <cell r="D1600" t="str">
            <v>2.82 OZ X 24 BG  KORIYAMA</v>
          </cell>
        </row>
        <row r="1601">
          <cell r="A1601" t="str">
            <v>74410651060</v>
          </cell>
          <cell r="B1601" t="str">
            <v>FR365A</v>
          </cell>
          <cell r="C1601" t="str">
            <v xml:space="preserve">FR. D-PLUS PASTRY ROLL   </v>
          </cell>
          <cell r="D1601" t="str">
            <v xml:space="preserve">2.82 OZ X 12   GREEN TEA </v>
          </cell>
        </row>
        <row r="1602">
          <cell r="A1602" t="str">
            <v>1094D</v>
          </cell>
          <cell r="B1602" t="str">
            <v>FR366</v>
          </cell>
          <cell r="C1602" t="str">
            <v xml:space="preserve">TROP. SMOKED HERRING     </v>
          </cell>
          <cell r="D1602" t="str">
            <v xml:space="preserve">6 OZ X 40                </v>
          </cell>
        </row>
        <row r="1603">
          <cell r="A1603" t="str">
            <v>797803801032</v>
          </cell>
          <cell r="B1603" t="str">
            <v>FR373</v>
          </cell>
          <cell r="C1603" t="str">
            <v xml:space="preserve">FR. PAN FRIED NOODLE *S* </v>
          </cell>
          <cell r="D1603" t="str">
            <v xml:space="preserve">12OZ X 15 BAG #PN1090    </v>
          </cell>
        </row>
        <row r="1604">
          <cell r="A1604" t="str">
            <v>797803801223</v>
          </cell>
          <cell r="B1604" t="str">
            <v>FR373A</v>
          </cell>
          <cell r="C1604" t="str">
            <v xml:space="preserve">FR. PAN FRIED NOODLE *L* </v>
          </cell>
          <cell r="D1604" t="str">
            <v xml:space="preserve">12 OZ. X 15 BAG #PN1120  </v>
          </cell>
        </row>
        <row r="1605">
          <cell r="A1605" t="str">
            <v>797803801094</v>
          </cell>
          <cell r="B1605" t="str">
            <v>FR374A</v>
          </cell>
          <cell r="C1605" t="str">
            <v>FR. WONTON NOODLE *BOX* L</v>
          </cell>
          <cell r="D1605" t="str">
            <v xml:space="preserve">14 OZ X 18 BOX #PN1050   </v>
          </cell>
        </row>
        <row r="1606">
          <cell r="A1606" t="str">
            <v>797803801018</v>
          </cell>
          <cell r="B1606" t="str">
            <v>FR374B</v>
          </cell>
          <cell r="C1606" t="str">
            <v>FR. WONTON NOODLE *BOX* S</v>
          </cell>
          <cell r="D1606" t="str">
            <v xml:space="preserve">14 OZ X 18 BOX #PN1010   </v>
          </cell>
        </row>
        <row r="1607">
          <cell r="A1607" t="str">
            <v>797803801209</v>
          </cell>
          <cell r="B1607" t="str">
            <v>FR375A</v>
          </cell>
          <cell r="C1607" t="str">
            <v xml:space="preserve">FR. HCL LO MEIN NOODLE   </v>
          </cell>
          <cell r="D1607" t="str">
            <v xml:space="preserve">12 OZ X 15 BAG #PN1130   </v>
          </cell>
        </row>
        <row r="1608">
          <cell r="A1608" t="str">
            <v>PN2002</v>
          </cell>
          <cell r="B1608" t="str">
            <v>FR375C</v>
          </cell>
          <cell r="C1608" t="str">
            <v xml:space="preserve">FR GRASS WONTON WRAPPER  </v>
          </cell>
          <cell r="D1608" t="str">
            <v xml:space="preserve">14 OZ X 30 BAGS  PN2002  </v>
          </cell>
        </row>
        <row r="1609">
          <cell r="A1609" t="str">
            <v>PD8000</v>
          </cell>
          <cell r="B1609" t="str">
            <v>FR375D</v>
          </cell>
          <cell r="C1609" t="str">
            <v xml:space="preserve">ROASTED PORK BUN PD8000  </v>
          </cell>
          <cell r="D1609" t="str">
            <v xml:space="preserve">20 OZ X 8 BAGS           </v>
          </cell>
        </row>
        <row r="1610">
          <cell r="A1610" t="str">
            <v>PN1214</v>
          </cell>
          <cell r="B1610" t="str">
            <v>FR375E</v>
          </cell>
          <cell r="C1610" t="str">
            <v xml:space="preserve">THIN EGG NOODLE #PN1214  </v>
          </cell>
          <cell r="D1610" t="str">
            <v xml:space="preserve">14 OZ X 25 BAGS          </v>
          </cell>
        </row>
        <row r="1611">
          <cell r="A1611" t="str">
            <v>858398000054</v>
          </cell>
          <cell r="B1611" t="str">
            <v>FR376A</v>
          </cell>
          <cell r="C1611" t="str">
            <v xml:space="preserve">SO.CAL. FRESH EGG NOODLE </v>
          </cell>
          <cell r="D1611" t="str">
            <v xml:space="preserve">40 BAG / CASE  *LARGE*   </v>
          </cell>
        </row>
        <row r="1612">
          <cell r="A1612" t="str">
            <v>1230,1330,1430</v>
          </cell>
          <cell r="B1612" t="str">
            <v>FR381</v>
          </cell>
          <cell r="C1612" t="str">
            <v>PEKING FRESH NOODLE 5 LBS</v>
          </cell>
          <cell r="D1612" t="str">
            <v>5 LBS X 6 BAGS *S&amp; M &amp; L*</v>
          </cell>
        </row>
        <row r="1613">
          <cell r="A1613" t="str">
            <v>5700</v>
          </cell>
          <cell r="B1613" t="str">
            <v>FR382</v>
          </cell>
          <cell r="C1613" t="str">
            <v xml:space="preserve">PEKING SUEY GOW SKIN     </v>
          </cell>
          <cell r="D1613" t="str">
            <v xml:space="preserve">10 OZ X 12 BAG (GYOZA)   </v>
          </cell>
        </row>
        <row r="1614">
          <cell r="A1614" t="str">
            <v>4000</v>
          </cell>
          <cell r="B1614" t="str">
            <v>FR383</v>
          </cell>
          <cell r="C1614" t="str">
            <v xml:space="preserve">PEKING EGG ROLL SKIN 7"  </v>
          </cell>
          <cell r="D1614" t="str">
            <v xml:space="preserve">2 LBS X 20 BAGS          </v>
          </cell>
        </row>
        <row r="1615">
          <cell r="A1615" t="str">
            <v>5000</v>
          </cell>
          <cell r="B1615" t="str">
            <v>FR384</v>
          </cell>
          <cell r="C1615" t="str">
            <v xml:space="preserve">PEKING WONTON SKIN       </v>
          </cell>
          <cell r="D1615" t="str">
            <v xml:space="preserve">1 LBS X 30 BAG           </v>
          </cell>
        </row>
        <row r="1616">
          <cell r="A1616" t="str">
            <v>73542751013</v>
          </cell>
          <cell r="B1616" t="str">
            <v>FR385</v>
          </cell>
          <cell r="C1616" t="str">
            <v>MENLO SPRING ROLL WRAPPER</v>
          </cell>
          <cell r="D1616" t="str">
            <v xml:space="preserve">16 OZ X 20 BAGS          </v>
          </cell>
        </row>
        <row r="1617">
          <cell r="A1617" t="str">
            <v>13055.1</v>
          </cell>
          <cell r="B1617" t="str">
            <v>FR387</v>
          </cell>
          <cell r="C1617" t="str">
            <v xml:space="preserve">FR. SALTED MACKEREL FISH </v>
          </cell>
          <cell r="D1617" t="str">
            <v xml:space="preserve">2.8 OZ X 50 BAGS  1 PCS  </v>
          </cell>
        </row>
        <row r="1618">
          <cell r="A1618" t="str">
            <v>8024091233927</v>
          </cell>
          <cell r="B1618" t="str">
            <v>FR392</v>
          </cell>
          <cell r="C1618" t="str">
            <v xml:space="preserve">OF DRIED COBIA kho ca    </v>
          </cell>
          <cell r="D1618" t="str">
            <v>14 oz x 30 bag lang phong</v>
          </cell>
        </row>
        <row r="1619">
          <cell r="A1619" t="str">
            <v>45142126027</v>
          </cell>
          <cell r="B1619" t="str">
            <v>FR400</v>
          </cell>
          <cell r="C1619" t="str">
            <v xml:space="preserve">FR. QUAIL-JUMBO 6PK #603 </v>
          </cell>
          <cell r="D1619" t="str">
            <v xml:space="preserve">28 OZ X 6 TRAY 10+1      </v>
          </cell>
        </row>
        <row r="1620">
          <cell r="A1620" t="str">
            <v>45142126041</v>
          </cell>
          <cell r="B1620" t="str">
            <v>FR400A</v>
          </cell>
          <cell r="C1620" t="str">
            <v xml:space="preserve">FR. QUAIL-JUMBO 4PK      </v>
          </cell>
          <cell r="D1620" t="str">
            <v>4 PK X 9 TRAY        #403</v>
          </cell>
        </row>
        <row r="1621">
          <cell r="A1621" t="str">
            <v>L623</v>
          </cell>
          <cell r="B1621" t="str">
            <v>FR477A</v>
          </cell>
          <cell r="C1621" t="str">
            <v xml:space="preserve">GP HEAD CHEESE           </v>
          </cell>
          <cell r="D1621" t="str">
            <v xml:space="preserve">8 LBS X 3  (GIO THU)     </v>
          </cell>
        </row>
        <row r="1622">
          <cell r="A1622" t="str">
            <v>L20113</v>
          </cell>
          <cell r="B1622" t="str">
            <v>FR480</v>
          </cell>
          <cell r="C1622" t="str">
            <v xml:space="preserve">GP FISH BALL  (CA VIEN)  </v>
          </cell>
          <cell r="D1622" t="str">
            <v xml:space="preserve">11 OZ X 20 BAGS          </v>
          </cell>
        </row>
        <row r="1623">
          <cell r="A1623" t="str">
            <v>803644000326</v>
          </cell>
          <cell r="B1623" t="str">
            <v>FR481</v>
          </cell>
          <cell r="C1623" t="str">
            <v xml:space="preserve">GP FEATHERBACK FISH BALL </v>
          </cell>
          <cell r="D1623" t="str">
            <v>11OZ/20 (CA VIEN TAT LAC)</v>
          </cell>
        </row>
        <row r="1624">
          <cell r="A1624" t="str">
            <v>L20311</v>
          </cell>
          <cell r="B1624" t="str">
            <v>FR482</v>
          </cell>
          <cell r="C1624" t="str">
            <v xml:space="preserve">GP FRIED FISH LOAF       </v>
          </cell>
          <cell r="D1624" t="str">
            <v>10 OZ X 30 (CHA CA CHIEN)</v>
          </cell>
        </row>
        <row r="1625">
          <cell r="A1625" t="str">
            <v>L20213</v>
          </cell>
          <cell r="B1625" t="str">
            <v>FR482A</v>
          </cell>
          <cell r="C1625" t="str">
            <v xml:space="preserve">GP FRIED FISH PATTY      </v>
          </cell>
          <cell r="D1625" t="str">
            <v xml:space="preserve">13 OZ X 20        *      </v>
          </cell>
        </row>
        <row r="1626">
          <cell r="A1626" t="str">
            <v>803644000210</v>
          </cell>
          <cell r="B1626" t="str">
            <v>FR483</v>
          </cell>
          <cell r="C1626" t="str">
            <v xml:space="preserve">GP FRIED FISH BALL       </v>
          </cell>
          <cell r="D1626" t="str">
            <v>10OZ X 24 (CA VIEN CHIEN)</v>
          </cell>
        </row>
        <row r="1627">
          <cell r="A1627" t="str">
            <v>L21411</v>
          </cell>
          <cell r="B1627" t="str">
            <v>FR484</v>
          </cell>
          <cell r="C1627" t="str">
            <v>GP FRIED FEATHERBACK FISH</v>
          </cell>
          <cell r="D1627" t="str">
            <v xml:space="preserve">11 OZ X 24         BALL  </v>
          </cell>
        </row>
        <row r="1628">
          <cell r="A1628" t="str">
            <v>803644000234</v>
          </cell>
          <cell r="B1628" t="str">
            <v>FR485</v>
          </cell>
          <cell r="C1628" t="str">
            <v xml:space="preserve">GP FRESH LADY FISH PASTE </v>
          </cell>
          <cell r="D1628" t="str">
            <v xml:space="preserve">11 OZ X 18 CUP  cha ca   </v>
          </cell>
        </row>
        <row r="1629">
          <cell r="A1629" t="str">
            <v>803644000319</v>
          </cell>
          <cell r="B1629" t="str">
            <v>FR486</v>
          </cell>
          <cell r="C1629" t="str">
            <v xml:space="preserve">GP FRESH FEATHERBACK     </v>
          </cell>
          <cell r="D1629" t="str">
            <v>11 OZ/18  cha ca that lat</v>
          </cell>
        </row>
        <row r="1630">
          <cell r="A1630" t="str">
            <v>803644000227</v>
          </cell>
          <cell r="B1630" t="str">
            <v>FR486A</v>
          </cell>
          <cell r="C1630" t="str">
            <v xml:space="preserve">GP PORK MEAT PASTE       </v>
          </cell>
          <cell r="D1630" t="str">
            <v xml:space="preserve">12 OZ X 18               </v>
          </cell>
        </row>
        <row r="1631">
          <cell r="A1631" t="str">
            <v>803644000159</v>
          </cell>
          <cell r="B1631" t="str">
            <v>FR487</v>
          </cell>
          <cell r="C1631" t="str">
            <v xml:space="preserve">GP BEEF MEAT BALL  *     </v>
          </cell>
          <cell r="D1631" t="str">
            <v>11 OZ X 20 BAG  (BO VIEN)</v>
          </cell>
        </row>
        <row r="1632">
          <cell r="A1632" t="str">
            <v>L503JB</v>
          </cell>
          <cell r="B1632" t="str">
            <v>FR487A</v>
          </cell>
          <cell r="C1632" t="str">
            <v>GP BO VIEN *JUMBO* 4.25LB</v>
          </cell>
          <cell r="D1632" t="str">
            <v xml:space="preserve">4.25 LB X 4 BAGS         </v>
          </cell>
        </row>
        <row r="1633">
          <cell r="A1633" t="str">
            <v>803644000180</v>
          </cell>
          <cell r="B1633" t="str">
            <v>FR488</v>
          </cell>
          <cell r="C1633" t="str">
            <v xml:space="preserve">GP BEEF TENDON BALL      </v>
          </cell>
          <cell r="D1633" t="str">
            <v xml:space="preserve">11 OZ X 20  bo vien gan  </v>
          </cell>
        </row>
        <row r="1634">
          <cell r="A1634" t="str">
            <v>803644000951</v>
          </cell>
          <cell r="B1634" t="str">
            <v>FR488A</v>
          </cell>
          <cell r="C1634" t="str">
            <v xml:space="preserve">GP BO VIEN GAN *JUMBO*   </v>
          </cell>
          <cell r="D1634" t="str">
            <v xml:space="preserve">4.25 LBS X 4 BAG         </v>
          </cell>
        </row>
        <row r="1635">
          <cell r="A1635" t="str">
            <v>L30108</v>
          </cell>
          <cell r="B1635" t="str">
            <v>FR488B</v>
          </cell>
          <cell r="C1635" t="str">
            <v xml:space="preserve">GP SHRIMP BALL           </v>
          </cell>
          <cell r="D1635" t="str">
            <v xml:space="preserve">7 OZ X 24 BAGS           </v>
          </cell>
        </row>
        <row r="1636">
          <cell r="A1636" t="str">
            <v>L600</v>
          </cell>
          <cell r="B1636" t="str">
            <v>FR488C</v>
          </cell>
          <cell r="C1636" t="str">
            <v>GP PORK LIVER SPREAD 6lbs</v>
          </cell>
          <cell r="D1636" t="str">
            <v xml:space="preserve">6 LBS X 4 BAGS           </v>
          </cell>
        </row>
        <row r="1637">
          <cell r="A1637" t="str">
            <v>L653</v>
          </cell>
          <cell r="B1637" t="str">
            <v>FR488E</v>
          </cell>
          <cell r="C1637" t="str">
            <v xml:space="preserve">GP CURED PORK MEAT 8lbs  </v>
          </cell>
          <cell r="D1637" t="str">
            <v xml:space="preserve">8 LBS X 3 CAY (JAMBON)   </v>
          </cell>
        </row>
        <row r="1638">
          <cell r="A1638" t="str">
            <v>L60213</v>
          </cell>
          <cell r="B1638" t="str">
            <v>FR489</v>
          </cell>
          <cell r="C1638" t="str">
            <v xml:space="preserve">GP PORK MEAT BALL        </v>
          </cell>
          <cell r="D1638" t="str">
            <v>11 OZ X 20       HEO VIEN</v>
          </cell>
        </row>
        <row r="1639">
          <cell r="A1639" t="str">
            <v>L50110</v>
          </cell>
          <cell r="B1639" t="str">
            <v>FR489A</v>
          </cell>
          <cell r="C1639" t="str">
            <v xml:space="preserve">GP COOKED BEEF TENDON    </v>
          </cell>
          <cell r="D1639" t="str">
            <v xml:space="preserve">9 OZ X 20 BAG            </v>
          </cell>
        </row>
        <row r="1640">
          <cell r="A1640" t="str">
            <v>FC005</v>
          </cell>
          <cell r="B1640" t="str">
            <v>FR490</v>
          </cell>
          <cell r="C1640" t="str">
            <v xml:space="preserve">FR. COCK VEGETABLE CAKE  </v>
          </cell>
          <cell r="D1640" t="str">
            <v xml:space="preserve">22 OZ X 30 BAG           </v>
          </cell>
        </row>
        <row r="1641">
          <cell r="A1641" t="str">
            <v>1072</v>
          </cell>
          <cell r="B1641" t="str">
            <v>FR491</v>
          </cell>
          <cell r="C1641" t="str">
            <v xml:space="preserve">FR. TROPIC HORSERADISH   </v>
          </cell>
          <cell r="D1641" t="str">
            <v>8 OZ X 40 BAG      LEAVES</v>
          </cell>
        </row>
        <row r="1642">
          <cell r="A1642" t="str">
            <v>1073</v>
          </cell>
          <cell r="B1642" t="str">
            <v>FR492</v>
          </cell>
          <cell r="C1642" t="str">
            <v xml:space="preserve">FR. TROPIC JUTE LEAVES   </v>
          </cell>
          <cell r="D1642" t="str">
            <v xml:space="preserve">8 OZ X 40 BAG            </v>
          </cell>
        </row>
        <row r="1643">
          <cell r="A1643" t="str">
            <v>1069</v>
          </cell>
          <cell r="B1643" t="str">
            <v>FR493</v>
          </cell>
          <cell r="C1643" t="str">
            <v xml:space="preserve">FR. TROPIC BITTERMELON   </v>
          </cell>
          <cell r="D1643" t="str">
            <v xml:space="preserve">8 OZ X 40  LEAVES        </v>
          </cell>
        </row>
        <row r="1644">
          <cell r="A1644" t="str">
            <v>1075</v>
          </cell>
          <cell r="B1644" t="str">
            <v>FR494</v>
          </cell>
          <cell r="C1644" t="str">
            <v xml:space="preserve">FR. TROPIC PEPPER LEAVES </v>
          </cell>
          <cell r="D1644" t="str">
            <v xml:space="preserve">8 OZ X 40         *SILI* </v>
          </cell>
        </row>
        <row r="1645">
          <cell r="A1645" t="str">
            <v>1060</v>
          </cell>
          <cell r="B1645" t="str">
            <v>FR497</v>
          </cell>
          <cell r="C1645" t="str">
            <v xml:space="preserve">FR. TROPIC SHRED COCON   </v>
          </cell>
          <cell r="D1645" t="str">
            <v xml:space="preserve">16 OZ X 40 BAG  YOUNG    </v>
          </cell>
        </row>
        <row r="1646">
          <cell r="A1646" t="str">
            <v>1056</v>
          </cell>
          <cell r="B1646" t="str">
            <v>FR498</v>
          </cell>
          <cell r="C1646" t="str">
            <v xml:space="preserve">FR. TROPIC COCONUT MILK  </v>
          </cell>
          <cell r="D1646" t="str">
            <v xml:space="preserve">1LBS/40 BAG       GATA   </v>
          </cell>
        </row>
        <row r="1647">
          <cell r="A1647" t="str">
            <v>1061</v>
          </cell>
          <cell r="B1647" t="str">
            <v>FR499A</v>
          </cell>
          <cell r="C1647" t="str">
            <v>FR. TROPIC GROUND CASSAVA</v>
          </cell>
          <cell r="D1647" t="str">
            <v xml:space="preserve">8 OZ X 40 BAG    LEAVES  </v>
          </cell>
        </row>
        <row r="1648">
          <cell r="A1648" t="str">
            <v>1063</v>
          </cell>
          <cell r="B1648" t="str">
            <v>FR499B</v>
          </cell>
          <cell r="C1648" t="str">
            <v xml:space="preserve">FR. TROPIC PURPLE YAM -- </v>
          </cell>
          <cell r="D1648" t="str">
            <v xml:space="preserve">16OZ X 40 BAG PHILIPPINE </v>
          </cell>
        </row>
        <row r="1649">
          <cell r="A1649" t="str">
            <v>1060A</v>
          </cell>
          <cell r="B1649" t="str">
            <v>FR499C</v>
          </cell>
          <cell r="C1649" t="str">
            <v>FR. TROPIC GRATED COCONUT</v>
          </cell>
          <cell r="D1649" t="str">
            <v>16 OZ X 40 BAG PHILIPPINE</v>
          </cell>
        </row>
        <row r="1650">
          <cell r="A1650" t="str">
            <v>FFJC010</v>
          </cell>
          <cell r="B1650" t="str">
            <v>FR501</v>
          </cell>
          <cell r="C1650" t="str">
            <v>SALTED GORAMI FISH kho ca</v>
          </cell>
          <cell r="D1650" t="str">
            <v>10 OZ X 40 BAG sac XXL 2P</v>
          </cell>
        </row>
        <row r="1651">
          <cell r="A1651" t="str">
            <v>8935091138498</v>
          </cell>
          <cell r="B1651" t="str">
            <v>FR501AA</v>
          </cell>
          <cell r="C1651" t="str">
            <v xml:space="preserve">OF DRIED MUDFISH [33LBS] </v>
          </cell>
          <cell r="D1651" t="str">
            <v xml:space="preserve">33LBS kho ca loc         </v>
          </cell>
        </row>
        <row r="1652">
          <cell r="A1652" t="str">
            <v>8935091138504</v>
          </cell>
          <cell r="B1652" t="str">
            <v>FR501AAA</v>
          </cell>
          <cell r="C1652" t="str">
            <v xml:space="preserve">OF DRIED MUDFISH FILLET  </v>
          </cell>
          <cell r="D1652" t="str">
            <v>14 OZ X 30 BG  kho ca loc</v>
          </cell>
        </row>
        <row r="1653">
          <cell r="A1653" t="str">
            <v>D0135</v>
          </cell>
          <cell r="B1653" t="str">
            <v>FR501B</v>
          </cell>
          <cell r="C1653" t="str">
            <v xml:space="preserve">SFA KHO CA SAC marinated </v>
          </cell>
          <cell r="D1653" t="str">
            <v>14z/30 gourami fish D0135</v>
          </cell>
        </row>
        <row r="1654">
          <cell r="A1654" t="str">
            <v>8935091138542</v>
          </cell>
          <cell r="B1654" t="str">
            <v>FR503</v>
          </cell>
          <cell r="C1654" t="str">
            <v xml:space="preserve">OF SALTED YELLOW CROAKER </v>
          </cell>
          <cell r="D1654" t="str">
            <v xml:space="preserve">33 LBS mam ca suu        </v>
          </cell>
        </row>
        <row r="1655">
          <cell r="A1655" t="str">
            <v>8935091134575</v>
          </cell>
          <cell r="B1655" t="str">
            <v>FR520</v>
          </cell>
          <cell r="C1655" t="str">
            <v xml:space="preserve">OF TINY SHRIMP           </v>
          </cell>
          <cell r="D1655" t="str">
            <v>16 OZ X 30     *CON RUOC*</v>
          </cell>
        </row>
        <row r="1656">
          <cell r="A1656" t="str">
            <v>859033901415</v>
          </cell>
          <cell r="B1656" t="str">
            <v>FR600</v>
          </cell>
          <cell r="C1656" t="str">
            <v>SUN STEAMED MACKEREL 2 PC</v>
          </cell>
          <cell r="D1656" t="str">
            <v xml:space="preserve">8oz/30 (CA HAP VI) F0141 </v>
          </cell>
        </row>
        <row r="1657">
          <cell r="A1657" t="str">
            <v>8935091138566</v>
          </cell>
          <cell r="B1657" t="str">
            <v>FR600A</v>
          </cell>
          <cell r="C1657" t="str">
            <v xml:space="preserve">OF STEAMED MACKEREL 2PCS </v>
          </cell>
          <cell r="D1657" t="str">
            <v>7 OZ X 48  *VN* CA HAP VI</v>
          </cell>
        </row>
        <row r="1658">
          <cell r="A1658" t="str">
            <v>16229502157</v>
          </cell>
          <cell r="B1658" t="str">
            <v>FR613</v>
          </cell>
          <cell r="C1658" t="str">
            <v>LITTLE CH SPRINGROLL 8.5"</v>
          </cell>
          <cell r="D1658" t="str">
            <v xml:space="preserve">40PCS X 20 BAGS          </v>
          </cell>
        </row>
        <row r="1659">
          <cell r="A1659" t="str">
            <v>16229503079</v>
          </cell>
          <cell r="B1659" t="str">
            <v>FR613A</v>
          </cell>
          <cell r="C1659" t="str">
            <v>LITTLE CH SPRINGROLL 8.5"</v>
          </cell>
          <cell r="D1659" t="str">
            <v xml:space="preserve">20 PCS X 40 BAGS *THAI*  </v>
          </cell>
        </row>
        <row r="1660">
          <cell r="A1660" t="str">
            <v>A0378</v>
          </cell>
          <cell r="B1660" t="str">
            <v>FR700</v>
          </cell>
          <cell r="C1660" t="str">
            <v xml:space="preserve">SFA PALM NUT  *elephant  </v>
          </cell>
          <cell r="D1660" t="str">
            <v xml:space="preserve">16 OZ X 40 BAG    king*  </v>
          </cell>
        </row>
        <row r="1661">
          <cell r="A1661" t="str">
            <v>A0379</v>
          </cell>
          <cell r="B1661" t="str">
            <v>FR700A</v>
          </cell>
          <cell r="C1661" t="str">
            <v xml:space="preserve">FR. PALM NUT (cay cao)   </v>
          </cell>
          <cell r="D1661" t="str">
            <v xml:space="preserve">16 OZ X 40 BAGS          </v>
          </cell>
        </row>
        <row r="1662">
          <cell r="A1662" t="str">
            <v>82067820513</v>
          </cell>
          <cell r="B1662" t="str">
            <v>FR701A</v>
          </cell>
          <cell r="C1662" t="str">
            <v xml:space="preserve">FR. PALM NUT-BABY (LUCKY </v>
          </cell>
          <cell r="D1662" t="str">
            <v>16 OZ X 40          *5+1*</v>
          </cell>
        </row>
        <row r="1663">
          <cell r="A1663" t="str">
            <v>A0371</v>
          </cell>
          <cell r="B1663" t="str">
            <v>FR703A</v>
          </cell>
          <cell r="C1663" t="str">
            <v xml:space="preserve">FR. MI CAN GLUTEN ROLL   </v>
          </cell>
          <cell r="D1663" t="str">
            <v>14 OZ X 48 BG LABODE *VN*</v>
          </cell>
        </row>
        <row r="1664">
          <cell r="A1664" t="str">
            <v>820678208054</v>
          </cell>
          <cell r="B1664" t="str">
            <v>FR706</v>
          </cell>
          <cell r="C1664" t="str">
            <v xml:space="preserve">LAF GRATED CASSAVA *VN*  </v>
          </cell>
          <cell r="D1664" t="str">
            <v>16 OZ X 24 BAG *LAL FARM*</v>
          </cell>
        </row>
        <row r="1665">
          <cell r="A1665" t="str">
            <v>820678208061</v>
          </cell>
          <cell r="B1665" t="str">
            <v>FR706A</v>
          </cell>
          <cell r="C1665" t="str">
            <v xml:space="preserve">LAF CASSAVA WHOLE *VN*   </v>
          </cell>
          <cell r="D1665" t="str">
            <v>16 OZ X 30 BAG *LAL FARM*</v>
          </cell>
        </row>
        <row r="1666">
          <cell r="A1666" t="str">
            <v>820678208108</v>
          </cell>
          <cell r="B1666" t="str">
            <v>FR708</v>
          </cell>
          <cell r="C1666" t="str">
            <v xml:space="preserve">LAF VN GRATED COCONUT    </v>
          </cell>
          <cell r="D1666" t="str">
            <v>16 OZ X 30  DUA BAO *LAL*</v>
          </cell>
        </row>
        <row r="1667">
          <cell r="A1667" t="str">
            <v>820678208085</v>
          </cell>
          <cell r="B1667" t="str">
            <v>FR710A</v>
          </cell>
          <cell r="C1667" t="str">
            <v>LAF COOK UNPEEL CORN 2 PC</v>
          </cell>
          <cell r="D1667" t="str">
            <v xml:space="preserve">2 PCS X 30 BG *LAL FARM* </v>
          </cell>
        </row>
        <row r="1668">
          <cell r="A1668" t="str">
            <v>820678208184</v>
          </cell>
          <cell r="B1668" t="str">
            <v>FR710B</v>
          </cell>
          <cell r="C1668" t="str">
            <v>LAF COOK UNPEEL CORN 3 PC</v>
          </cell>
          <cell r="D1668" t="str">
            <v xml:space="preserve">27 OZ X 24 BAG *XL CORN* </v>
          </cell>
        </row>
        <row r="1669">
          <cell r="A1669" t="str">
            <v>820678208375</v>
          </cell>
          <cell r="B1669" t="str">
            <v>FR711A</v>
          </cell>
          <cell r="C1669" t="str">
            <v xml:space="preserve">FR. BABY CORN (BAP NON)  </v>
          </cell>
          <cell r="D1669" t="str">
            <v xml:space="preserve">9 OZ X 24 whole VN *LAL* </v>
          </cell>
        </row>
        <row r="1670">
          <cell r="A1670" t="str">
            <v>820678208115</v>
          </cell>
          <cell r="B1670" t="str">
            <v>FR712</v>
          </cell>
          <cell r="C1670" t="str">
            <v xml:space="preserve">LAF YOUNG SHRED COCONUT  </v>
          </cell>
          <cell r="D1670" t="str">
            <v>8 OZ/40  DUA NON SOI *LAL</v>
          </cell>
        </row>
        <row r="1671">
          <cell r="A1671" t="str">
            <v>25111</v>
          </cell>
          <cell r="B1671" t="str">
            <v>FR713</v>
          </cell>
          <cell r="C1671" t="str">
            <v xml:space="preserve">CO/TR CHA LUA CHAY       </v>
          </cell>
          <cell r="D1671" t="str">
            <v xml:space="preserve">16 OZ X 24               </v>
          </cell>
        </row>
        <row r="1672">
          <cell r="A1672" t="str">
            <v>EV25K</v>
          </cell>
          <cell r="B1672" t="str">
            <v>FR714</v>
          </cell>
          <cell r="C1672" t="str">
            <v xml:space="preserve">FR. vege COD FISH BALL   </v>
          </cell>
          <cell r="D1672" t="str">
            <v>7 OZ X 24         *EV25K*</v>
          </cell>
        </row>
        <row r="1673">
          <cell r="A1673" t="str">
            <v>D08K</v>
          </cell>
          <cell r="B1673" t="str">
            <v>FR714A</v>
          </cell>
          <cell r="C1673" t="str">
            <v>FR. vege FRESH FISH *1.32</v>
          </cell>
          <cell r="D1673" t="str">
            <v>1.32 LBS X 24 PKS  *D08K*</v>
          </cell>
        </row>
        <row r="1674">
          <cell r="A1674" t="str">
            <v>GV13K</v>
          </cell>
          <cell r="B1674" t="str">
            <v>FR715</v>
          </cell>
          <cell r="C1674" t="str">
            <v xml:space="preserve">FR. vege SHRIMP BALLS    </v>
          </cell>
          <cell r="D1674" t="str">
            <v>7 OZ X 24 PKS     *GV13K*</v>
          </cell>
        </row>
        <row r="1675">
          <cell r="A1675" t="str">
            <v>GV01K</v>
          </cell>
          <cell r="B1675" t="str">
            <v>FR716</v>
          </cell>
          <cell r="C1675" t="str">
            <v xml:space="preserve">FR. vege SHRIMP *GV01K*  </v>
          </cell>
          <cell r="D1675" t="str">
            <v>7 OZ X 24     tom su chay</v>
          </cell>
        </row>
        <row r="1676">
          <cell r="A1676" t="str">
            <v>G20P</v>
          </cell>
          <cell r="B1676" t="str">
            <v>FR716A</v>
          </cell>
          <cell r="C1676" t="str">
            <v xml:space="preserve">FR. vege SHRIMP *JUMBO*  </v>
          </cell>
          <cell r="D1676" t="str">
            <v>7 OZ X 24 BAGS     *G20P*</v>
          </cell>
        </row>
        <row r="1677">
          <cell r="A1677" t="str">
            <v>AV10K</v>
          </cell>
          <cell r="B1677" t="str">
            <v>FR717</v>
          </cell>
          <cell r="C1677" t="str">
            <v xml:space="preserve">FR. vege FRIED CHICKEN   </v>
          </cell>
          <cell r="D1677" t="str">
            <v>10.5 OZ/24 NUGGET *AV10K*</v>
          </cell>
        </row>
        <row r="1678">
          <cell r="A1678" t="str">
            <v>683061413165</v>
          </cell>
          <cell r="B1678" t="str">
            <v>FR718</v>
          </cell>
          <cell r="C1678" t="str">
            <v>VEGE USA PORK CHOP *M16K*</v>
          </cell>
          <cell r="D1678" t="str">
            <v>8 OZ X 24 PKS  SUON NUONG</v>
          </cell>
        </row>
        <row r="1679">
          <cell r="A1679" t="str">
            <v>E18Q</v>
          </cell>
          <cell r="B1679" t="str">
            <v>FR719</v>
          </cell>
          <cell r="C1679" t="str">
            <v xml:space="preserve">VEGE USA BEEF MEATBALLS  </v>
          </cell>
          <cell r="D1679" t="str">
            <v xml:space="preserve">21 OZ X 20 PKS  *E18Q*   </v>
          </cell>
        </row>
        <row r="1680">
          <cell r="A1680" t="str">
            <v>E20Q</v>
          </cell>
          <cell r="B1680" t="str">
            <v>FR720</v>
          </cell>
          <cell r="C1680" t="str">
            <v xml:space="preserve">FR. vege FU CHOU BALLS   </v>
          </cell>
          <cell r="D1680" t="str">
            <v>21 OZ X 20 PKS     *E20Q*</v>
          </cell>
        </row>
        <row r="1681">
          <cell r="A1681" t="str">
            <v>DD06</v>
          </cell>
          <cell r="B1681" t="str">
            <v>FR722</v>
          </cell>
          <cell r="C1681" t="str">
            <v xml:space="preserve">FR. vege CHICKEN PASTE   </v>
          </cell>
          <cell r="D1681" t="str">
            <v>1.32 LB X 30 PK    *DD06*</v>
          </cell>
        </row>
        <row r="1682">
          <cell r="A1682" t="str">
            <v>BV04P</v>
          </cell>
          <cell r="B1682" t="str">
            <v>FR723</v>
          </cell>
          <cell r="C1682" t="str">
            <v>FR. vege BLK PEPPER STEAk</v>
          </cell>
          <cell r="D1682" t="str">
            <v>7 OZ X 24 PK      *BV04K*</v>
          </cell>
        </row>
        <row r="1683">
          <cell r="A1683" t="str">
            <v>EV51</v>
          </cell>
          <cell r="B1683" t="str">
            <v>FR724</v>
          </cell>
          <cell r="C1683" t="str">
            <v xml:space="preserve">FR. vege GOURMET HOTPOT  </v>
          </cell>
          <cell r="D1683" t="str">
            <v>1.32lb/20 TRADITION*EV51*</v>
          </cell>
        </row>
        <row r="1684">
          <cell r="A1684" t="str">
            <v>EV52</v>
          </cell>
          <cell r="B1684" t="str">
            <v>FR724A</v>
          </cell>
          <cell r="C1684" t="str">
            <v xml:space="preserve">FR. vege GOURMET HOTPOT  </v>
          </cell>
          <cell r="D1684" t="str">
            <v xml:space="preserve">1.32lb/20 SEAFOOD *EV52* </v>
          </cell>
        </row>
        <row r="1685">
          <cell r="A1685" t="str">
            <v>EV01</v>
          </cell>
          <cell r="B1685" t="str">
            <v>FR724B</v>
          </cell>
          <cell r="C1685" t="str">
            <v xml:space="preserve">FR. vege JU CHAI HOT POT </v>
          </cell>
          <cell r="D1685" t="str">
            <v>1.1 LB/30 PK  ASST *EV01*</v>
          </cell>
        </row>
        <row r="1686">
          <cell r="A1686" t="str">
            <v>683061413110</v>
          </cell>
          <cell r="B1686" t="str">
            <v>FR726</v>
          </cell>
          <cell r="C1686" t="str">
            <v>VEGE SOY CHUNK *M* *M11K*</v>
          </cell>
          <cell r="D1686" t="str">
            <v xml:space="preserve">8 OZ X 24 PKS      *S*   </v>
          </cell>
        </row>
        <row r="1687">
          <cell r="A1687" t="str">
            <v>683061513018</v>
          </cell>
          <cell r="B1687" t="str">
            <v>FR790</v>
          </cell>
          <cell r="C1687" t="str">
            <v xml:space="preserve">VEGE USA CHUNK O *M01K*  </v>
          </cell>
          <cell r="D1687" t="str">
            <v xml:space="preserve">8 OZ X 24 PK PORK        </v>
          </cell>
        </row>
        <row r="1688">
          <cell r="A1688" t="str">
            <v>683061413028</v>
          </cell>
          <cell r="B1688" t="str">
            <v>FR791</v>
          </cell>
          <cell r="C1688" t="str">
            <v xml:space="preserve">VEGE USA SLICE  *M02K*   </v>
          </cell>
          <cell r="D1688" t="str">
            <v>8 OZ X 24 PK HEO CHAY KHO</v>
          </cell>
        </row>
        <row r="1689">
          <cell r="A1689" t="str">
            <v>683061413172</v>
          </cell>
          <cell r="B1689" t="str">
            <v>FR792</v>
          </cell>
          <cell r="C1689" t="str">
            <v>VEGE USA BEEF SLICE *M17K</v>
          </cell>
          <cell r="D1689" t="str">
            <v xml:space="preserve">8 OZ X 24 PK  (TWN)      </v>
          </cell>
        </row>
        <row r="1690">
          <cell r="A1690" t="str">
            <v>683061413035</v>
          </cell>
          <cell r="B1690" t="str">
            <v>FR793</v>
          </cell>
          <cell r="C1690" t="str">
            <v xml:space="preserve">VEGE USA SHRED *M03K*    </v>
          </cell>
          <cell r="D1690" t="str">
            <v xml:space="preserve">8 OZ X 24 PKS            </v>
          </cell>
        </row>
        <row r="1691">
          <cell r="A1691" t="str">
            <v>683061413264</v>
          </cell>
          <cell r="B1691" t="str">
            <v>FR794</v>
          </cell>
          <cell r="C1691" t="str">
            <v>VEGE F GLUTEN RING *M26K*</v>
          </cell>
          <cell r="D1691" t="str">
            <v xml:space="preserve">8 OZ X 24 BAGS           </v>
          </cell>
        </row>
        <row r="1692">
          <cell r="A1692" t="str">
            <v>FV30K</v>
          </cell>
          <cell r="B1692" t="str">
            <v>FR798</v>
          </cell>
          <cell r="C1692" t="str">
            <v>FR. vege SMOKE TUNA SLICE</v>
          </cell>
          <cell r="D1692" t="str">
            <v>10.5 OZ X 24      *FV30K*</v>
          </cell>
        </row>
        <row r="1693">
          <cell r="A1693" t="str">
            <v>614632010278</v>
          </cell>
          <cell r="B1693" t="str">
            <v>FR799</v>
          </cell>
          <cell r="C1693" t="str">
            <v xml:space="preserve">FR. VF ROAST CHICKEN     </v>
          </cell>
          <cell r="D1693" t="str">
            <v xml:space="preserve">18.56 OZ X 20 *A027*     </v>
          </cell>
        </row>
        <row r="1694">
          <cell r="A1694" t="str">
            <v>D06</v>
          </cell>
          <cell r="B1694" t="str">
            <v>FR800</v>
          </cell>
          <cell r="C1694" t="str">
            <v>FR. vege HAM cha lua chay</v>
          </cell>
          <cell r="D1694" t="str">
            <v>1.32 LBS X 20 PK    *D06*</v>
          </cell>
        </row>
        <row r="1695">
          <cell r="A1695" t="str">
            <v>DV10</v>
          </cell>
          <cell r="B1695" t="str">
            <v>FR800A</v>
          </cell>
          <cell r="C1695" t="str">
            <v xml:space="preserve">FR. vege HAM ORG *DV10*  </v>
          </cell>
          <cell r="D1695" t="str">
            <v xml:space="preserve">2.2 LBS X 10 PK          </v>
          </cell>
        </row>
        <row r="1696">
          <cell r="A1696" t="str">
            <v>F02</v>
          </cell>
          <cell r="B1696" t="str">
            <v>FR800B</v>
          </cell>
          <cell r="C1696" t="str">
            <v>FR. vege SEAWEED BC SLICE</v>
          </cell>
          <cell r="D1696" t="str">
            <v>10.56 OZ/60 NORI FISH F02</v>
          </cell>
        </row>
        <row r="1697">
          <cell r="A1697" t="str">
            <v>4713224371448</v>
          </cell>
          <cell r="B1697" t="str">
            <v>FR801</v>
          </cell>
          <cell r="C1697" t="str">
            <v xml:space="preserve">FR. VF CHICKEN HAM *S*   </v>
          </cell>
          <cell r="D1697" t="str">
            <v>12 OZ X 24 PCS     *C057*</v>
          </cell>
        </row>
        <row r="1698">
          <cell r="A1698" t="str">
            <v>BV07K</v>
          </cell>
          <cell r="B1698" t="str">
            <v>FR801A</v>
          </cell>
          <cell r="C1698" t="str">
            <v xml:space="preserve">FR. VEGAN BEEF CHUNK     </v>
          </cell>
          <cell r="D1698" t="str">
            <v>7 OZ X 24         *BV07K*</v>
          </cell>
        </row>
        <row r="1699">
          <cell r="A1699" t="str">
            <v>614632030597</v>
          </cell>
          <cell r="B1699" t="str">
            <v>FR801B</v>
          </cell>
          <cell r="C1699" t="str">
            <v xml:space="preserve">FR. VF LUCKY/HAPPY HAM   </v>
          </cell>
          <cell r="D1699" t="str">
            <v>2.2 LBS X 10 PCS   *C059*</v>
          </cell>
        </row>
        <row r="1700">
          <cell r="A1700" t="str">
            <v>614632030825</v>
          </cell>
          <cell r="B1700" t="str">
            <v>FR801C</v>
          </cell>
          <cell r="C1700" t="str">
            <v xml:space="preserve">FR. VF BACON HAM *L*     </v>
          </cell>
          <cell r="D1700" t="str">
            <v>2.2 LBS X 10 PCS   *C082*</v>
          </cell>
        </row>
        <row r="1701">
          <cell r="A1701" t="str">
            <v>614632277107</v>
          </cell>
          <cell r="B1701" t="str">
            <v>FR801D</v>
          </cell>
          <cell r="C1701" t="str">
            <v xml:space="preserve">FR. VF S.T. JAPANESE HAM </v>
          </cell>
          <cell r="D1701" t="str">
            <v>2.2 LBS X 10 PCS   *C135*</v>
          </cell>
        </row>
        <row r="1702">
          <cell r="A1702" t="str">
            <v>C097</v>
          </cell>
          <cell r="B1702" t="str">
            <v>FR801E</v>
          </cell>
          <cell r="C1702" t="str">
            <v xml:space="preserve">FR. VF SUNG TSEN HAM     </v>
          </cell>
          <cell r="D1702" t="str">
            <v>2.2 LBS X 10 PCS   *C097*</v>
          </cell>
        </row>
        <row r="1703">
          <cell r="A1703" t="str">
            <v>614632414052</v>
          </cell>
          <cell r="B1703" t="str">
            <v>FR801F</v>
          </cell>
          <cell r="C1703" t="str">
            <v xml:space="preserve">FR. VF BEEF CHUNK *L*    </v>
          </cell>
          <cell r="D1703" t="str">
            <v>1 LB X 24 BAGS     *J028*</v>
          </cell>
        </row>
        <row r="1704">
          <cell r="A1704" t="str">
            <v>614632320100</v>
          </cell>
          <cell r="B1704" t="str">
            <v>FR801G</v>
          </cell>
          <cell r="C1704" t="str">
            <v xml:space="preserve">FR. VF TUNA ROLL         </v>
          </cell>
          <cell r="D1704" t="str">
            <v>2.2 LBS X 12 PCS   *B062*</v>
          </cell>
        </row>
        <row r="1705">
          <cell r="A1705" t="str">
            <v>614632320056</v>
          </cell>
          <cell r="B1705" t="str">
            <v>FR801GG</v>
          </cell>
          <cell r="C1705" t="str">
            <v xml:space="preserve">FR. VF TUNA STEAK        </v>
          </cell>
          <cell r="D1705" t="str">
            <v xml:space="preserve">5.5 OZ X 12 *B061*       </v>
          </cell>
        </row>
        <row r="1706">
          <cell r="A1706" t="str">
            <v>B063</v>
          </cell>
          <cell r="B1706" t="str">
            <v>FR801GGG</v>
          </cell>
          <cell r="C1706" t="str">
            <v xml:space="preserve">FR. VF TUNA ROLL *B063*  </v>
          </cell>
          <cell r="D1706" t="str">
            <v xml:space="preserve">1.1 LB X 24 fillet       </v>
          </cell>
        </row>
        <row r="1707">
          <cell r="A1707" t="str">
            <v>614632510044</v>
          </cell>
          <cell r="B1707" t="str">
            <v>FR801H</v>
          </cell>
          <cell r="C1707" t="str">
            <v xml:space="preserve">FR. VF STEWED LAMB       </v>
          </cell>
          <cell r="D1707" t="str">
            <v xml:space="preserve">16 OZ X 24 BAGS  *J030*  </v>
          </cell>
        </row>
        <row r="1708">
          <cell r="A1708" t="str">
            <v>614632030542</v>
          </cell>
          <cell r="B1708" t="str">
            <v>FR801I</v>
          </cell>
          <cell r="C1708" t="str">
            <v xml:space="preserve">FR. VF CHICKEN HAM *L*   </v>
          </cell>
          <cell r="D1708" t="str">
            <v>2.2 LBS X 10 PCS   *C054*</v>
          </cell>
        </row>
        <row r="1709">
          <cell r="A1709" t="str">
            <v>614632030504</v>
          </cell>
          <cell r="B1709" t="str">
            <v>FR801J</v>
          </cell>
          <cell r="C1709" t="str">
            <v>FR. VF PORK BELLY mei hua</v>
          </cell>
          <cell r="D1709" t="str">
            <v>10.52 OZ X 24 *C044* meat</v>
          </cell>
        </row>
        <row r="1710">
          <cell r="A1710" t="str">
            <v>614632400031</v>
          </cell>
          <cell r="B1710" t="str">
            <v>FR801JJ</v>
          </cell>
          <cell r="C1710" t="str">
            <v xml:space="preserve">FR. VF BBQ PORK 4PC      </v>
          </cell>
          <cell r="D1710" t="str">
            <v xml:space="preserve">10.58 OZ X 24 *D051*     </v>
          </cell>
        </row>
        <row r="1711">
          <cell r="A1711" t="str">
            <v>614632276100</v>
          </cell>
          <cell r="B1711" t="str">
            <v>FR801K</v>
          </cell>
          <cell r="C1711" t="str">
            <v xml:space="preserve">FR. VF CROWN HAM         </v>
          </cell>
          <cell r="D1711" t="str">
            <v xml:space="preserve">2.2 LBS X 10 PCS  *C141* </v>
          </cell>
        </row>
        <row r="1712">
          <cell r="A1712" t="str">
            <v>614632222046</v>
          </cell>
          <cell r="B1712" t="str">
            <v>FR801L</v>
          </cell>
          <cell r="C1712" t="str">
            <v xml:space="preserve">FR. VF RIBBONFISH        </v>
          </cell>
          <cell r="D1712" t="str">
            <v xml:space="preserve">1 LB X 24 PCS  *B084*    </v>
          </cell>
        </row>
        <row r="1713">
          <cell r="A1713" t="str">
            <v>614632320124</v>
          </cell>
          <cell r="B1713" t="str">
            <v>FR801M</v>
          </cell>
          <cell r="C1713" t="str">
            <v>FR. VF TUNA FILLET (ROLL)</v>
          </cell>
          <cell r="D1713" t="str">
            <v xml:space="preserve">1.1 LB X 24 PCS  *B063*  </v>
          </cell>
        </row>
        <row r="1714">
          <cell r="A1714" t="str">
            <v>614632418043</v>
          </cell>
          <cell r="B1714" t="str">
            <v>FR801N</v>
          </cell>
          <cell r="C1714" t="str">
            <v xml:space="preserve">FR. VF BEEF BALL         </v>
          </cell>
          <cell r="D1714" t="str">
            <v xml:space="preserve">1 LB X 24 BAGS  *J027*   </v>
          </cell>
        </row>
        <row r="1715">
          <cell r="A1715" t="str">
            <v>C084</v>
          </cell>
          <cell r="B1715" t="str">
            <v>FR801O</v>
          </cell>
          <cell r="C1715" t="str">
            <v xml:space="preserve">FR. VF MINI BACON HAM    </v>
          </cell>
          <cell r="D1715" t="str">
            <v xml:space="preserve">12 OZ X 24 PCS  *C084*   </v>
          </cell>
        </row>
        <row r="1716">
          <cell r="A1716" t="str">
            <v>D096</v>
          </cell>
          <cell r="B1716" t="str">
            <v>FR801OO</v>
          </cell>
          <cell r="C1716" t="str">
            <v xml:space="preserve">VEGE CHICKEN PATTLE D096 </v>
          </cell>
          <cell r="D1716" t="str">
            <v>15.2 OZ X 24 BAG 910 PCS)</v>
          </cell>
        </row>
        <row r="1717">
          <cell r="A1717" t="str">
            <v>E024</v>
          </cell>
          <cell r="B1717" t="str">
            <v>FR801P</v>
          </cell>
          <cell r="C1717" t="str">
            <v xml:space="preserve">FR. VF CHICKEN MEAT BALL </v>
          </cell>
          <cell r="D1717" t="str">
            <v xml:space="preserve">7 OZ X 24 PCS  *E024*    </v>
          </cell>
        </row>
        <row r="1718">
          <cell r="A1718" t="str">
            <v>614632310033</v>
          </cell>
          <cell r="B1718" t="str">
            <v>FR801PP</v>
          </cell>
          <cell r="C1718" t="str">
            <v xml:space="preserve">FR. VF HALF CHICKEN      </v>
          </cell>
          <cell r="D1718" t="str">
            <v xml:space="preserve">6.3 OZ X 24 *A037*       </v>
          </cell>
        </row>
        <row r="1719">
          <cell r="A1719" t="str">
            <v>B0131</v>
          </cell>
          <cell r="B1719" t="str">
            <v>FR801Q</v>
          </cell>
          <cell r="C1719" t="str">
            <v xml:space="preserve">FR. VF ROASTED SWEET EEL </v>
          </cell>
          <cell r="D1719" t="str">
            <v xml:space="preserve">7 OZ X 48 BAGS  *B0131*  </v>
          </cell>
        </row>
        <row r="1720">
          <cell r="A1720" t="str">
            <v>C058</v>
          </cell>
          <cell r="B1720" t="str">
            <v>FR801R</v>
          </cell>
          <cell r="C1720" t="str">
            <v xml:space="preserve">FR. VF HOT DOG           </v>
          </cell>
          <cell r="D1720" t="str">
            <v xml:space="preserve">4 PCS  *C058*            </v>
          </cell>
        </row>
        <row r="1721">
          <cell r="A1721" t="str">
            <v>614632231321</v>
          </cell>
          <cell r="B1721" t="str">
            <v>FR801S</v>
          </cell>
          <cell r="C1721" t="str">
            <v xml:space="preserve">FR. VF FISH TOFU         </v>
          </cell>
          <cell r="D1721" t="str">
            <v xml:space="preserve">16 OZ X 24      *S058*   </v>
          </cell>
        </row>
        <row r="1722">
          <cell r="A1722" t="str">
            <v>4713224371363</v>
          </cell>
          <cell r="B1722" t="str">
            <v>FR801T</v>
          </cell>
          <cell r="C1722" t="str">
            <v xml:space="preserve">FR. VF VEGETARIAN PASTE  </v>
          </cell>
          <cell r="D1722" t="str">
            <v>2.2 LBS X 10 WHITE *C076*</v>
          </cell>
        </row>
        <row r="1723">
          <cell r="A1723" t="str">
            <v>614632131041</v>
          </cell>
          <cell r="B1723" t="str">
            <v>FR801U</v>
          </cell>
          <cell r="C1723" t="str">
            <v xml:space="preserve">FR. VF SHRIMP (60PCS)    </v>
          </cell>
          <cell r="D1723" t="str">
            <v>16 OZ X 24 BAGS    *G140*</v>
          </cell>
        </row>
        <row r="1724">
          <cell r="A1724" t="str">
            <v>614632020048</v>
          </cell>
          <cell r="B1724" t="str">
            <v>FR801V</v>
          </cell>
          <cell r="C1724" t="str">
            <v>FR. VF NORI FISH *SEAWEED</v>
          </cell>
          <cell r="D1724" t="str">
            <v>9.5z/60 C120245 FISH*B004</v>
          </cell>
        </row>
        <row r="1725">
          <cell r="A1725" t="str">
            <v>C060</v>
          </cell>
          <cell r="B1725" t="str">
            <v>FR801W</v>
          </cell>
          <cell r="C1725" t="str">
            <v xml:space="preserve">FR. VF HAM PASTE *RED*   </v>
          </cell>
          <cell r="D1725" t="str">
            <v xml:space="preserve">2.2 LBS X 10 *C060*      </v>
          </cell>
        </row>
        <row r="1726">
          <cell r="A1726" t="str">
            <v>614632612045</v>
          </cell>
          <cell r="B1726" t="str">
            <v>FR801X</v>
          </cell>
          <cell r="C1726" t="str">
            <v xml:space="preserve">FR. VF FRIED SQUID BALL  </v>
          </cell>
          <cell r="D1726" t="str">
            <v xml:space="preserve">1 LBS X 24 BG *R086*     </v>
          </cell>
        </row>
        <row r="1727">
          <cell r="A1727" t="str">
            <v>A01</v>
          </cell>
          <cell r="B1727" t="str">
            <v>FR802</v>
          </cell>
          <cell r="C1727" t="str">
            <v xml:space="preserve">FR. vege BEANCURD POUCH  </v>
          </cell>
          <cell r="D1727" t="str">
            <v>15.8 OZ/60 CHICKEN *AV01*</v>
          </cell>
        </row>
        <row r="1728">
          <cell r="A1728" t="str">
            <v>A27K</v>
          </cell>
          <cell r="B1728" t="str">
            <v>FR802B</v>
          </cell>
          <cell r="C1728" t="str">
            <v>FR. vege BLK PEPPER AV27K</v>
          </cell>
          <cell r="D1728" t="str">
            <v xml:space="preserve">6.54OZ X 24  CHICKEN     </v>
          </cell>
        </row>
        <row r="1729">
          <cell r="A1729" t="str">
            <v>C10K</v>
          </cell>
          <cell r="B1729" t="str">
            <v>FR802C</v>
          </cell>
          <cell r="C1729" t="str">
            <v>FR. vege CITRUS SPARERIBS</v>
          </cell>
          <cell r="D1729" t="str">
            <v>7 OZ X 24         *CV10P*</v>
          </cell>
        </row>
        <row r="1730">
          <cell r="A1730" t="str">
            <v>D01</v>
          </cell>
          <cell r="B1730" t="str">
            <v>FR802D</v>
          </cell>
          <cell r="C1730" t="str">
            <v xml:space="preserve">FR. vege HAM SLICE*DV01* </v>
          </cell>
          <cell r="D1730" t="str">
            <v xml:space="preserve">1.1 LBS X 20             </v>
          </cell>
        </row>
        <row r="1731">
          <cell r="A1731" t="str">
            <v>D08</v>
          </cell>
          <cell r="B1731" t="str">
            <v>FR802E</v>
          </cell>
          <cell r="C1731" t="str">
            <v>FR. VEGN FRESH FISH *DV08</v>
          </cell>
          <cell r="D1731" t="str">
            <v xml:space="preserve">2.64 LB/12 PKS NO EGG    </v>
          </cell>
        </row>
        <row r="1732">
          <cell r="A1732" t="str">
            <v>DD08</v>
          </cell>
          <cell r="B1732" t="str">
            <v>FR802F</v>
          </cell>
          <cell r="C1732" t="str">
            <v>FR. vege HAM PASTE *1.32*</v>
          </cell>
          <cell r="D1732" t="str">
            <v>1.32 LB X 30 PKS   *DD08*</v>
          </cell>
        </row>
        <row r="1733">
          <cell r="A1733" t="str">
            <v>DV11</v>
          </cell>
          <cell r="B1733" t="str">
            <v>FR802G</v>
          </cell>
          <cell r="C1733" t="str">
            <v>FR. vege HAM/CHICKEN DV11</v>
          </cell>
          <cell r="D1733" t="str">
            <v xml:space="preserve">2.2 LB X 10 PKS          </v>
          </cell>
        </row>
        <row r="1734">
          <cell r="A1734" t="str">
            <v>683061104209</v>
          </cell>
          <cell r="B1734" t="str">
            <v>FR802H</v>
          </cell>
          <cell r="C1734" t="str">
            <v>FR. vege TW VEG HAM *D20*</v>
          </cell>
          <cell r="D1734" t="str">
            <v xml:space="preserve">2.2 LB X 10 PK (CHICKEN) </v>
          </cell>
        </row>
        <row r="1735">
          <cell r="A1735" t="str">
            <v>683061104193</v>
          </cell>
          <cell r="B1735" t="str">
            <v>FR802HH</v>
          </cell>
          <cell r="C1735" t="str">
            <v>FR. vege TW VEG HAM *D19*</v>
          </cell>
          <cell r="D1735" t="str">
            <v>2.2 LBS X 10     ORIGINAL</v>
          </cell>
        </row>
        <row r="1736">
          <cell r="A1736" t="str">
            <v>DD02K</v>
          </cell>
          <cell r="B1736" t="str">
            <v>FR802I</v>
          </cell>
          <cell r="C1736" t="str">
            <v xml:space="preserve">FR. vege CHINESE SAUSAGE </v>
          </cell>
          <cell r="D1736" t="str">
            <v>8 OZ/ 30 PKS USA  *DD02K*</v>
          </cell>
        </row>
        <row r="1737">
          <cell r="A1737" t="str">
            <v>JV20K</v>
          </cell>
          <cell r="B1737" t="str">
            <v>FR802J</v>
          </cell>
          <cell r="C1737" t="str">
            <v xml:space="preserve">FR. vege EMERALD TOFU ST </v>
          </cell>
          <cell r="D1737" t="str">
            <v>13z(2pc)/24pk STICK JV20K</v>
          </cell>
        </row>
        <row r="1738">
          <cell r="A1738" t="str">
            <v>J22K</v>
          </cell>
          <cell r="B1738" t="str">
            <v>FR802JJ</v>
          </cell>
          <cell r="C1738" t="str">
            <v xml:space="preserve">FR. vege EMERALD TOFU SL </v>
          </cell>
          <cell r="D1738" t="str">
            <v xml:space="preserve">1                        </v>
          </cell>
        </row>
        <row r="1739">
          <cell r="A1739" t="str">
            <v>JV22K</v>
          </cell>
          <cell r="B1739" t="str">
            <v>FR802JJJ</v>
          </cell>
          <cell r="C1739" t="str">
            <v xml:space="preserve">FR. vege EMERALD TOFU SL </v>
          </cell>
          <cell r="D1739" t="str">
            <v>10.5 OZ/24 PK SLICE JV22K</v>
          </cell>
        </row>
        <row r="1740">
          <cell r="A1740" t="str">
            <v>DV10K</v>
          </cell>
          <cell r="B1740" t="str">
            <v>FR802K</v>
          </cell>
          <cell r="C1740" t="str">
            <v xml:space="preserve">FR. vege HAM ORG *DV10K* </v>
          </cell>
          <cell r="D1740" t="str">
            <v xml:space="preserve">1.1 LBS X 20 PKS         </v>
          </cell>
        </row>
        <row r="1741">
          <cell r="A1741" t="str">
            <v>DV11K</v>
          </cell>
          <cell r="B1741" t="str">
            <v>FR802KK</v>
          </cell>
          <cell r="C1741" t="str">
            <v>FR. vege HAM/CHICKN DV11K</v>
          </cell>
          <cell r="D1741" t="str">
            <v xml:space="preserve">1.1 LBS X 20 PKS         </v>
          </cell>
        </row>
        <row r="1742">
          <cell r="A1742" t="str">
            <v>A19</v>
          </cell>
          <cell r="B1742" t="str">
            <v>FR802L</v>
          </cell>
          <cell r="C1742" t="str">
            <v xml:space="preserve">FR. vege SPRING CHICKEN  </v>
          </cell>
          <cell r="D1742" t="str">
            <v xml:space="preserve">15.9 OZ X 20 PKS  *A19*  </v>
          </cell>
        </row>
        <row r="1743">
          <cell r="A1743" t="str">
            <v>M24K</v>
          </cell>
          <cell r="B1743" t="str">
            <v>FR802M</v>
          </cell>
          <cell r="C1743" t="str">
            <v>VEGE USA DUCK CHUNK *M24K</v>
          </cell>
          <cell r="D1743" t="str">
            <v xml:space="preserve">12 OZ X 24 PKS           </v>
          </cell>
        </row>
        <row r="1744">
          <cell r="A1744" t="str">
            <v>GV04K</v>
          </cell>
          <cell r="B1744" t="str">
            <v>FR802N</v>
          </cell>
          <cell r="C1744" t="str">
            <v>FR. vege CRAB DICED GV04K</v>
          </cell>
          <cell r="D1744" t="str">
            <v xml:space="preserve">7 OZ X 24 PACK           </v>
          </cell>
        </row>
        <row r="1745">
          <cell r="A1745" t="str">
            <v>GV31P</v>
          </cell>
          <cell r="B1745" t="str">
            <v>FR802NN</v>
          </cell>
          <cell r="C1745" t="str">
            <v>FR. vege CRAB SHRED GV31K</v>
          </cell>
          <cell r="D1745" t="str">
            <v xml:space="preserve">7 OZ X 24                </v>
          </cell>
        </row>
        <row r="1746">
          <cell r="A1746" t="str">
            <v>DV29</v>
          </cell>
          <cell r="B1746" t="str">
            <v>FR802O</v>
          </cell>
          <cell r="C1746" t="str">
            <v xml:space="preserve">FR. VERI SOYA VEGAN HAM  </v>
          </cell>
          <cell r="D1746" t="str">
            <v>2.2 LB X 10 (ORIG) *DV29*</v>
          </cell>
        </row>
        <row r="1747">
          <cell r="A1747" t="str">
            <v>DV30</v>
          </cell>
          <cell r="B1747" t="str">
            <v>FR802P</v>
          </cell>
          <cell r="C1747" t="str">
            <v xml:space="preserve">FR. VERI SOYA VEGAN HAM  </v>
          </cell>
          <cell r="D1747" t="str">
            <v>2.2 LB X 10 (CHKN) *DV30*</v>
          </cell>
        </row>
        <row r="1748">
          <cell r="A1748" t="str">
            <v>AV18K</v>
          </cell>
          <cell r="B1748" t="str">
            <v>FR802U</v>
          </cell>
          <cell r="C1748" t="str">
            <v>FR. vege CHCKEN DRUMSTICK</v>
          </cell>
          <cell r="D1748" t="str">
            <v>7 OZ X 24         *AV18K*</v>
          </cell>
        </row>
        <row r="1749">
          <cell r="A1749" t="str">
            <v>H16K</v>
          </cell>
          <cell r="B1749" t="str">
            <v>FR802V</v>
          </cell>
          <cell r="C1749" t="str">
            <v>FR. vege SEAWEED *WAKAME*</v>
          </cell>
          <cell r="D1749" t="str">
            <v>4 OZ X 24          *H16K*</v>
          </cell>
        </row>
        <row r="1750">
          <cell r="A1750" t="str">
            <v>CV12K</v>
          </cell>
          <cell r="B1750" t="str">
            <v>FR802W</v>
          </cell>
          <cell r="C1750" t="str">
            <v xml:space="preserve">FR. vege SPICY TENDON    </v>
          </cell>
          <cell r="D1750" t="str">
            <v xml:space="preserve">10.5 OZ X 24 *CV12K*     </v>
          </cell>
        </row>
        <row r="1751">
          <cell r="A1751" t="str">
            <v>D15K</v>
          </cell>
          <cell r="B1751" t="str">
            <v>FR802X</v>
          </cell>
          <cell r="C1751" t="str">
            <v xml:space="preserve">FR. vege HOT DOG 3 PCS   </v>
          </cell>
          <cell r="D1751" t="str">
            <v>9 OZ X 24          *D15K*</v>
          </cell>
        </row>
        <row r="1752">
          <cell r="A1752" t="str">
            <v>FV16K</v>
          </cell>
          <cell r="B1752" t="str">
            <v>FR803</v>
          </cell>
          <cell r="C1752" t="str">
            <v xml:space="preserve">FR. vege CUTLASS FISH    </v>
          </cell>
          <cell r="D1752" t="str">
            <v xml:space="preserve">10.5 OZ X 24 PKS *FV16K* </v>
          </cell>
        </row>
        <row r="1753">
          <cell r="A1753" t="str">
            <v>FV38F</v>
          </cell>
          <cell r="B1753" t="str">
            <v>FR803B</v>
          </cell>
          <cell r="C1753" t="str">
            <v>FR. vege TUNA ROLL *FV38F</v>
          </cell>
          <cell r="D1753" t="str">
            <v xml:space="preserve">12 OZ X 12 PK            </v>
          </cell>
        </row>
        <row r="1754">
          <cell r="A1754" t="str">
            <v>AV11K</v>
          </cell>
          <cell r="B1754" t="str">
            <v>FR803C</v>
          </cell>
          <cell r="C1754" t="str">
            <v xml:space="preserve">FR. vege CHICKEN STEAKS  </v>
          </cell>
          <cell r="D1754" t="str">
            <v>10.5 OZ X 30      *AV11K*</v>
          </cell>
        </row>
        <row r="1755">
          <cell r="A1755" t="str">
            <v>CV10K</v>
          </cell>
          <cell r="B1755" t="str">
            <v>FR803D</v>
          </cell>
          <cell r="C1755" t="str">
            <v>FR. vege CITRUS SPARERIBS</v>
          </cell>
          <cell r="D1755" t="str">
            <v>7 OZ X 24         *CV10K*</v>
          </cell>
        </row>
        <row r="1756">
          <cell r="A1756" t="str">
            <v>BV13K</v>
          </cell>
          <cell r="B1756" t="str">
            <v>FR803F</v>
          </cell>
          <cell r="C1756" t="str">
            <v>FR. vege KOREAN SESAME BF</v>
          </cell>
          <cell r="D1756" t="str">
            <v>10.5 OZ X 24 *BV13K* BEEF</v>
          </cell>
        </row>
        <row r="1757">
          <cell r="A1757" t="str">
            <v>614632270122</v>
          </cell>
          <cell r="B1757" t="str">
            <v>FR803I</v>
          </cell>
          <cell r="C1757" t="str">
            <v>FR. VEGE BACON HAM SQUARE</v>
          </cell>
          <cell r="D1757" t="str">
            <v>1.1 LB X 24 BAGS   *C085*</v>
          </cell>
        </row>
        <row r="1758">
          <cell r="A1758" t="str">
            <v>614632310019</v>
          </cell>
          <cell r="B1758" t="str">
            <v>FR803J</v>
          </cell>
          <cell r="C1758" t="str">
            <v xml:space="preserve">FR. VEGE CHICKEN NUGGET  </v>
          </cell>
          <cell r="D1758" t="str">
            <v xml:space="preserve">7 OZ X 24   *D004*       </v>
          </cell>
        </row>
        <row r="1759">
          <cell r="A1759" t="str">
            <v>JV05</v>
          </cell>
          <cell r="B1759" t="str">
            <v>FR804B</v>
          </cell>
          <cell r="C1759" t="str">
            <v>FR. vege GLUTEN ROLL JV05</v>
          </cell>
          <cell r="D1759" t="str">
            <v xml:space="preserve">6.6LBS X 6 *foodservice* </v>
          </cell>
        </row>
        <row r="1760">
          <cell r="A1760" t="str">
            <v>6605</v>
          </cell>
          <cell r="B1760" t="str">
            <v>FR822</v>
          </cell>
          <cell r="C1760" t="str">
            <v xml:space="preserve">FR. SQUID-BONO IQF       </v>
          </cell>
          <cell r="D1760" t="str">
            <v xml:space="preserve">22.05 LBS USA  $2.80/lb  </v>
          </cell>
        </row>
        <row r="1761">
          <cell r="A1761" t="str">
            <v>20634500000</v>
          </cell>
          <cell r="B1761" t="str">
            <v>FR822C</v>
          </cell>
          <cell r="C1761" t="str">
            <v>FR. SQUID W/R U/3 *INDIA*</v>
          </cell>
          <cell r="D1761" t="str">
            <v>44 LBS    $4.30   GRADE A</v>
          </cell>
        </row>
        <row r="1762">
          <cell r="A1762" t="str">
            <v>20633100000</v>
          </cell>
          <cell r="B1762" t="str">
            <v>FR824A</v>
          </cell>
          <cell r="C1762" t="str">
            <v xml:space="preserve">FR. BARRAMUNDI 1200/up   </v>
          </cell>
          <cell r="D1762" t="str">
            <v xml:space="preserve">40 LBS FARM W/R *TW*     </v>
          </cell>
        </row>
        <row r="1763">
          <cell r="A1763" t="str">
            <v>6100</v>
          </cell>
          <cell r="B1763" t="str">
            <v>FR826A</v>
          </cell>
          <cell r="C1763" t="str">
            <v xml:space="preserve">FRESH WATER SHRIMP 2-4   </v>
          </cell>
          <cell r="D1763" t="str">
            <v>2lbs/10 tom cang $7.80/lb</v>
          </cell>
        </row>
        <row r="1764">
          <cell r="A1764" t="str">
            <v>6101</v>
          </cell>
          <cell r="B1764" t="str">
            <v>FR826B</v>
          </cell>
          <cell r="C1764" t="str">
            <v xml:space="preserve">FRESH WATER SHRIMP 4-6   </v>
          </cell>
          <cell r="D1764" t="str">
            <v>2lbs/10 tom cang $6.60/lb</v>
          </cell>
        </row>
        <row r="1765">
          <cell r="A1765" t="str">
            <v>6263</v>
          </cell>
          <cell r="B1765" t="str">
            <v>FR826K</v>
          </cell>
          <cell r="C1765" t="str">
            <v xml:space="preserve">SHRIMP H/O 50/60         </v>
          </cell>
          <cell r="D1765" t="str">
            <v xml:space="preserve">10/4lb ECUADOR $3.20/lb  </v>
          </cell>
        </row>
        <row r="1766">
          <cell r="A1766" t="str">
            <v>6266</v>
          </cell>
          <cell r="B1766" t="str">
            <v>FR826L</v>
          </cell>
          <cell r="C1766" t="str">
            <v xml:space="preserve">SHRIMP-WHT HOSO 80/100   </v>
          </cell>
          <cell r="D1766" t="str">
            <v xml:space="preserve">10/4lb NICARAGUA         </v>
          </cell>
        </row>
        <row r="1767">
          <cell r="A1767" t="str">
            <v>6106</v>
          </cell>
          <cell r="B1767" t="str">
            <v>FR826S</v>
          </cell>
          <cell r="C1767" t="str">
            <v>SHRIMP H/L BLK TIGER 8/12</v>
          </cell>
          <cell r="D1767" t="str">
            <v xml:space="preserve">6/4 INDO $10.10/LB.      </v>
          </cell>
        </row>
        <row r="1768">
          <cell r="A1768" t="str">
            <v>6211</v>
          </cell>
          <cell r="B1768" t="str">
            <v>FR827R</v>
          </cell>
          <cell r="C1768" t="str">
            <v xml:space="preserve">SHRIMP H/L S/O 16/20     </v>
          </cell>
          <cell r="D1768" t="str">
            <v xml:space="preserve">6/4lb INDIA $5.15/lb     </v>
          </cell>
        </row>
        <row r="1769">
          <cell r="A1769" t="str">
            <v>698779131065</v>
          </cell>
          <cell r="B1769" t="str">
            <v>FR827W</v>
          </cell>
          <cell r="C1769" t="str">
            <v xml:space="preserve">SHRIMP P&amp;D T/N 16/20 IQF </v>
          </cell>
          <cell r="D1769" t="str">
            <v xml:space="preserve">5/2lb INDIA $6.50/lb     </v>
          </cell>
        </row>
        <row r="1770">
          <cell r="A1770" t="str">
            <v>820678208207</v>
          </cell>
          <cell r="B1770" t="str">
            <v>FR835</v>
          </cell>
          <cell r="C1770" t="str">
            <v>LAF BANH CANH  *LAL FARM*</v>
          </cell>
          <cell r="D1770" t="str">
            <v>16OZ/24 (TAPIOCA NOODLES)</v>
          </cell>
        </row>
        <row r="1771">
          <cell r="A1771" t="str">
            <v>FCDM101</v>
          </cell>
          <cell r="B1771" t="str">
            <v>FR900</v>
          </cell>
          <cell r="C1771" t="str">
            <v xml:space="preserve">FR. THAI CORN WHITE      </v>
          </cell>
          <cell r="D1771" t="str">
            <v xml:space="preserve">17.6 OZ X 30 BAGS        </v>
          </cell>
        </row>
        <row r="1772">
          <cell r="A1772" t="str">
            <v>FCDM100</v>
          </cell>
          <cell r="B1772" t="str">
            <v>FR901</v>
          </cell>
          <cell r="C1772" t="str">
            <v xml:space="preserve">FR. THAI CORN BLACK      </v>
          </cell>
          <cell r="D1772" t="str">
            <v xml:space="preserve">14 OZ X 36 BAGS          </v>
          </cell>
        </row>
        <row r="1773">
          <cell r="A1773" t="str">
            <v>27912</v>
          </cell>
          <cell r="B1773" t="str">
            <v>FR902</v>
          </cell>
          <cell r="C1773" t="str">
            <v xml:space="preserve">SHIRO MISO SOYBEAN PASTE </v>
          </cell>
          <cell r="D1773" t="str">
            <v xml:space="preserve">35.2 OZ X 10 BAG *WHITE* </v>
          </cell>
        </row>
        <row r="1774">
          <cell r="A1774" t="str">
            <v>H06</v>
          </cell>
          <cell r="B1774" t="str">
            <v>FR920</v>
          </cell>
          <cell r="C1774" t="str">
            <v xml:space="preserve">FR. SEAWEED STRIP 33#    </v>
          </cell>
          <cell r="D1774" t="str">
            <v xml:space="preserve">33 LBS / CASE H06        </v>
          </cell>
        </row>
        <row r="1775">
          <cell r="A1775" t="str">
            <v>241425</v>
          </cell>
          <cell r="B1775" t="str">
            <v>FR959</v>
          </cell>
          <cell r="C1775" t="str">
            <v xml:space="preserve">MARTIN CHICKEN HAMONADO  </v>
          </cell>
          <cell r="D1775" t="str">
            <v>16 OZ X 12  JUMBO #772M16</v>
          </cell>
        </row>
        <row r="1776">
          <cell r="A1776" t="str">
            <v>241426</v>
          </cell>
          <cell r="B1776" t="str">
            <v>FR959A</v>
          </cell>
          <cell r="C1776" t="str">
            <v xml:space="preserve">MARTIN PORK HAMONADO     </v>
          </cell>
          <cell r="D1776" t="str">
            <v>16z/12  *JUMBO*   #332M16</v>
          </cell>
        </row>
        <row r="1777">
          <cell r="A1777" t="str">
            <v>210974</v>
          </cell>
          <cell r="B1777" t="str">
            <v>FR960</v>
          </cell>
          <cell r="C1777" t="str">
            <v>MARTIN PORK HAMNADO SMOKE</v>
          </cell>
          <cell r="D1777" t="str">
            <v>12 OZ X 12          #332M</v>
          </cell>
        </row>
        <row r="1778">
          <cell r="A1778" t="str">
            <v>210977</v>
          </cell>
          <cell r="B1778" t="str">
            <v>FR961</v>
          </cell>
          <cell r="C1778" t="str">
            <v xml:space="preserve">MARTIN HOT DOGS JUMBO    </v>
          </cell>
          <cell r="D1778" t="str">
            <v xml:space="preserve">16 OZ X 12 #1011         </v>
          </cell>
        </row>
        <row r="1779">
          <cell r="A1779" t="str">
            <v>210959</v>
          </cell>
          <cell r="B1779" t="str">
            <v>FR962</v>
          </cell>
          <cell r="C1779" t="str">
            <v xml:space="preserve">MARTIN HOT DOG #101M     </v>
          </cell>
          <cell r="D1779" t="str">
            <v>12 OZ X 12         VACUUM</v>
          </cell>
        </row>
        <row r="1780">
          <cell r="A1780" t="str">
            <v>220481</v>
          </cell>
          <cell r="B1780" t="str">
            <v>FR963</v>
          </cell>
          <cell r="C1780" t="str">
            <v xml:space="preserve">MARTIN BITE SIZE FRANKS  </v>
          </cell>
          <cell r="D1780" t="str">
            <v xml:space="preserve">16 OZ X 12  *REG*  #181A </v>
          </cell>
        </row>
        <row r="1781">
          <cell r="A1781" t="str">
            <v>241584</v>
          </cell>
          <cell r="B1781" t="str">
            <v>FR964</v>
          </cell>
          <cell r="C1781" t="str">
            <v xml:space="preserve">MARTIN HOT DOG w/CHEESE  </v>
          </cell>
          <cell r="D1781" t="str">
            <v xml:space="preserve">12 OZ X 12 BAGS  #1909M  </v>
          </cell>
        </row>
        <row r="1782">
          <cell r="A1782" t="str">
            <v>210973</v>
          </cell>
          <cell r="B1782" t="str">
            <v>FR965</v>
          </cell>
          <cell r="C1782" t="str">
            <v xml:space="preserve">MARTIN BEEF TOCINO #505  </v>
          </cell>
          <cell r="D1782" t="str">
            <v xml:space="preserve">12 OZ X 12               </v>
          </cell>
        </row>
        <row r="1783">
          <cell r="A1783" t="str">
            <v>210965</v>
          </cell>
          <cell r="B1783" t="str">
            <v>FR965A</v>
          </cell>
          <cell r="C1783" t="str">
            <v xml:space="preserve">MARTIN PORK TOCINO #805M </v>
          </cell>
          <cell r="D1783" t="str">
            <v xml:space="preserve">12 OZ X 12               </v>
          </cell>
        </row>
        <row r="1784">
          <cell r="A1784" t="str">
            <v>210972</v>
          </cell>
          <cell r="B1784" t="str">
            <v>FR965B</v>
          </cell>
          <cell r="C1784" t="str">
            <v>MARTIN CHICKN TOCINO #705</v>
          </cell>
          <cell r="D1784" t="str">
            <v xml:space="preserve">12 OZ X 12               </v>
          </cell>
        </row>
        <row r="1785">
          <cell r="A1785" t="str">
            <v>240555</v>
          </cell>
          <cell r="B1785" t="str">
            <v>FR966</v>
          </cell>
          <cell r="C1785" t="str">
            <v xml:space="preserve">MARTIN LONGANIZA #803    </v>
          </cell>
          <cell r="D1785" t="str">
            <v xml:space="preserve">12 OZ X 24    SWEET BEEF </v>
          </cell>
        </row>
        <row r="1786">
          <cell r="A1786" t="str">
            <v>240446</v>
          </cell>
          <cell r="B1786" t="str">
            <v>FR967</v>
          </cell>
          <cell r="C1786" t="str">
            <v xml:space="preserve">MARTIN LONGANIZA #802    </v>
          </cell>
          <cell r="D1786" t="str">
            <v xml:space="preserve">12 OZ X 12   SWEET PORK  </v>
          </cell>
        </row>
        <row r="1787">
          <cell r="A1787" t="str">
            <v>210968</v>
          </cell>
          <cell r="B1787" t="str">
            <v>FR967A</v>
          </cell>
          <cell r="C1787" t="str">
            <v xml:space="preserve">MARTIN LONGANIZA #812    </v>
          </cell>
          <cell r="D1787" t="str">
            <v>12 OZ X 12       HOT PORK</v>
          </cell>
        </row>
        <row r="1788">
          <cell r="A1788" t="str">
            <v>210979</v>
          </cell>
          <cell r="B1788" t="str">
            <v>FR970</v>
          </cell>
          <cell r="C1788" t="str">
            <v>MARTIN SKINLESS LONGANISA</v>
          </cell>
          <cell r="D1788" t="str">
            <v>16z/12 *SWEET*PORK #1802M</v>
          </cell>
        </row>
        <row r="1789">
          <cell r="A1789" t="str">
            <v>210978</v>
          </cell>
          <cell r="B1789" t="str">
            <v>FR970A</v>
          </cell>
          <cell r="C1789" t="str">
            <v>MARTIN SKINLESS LONGANISA</v>
          </cell>
          <cell r="D1789" t="str">
            <v xml:space="preserve">16oz/12 *HOT PORK* #1812 </v>
          </cell>
        </row>
        <row r="1790">
          <cell r="A1790" t="str">
            <v>210984</v>
          </cell>
          <cell r="B1790" t="str">
            <v>FR970B</v>
          </cell>
          <cell r="C1790" t="str">
            <v>MARTIN SKINLESS LONGANISA</v>
          </cell>
          <cell r="D1790" t="str">
            <v>16 OZ X 12 CHICKEN #1702M</v>
          </cell>
        </row>
        <row r="1791">
          <cell r="A1791" t="str">
            <v>816125000050</v>
          </cell>
          <cell r="B1791" t="str">
            <v>FS100</v>
          </cell>
          <cell r="C1791" t="str">
            <v xml:space="preserve">PANTAI SHRIMP BRAND FISH </v>
          </cell>
          <cell r="D1791" t="str">
            <v xml:space="preserve">24 OZ X 12 BT SAUCE 10+1 </v>
          </cell>
        </row>
        <row r="1792">
          <cell r="A1792" t="str">
            <v>50123</v>
          </cell>
          <cell r="B1792" t="str">
            <v>FS102</v>
          </cell>
          <cell r="C1792" t="str">
            <v xml:space="preserve">CO/TR NUOC MAM PHA CHAY  </v>
          </cell>
          <cell r="D1792" t="str">
            <v xml:space="preserve">28 OZ X 12               </v>
          </cell>
        </row>
        <row r="1793">
          <cell r="A1793" t="str">
            <v>50121</v>
          </cell>
          <cell r="B1793" t="str">
            <v>FS102A</v>
          </cell>
          <cell r="C1793" t="str">
            <v>CO/TR NUOC MAM PHA SAN *L</v>
          </cell>
          <cell r="D1793" t="str">
            <v>28OZ X 12 MIXED FISHSAUCE</v>
          </cell>
        </row>
        <row r="1794">
          <cell r="A1794" t="str">
            <v>8936131080609</v>
          </cell>
          <cell r="B1794" t="str">
            <v>FS103</v>
          </cell>
          <cell r="C1794" t="str">
            <v xml:space="preserve">NUOC MAM CHAY *ORGANIC*  </v>
          </cell>
          <cell r="D1794" t="str">
            <v xml:space="preserve">17z X 12 *LA BO DE* 10+1 </v>
          </cell>
        </row>
        <row r="1795">
          <cell r="A1795" t="str">
            <v>301</v>
          </cell>
          <cell r="B1795" t="str">
            <v>FS104</v>
          </cell>
          <cell r="C1795" t="str">
            <v>TROP. ROUND SCAD FS SAUCE</v>
          </cell>
          <cell r="D1795" t="str">
            <v xml:space="preserve">12 OZ X 24   (BALAYAN)   </v>
          </cell>
        </row>
        <row r="1796">
          <cell r="A1796" t="str">
            <v>315</v>
          </cell>
          <cell r="B1796" t="str">
            <v>FS104A</v>
          </cell>
          <cell r="C1796" t="str">
            <v xml:space="preserve">TROP. PATIS (FISH SAUCE) </v>
          </cell>
          <cell r="D1796" t="str">
            <v xml:space="preserve">25 OZ X 12 BT            </v>
          </cell>
        </row>
        <row r="1797">
          <cell r="A1797" t="str">
            <v>8935001460015</v>
          </cell>
          <cell r="B1797" t="str">
            <v>FS105</v>
          </cell>
          <cell r="C1797" t="str">
            <v xml:space="preserve">AU LAC NUOC MAM CHAY     </v>
          </cell>
          <cell r="D1797" t="str">
            <v xml:space="preserve">500 ML X 12 BT           </v>
          </cell>
        </row>
        <row r="1798">
          <cell r="A1798" t="str">
            <v>820678203172</v>
          </cell>
          <cell r="B1798" t="str">
            <v>FS107</v>
          </cell>
          <cell r="C1798" t="str">
            <v xml:space="preserve">NP NUOC MAM PHA SAN      </v>
          </cell>
          <cell r="D1798" t="str">
            <v xml:space="preserve">23 OZ X 12 BOTTLE        </v>
          </cell>
        </row>
        <row r="1799">
          <cell r="A1799" t="str">
            <v>820678204667</v>
          </cell>
          <cell r="B1799" t="str">
            <v>FS107A</v>
          </cell>
          <cell r="C1799" t="str">
            <v xml:space="preserve">CBH NUOC MAM PHA SAN     </v>
          </cell>
          <cell r="D1799" t="str">
            <v xml:space="preserve">650 ML X 12 BTL          </v>
          </cell>
        </row>
        <row r="1800">
          <cell r="A1800" t="str">
            <v>8936017362331</v>
          </cell>
          <cell r="B1800" t="str">
            <v>FS111</v>
          </cell>
          <cell r="C1800" t="str">
            <v>CHIN SU FISH SAUCE THUONG</v>
          </cell>
          <cell r="D1800" t="str">
            <v xml:space="preserve">16.9 OZ X 15 BT  HANG    </v>
          </cell>
        </row>
        <row r="1801">
          <cell r="A1801" t="str">
            <v>649193999991</v>
          </cell>
          <cell r="B1801" t="str">
            <v>FS120</v>
          </cell>
          <cell r="C1801" t="str">
            <v xml:space="preserve">1 SQUID FISH SAUCE **    </v>
          </cell>
          <cell r="D1801" t="str">
            <v xml:space="preserve">24 OZ X 12 BT            </v>
          </cell>
        </row>
        <row r="1802">
          <cell r="A1802" t="str">
            <v>FS PR24</v>
          </cell>
          <cell r="B1802" t="str">
            <v>FS130</v>
          </cell>
          <cell r="C1802" t="str">
            <v>D-PARROT P QUOC FISH SAUC</v>
          </cell>
          <cell r="D1802" t="str">
            <v xml:space="preserve">7 OZ X 24 BTL            </v>
          </cell>
        </row>
        <row r="1803">
          <cell r="A1803" t="str">
            <v>683794111222</v>
          </cell>
          <cell r="B1803" t="str">
            <v>FS131</v>
          </cell>
          <cell r="C1803" t="str">
            <v xml:space="preserve">CA COM FISH SAUCE        </v>
          </cell>
          <cell r="D1803" t="str">
            <v>24 OZ X 12 BT        [F7]</v>
          </cell>
        </row>
        <row r="1804">
          <cell r="A1804" t="str">
            <v>50561826298</v>
          </cell>
          <cell r="B1804" t="str">
            <v>FS132</v>
          </cell>
          <cell r="C1804" t="str">
            <v xml:space="preserve">PHU QUOC FISH SAUCE*(A)* </v>
          </cell>
          <cell r="D1804" t="str">
            <v>24 Z/12 BT flying lion F3</v>
          </cell>
        </row>
        <row r="1805">
          <cell r="A1805" t="str">
            <v>FS0820</v>
          </cell>
          <cell r="B1805" t="str">
            <v>FS170</v>
          </cell>
          <cell r="C1805" t="str">
            <v xml:space="preserve">1 CRAB FISH SAUCE        </v>
          </cell>
          <cell r="D1805" t="str">
            <v>24 OZ. X 12 BT       [F4]</v>
          </cell>
        </row>
        <row r="1806">
          <cell r="A1806" t="str">
            <v>683794455999</v>
          </cell>
          <cell r="B1806" t="str">
            <v>FS191</v>
          </cell>
          <cell r="C1806" t="str">
            <v xml:space="preserve">LUCKY FISH SAUCE         </v>
          </cell>
          <cell r="D1806" t="str">
            <v>23 OZ X 12 BT        [F6]</v>
          </cell>
        </row>
        <row r="1807">
          <cell r="A1807" t="str">
            <v>21723758887</v>
          </cell>
          <cell r="B1807" t="str">
            <v>FS192</v>
          </cell>
          <cell r="C1807" t="str">
            <v>TIPAROS FISH SAUCE round.</v>
          </cell>
          <cell r="D1807" t="str">
            <v xml:space="preserve">23 OZ X 12 round BT [F9] </v>
          </cell>
        </row>
        <row r="1808">
          <cell r="A1808" t="str">
            <v>21723158885</v>
          </cell>
          <cell r="B1808" t="str">
            <v>FS193</v>
          </cell>
          <cell r="C1808" t="str">
            <v xml:space="preserve">TIPAROS FISH SAUCE 6 BTL </v>
          </cell>
          <cell r="D1808" t="str">
            <v xml:space="preserve">50 OZ. X 6 BTL           </v>
          </cell>
        </row>
        <row r="1809">
          <cell r="A1809" t="str">
            <v>736211362315</v>
          </cell>
          <cell r="B1809" t="str">
            <v>FS200</v>
          </cell>
          <cell r="C1809" t="str">
            <v xml:space="preserve">RED BOAT FISH SAUCE *L*  </v>
          </cell>
          <cell r="D1809" t="str">
            <v xml:space="preserve">500 ML X 12 BOTTLE       </v>
          </cell>
        </row>
        <row r="1810">
          <cell r="A1810" t="str">
            <v>736211605382</v>
          </cell>
          <cell r="B1810" t="str">
            <v>FS200A</v>
          </cell>
          <cell r="C1810" t="str">
            <v xml:space="preserve">RED BOAT FISH SAUCE *S*  </v>
          </cell>
          <cell r="D1810" t="str">
            <v xml:space="preserve">250 ML X 6 BT            </v>
          </cell>
        </row>
        <row r="1811">
          <cell r="A1811" t="str">
            <v>50561846326</v>
          </cell>
          <cell r="B1811" t="str">
            <v>FS220</v>
          </cell>
          <cell r="C1811" t="str">
            <v xml:space="preserve">3 CRAB FISH SAUCE        </v>
          </cell>
          <cell r="D1811" t="str">
            <v xml:space="preserve">24 OZ X 12 BT            </v>
          </cell>
        </row>
        <row r="1812">
          <cell r="A1812" t="str">
            <v>106038A</v>
          </cell>
          <cell r="B1812" t="str">
            <v>FS221</v>
          </cell>
          <cell r="C1812" t="str">
            <v xml:space="preserve">3 CRAB FISH SAUCE *S*    </v>
          </cell>
          <cell r="D1812" t="str">
            <v xml:space="preserve">10.14 OZ X 24 BOTTLE     </v>
          </cell>
        </row>
        <row r="1813">
          <cell r="A1813" t="str">
            <v>5120</v>
          </cell>
          <cell r="B1813" t="str">
            <v>FS230</v>
          </cell>
          <cell r="C1813" t="str">
            <v xml:space="preserve">RUFINA FISH SAUCE        </v>
          </cell>
          <cell r="D1813" t="str">
            <v>25 OZ X 12 BT        [F8]</v>
          </cell>
        </row>
        <row r="1814">
          <cell r="A1814" t="str">
            <v>849991000046</v>
          </cell>
          <cell r="B1814" t="str">
            <v>FS240</v>
          </cell>
          <cell r="C1814" t="str">
            <v xml:space="preserve">MEGACHEF PRE FISH SAUCE  </v>
          </cell>
          <cell r="D1814" t="str">
            <v xml:space="preserve">23.6 OZ X 12 BOTTLE      </v>
          </cell>
        </row>
        <row r="1815">
          <cell r="A1815" t="str">
            <v>106035</v>
          </cell>
          <cell r="B1815" t="str">
            <v>FS270</v>
          </cell>
          <cell r="C1815" t="str">
            <v xml:space="preserve">5 CRAB FISH SAUCE        </v>
          </cell>
          <cell r="D1815" t="str">
            <v>24 OZ X 12 BTL VIET HUONG</v>
          </cell>
        </row>
        <row r="1816">
          <cell r="A1816" t="str">
            <v>20024A</v>
          </cell>
          <cell r="B1816" t="str">
            <v>FU100</v>
          </cell>
          <cell r="C1816" t="str">
            <v xml:space="preserve">DRIED WHITE FUNGUS *BAG* </v>
          </cell>
          <cell r="D1816" t="str">
            <v xml:space="preserve">8 OZ X 30 BAG  *TIANDU*  </v>
          </cell>
        </row>
        <row r="1817">
          <cell r="A1817" t="str">
            <v>20023</v>
          </cell>
          <cell r="B1817" t="str">
            <v>FU101</v>
          </cell>
          <cell r="C1817" t="str">
            <v xml:space="preserve">DRIED WHITE FUNGUS *BOX* </v>
          </cell>
          <cell r="D1817" t="str">
            <v xml:space="preserve">5 OZ X 30 BOXES          </v>
          </cell>
        </row>
        <row r="1818">
          <cell r="A1818" t="str">
            <v>88775168804</v>
          </cell>
          <cell r="B1818" t="str">
            <v>GR101</v>
          </cell>
          <cell r="C1818" t="str">
            <v xml:space="preserve">FB FRESH FISH PASTE #121 </v>
          </cell>
          <cell r="D1818" t="str">
            <v xml:space="preserve">13OZ X 18 (QUE-H CHA CA) </v>
          </cell>
        </row>
        <row r="1819">
          <cell r="A1819" t="str">
            <v>131</v>
          </cell>
          <cell r="B1819" t="str">
            <v>GR105</v>
          </cell>
          <cell r="C1819" t="str">
            <v>FB CUTTLE FISH BALLS #131</v>
          </cell>
          <cell r="D1819" t="str">
            <v xml:space="preserve">7 OZ X 30   (MUC VIEN)   </v>
          </cell>
        </row>
        <row r="1820">
          <cell r="A1820" t="str">
            <v>88775169306</v>
          </cell>
          <cell r="B1820" t="str">
            <v>GR106</v>
          </cell>
          <cell r="C1820" t="str">
            <v xml:space="preserve">FB PORK MEAT BALL #127   </v>
          </cell>
          <cell r="D1820" t="str">
            <v>5 OZ X 30 *THIT HEO VIEN*</v>
          </cell>
        </row>
        <row r="1821">
          <cell r="A1821" t="str">
            <v>88775169207</v>
          </cell>
          <cell r="B1821" t="str">
            <v>GR200</v>
          </cell>
          <cell r="C1821" t="str">
            <v xml:space="preserve">FB BEEF TENDON BALL #126 </v>
          </cell>
          <cell r="D1821" t="str">
            <v xml:space="preserve">5 OZ X 30  bo gun vien   </v>
          </cell>
        </row>
        <row r="1822">
          <cell r="A1822" t="str">
            <v>88775169108</v>
          </cell>
          <cell r="B1822" t="str">
            <v>GR200A</v>
          </cell>
          <cell r="C1822" t="str">
            <v xml:space="preserve">FB BEEF MEAT BALL #125   </v>
          </cell>
          <cell r="D1822" t="str">
            <v xml:space="preserve">5 OZ X 30 BO VIEN        </v>
          </cell>
        </row>
        <row r="1823">
          <cell r="A1823" t="str">
            <v>666027172306</v>
          </cell>
          <cell r="B1823" t="str">
            <v>GR203</v>
          </cell>
          <cell r="C1823" t="str">
            <v xml:space="preserve">VI HUONG PORK MEAT LOAF  </v>
          </cell>
          <cell r="D1823" t="str">
            <v xml:space="preserve">12 OZ X 20 gio lua #215  </v>
          </cell>
        </row>
        <row r="1824">
          <cell r="A1824" t="str">
            <v>88775172405</v>
          </cell>
          <cell r="B1824" t="str">
            <v>GR204</v>
          </cell>
          <cell r="C1824" t="str">
            <v xml:space="preserve">VI HUONG PORK SKIN LOAF  </v>
          </cell>
          <cell r="D1824" t="str">
            <v xml:space="preserve">12 OZ X 20 gio bi  #216  </v>
          </cell>
        </row>
        <row r="1825">
          <cell r="A1825" t="str">
            <v>218</v>
          </cell>
          <cell r="B1825" t="str">
            <v>GR205</v>
          </cell>
          <cell r="C1825" t="str">
            <v>VI HUONG BEEF TENDON BALL</v>
          </cell>
          <cell r="D1825" t="str">
            <v>11 OZ X 20 bovien gan 218</v>
          </cell>
        </row>
        <row r="1826">
          <cell r="A1826" t="str">
            <v>311</v>
          </cell>
          <cell r="B1826" t="str">
            <v>GR300</v>
          </cell>
          <cell r="C1826" t="str">
            <v>GREAT WALL BEEF MEAT BALL</v>
          </cell>
          <cell r="D1826" t="str">
            <v xml:space="preserve">11 OZ X 20 (BO VIEN)#311 </v>
          </cell>
        </row>
        <row r="1827">
          <cell r="A1827" t="str">
            <v>312</v>
          </cell>
          <cell r="B1827" t="str">
            <v>GR301</v>
          </cell>
          <cell r="C1827" t="str">
            <v xml:space="preserve">GREAT WALL BEEF TENDON   </v>
          </cell>
          <cell r="D1827" t="str">
            <v>11OZ X 20 BO VIEN GAN 312</v>
          </cell>
        </row>
        <row r="1828">
          <cell r="A1828" t="str">
            <v>313</v>
          </cell>
          <cell r="B1828" t="str">
            <v>GR302</v>
          </cell>
          <cell r="C1828" t="str">
            <v>GREAT WALL PORK MEAT BALL</v>
          </cell>
          <cell r="D1828" t="str">
            <v>12 OZ X 20  HEO VIEN #313</v>
          </cell>
        </row>
        <row r="1829">
          <cell r="A1829" t="str">
            <v>88775170906</v>
          </cell>
          <cell r="B1829" t="str">
            <v>GR306</v>
          </cell>
          <cell r="C1829" t="str">
            <v xml:space="preserve">Q-HUONG PORK SKIN *7OZ*  </v>
          </cell>
          <cell r="D1829" t="str">
            <v xml:space="preserve">7 OZ X 30 *BI TUOI* 411  </v>
          </cell>
        </row>
        <row r="1830">
          <cell r="A1830" t="str">
            <v>412</v>
          </cell>
          <cell r="B1830" t="str">
            <v>GR306A</v>
          </cell>
          <cell r="C1830" t="str">
            <v xml:space="preserve">Q-HUONG PORK SKIN *5LB*  </v>
          </cell>
          <cell r="D1830" t="str">
            <v>5 LBS X 4 BAGS  *BI TUOI*</v>
          </cell>
        </row>
        <row r="1831">
          <cell r="A1831" t="str">
            <v>415</v>
          </cell>
          <cell r="B1831" t="str">
            <v>GR307</v>
          </cell>
          <cell r="C1831" t="str">
            <v xml:space="preserve">Q-HUONG PORK MEAT LOAF   </v>
          </cell>
          <cell r="D1831" t="str">
            <v xml:space="preserve">12 OZ X 20 *cha lua*#415 </v>
          </cell>
        </row>
        <row r="1832">
          <cell r="A1832" t="str">
            <v>422</v>
          </cell>
          <cell r="B1832" t="str">
            <v>GR307A</v>
          </cell>
          <cell r="C1832" t="str">
            <v xml:space="preserve">Q-HUONG #1 BEEF TENDON   </v>
          </cell>
          <cell r="D1832" t="str">
            <v xml:space="preserve">11 OZ X 20 BAGS  #422    </v>
          </cell>
        </row>
        <row r="1833">
          <cell r="A1833" t="str">
            <v>421</v>
          </cell>
          <cell r="B1833" t="str">
            <v>GR307B</v>
          </cell>
          <cell r="C1833" t="str">
            <v xml:space="preserve">Q-HUONG #1 BEEF MEATBALL </v>
          </cell>
          <cell r="D1833" t="str">
            <v xml:space="preserve">11 OZ X 20 BAG   #421    </v>
          </cell>
        </row>
        <row r="1834">
          <cell r="A1834" t="str">
            <v>416</v>
          </cell>
          <cell r="B1834" t="str">
            <v>GR308</v>
          </cell>
          <cell r="C1834" t="str">
            <v xml:space="preserve">Q-HUONG PORK SKIN LOAF   </v>
          </cell>
          <cell r="D1834" t="str">
            <v xml:space="preserve">14 OZ X 20 *gio bi* #416 </v>
          </cell>
        </row>
        <row r="1835">
          <cell r="A1835" t="str">
            <v>88775172900</v>
          </cell>
          <cell r="B1835" t="str">
            <v>GR309</v>
          </cell>
          <cell r="C1835" t="str">
            <v>Q-HUONG PORK ROLL SAUSAGE</v>
          </cell>
          <cell r="D1835" t="str">
            <v xml:space="preserve">12z X 20 (thit doi) #418 </v>
          </cell>
        </row>
        <row r="1836">
          <cell r="A1836" t="str">
            <v>666027188307</v>
          </cell>
          <cell r="B1836" t="str">
            <v>GR310</v>
          </cell>
          <cell r="C1836" t="str">
            <v xml:space="preserve">MVN FRENCH HAM    *635*  </v>
          </cell>
          <cell r="D1836" t="str">
            <v>15 OZ X 20 BAG thit nguoi</v>
          </cell>
        </row>
        <row r="1837">
          <cell r="A1837" t="str">
            <v>317</v>
          </cell>
          <cell r="B1837" t="str">
            <v>GR320</v>
          </cell>
          <cell r="C1837" t="str">
            <v xml:space="preserve">GW FRIED CHICKEN LOAF    </v>
          </cell>
          <cell r="D1837" t="str">
            <v xml:space="preserve">11 OZ X 20 BAGS   #317   </v>
          </cell>
        </row>
        <row r="1838">
          <cell r="A1838" t="str">
            <v>88775169702</v>
          </cell>
          <cell r="B1838" t="str">
            <v>GR400</v>
          </cell>
          <cell r="C1838" t="str">
            <v>Q-HUONG PORK BALL BBQ 6OZ</v>
          </cell>
          <cell r="D1838" t="str">
            <v>6 OZ X 50  nem nuong #427</v>
          </cell>
        </row>
        <row r="1839">
          <cell r="A1839" t="str">
            <v>88775171200</v>
          </cell>
          <cell r="B1839" t="str">
            <v>GR400A</v>
          </cell>
          <cell r="C1839" t="str">
            <v>Q-HUONG PORK BALL BBQ 2LB</v>
          </cell>
          <cell r="D1839" t="str">
            <v xml:space="preserve">2 LBS/ 10    nem nuong   </v>
          </cell>
        </row>
        <row r="1840">
          <cell r="A1840" t="str">
            <v>88775169726</v>
          </cell>
          <cell r="B1840" t="str">
            <v>GR400AA</v>
          </cell>
          <cell r="C1840" t="str">
            <v>Q-HUONG PORK BALL BBQ14OZ</v>
          </cell>
          <cell r="D1840" t="str">
            <v xml:space="preserve">14OZ X 20BG nem nuong    </v>
          </cell>
        </row>
        <row r="1841">
          <cell r="A1841" t="str">
            <v>642</v>
          </cell>
          <cell r="B1841" t="str">
            <v>GR400C</v>
          </cell>
          <cell r="C1841" t="str">
            <v>MVN Q-H BBQ PORK W/SHRIMP</v>
          </cell>
          <cell r="D1841" t="str">
            <v xml:space="preserve">14 OZ X 25 BAGS  #642    </v>
          </cell>
        </row>
        <row r="1842">
          <cell r="A1842" t="str">
            <v>419</v>
          </cell>
          <cell r="B1842" t="str">
            <v>GR500</v>
          </cell>
          <cell r="C1842" t="str">
            <v xml:space="preserve">Q-HUONG  HEAD CHEESE     </v>
          </cell>
          <cell r="D1842" t="str">
            <v xml:space="preserve">13 OZ X 20     (GIO THU) </v>
          </cell>
        </row>
        <row r="1843">
          <cell r="A1843" t="str">
            <v>631</v>
          </cell>
          <cell r="B1843" t="str">
            <v>GR501</v>
          </cell>
          <cell r="C1843" t="str">
            <v xml:space="preserve">MVN PORK MEAT LOAF       </v>
          </cell>
          <cell r="D1843" t="str">
            <v xml:space="preserve">12 OZ X 20 gio lua #631  </v>
          </cell>
        </row>
        <row r="1844">
          <cell r="A1844" t="str">
            <v>666027182107</v>
          </cell>
          <cell r="B1844" t="str">
            <v>GR501A</v>
          </cell>
          <cell r="C1844" t="str">
            <v xml:space="preserve">MVN BEEF BALL  #612      </v>
          </cell>
          <cell r="D1844" t="str">
            <v xml:space="preserve">11 OZ X 20 BAG           </v>
          </cell>
        </row>
        <row r="1845">
          <cell r="A1845" t="str">
            <v>666027182206</v>
          </cell>
          <cell r="B1845" t="str">
            <v>GR501B</v>
          </cell>
          <cell r="C1845" t="str">
            <v>MVN BEEF TENDON BALL #613</v>
          </cell>
          <cell r="D1845" t="str">
            <v xml:space="preserve">11 OZ X 20 BAGS          </v>
          </cell>
        </row>
        <row r="1846">
          <cell r="A1846" t="str">
            <v>666027182305</v>
          </cell>
          <cell r="B1846" t="str">
            <v>GR501C</v>
          </cell>
          <cell r="C1846" t="str">
            <v xml:space="preserve">MVN PORK MEAT BALL #614  </v>
          </cell>
          <cell r="D1846" t="str">
            <v xml:space="preserve">11 OZ X 20 BAGS          </v>
          </cell>
        </row>
        <row r="1847">
          <cell r="A1847" t="str">
            <v>666027179039</v>
          </cell>
          <cell r="B1847" t="str">
            <v>GR502</v>
          </cell>
          <cell r="C1847" t="str">
            <v>MVN JUMBO PORK + VEGE BUN</v>
          </cell>
          <cell r="D1847" t="str">
            <v xml:space="preserve">5 OZ X 30 EACH    #674   </v>
          </cell>
        </row>
        <row r="1848">
          <cell r="A1848" t="str">
            <v>842552000011</v>
          </cell>
          <cell r="B1848" t="str">
            <v>HL104</v>
          </cell>
          <cell r="C1848" t="str">
            <v>OX &amp; PALM CORNED BEEF *L*</v>
          </cell>
          <cell r="D1848" t="str">
            <v xml:space="preserve">15 OZ X 24  CHUNKY       </v>
          </cell>
        </row>
        <row r="1849">
          <cell r="A1849" t="str">
            <v>842552000028</v>
          </cell>
          <cell r="B1849" t="str">
            <v>HL105</v>
          </cell>
          <cell r="C1849" t="str">
            <v>OX &amp; PALM CORNED BEEF *M*</v>
          </cell>
          <cell r="D1849" t="str">
            <v xml:space="preserve">11.5 OZ X 24 CHUNKY      </v>
          </cell>
        </row>
        <row r="1850">
          <cell r="A1850" t="str">
            <v>842552000110</v>
          </cell>
          <cell r="B1850" t="str">
            <v>HL105A</v>
          </cell>
          <cell r="C1850" t="str">
            <v xml:space="preserve">OX &amp; PALM CORN BEEF *SQ* </v>
          </cell>
          <cell r="D1850" t="str">
            <v xml:space="preserve">11.5z/24 &lt;square can&gt;    </v>
          </cell>
        </row>
        <row r="1851">
          <cell r="A1851" t="str">
            <v>842552000219</v>
          </cell>
          <cell r="B1851" t="str">
            <v>HL107A</v>
          </cell>
          <cell r="C1851" t="str">
            <v>OX &amp; PALM CORNED BF. STEW</v>
          </cell>
          <cell r="D1851" t="str">
            <v xml:space="preserve">15 OZ X 24               </v>
          </cell>
        </row>
        <row r="1852">
          <cell r="A1852" t="str">
            <v>241233</v>
          </cell>
          <cell r="B1852" t="str">
            <v>HM001</v>
          </cell>
          <cell r="C1852" t="str">
            <v xml:space="preserve">MARTIN FOOD CORNED BEEF  </v>
          </cell>
          <cell r="D1852" t="str">
            <v>11.5 OZ X 24       CHUNKY</v>
          </cell>
        </row>
        <row r="1853">
          <cell r="A1853" t="str">
            <v>71270007570</v>
          </cell>
          <cell r="B1853" t="str">
            <v>HM100</v>
          </cell>
          <cell r="C1853" t="str">
            <v xml:space="preserve">CELEBRITY COOKED HAM     </v>
          </cell>
          <cell r="D1853" t="str">
            <v xml:space="preserve">12 0Z X 24 CANS          </v>
          </cell>
        </row>
        <row r="1854">
          <cell r="A1854" t="str">
            <v>22652179903</v>
          </cell>
          <cell r="B1854" t="str">
            <v>HM100A</v>
          </cell>
          <cell r="C1854" t="str">
            <v xml:space="preserve">FORTUNE LUNCHEON MEAT    </v>
          </cell>
          <cell r="D1854" t="str">
            <v xml:space="preserve">12 OZ X 24 CAN  * RED *  </v>
          </cell>
        </row>
        <row r="1855">
          <cell r="A1855" t="str">
            <v>22652179910</v>
          </cell>
          <cell r="B1855" t="str">
            <v>HM101</v>
          </cell>
          <cell r="C1855" t="str">
            <v>FORTUNE LUNCHEON MEAT USA</v>
          </cell>
          <cell r="D1855" t="str">
            <v xml:space="preserve">12 OZ X 12 CANS  *BLUE*  </v>
          </cell>
        </row>
        <row r="1856">
          <cell r="A1856" t="str">
            <v>71270007297</v>
          </cell>
          <cell r="B1856" t="str">
            <v>HM101A</v>
          </cell>
          <cell r="C1856" t="str">
            <v xml:space="preserve">CELEBRITY LUNCHEON MEAT  </v>
          </cell>
          <cell r="D1856" t="str">
            <v xml:space="preserve">12 OZ X 12 CANS          </v>
          </cell>
        </row>
        <row r="1857">
          <cell r="A1857" t="str">
            <v>9403145001092</v>
          </cell>
          <cell r="B1857" t="str">
            <v>HM102</v>
          </cell>
          <cell r="C1857" t="str">
            <v xml:space="preserve">PALM CORNED BEEF *15 OZ* </v>
          </cell>
          <cell r="D1857" t="str">
            <v xml:space="preserve">15 OZ X 24               </v>
          </cell>
        </row>
        <row r="1858">
          <cell r="A1858" t="str">
            <v>635168301876</v>
          </cell>
          <cell r="B1858" t="str">
            <v>HM102A</v>
          </cell>
          <cell r="C1858" t="str">
            <v xml:space="preserve">PALM LIVER SPREAD        </v>
          </cell>
          <cell r="D1858" t="str">
            <v xml:space="preserve">8 OZ X 24 CAN            </v>
          </cell>
        </row>
        <row r="1859">
          <cell r="A1859" t="str">
            <v>9403145011084</v>
          </cell>
          <cell r="B1859" t="str">
            <v>HM102B</v>
          </cell>
          <cell r="C1859" t="str">
            <v>PALM CORNED BEEF *11.5OZ*</v>
          </cell>
          <cell r="D1859" t="str">
            <v xml:space="preserve">11.5 OZ X 24 CANS        </v>
          </cell>
        </row>
        <row r="1860">
          <cell r="A1860" t="str">
            <v>80073</v>
          </cell>
          <cell r="B1860" t="str">
            <v>HM102E</v>
          </cell>
          <cell r="C1860" t="str">
            <v xml:space="preserve">PALM CORNED BEEF *ONION* </v>
          </cell>
          <cell r="D1860" t="str">
            <v xml:space="preserve">11.5 OZ X 24             </v>
          </cell>
        </row>
        <row r="1861">
          <cell r="A1861" t="str">
            <v>72810086604</v>
          </cell>
          <cell r="B1861" t="str">
            <v>HM104</v>
          </cell>
          <cell r="C1861" t="str">
            <v xml:space="preserve">LIGO LUNCHEON MEAT       </v>
          </cell>
          <cell r="D1861" t="str">
            <v xml:space="preserve">12 OZ X 24 CAN           </v>
          </cell>
        </row>
        <row r="1862">
          <cell r="A1862" t="str">
            <v>723465101067</v>
          </cell>
          <cell r="B1862" t="str">
            <v>HM105</v>
          </cell>
          <cell r="C1862" t="str">
            <v xml:space="preserve">MALING LUNCHEON MEAT     </v>
          </cell>
          <cell r="D1862" t="str">
            <v>12z/24  *square* pork&amp;ham</v>
          </cell>
        </row>
        <row r="1863">
          <cell r="A1863" t="str">
            <v>153 / 03220</v>
          </cell>
          <cell r="B1863" t="str">
            <v>HM106</v>
          </cell>
          <cell r="C1863" t="str">
            <v>LADY'S CHOICE SANDWICH *L</v>
          </cell>
          <cell r="D1863" t="str">
            <v>470 ML X 12        SPREAD</v>
          </cell>
        </row>
        <row r="1864">
          <cell r="A1864" t="str">
            <v>9300657204129</v>
          </cell>
          <cell r="B1864" t="str">
            <v>HM107</v>
          </cell>
          <cell r="C1864" t="str">
            <v xml:space="preserve">OX &amp; PALM LUNCHEON MEAT  </v>
          </cell>
          <cell r="D1864" t="str">
            <v xml:space="preserve">12 OZ X 24 CAN           </v>
          </cell>
        </row>
        <row r="1865">
          <cell r="A1865" t="str">
            <v>22652180077</v>
          </cell>
          <cell r="B1865" t="str">
            <v>HM110</v>
          </cell>
          <cell r="C1865" t="str">
            <v>FLOWER LIVER PATE *2.7 OZ</v>
          </cell>
          <cell r="D1865" t="str">
            <v>2.75 OZ X 24 CANS   [C29]</v>
          </cell>
        </row>
        <row r="1866">
          <cell r="A1866" t="str">
            <v>22652180107</v>
          </cell>
          <cell r="B1866" t="str">
            <v>HM110A</v>
          </cell>
          <cell r="C1866" t="str">
            <v>FLOWER LIVER PATE *4.7 OZ</v>
          </cell>
          <cell r="D1866" t="str">
            <v>4.76 OZ X 24 CANS   [C29]</v>
          </cell>
        </row>
        <row r="1867">
          <cell r="A1867" t="str">
            <v>22652180084</v>
          </cell>
          <cell r="B1867" t="str">
            <v>HM111</v>
          </cell>
          <cell r="C1867" t="str">
            <v xml:space="preserve">FORTUNE LIVER SPREAD *S* </v>
          </cell>
          <cell r="D1867" t="str">
            <v>2.75 OZ X 24 CAN    [C29]</v>
          </cell>
        </row>
        <row r="1868">
          <cell r="A1868" t="str">
            <v>22652180114</v>
          </cell>
          <cell r="B1868" t="str">
            <v>HM111A</v>
          </cell>
          <cell r="C1868" t="str">
            <v xml:space="preserve">FORTUNE LIVER SPREAD *L* </v>
          </cell>
          <cell r="D1868" t="str">
            <v xml:space="preserve">4.76 OZ X 24 CAN         </v>
          </cell>
        </row>
        <row r="1869">
          <cell r="A1869" t="str">
            <v>41757011017</v>
          </cell>
          <cell r="B1869" t="str">
            <v>HM120</v>
          </cell>
          <cell r="C1869" t="str">
            <v xml:space="preserve">LAUGHING COW THE WEDGES  </v>
          </cell>
          <cell r="D1869" t="str">
            <v>6 OZ / 36 PACK JUNE-11-16</v>
          </cell>
        </row>
        <row r="1870">
          <cell r="A1870" t="str">
            <v>3387370331529</v>
          </cell>
          <cell r="B1870" t="str">
            <v>HM121</v>
          </cell>
          <cell r="C1870" t="str">
            <v xml:space="preserve">BRETEL BUTTER 06-15-2020 </v>
          </cell>
          <cell r="D1870" t="str">
            <v xml:space="preserve">8.8 OZ X 24 CANS         </v>
          </cell>
        </row>
        <row r="1871">
          <cell r="A1871" t="str">
            <v>74545100006</v>
          </cell>
          <cell r="B1871" t="str">
            <v>HM140</v>
          </cell>
          <cell r="C1871" t="str">
            <v xml:space="preserve">KYJ CHINESE SAUSAGE      </v>
          </cell>
          <cell r="D1871" t="str">
            <v xml:space="preserve">14 OZ X 32 BAGS 11/2019  </v>
          </cell>
        </row>
        <row r="1872">
          <cell r="A1872" t="str">
            <v>74545300208</v>
          </cell>
          <cell r="B1872" t="str">
            <v>HM141</v>
          </cell>
          <cell r="C1872" t="str">
            <v xml:space="preserve">KYJ CHICKEN SAUSAGE      </v>
          </cell>
          <cell r="D1872" t="str">
            <v xml:space="preserve">14 OZ. X 32 BAGS 11/2019 </v>
          </cell>
        </row>
        <row r="1873">
          <cell r="A1873" t="str">
            <v>80736124249</v>
          </cell>
          <cell r="B1873" t="str">
            <v>HM142</v>
          </cell>
          <cell r="C1873" t="str">
            <v xml:space="preserve">KYJ MAI QUE LO SAUSAGE   </v>
          </cell>
          <cell r="D1873" t="str">
            <v xml:space="preserve">16 OZ X 25 BAGS          </v>
          </cell>
        </row>
        <row r="1874">
          <cell r="A1874" t="str">
            <v>4110</v>
          </cell>
          <cell r="B1874" t="str">
            <v>HM143</v>
          </cell>
          <cell r="C1874" t="str">
            <v xml:space="preserve">KYJ SWEET SAUSAGE        </v>
          </cell>
          <cell r="D1874" t="str">
            <v xml:space="preserve">10 OZ X 32               </v>
          </cell>
        </row>
        <row r="1875">
          <cell r="A1875" t="str">
            <v>4109</v>
          </cell>
          <cell r="B1875" t="str">
            <v>HM144</v>
          </cell>
          <cell r="C1875" t="str">
            <v xml:space="preserve">KYJ SPICY SAUSAGE        </v>
          </cell>
          <cell r="D1875" t="str">
            <v xml:space="preserve">10 OZ X 32               </v>
          </cell>
        </row>
        <row r="1876">
          <cell r="A1876" t="str">
            <v>53771310526</v>
          </cell>
          <cell r="B1876" t="str">
            <v>HM151</v>
          </cell>
          <cell r="C1876" t="str">
            <v>CALIFORNIA.CHICKEN SAUSAG</v>
          </cell>
          <cell r="D1876" t="str">
            <v xml:space="preserve">16 OZ X 24 BAGS          </v>
          </cell>
        </row>
        <row r="1877">
          <cell r="A1877" t="str">
            <v>53771310540</v>
          </cell>
          <cell r="B1877" t="str">
            <v>HM151A</v>
          </cell>
          <cell r="C1877" t="str">
            <v xml:space="preserve">CALIFORNIA.*HOT* CHICKEN </v>
          </cell>
          <cell r="D1877" t="str">
            <v xml:space="preserve">16 OZ X 24 BAG  SAUSAGE  </v>
          </cell>
        </row>
        <row r="1878">
          <cell r="A1878" t="str">
            <v>53771310519</v>
          </cell>
          <cell r="B1878" t="str">
            <v>HM152</v>
          </cell>
          <cell r="C1878" t="str">
            <v xml:space="preserve">CALIFORNIA.PORK SAUSAGE  </v>
          </cell>
          <cell r="D1878" t="str">
            <v xml:space="preserve">16 OZ X 24 BAG           </v>
          </cell>
        </row>
        <row r="1879">
          <cell r="A1879" t="str">
            <v>53771310533</v>
          </cell>
          <cell r="B1879" t="str">
            <v>HM152A</v>
          </cell>
          <cell r="C1879" t="str">
            <v xml:space="preserve">CALIFORNIA.*HOT* PORK    </v>
          </cell>
          <cell r="D1879" t="str">
            <v xml:space="preserve">16 OZ X 24 BAG   SAUSAGE </v>
          </cell>
        </row>
        <row r="1880">
          <cell r="A1880" t="str">
            <v>DF110312</v>
          </cell>
          <cell r="B1880" t="str">
            <v>HM160</v>
          </cell>
          <cell r="C1880" t="str">
            <v>ORCHARD LEAN SAUSAGE *SO*</v>
          </cell>
          <cell r="D1880" t="str">
            <v xml:space="preserve">12 OZ X 30 BAGS          </v>
          </cell>
        </row>
        <row r="1881">
          <cell r="A1881" t="str">
            <v>DF110313</v>
          </cell>
          <cell r="B1881" t="str">
            <v>HM161</v>
          </cell>
          <cell r="C1881" t="str">
            <v xml:space="preserve">ORCHARD ALCOHOL SAUSAGE  </v>
          </cell>
          <cell r="D1881" t="str">
            <v xml:space="preserve">14 OZ X 30 BAGS  *AL*    </v>
          </cell>
        </row>
        <row r="1882">
          <cell r="A1882" t="str">
            <v>12216</v>
          </cell>
          <cell r="B1882" t="str">
            <v>JFC100</v>
          </cell>
          <cell r="C1882" t="str">
            <v>TOKAI AJI KIM CHEE #12216</v>
          </cell>
          <cell r="D1882" t="str">
            <v xml:space="preserve">8/10/4.5 OZ              </v>
          </cell>
        </row>
        <row r="1883">
          <cell r="A1883" t="str">
            <v>12231</v>
          </cell>
          <cell r="B1883" t="str">
            <v>JFC200</v>
          </cell>
          <cell r="C1883" t="str">
            <v xml:space="preserve">TOKAI KIMCHEE TAKUAN     </v>
          </cell>
          <cell r="D1883" t="str">
            <v xml:space="preserve">2/20/7 OZ #12231         </v>
          </cell>
        </row>
        <row r="1884">
          <cell r="A1884" t="str">
            <v>26450</v>
          </cell>
          <cell r="B1884" t="str">
            <v>JFC300</v>
          </cell>
          <cell r="C1884" t="str">
            <v>MOMO KIMCHE NO MOTO OTOKU</v>
          </cell>
          <cell r="D1884" t="str">
            <v xml:space="preserve">4/6/15.87 OZ  #26450     </v>
          </cell>
        </row>
        <row r="1885">
          <cell r="A1885" t="str">
            <v>06279</v>
          </cell>
          <cell r="B1885" t="str">
            <v>JFC301</v>
          </cell>
          <cell r="C1885" t="str">
            <v xml:space="preserve">MOMO KIMCHEE NO MOTO     </v>
          </cell>
          <cell r="D1885" t="str">
            <v xml:space="preserve">4/12/6.71 OZ  #06279     </v>
          </cell>
        </row>
        <row r="1886">
          <cell r="A1886" t="str">
            <v>03053</v>
          </cell>
          <cell r="B1886" t="str">
            <v>JFC400</v>
          </cell>
          <cell r="C1886" t="str">
            <v xml:space="preserve">WP TAKUAN SUSHIYO        </v>
          </cell>
          <cell r="D1886" t="str">
            <v xml:space="preserve">2 LBS X 12  #03053       </v>
          </cell>
        </row>
        <row r="1887">
          <cell r="A1887" t="str">
            <v>47163</v>
          </cell>
          <cell r="B1887" t="str">
            <v>JFC401</v>
          </cell>
          <cell r="C1887" t="str">
            <v xml:space="preserve">WP TAKUAN IPPON  #47163  </v>
          </cell>
          <cell r="D1887" t="str">
            <v xml:space="preserve">14 OZ X 24               </v>
          </cell>
        </row>
        <row r="1888">
          <cell r="A1888" t="str">
            <v>44356</v>
          </cell>
          <cell r="B1888" t="str">
            <v>JFC402</v>
          </cell>
          <cell r="C1888" t="str">
            <v xml:space="preserve">WP KIMCHI TAKUAN IPPON   </v>
          </cell>
          <cell r="D1888" t="str">
            <v xml:space="preserve">14 OZ X 24 HOT #44356    </v>
          </cell>
        </row>
        <row r="1889">
          <cell r="A1889" t="str">
            <v>6937572503957</v>
          </cell>
          <cell r="B1889" t="str">
            <v>JO100A</v>
          </cell>
          <cell r="C1889" t="str">
            <v xml:space="preserve">NHAN 6.8" QUAN AM 888    </v>
          </cell>
          <cell r="D1889" t="str">
            <v>50 TUBE    (NO SMOKE) plk</v>
          </cell>
        </row>
        <row r="1890">
          <cell r="A1890" t="str">
            <v>6937572500994</v>
          </cell>
          <cell r="B1890" t="str">
            <v>JO100B</v>
          </cell>
          <cell r="C1890" t="str">
            <v xml:space="preserve">NHAN 4.8" QUAN AM 888    </v>
          </cell>
          <cell r="D1890" t="str">
            <v>30 TUBE    (NO SMOKE) plk</v>
          </cell>
        </row>
        <row r="1891">
          <cell r="A1891" t="str">
            <v>6988819832026</v>
          </cell>
          <cell r="B1891" t="str">
            <v>JO100BB</v>
          </cell>
          <cell r="C1891" t="str">
            <v xml:space="preserve">4'8 NHAN QUAN AM *888*   </v>
          </cell>
          <cell r="D1891" t="str">
            <v xml:space="preserve">20 TUBE       NO SMOKE   </v>
          </cell>
        </row>
        <row r="1892">
          <cell r="A1892" t="str">
            <v>6988819832071</v>
          </cell>
          <cell r="B1892" t="str">
            <v>JO100C</v>
          </cell>
          <cell r="C1892" t="str">
            <v xml:space="preserve">NHAN 6.8" QUAN AM 888    </v>
          </cell>
          <cell r="D1892" t="str">
            <v>30 TUBE    (NO SMOKE) plk</v>
          </cell>
        </row>
        <row r="1893">
          <cell r="A1893" t="str">
            <v>6988819832316</v>
          </cell>
          <cell r="B1893" t="str">
            <v>JO101</v>
          </cell>
          <cell r="C1893" t="str">
            <v xml:space="preserve">888 Q-AM 6.8" JOSS STICK </v>
          </cell>
          <cell r="D1893" t="str">
            <v>20 TUBE *nhan tram* SMOKE</v>
          </cell>
        </row>
        <row r="1894">
          <cell r="A1894" t="str">
            <v>6988819817863</v>
          </cell>
          <cell r="B1894" t="str">
            <v>JO102</v>
          </cell>
          <cell r="C1894" t="str">
            <v xml:space="preserve">NHAN QUAN AM MA VANG     </v>
          </cell>
          <cell r="D1894" t="str">
            <v xml:space="preserve">20 TUBES    plk          </v>
          </cell>
        </row>
        <row r="1895">
          <cell r="A1895" t="str">
            <v>8936091410164</v>
          </cell>
          <cell r="B1895" t="str">
            <v>JO108</v>
          </cell>
          <cell r="C1895" t="str">
            <v xml:space="preserve">NHAN RONG TRAM 6.8" 3pcs </v>
          </cell>
          <cell r="D1895" t="str">
            <v>PACK dragon style incense</v>
          </cell>
        </row>
        <row r="1896">
          <cell r="A1896" t="str">
            <v>8936091410508</v>
          </cell>
          <cell r="B1896" t="str">
            <v>JO108A</v>
          </cell>
          <cell r="C1896" t="str">
            <v>NHANG RONG TRAM 8.8" 3pcs</v>
          </cell>
          <cell r="D1896" t="str">
            <v>PACK dragon style incense</v>
          </cell>
        </row>
        <row r="1897">
          <cell r="A1897" t="str">
            <v>8936091410171</v>
          </cell>
          <cell r="B1897" t="str">
            <v>JO109</v>
          </cell>
          <cell r="C1897" t="str">
            <v>NHAN PHAT PHUOC LOI HUONG</v>
          </cell>
          <cell r="D1897" t="str">
            <v xml:space="preserve">50 PK/cs *168* red label </v>
          </cell>
        </row>
        <row r="1898">
          <cell r="A1898" t="str">
            <v>8936091410188</v>
          </cell>
          <cell r="B1898" t="str">
            <v>JO109A</v>
          </cell>
          <cell r="C1898" t="str">
            <v xml:space="preserve">NHAN LY NGU HUONG *168*  </v>
          </cell>
          <cell r="D1898" t="str">
            <v>50 PK/cs       blue label</v>
          </cell>
        </row>
        <row r="1899">
          <cell r="A1899" t="str">
            <v>1605</v>
          </cell>
          <cell r="B1899" t="str">
            <v>JO110</v>
          </cell>
          <cell r="C1899" t="str">
            <v xml:space="preserve">NHANG TU QUY 6'8 bao     </v>
          </cell>
          <cell r="D1899" t="str">
            <v xml:space="preserve">20 BOX *2tac6* hiep long </v>
          </cell>
        </row>
        <row r="1900">
          <cell r="A1900" t="str">
            <v>1606</v>
          </cell>
          <cell r="B1900" t="str">
            <v>JO110A</v>
          </cell>
          <cell r="C1900" t="str">
            <v xml:space="preserve">NHANG TU QUY 8'8 bao     </v>
          </cell>
          <cell r="D1900" t="str">
            <v xml:space="preserve">20 BOX *3tac6* hiep long </v>
          </cell>
        </row>
        <row r="1901">
          <cell r="A1901" t="str">
            <v>1624</v>
          </cell>
          <cell r="B1901" t="str">
            <v>JO111</v>
          </cell>
          <cell r="C1901" t="str">
            <v xml:space="preserve">V.K.T NHAN THOM IT KHOI  </v>
          </cell>
          <cell r="D1901" t="str">
            <v xml:space="preserve">25 TUBE  4'8  19CM       </v>
          </cell>
        </row>
        <row r="1902">
          <cell r="A1902" t="str">
            <v>1625</v>
          </cell>
          <cell r="B1902" t="str">
            <v>JO111A</v>
          </cell>
          <cell r="C1902" t="str">
            <v xml:space="preserve">V.K.T NHAN THOM IT KHOI  </v>
          </cell>
          <cell r="D1902" t="str">
            <v xml:space="preserve">25 TUBE  6'8  30CM       </v>
          </cell>
        </row>
        <row r="1903">
          <cell r="A1903" t="str">
            <v>8938506605097</v>
          </cell>
          <cell r="B1903" t="str">
            <v>JO111C</v>
          </cell>
          <cell r="C1903" t="str">
            <v xml:space="preserve">V.K.T NHAN THOM IT KHOI  </v>
          </cell>
          <cell r="D1903" t="str">
            <v xml:space="preserve">50 TUBE  4.8" 19CM thin  </v>
          </cell>
        </row>
        <row r="1904">
          <cell r="A1904" t="str">
            <v>8938506605103</v>
          </cell>
          <cell r="B1904" t="str">
            <v>JO111D</v>
          </cell>
          <cell r="C1904" t="str">
            <v xml:space="preserve">V.K.T NHAN THOM IT KHOI  </v>
          </cell>
          <cell r="D1904" t="str">
            <v xml:space="preserve">50 TUBE 6.8" 29CM thin   </v>
          </cell>
        </row>
        <row r="1905">
          <cell r="A1905" t="str">
            <v>1033</v>
          </cell>
          <cell r="B1905" t="str">
            <v>JO113A</v>
          </cell>
          <cell r="C1905" t="str">
            <v xml:space="preserve">RED LIGHT BULB *L*       </v>
          </cell>
          <cell r="D1905" t="str">
            <v xml:space="preserve">BOX X 25 PCS   0025      </v>
          </cell>
        </row>
        <row r="1906">
          <cell r="A1906" t="str">
            <v>1032</v>
          </cell>
          <cell r="B1906" t="str">
            <v>JO114</v>
          </cell>
          <cell r="C1906" t="str">
            <v xml:space="preserve">RED LIGHT BULB *M*       </v>
          </cell>
          <cell r="D1906" t="str">
            <v xml:space="preserve">50 PCS / BOX             </v>
          </cell>
        </row>
        <row r="1907">
          <cell r="A1907" t="str">
            <v>L-0050</v>
          </cell>
          <cell r="B1907" t="str">
            <v>JO115</v>
          </cell>
          <cell r="C1907" t="str">
            <v xml:space="preserve">RED LIGHT BULB *S*       </v>
          </cell>
          <cell r="D1907" t="str">
            <v xml:space="preserve">50 PCS / BOX             </v>
          </cell>
        </row>
        <row r="1908">
          <cell r="A1908" t="str">
            <v>J301</v>
          </cell>
          <cell r="B1908" t="str">
            <v>JO200</v>
          </cell>
          <cell r="C1908" t="str">
            <v xml:space="preserve">JOSS PAPER MEN   J301    </v>
          </cell>
          <cell r="D1908" t="str">
            <v xml:space="preserve">50 BAG X 1 SET           </v>
          </cell>
        </row>
        <row r="1909">
          <cell r="A1909" t="str">
            <v>J302</v>
          </cell>
          <cell r="B1909" t="str">
            <v>JO201</v>
          </cell>
          <cell r="C1909" t="str">
            <v xml:space="preserve">JOSS PAPER WOMEN  J302   </v>
          </cell>
          <cell r="D1909" t="str">
            <v xml:space="preserve">50 BAG X 1 SET           </v>
          </cell>
        </row>
        <row r="1910">
          <cell r="A1910" t="str">
            <v>J272</v>
          </cell>
          <cell r="B1910" t="str">
            <v>JO202A</v>
          </cell>
          <cell r="C1910" t="str">
            <v xml:space="preserve">2.4" LONGEVITY GOLD JOSS </v>
          </cell>
          <cell r="D1910" t="str">
            <v xml:space="preserve">12 OZ X 40  J272   PAPER </v>
          </cell>
        </row>
        <row r="1911">
          <cell r="A1911" t="str">
            <v>J287-1</v>
          </cell>
          <cell r="B1911" t="str">
            <v>JO202B</v>
          </cell>
          <cell r="C1911" t="str">
            <v xml:space="preserve">JOSS PAPER nguyen buu    </v>
          </cell>
          <cell r="D1911" t="str">
            <v xml:space="preserve">100 PAIR     J287-1      </v>
          </cell>
        </row>
        <row r="1912">
          <cell r="A1912" t="str">
            <v>J203</v>
          </cell>
          <cell r="B1912" t="str">
            <v>JO204A</v>
          </cell>
          <cell r="C1912" t="str">
            <v>DOUBLE SIDE GOLD VANG BAC</v>
          </cell>
          <cell r="D1912" t="str">
            <v>3 OZ X 180 BAGS      J203</v>
          </cell>
        </row>
        <row r="1913">
          <cell r="A1913" t="str">
            <v>8936091410485</v>
          </cell>
          <cell r="B1913" t="str">
            <v>JO206</v>
          </cell>
          <cell r="C1913" t="str">
            <v xml:space="preserve">DOLLARS/CHINA JOSS PAPER </v>
          </cell>
          <cell r="D1913" t="str">
            <v xml:space="preserve">200 PACK  *SMALL*        </v>
          </cell>
        </row>
        <row r="1914">
          <cell r="A1914" t="str">
            <v>1631</v>
          </cell>
          <cell r="B1914" t="str">
            <v>JO206A</v>
          </cell>
          <cell r="C1914" t="str">
            <v xml:space="preserve">DOLLARS/U.S JOSS PAPER   </v>
          </cell>
          <cell r="D1914" t="str">
            <v xml:space="preserve">100 PACK *VN* J 230 A    </v>
          </cell>
        </row>
        <row r="1915">
          <cell r="A1915" t="str">
            <v>J 361</v>
          </cell>
          <cell r="B1915" t="str">
            <v>JO206AA</v>
          </cell>
          <cell r="C1915" t="str">
            <v xml:space="preserve">CUNG ONG TAO co bay ngua </v>
          </cell>
          <cell r="D1915" t="str">
            <v xml:space="preserve">20 bag x 10 SET chay     </v>
          </cell>
        </row>
        <row r="1916">
          <cell r="A1916" t="str">
            <v>J305</v>
          </cell>
          <cell r="B1916" t="str">
            <v>JO207D</v>
          </cell>
          <cell r="C1916" t="str">
            <v xml:space="preserve">JOSS MEN SUIT SET        </v>
          </cell>
          <cell r="D1916" t="str">
            <v xml:space="preserve">10 SET     J305          </v>
          </cell>
        </row>
        <row r="1917">
          <cell r="A1917" t="str">
            <v>J212</v>
          </cell>
          <cell r="B1917" t="str">
            <v>JO208</v>
          </cell>
          <cell r="C1917" t="str">
            <v>JOSS GOLD BAR vang the*L*</v>
          </cell>
          <cell r="D1917" t="str">
            <v xml:space="preserve">120 BOXES  J212   GLI    </v>
          </cell>
        </row>
        <row r="1918">
          <cell r="A1918" t="str">
            <v>1938</v>
          </cell>
          <cell r="B1918" t="str">
            <v>JO208B</v>
          </cell>
          <cell r="C1918" t="str">
            <v xml:space="preserve">GOLD YIN BO *S* (2pcs)   </v>
          </cell>
          <cell r="D1918" t="str">
            <v xml:space="preserve">PACK                     </v>
          </cell>
        </row>
        <row r="1919">
          <cell r="A1919" t="str">
            <v>1937</v>
          </cell>
          <cell r="B1919" t="str">
            <v>JO208C</v>
          </cell>
          <cell r="C1919" t="str">
            <v xml:space="preserve">GOLD YIN BO *L* (2pcs)   </v>
          </cell>
          <cell r="D1919" t="str">
            <v xml:space="preserve">PACK                     </v>
          </cell>
        </row>
        <row r="1920">
          <cell r="A1920" t="str">
            <v>J208</v>
          </cell>
          <cell r="B1920" t="str">
            <v>JO209</v>
          </cell>
          <cell r="C1920" t="str">
            <v xml:space="preserve">JOSS PAPER  khai chin    </v>
          </cell>
          <cell r="D1920" t="str">
            <v xml:space="preserve">4 OZ X 120 BAGS   J208   </v>
          </cell>
        </row>
        <row r="1921">
          <cell r="A1921" t="str">
            <v>1632</v>
          </cell>
          <cell r="B1921" t="str">
            <v>JO209D</v>
          </cell>
          <cell r="C1921" t="str">
            <v xml:space="preserve">JOSS PAPER *AO NGU SAC*  </v>
          </cell>
          <cell r="D1921" t="str">
            <v xml:space="preserve">100 PCS                  </v>
          </cell>
        </row>
        <row r="1922">
          <cell r="A1922" t="str">
            <v>610232035352</v>
          </cell>
          <cell r="B1922" t="str">
            <v>JO212B</v>
          </cell>
          <cell r="C1922" t="str">
            <v xml:space="preserve">JOSS MATERIAL giay cung  </v>
          </cell>
          <cell r="D1922" t="str">
            <v>200 sets         *MUNG 3*</v>
          </cell>
        </row>
        <row r="1923">
          <cell r="A1923" t="str">
            <v>610232033389</v>
          </cell>
          <cell r="B1923" t="str">
            <v>JO212D</v>
          </cell>
          <cell r="C1923" t="str">
            <v xml:space="preserve">JOSS MATERIAL giay cung  </v>
          </cell>
          <cell r="D1923" t="str">
            <v xml:space="preserve">200 SETS       *CO HON*  </v>
          </cell>
        </row>
        <row r="1924">
          <cell r="A1924" t="str">
            <v>92516513280</v>
          </cell>
          <cell r="B1924" t="str">
            <v>JO212G</v>
          </cell>
          <cell r="C1924" t="str">
            <v xml:space="preserve">JOSS MATERIAL giay cung  </v>
          </cell>
          <cell r="D1924" t="str">
            <v>200 SETS Than Tai+Ong Dia</v>
          </cell>
        </row>
        <row r="1925">
          <cell r="A1925" t="str">
            <v>92516513075</v>
          </cell>
          <cell r="B1925" t="str">
            <v>JO212H</v>
          </cell>
          <cell r="C1925" t="str">
            <v xml:space="preserve">JOSS MATERIAL giay cung  </v>
          </cell>
          <cell r="D1925" t="str">
            <v>100 SETS dia chu tho dat*</v>
          </cell>
        </row>
        <row r="1926">
          <cell r="A1926" t="str">
            <v>J403-1</v>
          </cell>
          <cell r="B1926" t="str">
            <v>JO308</v>
          </cell>
          <cell r="C1926" t="str">
            <v xml:space="preserve">ELECTRIC JOSS STICK      </v>
          </cell>
          <cell r="D1926" t="str">
            <v xml:space="preserve">1 PCS X $2.2             </v>
          </cell>
        </row>
        <row r="1927">
          <cell r="A1927" t="str">
            <v>1607</v>
          </cell>
          <cell r="B1927" t="str">
            <v>JO502</v>
          </cell>
          <cell r="C1927" t="str">
            <v xml:space="preserve">BAN THO W/LIGHT *S* 40CM </v>
          </cell>
          <cell r="D1927" t="str">
            <v>1 PCS *VN JOSS TABLE* 502</v>
          </cell>
        </row>
        <row r="1928">
          <cell r="A1928" t="str">
            <v>1608</v>
          </cell>
          <cell r="B1928" t="str">
            <v>JO503</v>
          </cell>
          <cell r="C1928" t="str">
            <v xml:space="preserve">BAN THO W/LIGHT *L* 60CM </v>
          </cell>
          <cell r="D1928" t="str">
            <v>1 PCS *VN JOSS TABLE* 503</v>
          </cell>
        </row>
        <row r="1929">
          <cell r="A1929" t="str">
            <v>1609</v>
          </cell>
          <cell r="B1929" t="str">
            <v>JO504</v>
          </cell>
          <cell r="C1929" t="str">
            <v xml:space="preserve">BAN THO W/LIGHT *M* 50CM </v>
          </cell>
          <cell r="D1929" t="str">
            <v>1 PCS *VN JOSS TABLE* 504</v>
          </cell>
        </row>
        <row r="1930">
          <cell r="A1930" t="str">
            <v>AT003-18</v>
          </cell>
          <cell r="B1930" t="str">
            <v>JO505</v>
          </cell>
          <cell r="C1930" t="str">
            <v xml:space="preserve">HARDWOOD DRAGON CABINET  </v>
          </cell>
          <cell r="D1930" t="str">
            <v xml:space="preserve">EACH         AT003-18    </v>
          </cell>
        </row>
        <row r="1931">
          <cell r="A1931" t="str">
            <v>SY05</v>
          </cell>
          <cell r="B1931" t="str">
            <v>KL101</v>
          </cell>
          <cell r="C1931" t="str">
            <v xml:space="preserve">KL SOY SAUCE 20 OZ       </v>
          </cell>
          <cell r="D1931" t="str">
            <v xml:space="preserve">20 OZ. X 12 BOTTLES      </v>
          </cell>
        </row>
        <row r="1932">
          <cell r="A1932" t="str">
            <v>SY02</v>
          </cell>
          <cell r="B1932" t="str">
            <v>KL103</v>
          </cell>
          <cell r="C1932" t="str">
            <v xml:space="preserve">KL TABLE SOY SAUCE 5 OZ  </v>
          </cell>
          <cell r="D1932" t="str">
            <v xml:space="preserve">5 OZ. X 12 BOTTLES       </v>
          </cell>
        </row>
        <row r="1933">
          <cell r="A1933" t="str">
            <v>SY15</v>
          </cell>
          <cell r="B1933" t="str">
            <v>KL105</v>
          </cell>
          <cell r="C1933" t="str">
            <v xml:space="preserve">KL PONLAI SOYSAUCE 20oz  </v>
          </cell>
          <cell r="D1933" t="str">
            <v xml:space="preserve">20 OZ X 12 BOTTLES       </v>
          </cell>
        </row>
        <row r="1934">
          <cell r="A1934" t="str">
            <v>SY11</v>
          </cell>
          <cell r="B1934" t="str">
            <v>KL106</v>
          </cell>
          <cell r="C1934" t="str">
            <v xml:space="preserve">KL SOY PASTE 20 OZ       </v>
          </cell>
          <cell r="D1934" t="str">
            <v xml:space="preserve">20 OZ X 12 BOTTLES       </v>
          </cell>
        </row>
        <row r="1935">
          <cell r="A1935" t="str">
            <v>SY12</v>
          </cell>
          <cell r="B1935" t="str">
            <v>KL107</v>
          </cell>
          <cell r="C1935" t="str">
            <v xml:space="preserve">KL SANG CHAU(A)SOYSAUCE  </v>
          </cell>
          <cell r="D1935" t="str">
            <v xml:space="preserve">20 OZ. X 12 BT DAC BIET  </v>
          </cell>
        </row>
        <row r="1936">
          <cell r="A1936" t="str">
            <v>SY13</v>
          </cell>
          <cell r="B1936" t="str">
            <v>KL108</v>
          </cell>
          <cell r="C1936" t="str">
            <v xml:space="preserve">KL SANG CHAU SOY SAUCE   </v>
          </cell>
          <cell r="D1936" t="str">
            <v>20 OZ X 12 BT  LIGHT S.S.</v>
          </cell>
        </row>
        <row r="1937">
          <cell r="A1937" t="str">
            <v>SY14</v>
          </cell>
          <cell r="B1937" t="str">
            <v>KL109</v>
          </cell>
          <cell r="C1937" t="str">
            <v xml:space="preserve">KL LOU CHAU DARK SOY     </v>
          </cell>
          <cell r="D1937" t="str">
            <v>20 OZ. X 12 BTLS    SAUCE</v>
          </cell>
        </row>
        <row r="1938">
          <cell r="A1938" t="str">
            <v>SY01</v>
          </cell>
          <cell r="B1938" t="str">
            <v>KL112</v>
          </cell>
          <cell r="C1938" t="str">
            <v xml:space="preserve">KL SOY SAUCE TO GO       </v>
          </cell>
          <cell r="D1938" t="str">
            <v xml:space="preserve">500 BAGS                 </v>
          </cell>
        </row>
        <row r="1939">
          <cell r="A1939" t="str">
            <v>SE28</v>
          </cell>
          <cell r="B1939" t="str">
            <v>KL114</v>
          </cell>
          <cell r="C1939" t="str">
            <v xml:space="preserve">KL ORIENTAL WORCESTER    </v>
          </cell>
          <cell r="D1939" t="str">
            <v xml:space="preserve">20 OZ X 12 BT dam den    </v>
          </cell>
        </row>
        <row r="1940">
          <cell r="A1940" t="str">
            <v>SY08</v>
          </cell>
          <cell r="B1940" t="str">
            <v>KL116</v>
          </cell>
          <cell r="C1940" t="str">
            <v xml:space="preserve">KL LOWER SODIUM SOY      </v>
          </cell>
          <cell r="D1940" t="str">
            <v xml:space="preserve">20 OZ X 12 BT            </v>
          </cell>
        </row>
        <row r="1941">
          <cell r="A1941" t="str">
            <v>641518881035</v>
          </cell>
          <cell r="B1941" t="str">
            <v>KS100</v>
          </cell>
          <cell r="C1941" t="str">
            <v xml:space="preserve">SK BOT BANH BAO *steamed </v>
          </cell>
          <cell r="D1941" t="str">
            <v xml:space="preserve">16 OZ X 40 BAG bun* 01   </v>
          </cell>
        </row>
        <row r="1942">
          <cell r="A1942" t="str">
            <v>641518881196</v>
          </cell>
          <cell r="B1942" t="str">
            <v>KS102</v>
          </cell>
          <cell r="C1942" t="str">
            <v xml:space="preserve">SK BOT KHOAI TINH KHIET  </v>
          </cell>
          <cell r="D1942" t="str">
            <v>12Z/45B potato starch *03</v>
          </cell>
        </row>
        <row r="1943">
          <cell r="A1943" t="str">
            <v>641518881042</v>
          </cell>
          <cell r="B1943" t="str">
            <v>KS103</v>
          </cell>
          <cell r="C1943" t="str">
            <v xml:space="preserve">SK BOT TOM &amp; CHUOI CHIEN </v>
          </cell>
          <cell r="D1943" t="str">
            <v xml:space="preserve">12Z/45B temp batter *04  </v>
          </cell>
        </row>
        <row r="1944">
          <cell r="A1944" t="str">
            <v>641518881028</v>
          </cell>
          <cell r="B1944" t="str">
            <v>KS104</v>
          </cell>
          <cell r="C1944" t="str">
            <v xml:space="preserve">SK BOT BANH CUON steam   </v>
          </cell>
          <cell r="D1944" t="str">
            <v xml:space="preserve">12 Z/45 BG rice roll *05 </v>
          </cell>
        </row>
        <row r="1945">
          <cell r="A1945" t="str">
            <v>641518881011</v>
          </cell>
          <cell r="B1945" t="str">
            <v>KS105</v>
          </cell>
          <cell r="C1945" t="str">
            <v xml:space="preserve">SK BOT BANH XEO prepared </v>
          </cell>
          <cell r="D1945" t="str">
            <v xml:space="preserve">12 OZ X 45 BG flour *06  </v>
          </cell>
        </row>
        <row r="1946">
          <cell r="A1946" t="str">
            <v>641518881776</v>
          </cell>
          <cell r="B1946" t="str">
            <v>KS106</v>
          </cell>
          <cell r="C1946" t="str">
            <v xml:space="preserve">SK BOT BANH BEO *steamed </v>
          </cell>
          <cell r="D1946" t="str">
            <v xml:space="preserve">12OZ/45BG rice cake *07  </v>
          </cell>
        </row>
        <row r="1947">
          <cell r="A1947" t="str">
            <v>641518881110</v>
          </cell>
          <cell r="B1947" t="str">
            <v>KS108</v>
          </cell>
          <cell r="C1947" t="str">
            <v xml:space="preserve">SK BOT BANH BO*steamed   </v>
          </cell>
          <cell r="D1947" t="str">
            <v xml:space="preserve">12OZ/45 BAG rice cake*09 </v>
          </cell>
        </row>
        <row r="1948">
          <cell r="A1948" t="str">
            <v>641518881349</v>
          </cell>
          <cell r="B1948" t="str">
            <v>KS110</v>
          </cell>
          <cell r="C1948" t="str">
            <v xml:space="preserve">SK BOT BANH GIO st. pork </v>
          </cell>
          <cell r="D1948" t="str">
            <v xml:space="preserve">12 Z/45BG rice cake *11  </v>
          </cell>
        </row>
        <row r="1949">
          <cell r="A1949" t="str">
            <v>641518881509</v>
          </cell>
          <cell r="B1949" t="str">
            <v>KS112</v>
          </cell>
          <cell r="C1949" t="str">
            <v xml:space="preserve">SK BOT CHIEN TRIEU CHAU  </v>
          </cell>
          <cell r="D1949" t="str">
            <v>12Z/45 tia chiu cake *06A</v>
          </cell>
        </row>
        <row r="1950">
          <cell r="A1950" t="str">
            <v>641518881141</v>
          </cell>
          <cell r="B1950" t="str">
            <v>KS114</v>
          </cell>
          <cell r="C1950" t="str">
            <v xml:space="preserve">SK GIA VI BUN BO HUE *15 </v>
          </cell>
          <cell r="D1950" t="str">
            <v>2OZ/50BG orient mix chili</v>
          </cell>
        </row>
        <row r="1951">
          <cell r="A1951" t="str">
            <v>641518881288</v>
          </cell>
          <cell r="B1951" t="str">
            <v>KS115</v>
          </cell>
          <cell r="C1951" t="str">
            <v xml:space="preserve">SK GIA VI NAU PHO (BAG)  </v>
          </cell>
          <cell r="D1951" t="str">
            <v>2 Z/50 B ch.special spice</v>
          </cell>
        </row>
        <row r="1952">
          <cell r="A1952" t="str">
            <v>641518881240</v>
          </cell>
          <cell r="B1952" t="str">
            <v>KS116</v>
          </cell>
          <cell r="C1952" t="str">
            <v xml:space="preserve">SK GIA VI PHA LAU (HOP)  </v>
          </cell>
          <cell r="D1952" t="str">
            <v>2 Z/24BX or. 5 spice G11b</v>
          </cell>
        </row>
        <row r="1953">
          <cell r="A1953" t="str">
            <v>641518881172</v>
          </cell>
          <cell r="B1953" t="str">
            <v>KS117</v>
          </cell>
          <cell r="C1953" t="str">
            <v>SK GIA VI NAU BO KHO beef</v>
          </cell>
          <cell r="D1953" t="str">
            <v>2OZ/50 BG stew spice [G8b</v>
          </cell>
        </row>
        <row r="1954">
          <cell r="A1954" t="str">
            <v>641518881394</v>
          </cell>
          <cell r="B1954" t="str">
            <v>KS200</v>
          </cell>
          <cell r="C1954" t="str">
            <v xml:space="preserve">SK CA RI NI  4oz (CAY)   </v>
          </cell>
          <cell r="D1954" t="str">
            <v xml:space="preserve">4 OZ/12 BT curry pwd hot </v>
          </cell>
        </row>
        <row r="1955">
          <cell r="A1955" t="str">
            <v>641518881363</v>
          </cell>
          <cell r="B1955" t="str">
            <v>KS202</v>
          </cell>
          <cell r="C1955" t="str">
            <v>SK BOT NGHE 2 OZ turmeric</v>
          </cell>
          <cell r="D1955" t="str">
            <v>2 z/50 BG  powder  [G11b]</v>
          </cell>
        </row>
        <row r="1956">
          <cell r="A1956" t="str">
            <v>641518881561</v>
          </cell>
          <cell r="B1956" t="str">
            <v>KS202A</v>
          </cell>
          <cell r="C1956" t="str">
            <v>SK BOT NGHE 4 OZ turmeric</v>
          </cell>
          <cell r="D1956" t="str">
            <v>4 OZ X 12 BOTTLE    [G8b]</v>
          </cell>
        </row>
        <row r="1957">
          <cell r="A1957" t="str">
            <v>641518881585</v>
          </cell>
          <cell r="B1957" t="str">
            <v>KS203A</v>
          </cell>
          <cell r="C1957" t="str">
            <v xml:space="preserve">SK HOT DIEU MAU whole    </v>
          </cell>
          <cell r="D1957" t="str">
            <v xml:space="preserve">5 LBS X 8 BAGS           </v>
          </cell>
        </row>
        <row r="1958">
          <cell r="A1958" t="str">
            <v>641518881073</v>
          </cell>
          <cell r="B1958" t="str">
            <v>KS205</v>
          </cell>
          <cell r="C1958" t="str">
            <v xml:space="preserve">SK HOT NGO  whole        </v>
          </cell>
          <cell r="D1958" t="str">
            <v>2z/50 BAG coriander  G13b</v>
          </cell>
        </row>
        <row r="1959">
          <cell r="A1959" t="str">
            <v>641518881202</v>
          </cell>
          <cell r="B1959" t="str">
            <v>KS210</v>
          </cell>
          <cell r="C1959" t="str">
            <v>SK TIEU HOI  whole fennel</v>
          </cell>
          <cell r="D1959" t="str">
            <v>2 OZ X 50 BAG seed [G14b]</v>
          </cell>
        </row>
        <row r="1960">
          <cell r="A1960" t="str">
            <v>641518881165</v>
          </cell>
          <cell r="B1960" t="str">
            <v>KS211</v>
          </cell>
          <cell r="C1960" t="str">
            <v>SK THINH SAIGON roasted 3</v>
          </cell>
          <cell r="D1960" t="str">
            <v>3z/100B rice powder [G10B</v>
          </cell>
        </row>
        <row r="1961">
          <cell r="A1961" t="str">
            <v>641518881271</v>
          </cell>
          <cell r="B1961" t="str">
            <v>KS212</v>
          </cell>
          <cell r="C1961" t="str">
            <v xml:space="preserve">SK GIA VI THIT &amp; CA KHO  </v>
          </cell>
          <cell r="D1961" t="str">
            <v>2z/50 BG spice fish [G6b]</v>
          </cell>
        </row>
        <row r="1962">
          <cell r="A1962" t="str">
            <v>641518881103</v>
          </cell>
          <cell r="B1962" t="str">
            <v>KS213</v>
          </cell>
          <cell r="C1962" t="str">
            <v>SK BOT BANH KHOT tiny fr.</v>
          </cell>
          <cell r="D1962" t="str">
            <v>12 Z/45BG shrimp cake G14</v>
          </cell>
        </row>
        <row r="1963">
          <cell r="A1963" t="str">
            <v>641518881448</v>
          </cell>
          <cell r="B1963" t="str">
            <v>KS214</v>
          </cell>
          <cell r="C1963" t="str">
            <v xml:space="preserve">SK CA RI NI 16oz (CHAI)  </v>
          </cell>
          <cell r="D1963" t="str">
            <v>16z/12 BT curry pwd [G7b]</v>
          </cell>
        </row>
        <row r="1964">
          <cell r="A1964" t="str">
            <v>641518881189</v>
          </cell>
          <cell r="B1964" t="str">
            <v>KS215</v>
          </cell>
          <cell r="C1964" t="str">
            <v xml:space="preserve">SK GIA VI LAM CHAO TOM   </v>
          </cell>
          <cell r="D1964" t="str">
            <v>2z/50B roast shrimp  G13b</v>
          </cell>
        </row>
        <row r="1965">
          <cell r="A1965" t="str">
            <v>641518881257</v>
          </cell>
          <cell r="B1965" t="str">
            <v>KS217</v>
          </cell>
          <cell r="C1965" t="str">
            <v>SK G.V. MI VIT TIEM spicy</v>
          </cell>
          <cell r="D1965" t="str">
            <v>2 Z/24 BX duck nodl  G11b</v>
          </cell>
        </row>
        <row r="1966">
          <cell r="A1966" t="str">
            <v>641518881127</v>
          </cell>
          <cell r="B1966" t="str">
            <v>KS218</v>
          </cell>
          <cell r="C1966" t="str">
            <v xml:space="preserve">SK TOM RANG MUOI spice   </v>
          </cell>
          <cell r="D1966" t="str">
            <v>3z/50B salt shrimp [G12b]</v>
          </cell>
        </row>
        <row r="1967">
          <cell r="A1967" t="str">
            <v>641518881554</v>
          </cell>
          <cell r="B1967" t="str">
            <v>KS219</v>
          </cell>
          <cell r="C1967" t="str">
            <v xml:space="preserve">SK NGU VI HUONG oriental </v>
          </cell>
          <cell r="D1967" t="str">
            <v>2z/50B special fiv [G10b]</v>
          </cell>
        </row>
        <row r="1968">
          <cell r="A1968" t="str">
            <v>641518881295</v>
          </cell>
          <cell r="B1968" t="str">
            <v>KS220</v>
          </cell>
          <cell r="C1968" t="str">
            <v>SK TOM &amp; BO NUONG VI beef</v>
          </cell>
          <cell r="D1968" t="str">
            <v>2z/50 BG bbq spice [G13b]</v>
          </cell>
        </row>
        <row r="1969">
          <cell r="A1969" t="str">
            <v>641518881134</v>
          </cell>
          <cell r="B1969" t="str">
            <v>KS221</v>
          </cell>
          <cell r="C1969" t="str">
            <v xml:space="preserve">SK GIA VI NAU MI QUANG   </v>
          </cell>
          <cell r="D1969" t="str">
            <v>2z/50B sp nodle soup G14b</v>
          </cell>
        </row>
        <row r="1970">
          <cell r="A1970" t="str">
            <v>641518881264</v>
          </cell>
          <cell r="B1970" t="str">
            <v>KS222</v>
          </cell>
          <cell r="C1970" t="str">
            <v xml:space="preserve">SK LAU VIT NAU CHAO      </v>
          </cell>
          <cell r="D1970" t="str">
            <v>2z/ 50 BG spice duck soup</v>
          </cell>
        </row>
        <row r="1971">
          <cell r="A1971" t="str">
            <v>641518881356</v>
          </cell>
          <cell r="B1971" t="str">
            <v>KS223</v>
          </cell>
          <cell r="C1971" t="str">
            <v xml:space="preserve">SK GIA VI LAM NEM NUONG  </v>
          </cell>
          <cell r="D1971" t="str">
            <v xml:space="preserve">2z/50 B spice grill ball </v>
          </cell>
        </row>
        <row r="1972">
          <cell r="A1972" t="str">
            <v>641518881417</v>
          </cell>
          <cell r="B1972" t="str">
            <v>KS224</v>
          </cell>
          <cell r="C1972" t="str">
            <v xml:space="preserve">SK GIA VI PHA LAU        </v>
          </cell>
          <cell r="D1972" t="str">
            <v>2 OZ. X 50 BAGS    [G14b]</v>
          </cell>
        </row>
        <row r="1973">
          <cell r="A1973" t="str">
            <v>641518881677</v>
          </cell>
          <cell r="B1973" t="str">
            <v>KS225</v>
          </cell>
          <cell r="C1973" t="str">
            <v xml:space="preserve">SK NGU VI HUONG 4 OZ     </v>
          </cell>
          <cell r="D1973" t="str">
            <v xml:space="preserve">4 OZ X 12 BT             </v>
          </cell>
        </row>
        <row r="1974">
          <cell r="A1974" t="str">
            <v>641518881578</v>
          </cell>
          <cell r="B1974" t="str">
            <v>KS226</v>
          </cell>
          <cell r="C1974" t="str">
            <v xml:space="preserve">SK BOT NGHE 16 OZ (CHAI) </v>
          </cell>
          <cell r="D1974" t="str">
            <v>16 OZ X 12 BT       [G7b]</v>
          </cell>
        </row>
        <row r="1975">
          <cell r="A1975" t="str">
            <v>641518881455</v>
          </cell>
          <cell r="B1975" t="str">
            <v>KS227</v>
          </cell>
          <cell r="C1975" t="str">
            <v xml:space="preserve">SK THINH SAIGON roasted  </v>
          </cell>
          <cell r="D1975" t="str">
            <v>16z/24B rice pwder [G10b]</v>
          </cell>
        </row>
        <row r="1976">
          <cell r="A1976" t="str">
            <v>641518881233</v>
          </cell>
          <cell r="B1976" t="str">
            <v>KS230</v>
          </cell>
          <cell r="C1976" t="str">
            <v xml:space="preserve">SK GIA VI NAU PHO (HOP)  </v>
          </cell>
          <cell r="D1976" t="str">
            <v>2z/24BX ch.sp. spice G11b</v>
          </cell>
        </row>
        <row r="1977">
          <cell r="A1977" t="str">
            <v>641518881431</v>
          </cell>
          <cell r="B1977" t="str">
            <v>KS231</v>
          </cell>
          <cell r="C1977" t="str">
            <v xml:space="preserve">SK CANH GA, ECH CHIEN BO </v>
          </cell>
          <cell r="D1977" t="str">
            <v>3Z/50B spicy chicken G12b</v>
          </cell>
        </row>
        <row r="1978">
          <cell r="A1978" t="str">
            <v>607558168932</v>
          </cell>
          <cell r="B1978" t="str">
            <v>KT101</v>
          </cell>
          <cell r="C1978" t="str">
            <v xml:space="preserve">KIM THAP BANH CANH BLUE  </v>
          </cell>
          <cell r="D1978" t="str">
            <v xml:space="preserve">BAG                      </v>
          </cell>
        </row>
        <row r="1979">
          <cell r="A1979" t="str">
            <v>607558168925</v>
          </cell>
          <cell r="B1979" t="str">
            <v>KT102</v>
          </cell>
          <cell r="C1979" t="str">
            <v xml:space="preserve">KIM THAP BANH CANH RED   </v>
          </cell>
          <cell r="D1979" t="str">
            <v xml:space="preserve">BAG                      </v>
          </cell>
        </row>
        <row r="1980">
          <cell r="A1980" t="str">
            <v>607558168918</v>
          </cell>
          <cell r="B1980" t="str">
            <v>KT103</v>
          </cell>
          <cell r="C1980" t="str">
            <v xml:space="preserve">KIM THAP BANH BOT LOC    </v>
          </cell>
          <cell r="D1980" t="str">
            <v xml:space="preserve">BAG                      </v>
          </cell>
        </row>
        <row r="1981">
          <cell r="A1981" t="str">
            <v>39278200102</v>
          </cell>
          <cell r="B1981" t="str">
            <v>MD100</v>
          </cell>
          <cell r="C1981" t="str">
            <v xml:space="preserve">TIGER BALM (RED)         </v>
          </cell>
          <cell r="D1981" t="str">
            <v xml:space="preserve">0.63 OZ. X 12 BOTTLE     </v>
          </cell>
        </row>
        <row r="1982">
          <cell r="A1982" t="str">
            <v>39278100105</v>
          </cell>
          <cell r="B1982" t="str">
            <v>MD101</v>
          </cell>
          <cell r="C1982" t="str">
            <v xml:space="preserve">TIGER BALM (WHITE)       </v>
          </cell>
          <cell r="D1982" t="str">
            <v xml:space="preserve">0.63 OZ. (18G) X 1 DOZEN </v>
          </cell>
        </row>
        <row r="1983">
          <cell r="A1983" t="str">
            <v>4892874878061</v>
          </cell>
          <cell r="B1983" t="str">
            <v>MD103</v>
          </cell>
          <cell r="C1983" t="str">
            <v xml:space="preserve">HYSAN-WOOD LOCK MEDICATE </v>
          </cell>
          <cell r="D1983" t="str">
            <v xml:space="preserve">1.7 OZ X 12  *L*   OIL   </v>
          </cell>
        </row>
        <row r="1984">
          <cell r="A1984" t="str">
            <v>HT00071U</v>
          </cell>
          <cell r="B1984" t="str">
            <v>MD103A</v>
          </cell>
          <cell r="C1984" t="str">
            <v xml:space="preserve">HYSAN-HUA TUO HUO LU OIL </v>
          </cell>
          <cell r="D1984" t="str">
            <v>1.7 FL oz.(50ml) X 12 BTL</v>
          </cell>
        </row>
        <row r="1985">
          <cell r="A1985" t="str">
            <v>EMS1</v>
          </cell>
          <cell r="B1985" t="str">
            <v>MD104A</v>
          </cell>
          <cell r="C1985" t="str">
            <v xml:space="preserve">E MEI SHAN MED PLASTER   </v>
          </cell>
          <cell r="D1985" t="str">
            <v xml:space="preserve">PK/5SHTSX20 BOX GREEN    </v>
          </cell>
        </row>
        <row r="1986">
          <cell r="A1986" t="str">
            <v>39278470109</v>
          </cell>
          <cell r="B1986" t="str">
            <v>MD105</v>
          </cell>
          <cell r="C1986" t="str">
            <v xml:space="preserve">KWAN LOONG OIL           </v>
          </cell>
          <cell r="D1986" t="str">
            <v xml:space="preserve">DOZEN                    </v>
          </cell>
        </row>
        <row r="1987">
          <cell r="A1987" t="str">
            <v>ID1</v>
          </cell>
          <cell r="B1987" t="str">
            <v>MD107</v>
          </cell>
          <cell r="C1987" t="str">
            <v xml:space="preserve">INDIAN GOD LOTION        </v>
          </cell>
          <cell r="D1987" t="str">
            <v xml:space="preserve">0.1 DOZ/3 ML             </v>
          </cell>
        </row>
        <row r="1988">
          <cell r="A1988" t="str">
            <v>8888951888791</v>
          </cell>
          <cell r="B1988" t="str">
            <v>MD121</v>
          </cell>
          <cell r="C1988" t="str">
            <v xml:space="preserve">EAGLE OIL - GREEN *L*    </v>
          </cell>
          <cell r="D1988" t="str">
            <v xml:space="preserve">12 X 24 ML (1 DOZEN)     </v>
          </cell>
        </row>
        <row r="1989">
          <cell r="A1989" t="str">
            <v>101-SP1118</v>
          </cell>
          <cell r="B1989" t="str">
            <v>MD121B</v>
          </cell>
          <cell r="C1989" t="str">
            <v xml:space="preserve">EAGLE OIL - AROMATIC *L* </v>
          </cell>
          <cell r="D1989" t="str">
            <v xml:space="preserve">12 X 24 ML (1 DZN) WHITE </v>
          </cell>
        </row>
        <row r="1990">
          <cell r="A1990" t="str">
            <v>48256000078</v>
          </cell>
          <cell r="B1990" t="str">
            <v>MD123</v>
          </cell>
          <cell r="C1990" t="str">
            <v xml:space="preserve">WHITE FLOWER OIL #1      </v>
          </cell>
          <cell r="D1990" t="str">
            <v xml:space="preserve">DOZEN/0.67 OZ(20 ML)     </v>
          </cell>
        </row>
        <row r="1991">
          <cell r="A1991" t="str">
            <v>49987013733</v>
          </cell>
          <cell r="B1991" t="str">
            <v>MD124</v>
          </cell>
          <cell r="C1991" t="str">
            <v xml:space="preserve">WHITE FLOWER OIL #2      </v>
          </cell>
          <cell r="D1991" t="str">
            <v xml:space="preserve">DOZEN X 0.34 OZ (10 ML)  </v>
          </cell>
        </row>
        <row r="1992">
          <cell r="A1992" t="str">
            <v>1049987013757</v>
          </cell>
          <cell r="B1992" t="str">
            <v>MD126</v>
          </cell>
          <cell r="C1992" t="str">
            <v xml:space="preserve">WHITE FLOWER OIL #4      </v>
          </cell>
          <cell r="D1992" t="str">
            <v xml:space="preserve">DOZEN X 0.08 OZ (2.5ml)  </v>
          </cell>
        </row>
        <row r="1993">
          <cell r="A1993" t="str">
            <v>AX1</v>
          </cell>
          <cell r="B1993" t="str">
            <v>MD127</v>
          </cell>
          <cell r="C1993" t="str">
            <v xml:space="preserve">AXE BR. PAIN RELIEVING   </v>
          </cell>
          <cell r="D1993" t="str">
            <v xml:space="preserve">DOZ/1.89 OZ    LOTION    </v>
          </cell>
        </row>
        <row r="1994">
          <cell r="A1994" t="str">
            <v>706164582559</v>
          </cell>
          <cell r="B1994" t="str">
            <v>MD200</v>
          </cell>
          <cell r="C1994" t="str">
            <v xml:space="preserve">BAC SI TIN DAU KHUYNH    </v>
          </cell>
          <cell r="D1994" t="str">
            <v>1 OZ. X 12 BTL       DIEP</v>
          </cell>
        </row>
        <row r="1995">
          <cell r="A1995" t="str">
            <v>4893645500037</v>
          </cell>
          <cell r="B1995" t="str">
            <v>MD201</v>
          </cell>
          <cell r="C1995" t="str">
            <v xml:space="preserve">DAU NHI THIEN DUONG      </v>
          </cell>
          <cell r="D1995" t="str">
            <v xml:space="preserve">1 DOZEN SKIN CARE OIL    </v>
          </cell>
        </row>
        <row r="1996">
          <cell r="A1996" t="str">
            <v>SIANGS</v>
          </cell>
          <cell r="B1996" t="str">
            <v>MD302</v>
          </cell>
          <cell r="C1996" t="str">
            <v xml:space="preserve">SIANG PURE MED. OIL      </v>
          </cell>
          <cell r="D1996" t="str">
            <v xml:space="preserve">0.2 OZ X 12 BT           </v>
          </cell>
        </row>
        <row r="1997">
          <cell r="A1997" t="str">
            <v>KY4</v>
          </cell>
          <cell r="B1997" t="str">
            <v>MD400</v>
          </cell>
          <cell r="C1997" t="str">
            <v xml:space="preserve">HONG HOA OIL MEDICA.OIL  </v>
          </cell>
          <cell r="D1997" t="str">
            <v xml:space="preserve">12 BOTTLE   KOONG YICK   </v>
          </cell>
        </row>
        <row r="1998">
          <cell r="A1998" t="str">
            <v>PSO2L / MEDPS001</v>
          </cell>
          <cell r="B1998" t="str">
            <v>MD401</v>
          </cell>
          <cell r="C1998" t="str">
            <v xml:space="preserve">PO SUM ON MEDICATED OIL  </v>
          </cell>
          <cell r="D1998" t="str">
            <v xml:space="preserve">DOZEN/30 ML              </v>
          </cell>
        </row>
        <row r="1999">
          <cell r="A1999" t="str">
            <v>WLK1</v>
          </cell>
          <cell r="B1999" t="str">
            <v>MD402</v>
          </cell>
          <cell r="C1999" t="str">
            <v xml:space="preserve">WONG LOP KONG MEDICA.OIL </v>
          </cell>
          <cell r="D1999" t="str">
            <v xml:space="preserve">30 ML X 12               </v>
          </cell>
        </row>
        <row r="2000">
          <cell r="A2000" t="str">
            <v>49987010602</v>
          </cell>
          <cell r="B2000" t="str">
            <v>MD501</v>
          </cell>
          <cell r="C2000" t="str">
            <v xml:space="preserve">ZHENG GU SHUI YULIN      </v>
          </cell>
          <cell r="D2000" t="str">
            <v xml:space="preserve">DOZEN X 3.4 FL.          </v>
          </cell>
        </row>
        <row r="2001">
          <cell r="A2001" t="str">
            <v>346581100204</v>
          </cell>
          <cell r="B2001" t="str">
            <v>ME100</v>
          </cell>
          <cell r="C2001" t="str">
            <v xml:space="preserve">SALONPAS  20 SHEETS      </v>
          </cell>
          <cell r="D2001" t="str">
            <v xml:space="preserve">PKS/20 SHEETS X 6        </v>
          </cell>
        </row>
        <row r="2002">
          <cell r="A2002" t="str">
            <v>22652161014</v>
          </cell>
          <cell r="B2002" t="str">
            <v>MI100</v>
          </cell>
          <cell r="C2002" t="str">
            <v>LONGEVITY BRAND COND MILK</v>
          </cell>
          <cell r="D2002" t="str">
            <v xml:space="preserve">14 OZ X 24 CANS    [C24] </v>
          </cell>
        </row>
        <row r="2003">
          <cell r="A2003" t="str">
            <v>22652161038</v>
          </cell>
          <cell r="B2003" t="str">
            <v>MI110</v>
          </cell>
          <cell r="C2003" t="str">
            <v xml:space="preserve">PARROT BRAND COND. MILK  </v>
          </cell>
          <cell r="D2003" t="str">
            <v xml:space="preserve">14 OZ X 24 CANS    [C26] </v>
          </cell>
        </row>
        <row r="2004">
          <cell r="A2004" t="str">
            <v>22652160949</v>
          </cell>
          <cell r="B2004" t="str">
            <v>MI120</v>
          </cell>
          <cell r="C2004" t="str">
            <v xml:space="preserve">BLACK &amp; WHITE COND. MILK </v>
          </cell>
          <cell r="D2004" t="str">
            <v>14 OZ X 24 CANS     [C25]</v>
          </cell>
        </row>
        <row r="2005">
          <cell r="A2005" t="str">
            <v>AA-PFMHL048</v>
          </cell>
          <cell r="B2005" t="str">
            <v>MI121</v>
          </cell>
          <cell r="C2005" t="str">
            <v>HOA LAN MILK(SUA HOA LAN)</v>
          </cell>
          <cell r="D2005" t="str">
            <v xml:space="preserve">14 OZ X 48 CAN           </v>
          </cell>
        </row>
        <row r="2006">
          <cell r="A2006" t="str">
            <v>22652161236</v>
          </cell>
          <cell r="B2006" t="str">
            <v>MI122</v>
          </cell>
          <cell r="C2006" t="str">
            <v xml:space="preserve">B &amp; W EVAPORATED MILK    </v>
          </cell>
          <cell r="D2006" t="str">
            <v>12 OZ/24CAN long can [C28</v>
          </cell>
        </row>
        <row r="2007">
          <cell r="A2007" t="str">
            <v>737483011987</v>
          </cell>
          <cell r="B2007" t="str">
            <v>MI124</v>
          </cell>
          <cell r="C2007" t="str">
            <v xml:space="preserve">NAPA ORG. CONDENSE MILK  </v>
          </cell>
          <cell r="D2007" t="str">
            <v xml:space="preserve">14 OZ X 24 CAN           </v>
          </cell>
        </row>
        <row r="2008">
          <cell r="A2008" t="str">
            <v>28000723644</v>
          </cell>
          <cell r="B2008" t="str">
            <v>MI130</v>
          </cell>
          <cell r="C2008" t="str">
            <v xml:space="preserve">NESTLE TABLE CREAM       </v>
          </cell>
          <cell r="D2008" t="str">
            <v>7.6 OZ X 24 CANS    [C28]</v>
          </cell>
        </row>
        <row r="2009">
          <cell r="A2009" t="str">
            <v>DA-C3102</v>
          </cell>
          <cell r="B2009" t="str">
            <v>MI140</v>
          </cell>
          <cell r="C2009" t="str">
            <v xml:space="preserve">OUT                      </v>
          </cell>
          <cell r="D2009" t="str">
            <v>14 OZ/24 CAN SWEETEN MILK</v>
          </cell>
        </row>
        <row r="2010">
          <cell r="A2010" t="str">
            <v>95684300614</v>
          </cell>
          <cell r="B2010" t="str">
            <v>MI150</v>
          </cell>
          <cell r="C2010" t="str">
            <v xml:space="preserve">CALIFORNIA FARM CONDENSE </v>
          </cell>
          <cell r="D2010" t="str">
            <v xml:space="preserve">14 OZ X 24 BOTTLE MILK   </v>
          </cell>
        </row>
        <row r="2011">
          <cell r="A2011" t="str">
            <v>71757010093</v>
          </cell>
          <cell r="B2011" t="str">
            <v>MS100</v>
          </cell>
          <cell r="C2011" t="str">
            <v xml:space="preserve">AJINOMOTO MSG 3 LBS      </v>
          </cell>
          <cell r="D2011" t="str">
            <v xml:space="preserve">3 LBS X 16 BAGS          </v>
          </cell>
        </row>
        <row r="2012">
          <cell r="A2012" t="str">
            <v>71757010062</v>
          </cell>
          <cell r="B2012" t="str">
            <v>MS101</v>
          </cell>
          <cell r="C2012" t="str">
            <v xml:space="preserve">AJINOMOTO MSG (BAGS)     </v>
          </cell>
          <cell r="D2012" t="str">
            <v>16 OZ X 48 BAGS     [C30]</v>
          </cell>
        </row>
        <row r="2013">
          <cell r="A2013" t="str">
            <v>71757010055</v>
          </cell>
          <cell r="B2013" t="str">
            <v>MS102</v>
          </cell>
          <cell r="C2013" t="str">
            <v xml:space="preserve">AJINOMOTO MSG (BOX)      </v>
          </cell>
          <cell r="D2013" t="str">
            <v>16 OZ X 48 BOX      [C31]</v>
          </cell>
        </row>
        <row r="2014">
          <cell r="A2014" t="str">
            <v>2405</v>
          </cell>
          <cell r="B2014" t="str">
            <v>MS104</v>
          </cell>
          <cell r="C2014" t="str">
            <v xml:space="preserve">VEDAN MSG 50 LBS         </v>
          </cell>
          <cell r="D2014" t="str">
            <v xml:space="preserve">50 LBS / BAG             </v>
          </cell>
        </row>
        <row r="2015">
          <cell r="A2015" t="str">
            <v>1-21005</v>
          </cell>
          <cell r="B2015" t="str">
            <v>MS110</v>
          </cell>
          <cell r="C2015" t="str">
            <v xml:space="preserve">WEI-C MSG 50 LBS         </v>
          </cell>
          <cell r="D2015" t="str">
            <v xml:space="preserve">50 LBS / BAG             </v>
          </cell>
        </row>
        <row r="2016">
          <cell r="A2016" t="str">
            <v>4710110933117</v>
          </cell>
          <cell r="B2016" t="str">
            <v>MS120</v>
          </cell>
          <cell r="C2016" t="str">
            <v xml:space="preserve">VEDAN MSG 12 OZ          </v>
          </cell>
          <cell r="D2016" t="str">
            <v>12 OZ X 50 BAGS     [C33]</v>
          </cell>
        </row>
        <row r="2017">
          <cell r="A2017" t="str">
            <v>760449100012</v>
          </cell>
          <cell r="B2017" t="str">
            <v>MS131</v>
          </cell>
          <cell r="C2017" t="str">
            <v xml:space="preserve">CHICKEN BRAND MSG 14 OZ  </v>
          </cell>
          <cell r="D2017" t="str">
            <v xml:space="preserve">14 OZ X 60 BAGS   #1     </v>
          </cell>
        </row>
        <row r="2018">
          <cell r="A2018" t="str">
            <v>SMCK002</v>
          </cell>
          <cell r="B2018" t="str">
            <v>MS132</v>
          </cell>
          <cell r="C2018" t="str">
            <v xml:space="preserve">CHICKEN BRAND MSG  7 OZ  </v>
          </cell>
          <cell r="D2018" t="str">
            <v xml:space="preserve">7 OZ. X 120 BAGS  #2     </v>
          </cell>
        </row>
        <row r="2019">
          <cell r="A2019" t="str">
            <v>4710008116240</v>
          </cell>
          <cell r="B2019" t="str">
            <v>MS150</v>
          </cell>
          <cell r="C2019" t="str">
            <v xml:space="preserve">VI HUONG TO MSG  16 OZ   </v>
          </cell>
          <cell r="D2019" t="str">
            <v>16 OZ X 50 BAG      [C33]</v>
          </cell>
        </row>
        <row r="2020">
          <cell r="A2020" t="str">
            <v>4710008116233</v>
          </cell>
          <cell r="B2020" t="str">
            <v>MS151</v>
          </cell>
          <cell r="C2020" t="str">
            <v xml:space="preserve">VI HUONG TO MSG   8 OZ   </v>
          </cell>
          <cell r="D2020" t="str">
            <v>8 OZ X 100 BAG      [C34]</v>
          </cell>
        </row>
        <row r="2021">
          <cell r="A2021" t="str">
            <v>820678201604</v>
          </cell>
          <cell r="B2021" t="str">
            <v>MU103</v>
          </cell>
          <cell r="C2021" t="str">
            <v xml:space="preserve">LC STRAW MUSHROOM *M*    </v>
          </cell>
          <cell r="D2021" t="str">
            <v>15 OZ X 24  WH. PEEL 10+1</v>
          </cell>
        </row>
        <row r="2022">
          <cell r="A2022" t="str">
            <v>8938501805966</v>
          </cell>
          <cell r="B2022" t="str">
            <v>MU103A</v>
          </cell>
          <cell r="C2022" t="str">
            <v xml:space="preserve">LC STRAW PEELED *L*      </v>
          </cell>
          <cell r="D2022" t="str">
            <v xml:space="preserve">15 OZ X 24  LARGE 10+1   </v>
          </cell>
        </row>
        <row r="2023">
          <cell r="A2023" t="str">
            <v>820678202199</v>
          </cell>
          <cell r="B2023" t="str">
            <v>MU104</v>
          </cell>
          <cell r="C2023" t="str">
            <v xml:space="preserve">LAL STRAW MUSHROOM *M*   </v>
          </cell>
          <cell r="D2023" t="str">
            <v xml:space="preserve">15 OZ X 24 WHOLE PEELED  </v>
          </cell>
        </row>
        <row r="2024">
          <cell r="A2024" t="str">
            <v>8938501802200</v>
          </cell>
          <cell r="B2024" t="str">
            <v>MU104A</v>
          </cell>
          <cell r="C2024" t="str">
            <v xml:space="preserve">LAL STRAW MUSHROOM *M*   </v>
          </cell>
          <cell r="D2024" t="str">
            <v xml:space="preserve">15 OZ X 24 UNPEELED 10+1 </v>
          </cell>
        </row>
        <row r="2025">
          <cell r="A2025" t="str">
            <v>820678202182</v>
          </cell>
          <cell r="B2025" t="str">
            <v>MU104B</v>
          </cell>
          <cell r="C2025" t="str">
            <v xml:space="preserve">LAL STRAW MUSHROOM *L*   </v>
          </cell>
          <cell r="D2025" t="str">
            <v xml:space="preserve">15 OZ X 24 WHOLE PEELED  </v>
          </cell>
        </row>
        <row r="2026">
          <cell r="A2026" t="str">
            <v>820678202175</v>
          </cell>
          <cell r="B2026" t="str">
            <v>MU105</v>
          </cell>
          <cell r="C2026" t="str">
            <v>LAL BROKEN STRAW MUSHROOM</v>
          </cell>
          <cell r="D2026" t="str">
            <v xml:space="preserve">15 OZ X 24 for Stir Fry  </v>
          </cell>
        </row>
        <row r="2027">
          <cell r="A2027" t="str">
            <v>98367010138</v>
          </cell>
          <cell r="B2027" t="str">
            <v>NO100</v>
          </cell>
          <cell r="C2027" t="str">
            <v xml:space="preserve">NG FUNG RICE MACARONI    </v>
          </cell>
          <cell r="D2027" t="str">
            <v xml:space="preserve">16 OZ X 20 BAG           </v>
          </cell>
        </row>
        <row r="2028">
          <cell r="A2028" t="str">
            <v>2063</v>
          </cell>
          <cell r="B2028" t="str">
            <v>NO101</v>
          </cell>
          <cell r="C2028" t="str">
            <v xml:space="preserve">IRON-MAN NOODLES (L)     </v>
          </cell>
          <cell r="D2028" t="str">
            <v xml:space="preserve">5 LBS X 10 BOXES         </v>
          </cell>
        </row>
        <row r="2029">
          <cell r="A2029" t="str">
            <v>2062</v>
          </cell>
          <cell r="B2029" t="str">
            <v>NO102</v>
          </cell>
          <cell r="C2029" t="str">
            <v xml:space="preserve">IRON-MAN NOODLES (M)     </v>
          </cell>
          <cell r="D2029" t="str">
            <v xml:space="preserve">5 LBS X 10 BOXES         </v>
          </cell>
        </row>
        <row r="2030">
          <cell r="A2030" t="str">
            <v>2061</v>
          </cell>
          <cell r="B2030" t="str">
            <v>NO102A</v>
          </cell>
          <cell r="C2030" t="str">
            <v xml:space="preserve">IRON-MAN NOODLES (S)     </v>
          </cell>
          <cell r="D2030" t="str">
            <v xml:space="preserve">5 LBS X 10               </v>
          </cell>
        </row>
        <row r="2031">
          <cell r="A2031" t="str">
            <v>880100 7055152</v>
          </cell>
          <cell r="B2031" t="str">
            <v>NO103A</v>
          </cell>
          <cell r="C2031" t="str">
            <v xml:space="preserve">CJ GLASS NOODLE B THREAD </v>
          </cell>
          <cell r="D2031" t="str">
            <v xml:space="preserve">1 KG X 10 BAG   *117996* </v>
          </cell>
        </row>
        <row r="2032">
          <cell r="A2032" t="str">
            <v>LV-MAC01</v>
          </cell>
          <cell r="B2032" t="str">
            <v>NO104</v>
          </cell>
          <cell r="C2032" t="str">
            <v xml:space="preserve">LV 100% RICE MACARONI    </v>
          </cell>
          <cell r="D2032" t="str">
            <v xml:space="preserve">16 OZ X 20 BAG           </v>
          </cell>
        </row>
        <row r="2033">
          <cell r="A2033" t="str">
            <v>8934678020225</v>
          </cell>
          <cell r="B2033" t="str">
            <v>NO105</v>
          </cell>
          <cell r="C2033" t="str">
            <v xml:space="preserve">SAFOCO MI TRUNG CAO CAP  </v>
          </cell>
          <cell r="D2033" t="str">
            <v xml:space="preserve">500g X 10 PK EGG NOODLE  </v>
          </cell>
        </row>
        <row r="2034">
          <cell r="A2034" t="str">
            <v>8934678020232</v>
          </cell>
          <cell r="B2034" t="str">
            <v>NO105A</v>
          </cell>
          <cell r="C2034" t="str">
            <v xml:space="preserve">SAFOCO MI XAO CAO CAP    </v>
          </cell>
          <cell r="D2034" t="str">
            <v xml:space="preserve">500g X 10 PK             </v>
          </cell>
        </row>
        <row r="2035">
          <cell r="A2035" t="str">
            <v>8934678020010</v>
          </cell>
          <cell r="B2035" t="str">
            <v>NO105B</v>
          </cell>
          <cell r="C2035" t="str">
            <v xml:space="preserve">SAFOCO EGG NOODLES  *N*  </v>
          </cell>
          <cell r="D2035" t="str">
            <v xml:space="preserve">500g X 20 PK    DAC BIET </v>
          </cell>
        </row>
        <row r="2036">
          <cell r="A2036" t="str">
            <v>8934678020065</v>
          </cell>
          <cell r="B2036" t="str">
            <v>NO105C</v>
          </cell>
          <cell r="C2036" t="str">
            <v xml:space="preserve">SAFOCO EGG NOODLE THIN   </v>
          </cell>
          <cell r="D2036" t="str">
            <v>500g X 20 PK  STRING *Nsa</v>
          </cell>
        </row>
        <row r="2037">
          <cell r="A2037" t="str">
            <v>8934678020072</v>
          </cell>
          <cell r="B2037" t="str">
            <v>NO105D</v>
          </cell>
          <cell r="C2037" t="str">
            <v xml:space="preserve">SAFOCO EGG NOODLE THICK  </v>
          </cell>
          <cell r="D2037" t="str">
            <v>500g X 20 PK  STRING *Lsa</v>
          </cell>
        </row>
        <row r="2038">
          <cell r="A2038" t="str">
            <v>8934678020102</v>
          </cell>
          <cell r="B2038" t="str">
            <v>NO105E</v>
          </cell>
          <cell r="C2038" t="str">
            <v xml:space="preserve">SAFOCO VEGETABLE NOODLE  </v>
          </cell>
          <cell r="D2038" t="str">
            <v xml:space="preserve">500g X 20 bags *Nrc*     </v>
          </cell>
        </row>
        <row r="2039">
          <cell r="A2039" t="str">
            <v>8934678020201</v>
          </cell>
          <cell r="B2039" t="str">
            <v>NO105F</v>
          </cell>
          <cell r="C2039" t="str">
            <v xml:space="preserve">SAFOCO VEGETABLE NOODLES </v>
          </cell>
          <cell r="D2039" t="str">
            <v>12 OZ X 12BG MI CHAY *TH*</v>
          </cell>
        </row>
        <row r="2040">
          <cell r="A2040" t="str">
            <v>8934678010011</v>
          </cell>
          <cell r="B2040" t="str">
            <v>NO106</v>
          </cell>
          <cell r="C2040" t="str">
            <v>SAFOCO EGG MACARONI *L-SA</v>
          </cell>
          <cell r="D2040" t="str">
            <v xml:space="preserve">14 OZ X 25 BAGS          </v>
          </cell>
        </row>
        <row r="2041">
          <cell r="A2041" t="str">
            <v>8934678010486</v>
          </cell>
          <cell r="B2041" t="str">
            <v>NO106A</v>
          </cell>
          <cell r="C2041" t="str">
            <v xml:space="preserve">SAFOCO RICE MACRONI K-T  </v>
          </cell>
          <cell r="D2041" t="str">
            <v>17.6ZX 10 cong short tube</v>
          </cell>
        </row>
        <row r="2042">
          <cell r="A2042" t="str">
            <v>8934678010462</v>
          </cell>
          <cell r="B2042" t="str">
            <v>NO106B</v>
          </cell>
          <cell r="C2042" t="str">
            <v>SAFOCO RICE MACARONI *L-T</v>
          </cell>
          <cell r="D2042" t="str">
            <v>14 OZ X 12  *nui ong lon*</v>
          </cell>
        </row>
        <row r="2043">
          <cell r="A2043" t="str">
            <v>8934678010059</v>
          </cell>
          <cell r="B2043" t="str">
            <v>NO106C</v>
          </cell>
          <cell r="C2043" t="str">
            <v>SAFOCO EGG MACARONI *K-SA</v>
          </cell>
          <cell r="D2043" t="str">
            <v xml:space="preserve">500 G X 18 BG nuoi cong  </v>
          </cell>
        </row>
        <row r="2044">
          <cell r="A2044" t="str">
            <v>8934678010059</v>
          </cell>
          <cell r="B2044" t="str">
            <v>NO106D</v>
          </cell>
          <cell r="C2044" t="str">
            <v>SAFOCO RICE MACRONI *SO-T</v>
          </cell>
          <cell r="D2044" t="str">
            <v xml:space="preserve">14 OZ X 25 *nui gao so*  </v>
          </cell>
        </row>
        <row r="2045">
          <cell r="A2045" t="str">
            <v>8934678010097</v>
          </cell>
          <cell r="B2045" t="str">
            <v>NO106E</v>
          </cell>
          <cell r="C2045" t="str">
            <v>SAFOCO EGG MACRONI *SO-SA</v>
          </cell>
          <cell r="D2045" t="str">
            <v xml:space="preserve">500GR X 18 *oyster* *so* </v>
          </cell>
        </row>
        <row r="2046">
          <cell r="A2046" t="str">
            <v>8934678010110</v>
          </cell>
          <cell r="B2046" t="str">
            <v>NO106F</v>
          </cell>
          <cell r="C2046" t="str">
            <v xml:space="preserve">SAFOCO EGG MACRONI *X-SA </v>
          </cell>
          <cell r="D2046" t="str">
            <v xml:space="preserve">400 GR X 20 BAG  large   </v>
          </cell>
        </row>
        <row r="2047">
          <cell r="A2047" t="str">
            <v>8934678010424</v>
          </cell>
          <cell r="B2047" t="str">
            <v>NO106G</v>
          </cell>
          <cell r="C2047" t="str">
            <v>SAFOCO RICE MACARONI *X-T</v>
          </cell>
          <cell r="D2047" t="str">
            <v xml:space="preserve">300GR X 20 *XOAN* fusili </v>
          </cell>
        </row>
        <row r="2048">
          <cell r="A2048" t="str">
            <v>8934678010417</v>
          </cell>
          <cell r="B2048" t="str">
            <v>NO106H</v>
          </cell>
          <cell r="C2048" t="str">
            <v>SAFOCO RICE MACRONI *X-LT</v>
          </cell>
          <cell r="D2048" t="str">
            <v xml:space="preserve">400GR X 12 *PENNE* xeo   </v>
          </cell>
        </row>
        <row r="2049">
          <cell r="A2049" t="str">
            <v>8934678010561</v>
          </cell>
          <cell r="B2049" t="str">
            <v>NO106I</v>
          </cell>
          <cell r="C2049" t="str">
            <v xml:space="preserve">SAFOCO CAO CAP NUI *L*   </v>
          </cell>
          <cell r="D2049" t="str">
            <v xml:space="preserve">400GR/12  *RED* *TUBE*   </v>
          </cell>
        </row>
        <row r="2050">
          <cell r="A2050" t="str">
            <v>8934678010585</v>
          </cell>
          <cell r="B2050" t="str">
            <v>NO106J</v>
          </cell>
          <cell r="C2050" t="str">
            <v>SAFOCO CAO CAP SPIRAL *X*</v>
          </cell>
          <cell r="D2050" t="str">
            <v>400GR X 12 BAG      GREEN</v>
          </cell>
        </row>
        <row r="2051">
          <cell r="A2051" t="str">
            <v>8934678010455</v>
          </cell>
          <cell r="B2051" t="str">
            <v>NO106K</v>
          </cell>
          <cell r="C2051" t="str">
            <v>SAFOCO GR BEAN NUI HAO HA</v>
          </cell>
          <cell r="D2051" t="str">
            <v xml:space="preserve">300GX15 *PENNE* DAU XANH </v>
          </cell>
        </row>
        <row r="2052">
          <cell r="A2052" t="str">
            <v>8934678010448</v>
          </cell>
          <cell r="B2052" t="str">
            <v>NO106L</v>
          </cell>
          <cell r="C2052" t="str">
            <v xml:space="preserve">SAFOCO GR BEAN *SPIRAL   </v>
          </cell>
          <cell r="D2052" t="str">
            <v>200G X 25 BG NUI DAU XANH</v>
          </cell>
        </row>
        <row r="2053">
          <cell r="A2053" t="str">
            <v>8934678010578</v>
          </cell>
          <cell r="B2053" t="str">
            <v>NO106M</v>
          </cell>
          <cell r="C2053" t="str">
            <v xml:space="preserve">SAFOCO CAO CAP NUI *K*   </v>
          </cell>
          <cell r="D2053" t="str">
            <v xml:space="preserve">500 G X 10 BAGS *orange* </v>
          </cell>
        </row>
        <row r="2054">
          <cell r="A2054" t="str">
            <v>8934678010196</v>
          </cell>
          <cell r="B2054" t="str">
            <v>NO106N</v>
          </cell>
          <cell r="C2054" t="str">
            <v>SAFOCO VEGE MACARONI L-RC</v>
          </cell>
          <cell r="D2054" t="str">
            <v>500g X 20 NUI RAU CU tube</v>
          </cell>
        </row>
        <row r="2055">
          <cell r="A2055" t="str">
            <v>8934678010165</v>
          </cell>
          <cell r="B2055" t="str">
            <v>NO106O</v>
          </cell>
          <cell r="C2055" t="str">
            <v>SAFOCO VEGE MACARONI T-RC</v>
          </cell>
          <cell r="D2055" t="str">
            <v>7z X 20 NUI RAU CU circle</v>
          </cell>
        </row>
        <row r="2056">
          <cell r="A2056" t="str">
            <v>8934678010233</v>
          </cell>
          <cell r="B2056" t="str">
            <v>NO106P</v>
          </cell>
          <cell r="C2056" t="str">
            <v>SAFOCO VEGE MACARONI SORC</v>
          </cell>
          <cell r="D2056" t="str">
            <v>500gX20 NUI RAU CU oyster</v>
          </cell>
        </row>
        <row r="2057">
          <cell r="A2057" t="str">
            <v>1667</v>
          </cell>
          <cell r="B2057" t="str">
            <v>NO110</v>
          </cell>
          <cell r="C2057" t="str">
            <v>TOI SAN NOODLE DRAGONKING</v>
          </cell>
          <cell r="D2057" t="str">
            <v xml:space="preserve">16 OZ X 30 BOXES         </v>
          </cell>
        </row>
        <row r="2058">
          <cell r="A2058" t="str">
            <v>230720 230723 230713</v>
          </cell>
          <cell r="B2058" t="str">
            <v>NO111</v>
          </cell>
          <cell r="C2058" t="str">
            <v xml:space="preserve">LUCKY ME PANCIT original </v>
          </cell>
          <cell r="D2058" t="str">
            <v xml:space="preserve">65 G X 72 canton noodle  </v>
          </cell>
        </row>
        <row r="2059">
          <cell r="A2059" t="str">
            <v>240755</v>
          </cell>
          <cell r="B2059" t="str">
            <v>NO111A</v>
          </cell>
          <cell r="C2059" t="str">
            <v>LUCKY ME Mami Beef naBeef</v>
          </cell>
          <cell r="D2059" t="str">
            <v xml:space="preserve">70 GM X 72  w/ garnish   </v>
          </cell>
        </row>
        <row r="2060">
          <cell r="A2060" t="str">
            <v>230757</v>
          </cell>
          <cell r="B2060" t="str">
            <v>NO111B</v>
          </cell>
          <cell r="C2060" t="str">
            <v xml:space="preserve">LUCKY ME BULALO *BOWL*   </v>
          </cell>
          <cell r="D2060" t="str">
            <v xml:space="preserve">65 GM X 24 *SUPREME* NDL </v>
          </cell>
        </row>
        <row r="2061">
          <cell r="A2061" t="str">
            <v>230737</v>
          </cell>
          <cell r="B2061" t="str">
            <v>NO111C</v>
          </cell>
          <cell r="C2061" t="str">
            <v xml:space="preserve">LUCKY ME PINOY CHICKEN   </v>
          </cell>
          <cell r="D2061" t="str">
            <v>75G X 24 *SUPREME*   BOWL</v>
          </cell>
        </row>
        <row r="2062">
          <cell r="A2062" t="str">
            <v>240757</v>
          </cell>
          <cell r="B2062" t="str">
            <v>NO111D</v>
          </cell>
          <cell r="C2062" t="str">
            <v xml:space="preserve">LUCKY ME BULALO *MINI*   </v>
          </cell>
          <cell r="D2062" t="str">
            <v xml:space="preserve">35 GM X 24 BOWL *SUPREME </v>
          </cell>
        </row>
        <row r="2063">
          <cell r="A2063" t="str">
            <v>230743</v>
          </cell>
          <cell r="B2063" t="str">
            <v>NO111F</v>
          </cell>
          <cell r="C2063" t="str">
            <v xml:space="preserve">LUCKY ME BULALO SUPREME  </v>
          </cell>
          <cell r="D2063" t="str">
            <v>75G X 30 W/ FITA CRACKERS</v>
          </cell>
        </row>
        <row r="2064">
          <cell r="A2064" t="str">
            <v>410</v>
          </cell>
          <cell r="B2064" t="str">
            <v>NO112</v>
          </cell>
          <cell r="C2064" t="str">
            <v xml:space="preserve">TROP. MISWA              </v>
          </cell>
          <cell r="D2064" t="str">
            <v>8 OZ X 50 BAG  VERMICELLI</v>
          </cell>
        </row>
        <row r="2065">
          <cell r="A2065" t="str">
            <v>8934746054206</v>
          </cell>
          <cell r="B2065" t="str">
            <v>NO114</v>
          </cell>
          <cell r="C2065" t="str">
            <v>SA GIANG BROWN RICE VERMI</v>
          </cell>
          <cell r="D2065" t="str">
            <v xml:space="preserve">7 OZ X 30 BUN GAO LUC    </v>
          </cell>
        </row>
        <row r="2066">
          <cell r="A2066" t="str">
            <v>8934746053728</v>
          </cell>
          <cell r="B2066" t="str">
            <v>NO114A</v>
          </cell>
          <cell r="C2066" t="str">
            <v xml:space="preserve">SA GIANG BUN GAO SA DEC  </v>
          </cell>
          <cell r="D2066" t="str">
            <v xml:space="preserve">7 OZ X 30 BAG            </v>
          </cell>
        </row>
        <row r="2067">
          <cell r="A2067" t="str">
            <v>8934746052028</v>
          </cell>
          <cell r="B2067" t="str">
            <v>NO114B</v>
          </cell>
          <cell r="C2067" t="str">
            <v xml:space="preserve">SA GIANG HU TIEU SA DEC  </v>
          </cell>
          <cell r="D2067" t="str">
            <v xml:space="preserve">14 OZ X 20 BG            </v>
          </cell>
        </row>
        <row r="2068">
          <cell r="A2068" t="str">
            <v>8934746052189</v>
          </cell>
          <cell r="B2068" t="str">
            <v>NO114C</v>
          </cell>
          <cell r="C2068" t="str">
            <v xml:space="preserve">SA GIANG BANH PHO SA DEC </v>
          </cell>
          <cell r="D2068" t="str">
            <v xml:space="preserve">7 OZ X 20 BAG            </v>
          </cell>
        </row>
        <row r="2069">
          <cell r="A2069" t="str">
            <v>42082</v>
          </cell>
          <cell r="B2069" t="str">
            <v>NO124</v>
          </cell>
          <cell r="C2069" t="str">
            <v xml:space="preserve">SHIRIKIKU HARIMA NO ITO  </v>
          </cell>
          <cell r="D2069" t="str">
            <v xml:space="preserve">400G X 25 SOMEN          </v>
          </cell>
        </row>
        <row r="2070">
          <cell r="A2070" t="str">
            <v>ND V THIN</v>
          </cell>
          <cell r="B2070" t="str">
            <v>NO130</v>
          </cell>
          <cell r="C2070" t="str">
            <v xml:space="preserve">AMOY EXTRA THIN NOODLE   </v>
          </cell>
          <cell r="D2070" t="str">
            <v xml:space="preserve">12 OZ X 50 BAGS          </v>
          </cell>
        </row>
        <row r="2071">
          <cell r="A2071" t="str">
            <v>12256093026</v>
          </cell>
          <cell r="B2071" t="str">
            <v>NO131</v>
          </cell>
          <cell r="C2071" t="str">
            <v xml:space="preserve">1 CHICKEN EGG NOODLE *L* </v>
          </cell>
          <cell r="D2071" t="str">
            <v xml:space="preserve">16 OZ X 30 BAGS          </v>
          </cell>
        </row>
        <row r="2072">
          <cell r="A2072" t="str">
            <v>12256093002</v>
          </cell>
          <cell r="B2072" t="str">
            <v>NO132</v>
          </cell>
          <cell r="C2072" t="str">
            <v xml:space="preserve">1 CHICKEN EGG NOODLE *S* </v>
          </cell>
          <cell r="D2072" t="str">
            <v xml:space="preserve">16 OZ X 30 BAGS          </v>
          </cell>
        </row>
        <row r="2073">
          <cell r="A2073" t="str">
            <v>2301</v>
          </cell>
          <cell r="B2073" t="str">
            <v>NO133</v>
          </cell>
          <cell r="C2073" t="str">
            <v xml:space="preserve">LONGLIFE EGG NOODLE      </v>
          </cell>
          <cell r="D2073" t="str">
            <v>14 OZ X 50 BAGS     [I19]</v>
          </cell>
        </row>
        <row r="2074">
          <cell r="A2074" t="str">
            <v>18134.1</v>
          </cell>
          <cell r="B2074" t="str">
            <v>NO135</v>
          </cell>
          <cell r="C2074" t="str">
            <v xml:space="preserve">HA CHI MEN shrimp noodle </v>
          </cell>
          <cell r="D2074" t="str">
            <v xml:space="preserve">1 LB X 30   SMALL   [I6] </v>
          </cell>
        </row>
        <row r="2075">
          <cell r="A2075" t="str">
            <v>18135.1</v>
          </cell>
          <cell r="B2075" t="str">
            <v>NO135A</v>
          </cell>
          <cell r="C2075" t="str">
            <v xml:space="preserve">HA CHI MEN shrimp noodle </v>
          </cell>
          <cell r="D2075" t="str">
            <v>1 LB X 60   LARGE  CANTON</v>
          </cell>
        </row>
        <row r="2076">
          <cell r="A2076" t="str">
            <v>NP017</v>
          </cell>
          <cell r="B2076" t="str">
            <v>NO136</v>
          </cell>
          <cell r="C2076" t="str">
            <v xml:space="preserve">DEER CHN YELLOW NOODLE   </v>
          </cell>
          <cell r="D2076" t="str">
            <v xml:space="preserve">14 OZ X 50               </v>
          </cell>
        </row>
        <row r="2077">
          <cell r="A2077" t="str">
            <v>87703010062</v>
          </cell>
          <cell r="B2077" t="str">
            <v>NO140</v>
          </cell>
          <cell r="C2077" t="str">
            <v>WANG STARCH NOODLE *12OZ*</v>
          </cell>
          <cell r="D2077" t="str">
            <v xml:space="preserve">12 OZ X 24 BAGS          </v>
          </cell>
        </row>
        <row r="2078">
          <cell r="A2078" t="str">
            <v>87703013636</v>
          </cell>
          <cell r="B2078" t="str">
            <v>NO140A</v>
          </cell>
          <cell r="C2078" t="str">
            <v xml:space="preserve">WANG STARCH NOODLE *2LB* </v>
          </cell>
          <cell r="D2078" t="str">
            <v xml:space="preserve">2 LB X 10 BAGS           </v>
          </cell>
        </row>
        <row r="2079">
          <cell r="A2079" t="str">
            <v>74410455033</v>
          </cell>
          <cell r="B2079" t="str">
            <v>NO141</v>
          </cell>
          <cell r="C2079" t="str">
            <v xml:space="preserve">FRESH CHOW MEIN NOODLES  </v>
          </cell>
          <cell r="D2079" t="str">
            <v xml:space="preserve">16.71 OZ X 12 BAG        </v>
          </cell>
        </row>
        <row r="2080">
          <cell r="A2080" t="str">
            <v>52066000234</v>
          </cell>
          <cell r="B2080" t="str">
            <v>NO144</v>
          </cell>
          <cell r="C2080" t="str">
            <v xml:space="preserve">MAMA PAD THAI NOODLE     </v>
          </cell>
          <cell r="D2080" t="str">
            <v>70 G X (6 X 30) (INSTANT)</v>
          </cell>
        </row>
        <row r="2081">
          <cell r="A2081" t="str">
            <v>8850412370930</v>
          </cell>
          <cell r="B2081" t="str">
            <v>NO145</v>
          </cell>
          <cell r="C2081" t="str">
            <v xml:space="preserve">MEI FF TOM YUM NOODLE    </v>
          </cell>
          <cell r="D2081" t="str">
            <v>65 G X 36 BOWL      [J13]</v>
          </cell>
        </row>
        <row r="2082">
          <cell r="A2082" t="str">
            <v>8850412370947</v>
          </cell>
          <cell r="B2082" t="str">
            <v>NO145A</v>
          </cell>
          <cell r="C2082" t="str">
            <v>MEI FF BRAIS CHICKEN NOOD</v>
          </cell>
          <cell r="D2082" t="str">
            <v>65 G X 36 BOWL *ORIENTAL*</v>
          </cell>
        </row>
        <row r="2083">
          <cell r="A2083" t="str">
            <v>8850412371517</v>
          </cell>
          <cell r="B2083" t="str">
            <v>NO146</v>
          </cell>
          <cell r="C2083" t="str">
            <v xml:space="preserve">MEI FF TOM YUM SEAFOOD   </v>
          </cell>
          <cell r="D2083" t="str">
            <v>65G/36 BOWL      *CREAMY*</v>
          </cell>
        </row>
        <row r="2084">
          <cell r="A2084" t="str">
            <v>8850412371173</v>
          </cell>
          <cell r="B2084" t="str">
            <v>NO146A</v>
          </cell>
          <cell r="C2084" t="str">
            <v xml:space="preserve">MEI FF TOM KLONG NOODLE  </v>
          </cell>
          <cell r="D2084" t="str">
            <v>65 G X 36 BOWL      [J12]</v>
          </cell>
        </row>
        <row r="2085">
          <cell r="A2085" t="str">
            <v>8850412371883</v>
          </cell>
          <cell r="B2085" t="str">
            <v>NO146B</v>
          </cell>
          <cell r="C2085" t="str">
            <v xml:space="preserve">MEI FF XO NOODLE         </v>
          </cell>
          <cell r="D2085" t="str">
            <v xml:space="preserve">65 G X 36 BOWL           </v>
          </cell>
        </row>
        <row r="2086">
          <cell r="A2086" t="str">
            <v>8850412371166</v>
          </cell>
          <cell r="B2086" t="str">
            <v>NO146C</v>
          </cell>
          <cell r="C2086" t="str">
            <v xml:space="preserve">MEI FF TOM YUM SHRIMP    </v>
          </cell>
          <cell r="D2086" t="str">
            <v xml:space="preserve">65G/36 BOWL    *CREAMY*  </v>
          </cell>
        </row>
        <row r="2087">
          <cell r="A2087" t="str">
            <v>N-NF-108-FF / NP011</v>
          </cell>
          <cell r="B2087" t="str">
            <v>NO147</v>
          </cell>
          <cell r="C2087" t="str">
            <v xml:space="preserve">MEI FF PHO BO            </v>
          </cell>
          <cell r="D2087" t="str">
            <v>65 gr X 36 BOWL     [J14]</v>
          </cell>
        </row>
        <row r="2088">
          <cell r="A2088" t="str">
            <v>8934563120818</v>
          </cell>
          <cell r="B2088" t="str">
            <v>NO147A</v>
          </cell>
          <cell r="C2088" t="str">
            <v xml:space="preserve">GOOD PORK VERMICELI PINK </v>
          </cell>
          <cell r="D2088" t="str">
            <v>48 BAGS X 60 G (THIT BAM)</v>
          </cell>
        </row>
        <row r="2089">
          <cell r="A2089" t="str">
            <v>8934563120610</v>
          </cell>
          <cell r="B2089" t="str">
            <v>NO148A</v>
          </cell>
          <cell r="C2089" t="str">
            <v>GOOD SPARERIBS VERMICELLI</v>
          </cell>
          <cell r="D2089" t="str">
            <v xml:space="preserve">48 BAGS X 60 G  GREEN    </v>
          </cell>
        </row>
        <row r="2090">
          <cell r="A2090" t="str">
            <v>8934563129811</v>
          </cell>
          <cell r="B2090" t="str">
            <v>NO148B</v>
          </cell>
          <cell r="C2090" t="str">
            <v xml:space="preserve">GOOD TOMYUM VERMICELLI   </v>
          </cell>
          <cell r="D2090" t="str">
            <v xml:space="preserve">48 BAGS X 60 G RED       </v>
          </cell>
        </row>
        <row r="2091">
          <cell r="A2091" t="str">
            <v>8934563129910</v>
          </cell>
          <cell r="B2091" t="str">
            <v>NO148C</v>
          </cell>
          <cell r="C2091" t="str">
            <v xml:space="preserve">GOOD CHICKEN VERMICELLI  </v>
          </cell>
          <cell r="D2091" t="str">
            <v xml:space="preserve">48 BAG X 60 GR  yellow   </v>
          </cell>
        </row>
        <row r="2092">
          <cell r="A2092" t="str">
            <v>820678200607</v>
          </cell>
          <cell r="B2092" t="str">
            <v>NO149</v>
          </cell>
          <cell r="C2092" t="str">
            <v xml:space="preserve">TR VEGETARIAN NOODLE *S  </v>
          </cell>
          <cell r="D2092" t="str">
            <v xml:space="preserve">14 OZ X 48 BAG     [I21] </v>
          </cell>
        </row>
        <row r="2093">
          <cell r="A2093" t="str">
            <v>NG1508</v>
          </cell>
          <cell r="B2093" t="str">
            <v>NO149B</v>
          </cell>
          <cell r="C2093" t="str">
            <v xml:space="preserve">TR VEGETARIAN NOODLE *L* </v>
          </cell>
          <cell r="D2093" t="str">
            <v>14 OZ X 48          [I21]</v>
          </cell>
        </row>
        <row r="2094">
          <cell r="A2094" t="str">
            <v>ND SP VN</v>
          </cell>
          <cell r="B2094" t="str">
            <v>NO151</v>
          </cell>
          <cell r="C2094" t="str">
            <v xml:space="preserve">SUPER VEGETARIAN NDL *S* </v>
          </cell>
          <cell r="D2094" t="str">
            <v xml:space="preserve">14 OZ X 30 BAGS          </v>
          </cell>
        </row>
        <row r="2095">
          <cell r="A2095" t="str">
            <v>4800124902954</v>
          </cell>
          <cell r="B2095" t="str">
            <v>NO160</v>
          </cell>
          <cell r="C2095" t="str">
            <v xml:space="preserve">EXCELLENT NOODLE *16 OZ* </v>
          </cell>
          <cell r="D2095" t="str">
            <v xml:space="preserve">16 OZ X 30 BAGS          </v>
          </cell>
        </row>
        <row r="2096">
          <cell r="A2096" t="str">
            <v>4800124902909</v>
          </cell>
          <cell r="B2096" t="str">
            <v>NO160B</v>
          </cell>
          <cell r="C2096" t="str">
            <v xml:space="preserve">EXCELLENT NOODLE  *8 OZ* </v>
          </cell>
          <cell r="D2096" t="str">
            <v>8 OZ X 60 BAGS      [I14]</v>
          </cell>
        </row>
        <row r="2097">
          <cell r="A2097" t="str">
            <v>220709</v>
          </cell>
          <cell r="B2097" t="str">
            <v>NO161</v>
          </cell>
          <cell r="C2097" t="str">
            <v>UFC PANCIT CANTON *16 OZ*</v>
          </cell>
          <cell r="D2097" t="str">
            <v xml:space="preserve">16 OZ X 30 BAGS          </v>
          </cell>
        </row>
        <row r="2098">
          <cell r="A2098" t="str">
            <v>NS-CHICKEN</v>
          </cell>
          <cell r="B2098" t="str">
            <v>NO188</v>
          </cell>
          <cell r="C2098" t="str">
            <v>N-SHIM SPICY CHICKEN BOWL</v>
          </cell>
          <cell r="D2098" t="str">
            <v>3.03 OZ X 12 BOWL  NOODLE</v>
          </cell>
        </row>
        <row r="2099">
          <cell r="A2099" t="str">
            <v>31146150304</v>
          </cell>
          <cell r="B2099" t="str">
            <v>NO190</v>
          </cell>
          <cell r="C2099" t="str">
            <v>N-SHIM NEOGURI SPICY SEAF</v>
          </cell>
          <cell r="D2099" t="str">
            <v xml:space="preserve">4.23 OZ X 16 BAG         </v>
          </cell>
        </row>
        <row r="2100">
          <cell r="A2100" t="str">
            <v>31146270606</v>
          </cell>
          <cell r="B2100" t="str">
            <v>NO190B</v>
          </cell>
          <cell r="C2100" t="str">
            <v xml:space="preserve">N-SHIM SHIN NOODLE *CUP* </v>
          </cell>
          <cell r="D2100" t="str">
            <v xml:space="preserve">2.64 OZ X 6 CUP          </v>
          </cell>
        </row>
        <row r="2101">
          <cell r="A2101" t="str">
            <v>31146262441</v>
          </cell>
          <cell r="B2101" t="str">
            <v>NO190C</v>
          </cell>
          <cell r="C2101" t="str">
            <v>N-SHIM SHIN NOODLE *BOWL*</v>
          </cell>
          <cell r="D2101" t="str">
            <v xml:space="preserve">3 OZ X 12                </v>
          </cell>
        </row>
        <row r="2102">
          <cell r="A2102" t="str">
            <v>31146150601</v>
          </cell>
          <cell r="B2102" t="str">
            <v>NO191</v>
          </cell>
          <cell r="C2102" t="str">
            <v xml:space="preserve">N-SHIM SHIN NOODLE *BAG* </v>
          </cell>
          <cell r="D2102" t="str">
            <v xml:space="preserve">4.23z/16 BG              </v>
          </cell>
        </row>
        <row r="2103">
          <cell r="A2103" t="str">
            <v>31146181018</v>
          </cell>
          <cell r="B2103" t="str">
            <v>NO192</v>
          </cell>
          <cell r="C2103" t="str">
            <v xml:space="preserve">N-SHIM KIMCHI BAG RAMYUN </v>
          </cell>
          <cell r="D2103" t="str">
            <v xml:space="preserve">4z/16 BAG                </v>
          </cell>
        </row>
        <row r="2104">
          <cell r="A2104" t="str">
            <v>31146250301</v>
          </cell>
          <cell r="B2104" t="str">
            <v>NO193</v>
          </cell>
          <cell r="C2104" t="str">
            <v xml:space="preserve">N-SHIM KIMCHI BOWL       </v>
          </cell>
          <cell r="D2104" t="str">
            <v xml:space="preserve">3z/12 BOWL               </v>
          </cell>
        </row>
        <row r="2105">
          <cell r="A2105" t="str">
            <v>31146250103</v>
          </cell>
          <cell r="B2105" t="str">
            <v>NO194</v>
          </cell>
          <cell r="C2105" t="str">
            <v xml:space="preserve">N-SHIM HOT &amp; SPICY BOWL  </v>
          </cell>
          <cell r="D2105" t="str">
            <v xml:space="preserve">3oz X 12 BWL             </v>
          </cell>
        </row>
        <row r="2106">
          <cell r="A2106" t="str">
            <v>NS-CHAP01</v>
          </cell>
          <cell r="B2106" t="str">
            <v>NO194A</v>
          </cell>
          <cell r="C2106" t="str">
            <v>N-SHIM CHAPAGETTI CHAJANG</v>
          </cell>
          <cell r="D2106" t="str">
            <v xml:space="preserve">127g X 4 PK X 6 BAG      </v>
          </cell>
        </row>
        <row r="2107">
          <cell r="A2107" t="str">
            <v>PD-SHRIMP2</v>
          </cell>
          <cell r="B2107" t="str">
            <v>NO196I</v>
          </cell>
          <cell r="C2107" t="str">
            <v xml:space="preserve">PALDO SHRIMP NOODLE 24   </v>
          </cell>
          <cell r="D2107" t="str">
            <v xml:space="preserve">24 BOWL      SQUARE      </v>
          </cell>
        </row>
        <row r="2108">
          <cell r="A2108" t="str">
            <v>PD-HWA</v>
          </cell>
          <cell r="B2108" t="str">
            <v>NO197A</v>
          </cell>
          <cell r="C2108" t="str">
            <v xml:space="preserve">PALDO HWA RAMYUN *BAG*   </v>
          </cell>
          <cell r="D2108" t="str">
            <v xml:space="preserve">4.23 OZ X (5 X 4pk)      </v>
          </cell>
        </row>
        <row r="2109">
          <cell r="A2109" t="str">
            <v>PD-HWA2</v>
          </cell>
          <cell r="B2109" t="str">
            <v>NO197B</v>
          </cell>
          <cell r="C2109" t="str">
            <v>PALDO HWA NDL - CUP (6's)</v>
          </cell>
          <cell r="D2109" t="str">
            <v xml:space="preserve">65 GM X 6 CUPS           </v>
          </cell>
        </row>
        <row r="2110">
          <cell r="A2110" t="str">
            <v>31146156917</v>
          </cell>
          <cell r="B2110" t="str">
            <v>NO199</v>
          </cell>
          <cell r="C2110" t="str">
            <v xml:space="preserve">N-SHIM UDON BOWL NOODLE  </v>
          </cell>
          <cell r="D2110" t="str">
            <v xml:space="preserve">5 BOWL UDON              </v>
          </cell>
        </row>
        <row r="2111">
          <cell r="A2111" t="str">
            <v>52066001866</v>
          </cell>
          <cell r="B2111" t="str">
            <v>NO200</v>
          </cell>
          <cell r="C2111" t="str">
            <v xml:space="preserve">MAMY PHO                 </v>
          </cell>
          <cell r="D2111" t="str">
            <v>1.7 OZ X (6 X 30)    [J6]</v>
          </cell>
        </row>
        <row r="2112">
          <cell r="A2112" t="str">
            <v>6001</v>
          </cell>
          <cell r="B2112" t="str">
            <v>NO210</v>
          </cell>
          <cell r="C2112" t="str">
            <v xml:space="preserve">TUNG-I ONION NOODLE      </v>
          </cell>
          <cell r="D2112" t="str">
            <v xml:space="preserve">3 OZ X 30 BAGS X 3 BOX   </v>
          </cell>
        </row>
        <row r="2113">
          <cell r="A2113" t="str">
            <v>6920077403518</v>
          </cell>
          <cell r="B2113" t="str">
            <v>NO211</v>
          </cell>
          <cell r="C2113" t="str">
            <v xml:space="preserve">TUNG-I BEEF&amp;SAUERKRAUT   </v>
          </cell>
          <cell r="D2113" t="str">
            <v xml:space="preserve">4.4 OZ X 24 BAGS GTI100  </v>
          </cell>
        </row>
        <row r="2114">
          <cell r="A2114" t="str">
            <v>6092</v>
          </cell>
          <cell r="B2114" t="str">
            <v>NO211A</v>
          </cell>
          <cell r="C2114" t="str">
            <v xml:space="preserve">TUNG-I BEEF NOODLE       </v>
          </cell>
          <cell r="D2114" t="str">
            <v xml:space="preserve">3 OZ X 30 BAGS X 3 BOX   </v>
          </cell>
        </row>
        <row r="2115">
          <cell r="A2115" t="str">
            <v>6052</v>
          </cell>
          <cell r="B2115" t="str">
            <v>NO212</v>
          </cell>
          <cell r="C2115" t="str">
            <v xml:space="preserve">TUNG-I PORK CHOP NOODLE  </v>
          </cell>
          <cell r="D2115" t="str">
            <v xml:space="preserve">4.4 OZ X 24 BAGS GTI100  </v>
          </cell>
        </row>
        <row r="2116">
          <cell r="A2116" t="str">
            <v>6053</v>
          </cell>
          <cell r="B2116" t="str">
            <v>NO213</v>
          </cell>
          <cell r="C2116" t="str">
            <v xml:space="preserve">TUNG-I SHRIMP NOODLE     </v>
          </cell>
          <cell r="D2116" t="str">
            <v xml:space="preserve">4.4 OZ X 24 BAGS FURONG  </v>
          </cell>
        </row>
        <row r="2117">
          <cell r="A2117" t="str">
            <v>6920077418031</v>
          </cell>
          <cell r="B2117" t="str">
            <v>NO214</v>
          </cell>
          <cell r="C2117" t="str">
            <v xml:space="preserve">TUNG-I SPICY BEEF NOODLE </v>
          </cell>
          <cell r="D2117" t="str">
            <v xml:space="preserve">4 4 OZ X 24 BAGS GTI100  </v>
          </cell>
        </row>
        <row r="2118">
          <cell r="A2118" t="str">
            <v>6920077402696</v>
          </cell>
          <cell r="B2118" t="str">
            <v>NO215</v>
          </cell>
          <cell r="C2118" t="str">
            <v xml:space="preserve">TUNG-I ROAST BEEF NOODLE </v>
          </cell>
          <cell r="D2118" t="str">
            <v xml:space="preserve">4.4 OZ X 24 BAGS GTI100  </v>
          </cell>
        </row>
        <row r="2119">
          <cell r="A2119" t="str">
            <v>6022</v>
          </cell>
          <cell r="B2119" t="str">
            <v>NO217</v>
          </cell>
          <cell r="C2119" t="str">
            <v>TUNG-I BEANTHREAD-TONGSAI</v>
          </cell>
          <cell r="D2119" t="str">
            <v xml:space="preserve">3 OZ X 30 BAGS X 3 BNDL  </v>
          </cell>
        </row>
        <row r="2120">
          <cell r="A2120" t="str">
            <v>6011</v>
          </cell>
          <cell r="B2120" t="str">
            <v>NO220</v>
          </cell>
          <cell r="C2120" t="str">
            <v xml:space="preserve">TUNG-I ONION RICE NOODLE </v>
          </cell>
          <cell r="D2120" t="str">
            <v>3 OZ X 30 BAGS X 3  *BUN*</v>
          </cell>
        </row>
        <row r="2121">
          <cell r="A2121" t="str">
            <v>6058</v>
          </cell>
          <cell r="B2121" t="str">
            <v>NO222</v>
          </cell>
          <cell r="C2121" t="str">
            <v xml:space="preserve">TUNG-I *BOWL* BEEF AND   </v>
          </cell>
          <cell r="D2121" t="str">
            <v>125g X 12 BOWL SAUERKRAUT</v>
          </cell>
        </row>
        <row r="2122">
          <cell r="A2122" t="str">
            <v>6059</v>
          </cell>
          <cell r="B2122" t="str">
            <v>NO222C</v>
          </cell>
          <cell r="C2122" t="str">
            <v>TUNG-I *BOWL* STEWED PORK</v>
          </cell>
          <cell r="D2122" t="str">
            <v xml:space="preserve">110g X 12 BOWL NOODLE    </v>
          </cell>
        </row>
        <row r="2123">
          <cell r="A2123" t="str">
            <v>6061</v>
          </cell>
          <cell r="B2123" t="str">
            <v>NO222D</v>
          </cell>
          <cell r="C2123" t="str">
            <v xml:space="preserve">TUNG-I *BOWL* SHRIMP NDL </v>
          </cell>
          <cell r="D2123" t="str">
            <v xml:space="preserve">108g X 12 BOWL FURONG    </v>
          </cell>
        </row>
        <row r="2124">
          <cell r="A2124" t="str">
            <v>8801073140578</v>
          </cell>
          <cell r="B2124" t="str">
            <v>NO230A</v>
          </cell>
          <cell r="C2124" t="str">
            <v xml:space="preserve">SY HOT CHICKEN RAMEN     </v>
          </cell>
          <cell r="D2124" t="str">
            <v xml:space="preserve">14 G X 5 X 8 BAGS  BLACK </v>
          </cell>
        </row>
        <row r="2125">
          <cell r="A2125" t="str">
            <v>8934563070335</v>
          </cell>
          <cell r="B2125" t="str">
            <v>NO238</v>
          </cell>
          <cell r="C2125" t="str">
            <v xml:space="preserve">OH RICEY HU TIEU 24 BAG  </v>
          </cell>
          <cell r="D2125" t="str">
            <v xml:space="preserve">24 BAGS X 3 BOX NAM VANG </v>
          </cell>
        </row>
        <row r="2126">
          <cell r="A2126" t="str">
            <v>8934563070236</v>
          </cell>
          <cell r="B2126" t="str">
            <v>NO238B</v>
          </cell>
          <cell r="C2126" t="str">
            <v xml:space="preserve">OH RICEY HU TIEU 24 BAG  </v>
          </cell>
          <cell r="D2126" t="str">
            <v xml:space="preserve">24 BAG X 3 BOX   BO VIEN </v>
          </cell>
        </row>
        <row r="2127">
          <cell r="A2127" t="str">
            <v>8934563070434</v>
          </cell>
          <cell r="B2127" t="str">
            <v>NO238C</v>
          </cell>
          <cell r="C2127" t="str">
            <v xml:space="preserve">OH RICEY HU TIEU 24 BAG  </v>
          </cell>
          <cell r="D2127" t="str">
            <v xml:space="preserve">24 BAG X 3 BOX  SUON HEO </v>
          </cell>
        </row>
        <row r="2128">
          <cell r="A2128" t="str">
            <v>8934563251031</v>
          </cell>
          <cell r="B2128" t="str">
            <v>NO239</v>
          </cell>
          <cell r="C2128" t="str">
            <v xml:space="preserve">OH RICEY PHO BO 24 BAGS  </v>
          </cell>
          <cell r="D2128" t="str">
            <v xml:space="preserve">70 gr/24 BAG X 3 BOX     </v>
          </cell>
        </row>
        <row r="2129">
          <cell r="A2129" t="str">
            <v>8934563251130</v>
          </cell>
          <cell r="B2129" t="str">
            <v>NO239A</v>
          </cell>
          <cell r="C2129" t="str">
            <v xml:space="preserve">OH RICEY PHO GA 24 BAGS  </v>
          </cell>
          <cell r="D2129" t="str">
            <v xml:space="preserve">70 G X 24 BAG X 3 BOX    </v>
          </cell>
        </row>
        <row r="2130">
          <cell r="A2130" t="str">
            <v>28362</v>
          </cell>
          <cell r="B2130" t="str">
            <v>NO239B</v>
          </cell>
          <cell r="C2130" t="str">
            <v xml:space="preserve">OH RICEY BUN BO HUE      </v>
          </cell>
          <cell r="D2130" t="str">
            <v xml:space="preserve">2.7 OZ X 24 BAGS X 3 BOX </v>
          </cell>
        </row>
        <row r="2131">
          <cell r="A2131" t="str">
            <v>28363</v>
          </cell>
          <cell r="B2131" t="str">
            <v>NO239D</v>
          </cell>
          <cell r="C2131" t="str">
            <v xml:space="preserve">OH RICEY BUN GIO HEO     </v>
          </cell>
          <cell r="D2131" t="str">
            <v xml:space="preserve">2.6 OZ X 24 BAGS X 3 BOX </v>
          </cell>
        </row>
        <row r="2132">
          <cell r="A2132" t="str">
            <v>19571</v>
          </cell>
          <cell r="B2132" t="str">
            <v>NO240</v>
          </cell>
          <cell r="C2132" t="str">
            <v>HAO HAO MI TOM CHUA *BAG*</v>
          </cell>
          <cell r="D2132" t="str">
            <v>30 BAG X 3 BOX      [J32]</v>
          </cell>
        </row>
        <row r="2133">
          <cell r="A2133" t="str">
            <v>8934563150549</v>
          </cell>
          <cell r="B2133" t="str">
            <v>NO240C</v>
          </cell>
          <cell r="C2133" t="str">
            <v xml:space="preserve">HAO HAO ONION SHRIMP mi  </v>
          </cell>
          <cell r="D2133" t="str">
            <v xml:space="preserve">30 BAGS X 3 BOX xao kho  </v>
          </cell>
        </row>
        <row r="2134">
          <cell r="A2134" t="str">
            <v>8934563351540</v>
          </cell>
          <cell r="B2134" t="str">
            <v>NO240D</v>
          </cell>
          <cell r="C2134" t="str">
            <v xml:space="preserve">HAO HAO MI CHAY *BAG*    </v>
          </cell>
          <cell r="D2134" t="str">
            <v xml:space="preserve">30 BAGS X 3 BOX          </v>
          </cell>
        </row>
        <row r="2135">
          <cell r="A2135" t="str">
            <v>8934563031718</v>
          </cell>
          <cell r="B2135" t="str">
            <v>NO240E</v>
          </cell>
          <cell r="C2135" t="str">
            <v>HAO HAO MI TOM CHUA *CUP*</v>
          </cell>
          <cell r="D2135" t="str">
            <v xml:space="preserve">2.3 OZ X 12 CUP X 3 BOX  </v>
          </cell>
        </row>
        <row r="2136">
          <cell r="A2136" t="str">
            <v>8934563031817</v>
          </cell>
          <cell r="B2136" t="str">
            <v>NO240F</v>
          </cell>
          <cell r="C2136" t="str">
            <v xml:space="preserve">HAO HAO ONION SATE *CUP* </v>
          </cell>
          <cell r="D2136" t="str">
            <v xml:space="preserve">2.3 OZ X 12 CUP X 3 BOX  </v>
          </cell>
        </row>
        <row r="2137">
          <cell r="A2137" t="str">
            <v>8934563031916</v>
          </cell>
          <cell r="B2137" t="str">
            <v>NO240G</v>
          </cell>
          <cell r="C2137" t="str">
            <v xml:space="preserve">HAO HAO MI CHAY *CUP*    </v>
          </cell>
          <cell r="D2137" t="str">
            <v xml:space="preserve">2.3 OZ X 12 CUP X 3 BOX  </v>
          </cell>
        </row>
        <row r="2138">
          <cell r="A2138" t="str">
            <v>19170</v>
          </cell>
          <cell r="B2138" t="str">
            <v>NO241</v>
          </cell>
          <cell r="C2138" t="str">
            <v xml:space="preserve">DAILY HOT &amp; SOUR **OUT*  </v>
          </cell>
          <cell r="D2138" t="str">
            <v>3/24 BAG MI CANH CHUA J35</v>
          </cell>
        </row>
        <row r="2139">
          <cell r="A2139" t="str">
            <v>8934563000134</v>
          </cell>
          <cell r="B2139" t="str">
            <v>NO242</v>
          </cell>
          <cell r="C2139" t="str">
            <v xml:space="preserve">DAILY TOMYUM NOODLE      </v>
          </cell>
          <cell r="D2139" t="str">
            <v>3/24 BAG MI LAU THAI  J33</v>
          </cell>
        </row>
        <row r="2140">
          <cell r="A2140" t="str">
            <v>19275 / 30911</v>
          </cell>
          <cell r="B2140" t="str">
            <v>NO242A</v>
          </cell>
          <cell r="C2140" t="str">
            <v xml:space="preserve">DAILY VEGETARIAN NOODLE  </v>
          </cell>
          <cell r="D2140" t="str">
            <v>3/24 BAG MI CHAY OUT[J34]</v>
          </cell>
        </row>
        <row r="2141">
          <cell r="A2141" t="str">
            <v>31425</v>
          </cell>
          <cell r="B2141" t="str">
            <v>NO243</v>
          </cell>
          <cell r="C2141" t="str">
            <v>ACECOOK MI LAU THAI TOMYU</v>
          </cell>
          <cell r="D2141" t="str">
            <v>30 BAGS X 3 BOX     [J11]</v>
          </cell>
        </row>
        <row r="2142">
          <cell r="A2142" t="str">
            <v>V.N</v>
          </cell>
          <cell r="B2142" t="str">
            <v>NO243A</v>
          </cell>
          <cell r="C2142" t="str">
            <v xml:space="preserve">DE NHAT MI TOMYUM KUNG   </v>
          </cell>
          <cell r="D2142" t="str">
            <v>24 BAG X 3 BOX      [J28]</v>
          </cell>
        </row>
        <row r="2143">
          <cell r="A2143" t="str">
            <v>8934563175849</v>
          </cell>
          <cell r="B2143" t="str">
            <v>NO243G</v>
          </cell>
          <cell r="C2143" t="str">
            <v>ACECOOK MI LAU THAI *BAG*</v>
          </cell>
          <cell r="D2143" t="str">
            <v>30 BAG X 3 BOX    CHICKEN</v>
          </cell>
        </row>
        <row r="2144">
          <cell r="A2144" t="str">
            <v>3893456600002</v>
          </cell>
          <cell r="B2144" t="str">
            <v>NO248</v>
          </cell>
          <cell r="C2144" t="str">
            <v xml:space="preserve">LA BO DE MI CHAY         </v>
          </cell>
          <cell r="D2144" t="str">
            <v>2.28 OZ (3 X 30)    [J16]</v>
          </cell>
        </row>
        <row r="2145">
          <cell r="A2145" t="str">
            <v>18934566000367</v>
          </cell>
          <cell r="B2145" t="str">
            <v>NO248A</v>
          </cell>
          <cell r="C2145" t="str">
            <v xml:space="preserve">LA BO DE pho CHAY        </v>
          </cell>
          <cell r="D2145" t="str">
            <v>2.3 OZ X (3 X 30)   [J19]</v>
          </cell>
        </row>
        <row r="2146">
          <cell r="A2146" t="str">
            <v>28934566000715</v>
          </cell>
          <cell r="B2146" t="str">
            <v>NO248C</v>
          </cell>
          <cell r="C2146" t="str">
            <v xml:space="preserve">LA BO DE MI CHAY *10PK*  </v>
          </cell>
          <cell r="D2146" t="str">
            <v xml:space="preserve">10 PACK X 10 BAGS        </v>
          </cell>
        </row>
        <row r="2147">
          <cell r="A2147" t="str">
            <v>4710008285922</v>
          </cell>
          <cell r="B2147" t="str">
            <v>NO250</v>
          </cell>
          <cell r="C2147" t="str">
            <v xml:space="preserve">KUNG FU ONION NOODLE     </v>
          </cell>
          <cell r="D2147" t="str">
            <v xml:space="preserve">3 OZ X 30 BAGS X 3 BOX   </v>
          </cell>
        </row>
        <row r="2148">
          <cell r="A2148" t="str">
            <v>4710008285915</v>
          </cell>
          <cell r="B2148" t="str">
            <v>NO251</v>
          </cell>
          <cell r="C2148" t="str">
            <v xml:space="preserve">KUNG FU BEEF NOODLE      </v>
          </cell>
          <cell r="D2148" t="str">
            <v xml:space="preserve">3 OZ X 30 BAGS X 3 BOX   </v>
          </cell>
        </row>
        <row r="2149">
          <cell r="A2149" t="str">
            <v>1604103</v>
          </cell>
          <cell r="B2149" t="str">
            <v>NO252</v>
          </cell>
          <cell r="C2149" t="str">
            <v xml:space="preserve">KUNG FU SHRIMP NOODLE    </v>
          </cell>
          <cell r="D2149" t="str">
            <v xml:space="preserve">3 OZ X 30 BAGS X 3 BOX   </v>
          </cell>
        </row>
        <row r="2150">
          <cell r="A2150" t="str">
            <v>4710008285946</v>
          </cell>
          <cell r="B2150" t="str">
            <v>NO253</v>
          </cell>
          <cell r="C2150" t="str">
            <v xml:space="preserve">KUNG FU CHICKEN NOODLE   </v>
          </cell>
          <cell r="D2150" t="str">
            <v xml:space="preserve">3 OZ X 30 BAGS X 3 BOX   </v>
          </cell>
        </row>
        <row r="2151">
          <cell r="A2151" t="str">
            <v>4710008281122</v>
          </cell>
          <cell r="B2151" t="str">
            <v>NO254</v>
          </cell>
          <cell r="C2151" t="str">
            <v xml:space="preserve">KUNG FU VEGETABLE NOODLE </v>
          </cell>
          <cell r="D2151" t="str">
            <v xml:space="preserve">3 OZ X 30 BAGS X 3 BOX   </v>
          </cell>
        </row>
        <row r="2152">
          <cell r="A2152" t="str">
            <v>1604110</v>
          </cell>
          <cell r="B2152" t="str">
            <v>NO255</v>
          </cell>
          <cell r="C2152" t="str">
            <v xml:space="preserve">VE WONG PORK/CHICKEN NDL </v>
          </cell>
          <cell r="D2152" t="str">
            <v xml:space="preserve">3.17 OZ X 30 BAGS        </v>
          </cell>
        </row>
        <row r="2153">
          <cell r="A2153" t="str">
            <v>1604113</v>
          </cell>
          <cell r="B2153" t="str">
            <v>NO256</v>
          </cell>
          <cell r="C2153" t="str">
            <v xml:space="preserve">VE WONG SESAME CHICKEN   </v>
          </cell>
          <cell r="D2153" t="str">
            <v xml:space="preserve">3 OZ X 30 BAGS           </v>
          </cell>
        </row>
        <row r="2154">
          <cell r="A2154" t="str">
            <v>R-UDON</v>
          </cell>
          <cell r="B2154" t="str">
            <v>NO260</v>
          </cell>
          <cell r="C2154" t="str">
            <v xml:space="preserve">A+ PLAIN UDON            </v>
          </cell>
          <cell r="D2154" t="str">
            <v xml:space="preserve">7 OZ X 30 BAGS           </v>
          </cell>
        </row>
        <row r="2155">
          <cell r="A2155" t="str">
            <v>603610</v>
          </cell>
          <cell r="B2155" t="str">
            <v>NO261</v>
          </cell>
          <cell r="C2155" t="str">
            <v xml:space="preserve">MATSUDA UDON WO/FLV      </v>
          </cell>
          <cell r="D2155" t="str">
            <v xml:space="preserve">2 BOX X 30 BAG           </v>
          </cell>
        </row>
        <row r="2156">
          <cell r="A2156" t="str">
            <v>NP003</v>
          </cell>
          <cell r="B2156" t="str">
            <v>NO280</v>
          </cell>
          <cell r="C2156" t="str">
            <v xml:space="preserve">WAI WAI ORIENTAL NOODLE  </v>
          </cell>
          <cell r="D2156" t="str">
            <v>2.1 OZ. X (6 X 30)   [J7]</v>
          </cell>
        </row>
        <row r="2157">
          <cell r="A2157" t="str">
            <v>NP003-1</v>
          </cell>
          <cell r="B2157" t="str">
            <v>NO282</v>
          </cell>
          <cell r="C2157" t="str">
            <v xml:space="preserve">WAI WAI PORK NOODLE      </v>
          </cell>
          <cell r="D2157" t="str">
            <v xml:space="preserve">30 BAG X 6 BOX           </v>
          </cell>
        </row>
        <row r="2158">
          <cell r="A2158" t="str">
            <v>2001</v>
          </cell>
          <cell r="B2158" t="str">
            <v>NO290</v>
          </cell>
          <cell r="C2158" t="str">
            <v xml:space="preserve">SUNNY MAID MI CHAY ramen </v>
          </cell>
          <cell r="D2158" t="str">
            <v xml:space="preserve">3 OZ X (3 X 30) vege J20 </v>
          </cell>
        </row>
        <row r="2159">
          <cell r="A2159" t="str">
            <v>39001</v>
          </cell>
          <cell r="B2159" t="str">
            <v>NO300</v>
          </cell>
          <cell r="C2159" t="str">
            <v xml:space="preserve">ICHIBAN ORIGINAL NOODLE  </v>
          </cell>
          <cell r="D2159" t="str">
            <v xml:space="preserve">3.5 OZ X 24 BAGS         </v>
          </cell>
        </row>
        <row r="2160">
          <cell r="A2160" t="str">
            <v>39003</v>
          </cell>
          <cell r="B2160" t="str">
            <v>NO301</v>
          </cell>
          <cell r="C2160" t="str">
            <v xml:space="preserve">ICHIBAN BEEF NOODLE      </v>
          </cell>
          <cell r="D2160" t="str">
            <v xml:space="preserve">3.5 OZ X 24 BAGS [H34b]  </v>
          </cell>
        </row>
        <row r="2161">
          <cell r="A2161" t="str">
            <v>39002</v>
          </cell>
          <cell r="B2161" t="str">
            <v>NO302</v>
          </cell>
          <cell r="C2161" t="str">
            <v xml:space="preserve">ICHIBAN CHICKEN NOODLE   </v>
          </cell>
          <cell r="D2161" t="str">
            <v xml:space="preserve">3 OZ X 24 BAGS           </v>
          </cell>
        </row>
        <row r="2162">
          <cell r="A2162" t="str">
            <v>39004</v>
          </cell>
          <cell r="B2162" t="str">
            <v>NO303</v>
          </cell>
          <cell r="C2162" t="str">
            <v xml:space="preserve">ICHIBAN SHRIMP NOODLE    </v>
          </cell>
          <cell r="D2162" t="str">
            <v>3.5 OZ X 24 BAGS   [H34b]</v>
          </cell>
        </row>
        <row r="2163">
          <cell r="A2163" t="str">
            <v>39007</v>
          </cell>
          <cell r="B2163" t="str">
            <v>NO304</v>
          </cell>
          <cell r="C2163" t="str">
            <v xml:space="preserve">ICHIBAN YAKISOBA         </v>
          </cell>
          <cell r="D2163" t="str">
            <v xml:space="preserve">3.6 OZ X 24 BAGS         </v>
          </cell>
        </row>
        <row r="2164">
          <cell r="A2164" t="str">
            <v>NP060-1</v>
          </cell>
          <cell r="B2164" t="str">
            <v>NO310</v>
          </cell>
          <cell r="C2164" t="str">
            <v xml:space="preserve">MAMA MYOJO DUCK NOODLE   </v>
          </cell>
          <cell r="D2164" t="str">
            <v xml:space="preserve">2.1 OZ X (3 X 30)        </v>
          </cell>
        </row>
        <row r="2165">
          <cell r="A2165" t="str">
            <v>78128120313</v>
          </cell>
          <cell r="B2165" t="str">
            <v>NO320</v>
          </cell>
          <cell r="C2165" t="str">
            <v xml:space="preserve">UDON CHICKEN FLAVOR      </v>
          </cell>
          <cell r="D2165" t="str">
            <v xml:space="preserve">7 OZ X 30 BAGS  CHIKARA  </v>
          </cell>
        </row>
        <row r="2166">
          <cell r="A2166" t="str">
            <v>78128120214</v>
          </cell>
          <cell r="B2166" t="str">
            <v>NO321</v>
          </cell>
          <cell r="C2166" t="str">
            <v xml:space="preserve">UDON BEEF FLAVOR         </v>
          </cell>
          <cell r="D2166" t="str">
            <v xml:space="preserve">7 OZ X 30 BAGS  CHIKARA  </v>
          </cell>
        </row>
        <row r="2167">
          <cell r="A2167" t="str">
            <v>78128120023</v>
          </cell>
          <cell r="B2167" t="str">
            <v>NO322</v>
          </cell>
          <cell r="C2167" t="str">
            <v xml:space="preserve">UDON MUSHROOM FLAVOR     </v>
          </cell>
          <cell r="D2167" t="str">
            <v>7.25 OZ X 30 BAGS CHIKARA</v>
          </cell>
        </row>
        <row r="2168">
          <cell r="A2168" t="str">
            <v>78128120016</v>
          </cell>
          <cell r="B2168" t="str">
            <v>NO323</v>
          </cell>
          <cell r="C2168" t="str">
            <v xml:space="preserve">UDON ORIENTAL FLAVOR     </v>
          </cell>
          <cell r="D2168" t="str">
            <v>7.25 OZ X 30 BAGS CHIKARA</v>
          </cell>
        </row>
        <row r="2169">
          <cell r="A2169" t="str">
            <v>78128120115</v>
          </cell>
          <cell r="B2169" t="str">
            <v>NO324</v>
          </cell>
          <cell r="C2169" t="str">
            <v xml:space="preserve">UDON SHRIMP FLAVOR       </v>
          </cell>
          <cell r="D2169" t="str">
            <v xml:space="preserve">7 OZ X 30 BAGS  CHIKARA  </v>
          </cell>
        </row>
        <row r="2170">
          <cell r="A2170" t="str">
            <v>78128123017</v>
          </cell>
          <cell r="B2170" t="str">
            <v>NO325</v>
          </cell>
          <cell r="C2170" t="str">
            <v xml:space="preserve">UDON SPICY FLAVOR        </v>
          </cell>
          <cell r="D2170" t="str">
            <v>7.25 OZ X 30 BAG  CHIKARA</v>
          </cell>
        </row>
        <row r="2171">
          <cell r="A2171" t="str">
            <v>52066000272</v>
          </cell>
          <cell r="B2171" t="str">
            <v>NO330</v>
          </cell>
          <cell r="C2171" t="str">
            <v xml:space="preserve">MAMA PORK NOODLE (BAG)   </v>
          </cell>
          <cell r="D2171" t="str">
            <v xml:space="preserve">2.1 OZ X (6 X 30)        </v>
          </cell>
        </row>
        <row r="2172">
          <cell r="A2172" t="str">
            <v>42853 /WL</v>
          </cell>
          <cell r="B2172" t="str">
            <v>NO330A</v>
          </cell>
          <cell r="C2172" t="str">
            <v xml:space="preserve">MAMA TOMYUM PORK NOODLE  </v>
          </cell>
          <cell r="D2172" t="str">
            <v xml:space="preserve">2.1 OZ X (6 X 30)        </v>
          </cell>
        </row>
        <row r="2173">
          <cell r="A2173" t="str">
            <v>MM-SHRIMP / 42854</v>
          </cell>
          <cell r="B2173" t="str">
            <v>NO331</v>
          </cell>
          <cell r="C2173" t="str">
            <v xml:space="preserve">MAMA TOMYUM NOODLE (BAG) </v>
          </cell>
          <cell r="D2173" t="str">
            <v xml:space="preserve">2.1 OZ X (6 X 30)        </v>
          </cell>
        </row>
        <row r="2174">
          <cell r="A2174" t="str">
            <v>52066001712</v>
          </cell>
          <cell r="B2174" t="str">
            <v>NO331A</v>
          </cell>
          <cell r="C2174" t="str">
            <v>MAMA TOMYUM CREAMY NOODLE</v>
          </cell>
          <cell r="D2174" t="str">
            <v xml:space="preserve">2.1 OZ X (6 X 30)        </v>
          </cell>
        </row>
        <row r="2175">
          <cell r="A2175" t="str">
            <v>52066001279</v>
          </cell>
          <cell r="B2175" t="str">
            <v>NO332</v>
          </cell>
          <cell r="C2175" t="str">
            <v xml:space="preserve">MAMA PA-LO DUCK NOODLE   </v>
          </cell>
          <cell r="D2175" t="str">
            <v>2.1 OZ. X (6 X 30)   [J4]</v>
          </cell>
        </row>
        <row r="2176">
          <cell r="A2176" t="str">
            <v>52066020324</v>
          </cell>
          <cell r="B2176" t="str">
            <v>NO333</v>
          </cell>
          <cell r="C2176" t="str">
            <v xml:space="preserve">MAMA CLEAR BEANTHREAD    </v>
          </cell>
          <cell r="D2176" t="str">
            <v>1.7 OZ X (6 X 30)    [J3]</v>
          </cell>
        </row>
        <row r="2177">
          <cell r="A2177" t="str">
            <v>52066000357</v>
          </cell>
          <cell r="B2177" t="str">
            <v>NO334</v>
          </cell>
          <cell r="C2177" t="str">
            <v xml:space="preserve">MAMA RICE VERMICELLI BUN </v>
          </cell>
          <cell r="D2177" t="str">
            <v>30 BGS X 6 BX  CLEAR SOUP</v>
          </cell>
        </row>
        <row r="2178">
          <cell r="A2178" t="str">
            <v>8851876101276</v>
          </cell>
          <cell r="B2178" t="str">
            <v>NO335</v>
          </cell>
          <cell r="C2178" t="str">
            <v xml:space="preserve">MAMA PHO CLEAR SOUP (S)  </v>
          </cell>
          <cell r="D2178" t="str">
            <v xml:space="preserve">30 BGS X 6 BOX           </v>
          </cell>
        </row>
        <row r="2179">
          <cell r="A2179" t="str">
            <v>52066002955</v>
          </cell>
          <cell r="B2179" t="str">
            <v>NO335A</v>
          </cell>
          <cell r="C2179" t="str">
            <v xml:space="preserve">MAMA PHO CLEAR SOUP (L)  </v>
          </cell>
          <cell r="D2179" t="str">
            <v>30 BAGS X 6   FLAT NOODLE</v>
          </cell>
        </row>
        <row r="2180">
          <cell r="A2180" t="str">
            <v>52066000142</v>
          </cell>
          <cell r="B2180" t="str">
            <v>NO335B</v>
          </cell>
          <cell r="C2180" t="str">
            <v xml:space="preserve">MAMA PHO BO CHAN NOODLE  </v>
          </cell>
          <cell r="D2180" t="str">
            <v xml:space="preserve">30 BAGS X 6 BOX          </v>
          </cell>
        </row>
        <row r="2181">
          <cell r="A2181" t="str">
            <v>52066000135</v>
          </cell>
          <cell r="B2181" t="str">
            <v>NO335C</v>
          </cell>
          <cell r="C2181" t="str">
            <v xml:space="preserve">MAMA PHO GA CHAN NOODLE  </v>
          </cell>
          <cell r="D2181" t="str">
            <v xml:space="preserve">2.1 OZ X (6 X 30)        </v>
          </cell>
        </row>
        <row r="2182">
          <cell r="A2182" t="str">
            <v>52066000296</v>
          </cell>
          <cell r="B2182" t="str">
            <v>NO337</v>
          </cell>
          <cell r="C2182" t="str">
            <v xml:space="preserve">MAMA CHICKEN NOODLE      </v>
          </cell>
          <cell r="D2182" t="str">
            <v xml:space="preserve">2.1 OZ X (6 X 30)        </v>
          </cell>
        </row>
        <row r="2183">
          <cell r="A2183" t="str">
            <v>52066001217</v>
          </cell>
          <cell r="B2183" t="str">
            <v>NO337A</v>
          </cell>
          <cell r="C2183" t="str">
            <v xml:space="preserve">MAMA MOO NAM TOK SPICY   </v>
          </cell>
          <cell r="D2183" t="str">
            <v xml:space="preserve">30 BAGS X 6 BOX PORK     </v>
          </cell>
        </row>
        <row r="2184">
          <cell r="A2184" t="str">
            <v>R40</v>
          </cell>
          <cell r="B2184" t="str">
            <v>NO340</v>
          </cell>
          <cell r="C2184" t="str">
            <v xml:space="preserve">QUON YICK DRY NOODLE REG </v>
          </cell>
          <cell r="D2184" t="str">
            <v xml:space="preserve">5 LBS X 8 BOXES          </v>
          </cell>
        </row>
        <row r="2185">
          <cell r="A2185" t="str">
            <v>W40</v>
          </cell>
          <cell r="B2185" t="str">
            <v>NO341</v>
          </cell>
          <cell r="C2185" t="str">
            <v xml:space="preserve">QUON YICK DRY NODLE WIDE </v>
          </cell>
          <cell r="D2185" t="str">
            <v xml:space="preserve">5 LBS X 8 BOXES          </v>
          </cell>
        </row>
        <row r="2186">
          <cell r="A2186" t="str">
            <v>4710249002227</v>
          </cell>
          <cell r="B2186" t="str">
            <v>NO349</v>
          </cell>
          <cell r="C2186" t="str">
            <v>LITTLE COOK TOMYUM NOODLE</v>
          </cell>
          <cell r="D2186" t="str">
            <v xml:space="preserve">2.18 OZ X 24 CUP (6PKX4) </v>
          </cell>
        </row>
        <row r="2187">
          <cell r="A2187" t="str">
            <v>4710249001725</v>
          </cell>
          <cell r="B2187" t="str">
            <v>NO349A</v>
          </cell>
          <cell r="C2187" t="str">
            <v xml:space="preserve">LITTLE CHEF MUSHROOM VEG </v>
          </cell>
          <cell r="D2187" t="str">
            <v xml:space="preserve">6 OZ X 12 BOWL  NOODLE   </v>
          </cell>
        </row>
        <row r="2188">
          <cell r="A2188" t="str">
            <v>684431001081</v>
          </cell>
          <cell r="B2188" t="str">
            <v>NO350</v>
          </cell>
          <cell r="C2188" t="str">
            <v xml:space="preserve">MEE JANG TOM YUM NOODLE  </v>
          </cell>
          <cell r="D2188" t="str">
            <v xml:space="preserve">2.6 OZ X 12 BOWL         </v>
          </cell>
        </row>
        <row r="2189">
          <cell r="A2189" t="str">
            <v>6552</v>
          </cell>
          <cell r="B2189" t="str">
            <v>NO350A</v>
          </cell>
          <cell r="C2189" t="str">
            <v xml:space="preserve">MEE JANG BEEF NOODLE     </v>
          </cell>
          <cell r="D2189" t="str">
            <v xml:space="preserve">2.6 OZ X 12 BOWL         </v>
          </cell>
        </row>
        <row r="2190">
          <cell r="A2190" t="str">
            <v>6551</v>
          </cell>
          <cell r="B2190" t="str">
            <v>NO350B</v>
          </cell>
          <cell r="C2190" t="str">
            <v xml:space="preserve">MEE JANG MINCED PORK     </v>
          </cell>
          <cell r="D2190" t="str">
            <v>2.6 OZ X 12 BOWL   NOODLE</v>
          </cell>
        </row>
        <row r="2191">
          <cell r="A2191" t="str">
            <v>MIL-SATE2</v>
          </cell>
          <cell r="B2191" t="str">
            <v>NO360</v>
          </cell>
          <cell r="C2191" t="str">
            <v xml:space="preserve">MILIKET MI 2 TOM SATAY   </v>
          </cell>
          <cell r="D2191" t="str">
            <v xml:space="preserve">75g/10pk/10bg  green     </v>
          </cell>
        </row>
        <row r="2192">
          <cell r="A2192" t="str">
            <v>NOIN210</v>
          </cell>
          <cell r="B2192" t="str">
            <v>NO394</v>
          </cell>
          <cell r="C2192" t="str">
            <v xml:space="preserve">INDO MI CURRY CHICKEN    </v>
          </cell>
          <cell r="D2192" t="str">
            <v xml:space="preserve">2.8 OZ X 30 BAGS         </v>
          </cell>
        </row>
        <row r="2193">
          <cell r="A2193" t="str">
            <v>NOIN280 / RN110079</v>
          </cell>
          <cell r="B2193" t="str">
            <v>NO395</v>
          </cell>
          <cell r="C2193" t="str">
            <v xml:space="preserve">INDO MI PEDAS HOT NOODLE </v>
          </cell>
          <cell r="D2193" t="str">
            <v xml:space="preserve">2.8 OZ X 30 BAGS *       </v>
          </cell>
        </row>
        <row r="2194">
          <cell r="A2194" t="str">
            <v>NOIN230 / RN110071</v>
          </cell>
          <cell r="B2194" t="str">
            <v>NO396</v>
          </cell>
          <cell r="C2194" t="str">
            <v xml:space="preserve">INDO MI GORENG NOODLE    </v>
          </cell>
          <cell r="D2194" t="str">
            <v xml:space="preserve">2.8 OZ X 30 BAGS         </v>
          </cell>
        </row>
        <row r="2195">
          <cell r="A2195" t="str">
            <v>NOIN270</v>
          </cell>
          <cell r="B2195" t="str">
            <v>NO396A</v>
          </cell>
          <cell r="C2195" t="str">
            <v xml:space="preserve">INDO MI SATE OUT * * *** </v>
          </cell>
          <cell r="D2195" t="str">
            <v xml:space="preserve">2.8 OZ X 30 BAGS *       </v>
          </cell>
        </row>
        <row r="2196">
          <cell r="A2196" t="str">
            <v>NOIN200</v>
          </cell>
          <cell r="B2196" t="str">
            <v>NO396C</v>
          </cell>
          <cell r="C2196" t="str">
            <v xml:space="preserve">INDO MI SPECIAL CHICKEN  </v>
          </cell>
          <cell r="D2196" t="str">
            <v xml:space="preserve">2.6 OZ X 30 BAGS         </v>
          </cell>
        </row>
        <row r="2197">
          <cell r="A2197" t="str">
            <v>NOIN220</v>
          </cell>
          <cell r="B2197" t="str">
            <v>NO396D</v>
          </cell>
          <cell r="C2197" t="str">
            <v xml:space="preserve">INDO MI ONION CHICKEN    </v>
          </cell>
          <cell r="D2197" t="str">
            <v xml:space="preserve">2.6 OZ X 30 BAGS         </v>
          </cell>
        </row>
        <row r="2198">
          <cell r="A2198" t="str">
            <v>NOIN285 / RN110158</v>
          </cell>
          <cell r="B2198" t="str">
            <v>NO396G</v>
          </cell>
          <cell r="C2198" t="str">
            <v xml:space="preserve">INDO MI RENDANG NOODLE   </v>
          </cell>
          <cell r="D2198" t="str">
            <v xml:space="preserve">       (DISCONTINUED)    </v>
          </cell>
        </row>
        <row r="2199">
          <cell r="A2199" t="str">
            <v>NOIN260</v>
          </cell>
          <cell r="B2199" t="str">
            <v>NO396H</v>
          </cell>
          <cell r="C2199" t="str">
            <v xml:space="preserve">INDO MI BEEF LIME NOODLE </v>
          </cell>
          <cell r="D2199" t="str">
            <v xml:space="preserve">2 OZ X 30 BAG  vegetable </v>
          </cell>
        </row>
        <row r="2200">
          <cell r="A2200" t="str">
            <v>NS-LOBSTER</v>
          </cell>
          <cell r="B2200" t="str">
            <v>NO415</v>
          </cell>
          <cell r="C2200" t="str">
            <v>NISSIN CUP NOODLE lobster</v>
          </cell>
          <cell r="D2200" t="str">
            <v xml:space="preserve">2.25 OZ X 12 CUPS        </v>
          </cell>
        </row>
        <row r="2201">
          <cell r="A2201" t="str">
            <v>757168618867</v>
          </cell>
          <cell r="B2201" t="str">
            <v>NO431</v>
          </cell>
          <cell r="C2201" t="str">
            <v xml:space="preserve">MAN FON STEAM NOODLE mi  </v>
          </cell>
          <cell r="D2201" t="str">
            <v xml:space="preserve">15 OZ X 25 BAG     hap   </v>
          </cell>
        </row>
        <row r="2202">
          <cell r="A2202" t="str">
            <v>757168618850</v>
          </cell>
          <cell r="B2202" t="str">
            <v>NO433</v>
          </cell>
          <cell r="C2202" t="str">
            <v xml:space="preserve">MAN FON FRESH NOODLE (S) </v>
          </cell>
          <cell r="D2202" t="str">
            <v xml:space="preserve">15 OZ X 40 BAGS          </v>
          </cell>
        </row>
        <row r="2203">
          <cell r="A2203" t="str">
            <v>7060</v>
          </cell>
          <cell r="B2203" t="str">
            <v>NO434</v>
          </cell>
          <cell r="C2203" t="str">
            <v>MAN FON FRESH NOODLE 10lb</v>
          </cell>
          <cell r="D2203" t="str">
            <v xml:space="preserve">10 LBS X 4 BOX **S**     </v>
          </cell>
        </row>
        <row r="2204">
          <cell r="A2204" t="str">
            <v>7831</v>
          </cell>
          <cell r="B2204" t="str">
            <v>NO450</v>
          </cell>
          <cell r="C2204" t="str">
            <v xml:space="preserve">VIFON PHO BO       *bag* </v>
          </cell>
          <cell r="D2204" t="str">
            <v>2.1 OZ (3 X 24)     [J18]</v>
          </cell>
        </row>
        <row r="2205">
          <cell r="A2205" t="str">
            <v>10851683004550</v>
          </cell>
          <cell r="B2205" t="str">
            <v>NO451</v>
          </cell>
          <cell r="C2205" t="str">
            <v xml:space="preserve">VIFON PHO GA       *bag* </v>
          </cell>
          <cell r="D2205" t="str">
            <v>2.1 OZ (3 X 24)     [J18]</v>
          </cell>
        </row>
        <row r="2206">
          <cell r="A2206" t="str">
            <v>10851683004574</v>
          </cell>
          <cell r="B2206" t="str">
            <v>NO452</v>
          </cell>
          <cell r="C2206" t="str">
            <v xml:space="preserve">VIFON HU TIEU NAM *BAG*  </v>
          </cell>
          <cell r="D2206" t="str">
            <v>2.1 z/ (3 X 24)  VANG J18</v>
          </cell>
        </row>
        <row r="2207">
          <cell r="A2207" t="str">
            <v>7840</v>
          </cell>
          <cell r="B2207" t="str">
            <v>NO457</v>
          </cell>
          <cell r="C2207" t="str">
            <v>VIFON BUN RIEU CUA  *bag*</v>
          </cell>
          <cell r="D2207" t="str">
            <v>2.1z X (3 X 30)     [J20]</v>
          </cell>
        </row>
        <row r="2208">
          <cell r="A2208" t="str">
            <v>7861</v>
          </cell>
          <cell r="B2208" t="str">
            <v>NO458</v>
          </cell>
          <cell r="C2208" t="str">
            <v xml:space="preserve">VIFON CHAO GA *BAG*      </v>
          </cell>
          <cell r="D2208" t="str">
            <v>2.1z (3 X 50) chao ga J19</v>
          </cell>
        </row>
        <row r="2209">
          <cell r="A2209" t="str">
            <v>8934561260042</v>
          </cell>
          <cell r="B2209" t="str">
            <v>NO459</v>
          </cell>
          <cell r="C2209" t="str">
            <v xml:space="preserve">VIFON CHAO BO *BAG*      </v>
          </cell>
          <cell r="D2209" t="str">
            <v>1.7z (3 X 50) chao bo J22</v>
          </cell>
        </row>
        <row r="2210">
          <cell r="A2210" t="str">
            <v>7863</v>
          </cell>
          <cell r="B2210" t="str">
            <v>NO459A</v>
          </cell>
          <cell r="C2210" t="str">
            <v xml:space="preserve">VIFON CHAO CA LOC *BAG*  </v>
          </cell>
          <cell r="D2210" t="str">
            <v xml:space="preserve">1.75z (3 X 50)           </v>
          </cell>
        </row>
        <row r="2211">
          <cell r="A2211" t="str">
            <v>851683004249</v>
          </cell>
          <cell r="B2211" t="str">
            <v>NO460</v>
          </cell>
          <cell r="C2211" t="str">
            <v xml:space="preserve">VIFON MI TOM CHUA *bag*  </v>
          </cell>
          <cell r="D2211" t="str">
            <v>2.5z (3x30) noodle SHRIMP</v>
          </cell>
        </row>
        <row r="2212">
          <cell r="A2212" t="str">
            <v>7835</v>
          </cell>
          <cell r="B2212" t="str">
            <v>NO461</v>
          </cell>
          <cell r="C2212" t="str">
            <v>VIFON MI GA *bag* chicken</v>
          </cell>
          <cell r="D2212" t="str">
            <v>2.5 Z (3 X 30) noodle J27</v>
          </cell>
        </row>
        <row r="2213">
          <cell r="A2213" t="str">
            <v>851683004232</v>
          </cell>
          <cell r="B2213" t="str">
            <v>NO462</v>
          </cell>
          <cell r="C2213" t="str">
            <v xml:space="preserve">VIFON MI BO   *bag*      </v>
          </cell>
          <cell r="D2213" t="str">
            <v>2.5 z/ (3 X 30)     [J27]</v>
          </cell>
        </row>
        <row r="2214">
          <cell r="A2214" t="str">
            <v>1085503200057</v>
          </cell>
          <cell r="B2214" t="str">
            <v>NO463</v>
          </cell>
          <cell r="C2214" t="str">
            <v>VIFON PHO BO       *bowl*</v>
          </cell>
          <cell r="D2214" t="str">
            <v>2.4 OZ (3 X 12)     [J21]</v>
          </cell>
        </row>
        <row r="2215">
          <cell r="A2215" t="str">
            <v>10855032000514</v>
          </cell>
          <cell r="B2215" t="str">
            <v>NO464</v>
          </cell>
          <cell r="C2215" t="str">
            <v>VIFON PHO GA       *bowl*</v>
          </cell>
          <cell r="D2215" t="str">
            <v>2.4 OZ (3 X 12)     [J21]</v>
          </cell>
        </row>
        <row r="2216">
          <cell r="A2216" t="str">
            <v>8934561210221</v>
          </cell>
          <cell r="B2216" t="str">
            <v>NO465</v>
          </cell>
          <cell r="C2216" t="str">
            <v xml:space="preserve">VIFON HU TIEU NAM *BOWL* </v>
          </cell>
          <cell r="D2216" t="str">
            <v>2.4z/12's/3 BOX      VANG</v>
          </cell>
        </row>
        <row r="2217">
          <cell r="A2217" t="str">
            <v>851683004317</v>
          </cell>
          <cell r="B2217" t="str">
            <v>NO468</v>
          </cell>
          <cell r="C2217" t="str">
            <v>VIFON CHAO HAI SAN *BOWL*</v>
          </cell>
          <cell r="D2217" t="str">
            <v xml:space="preserve">4.2 z/36 bowl/CS         </v>
          </cell>
        </row>
        <row r="2218">
          <cell r="A2218" t="str">
            <v>7865</v>
          </cell>
          <cell r="B2218" t="str">
            <v>NO468A</v>
          </cell>
          <cell r="C2218" t="str">
            <v xml:space="preserve">VIFON CHAO TOM CUA *BAG* </v>
          </cell>
          <cell r="D2218" t="str">
            <v xml:space="preserve">1.5 OZ X 50 X 3 BOX      </v>
          </cell>
        </row>
        <row r="2219">
          <cell r="A2219" t="str">
            <v>851683004362</v>
          </cell>
          <cell r="B2219" t="str">
            <v>NO470</v>
          </cell>
          <cell r="C2219" t="str">
            <v xml:space="preserve">VIFON CHAO CA *BOWL*     </v>
          </cell>
          <cell r="D2219" t="str">
            <v>4.2 z/36 bowl/CS    [J17]</v>
          </cell>
        </row>
        <row r="2220">
          <cell r="A2220" t="str">
            <v>851683004331</v>
          </cell>
          <cell r="B2220" t="str">
            <v>NO470A</v>
          </cell>
          <cell r="C2220" t="str">
            <v xml:space="preserve">VIFON CHAO GA *BOWL*     </v>
          </cell>
          <cell r="D2220" t="str">
            <v>36 BOWL *chao ga*   [J25]</v>
          </cell>
        </row>
        <row r="2221">
          <cell r="A2221" t="str">
            <v>7885</v>
          </cell>
          <cell r="B2221" t="str">
            <v>NO475</v>
          </cell>
          <cell r="C2221" t="str">
            <v>VIFON MI KIM CHI   *bowl*</v>
          </cell>
          <cell r="D2221" t="str">
            <v xml:space="preserve">12 bowl / 3 BOX          </v>
          </cell>
        </row>
        <row r="2222">
          <cell r="A2222" t="str">
            <v>7889</v>
          </cell>
          <cell r="B2222" t="str">
            <v>NO476</v>
          </cell>
          <cell r="C2222" t="str">
            <v>VIFON MI LAU THAI  *bowl*</v>
          </cell>
          <cell r="D2222" t="str">
            <v xml:space="preserve">12 bowl X 3 BOX          </v>
          </cell>
        </row>
        <row r="2223">
          <cell r="A2223" t="str">
            <v>7890</v>
          </cell>
          <cell r="B2223" t="str">
            <v>NO477</v>
          </cell>
          <cell r="C2223" t="str">
            <v xml:space="preserve">VIFON MI CHAY *bowl*     </v>
          </cell>
          <cell r="D2223" t="str">
            <v xml:space="preserve">12 bowl X 3 BOX          </v>
          </cell>
        </row>
        <row r="2224">
          <cell r="A2224" t="str">
            <v>7899</v>
          </cell>
          <cell r="B2224" t="str">
            <v>NO478</v>
          </cell>
          <cell r="C2224" t="str">
            <v xml:space="preserve">VIFON PHO CHAY   *bowl*  </v>
          </cell>
          <cell r="D2224" t="str">
            <v xml:space="preserve">(3 X 12)     [J21]       </v>
          </cell>
        </row>
        <row r="2225">
          <cell r="A2225" t="str">
            <v>851683004379</v>
          </cell>
          <cell r="B2225" t="str">
            <v>NO480</v>
          </cell>
          <cell r="C2225" t="str">
            <v>VIFON HU TIEU CA   *bowl*</v>
          </cell>
          <cell r="D2225" t="str">
            <v>12 bowl X 3 BOX     [J25]</v>
          </cell>
        </row>
        <row r="2226">
          <cell r="A2226" t="str">
            <v>851683005499</v>
          </cell>
          <cell r="B2226" t="str">
            <v>NO481</v>
          </cell>
          <cell r="C2226" t="str">
            <v xml:space="preserve">VIFON phu gia MIEN CUA/R </v>
          </cell>
          <cell r="D2226" t="str">
            <v xml:space="preserve">60 G/12 BG/6   [J24]     </v>
          </cell>
        </row>
        <row r="2227">
          <cell r="A2227" t="str">
            <v>851683005505</v>
          </cell>
          <cell r="B2227" t="str">
            <v>NO481A</v>
          </cell>
          <cell r="C2227" t="str">
            <v xml:space="preserve">VIFON phu gia MIEN GA/Y  </v>
          </cell>
          <cell r="D2227" t="str">
            <v xml:space="preserve">60 G/12 BG/6     [J24]   </v>
          </cell>
        </row>
        <row r="2228">
          <cell r="A2228" t="str">
            <v>851683005482</v>
          </cell>
          <cell r="B2228" t="str">
            <v>NO481B</v>
          </cell>
          <cell r="C2228" t="str">
            <v xml:space="preserve">VIFON phu gia MIEN MANG  </v>
          </cell>
          <cell r="D2228" t="str">
            <v xml:space="preserve">60 G/12 BG/ 6  GIO HEO   </v>
          </cell>
        </row>
        <row r="2229">
          <cell r="A2229" t="str">
            <v>E3SL200</v>
          </cell>
          <cell r="B2229" t="str">
            <v>NO487</v>
          </cell>
          <cell r="C2229" t="str">
            <v>SUN LEE TOMYUM VERMICCELL</v>
          </cell>
          <cell r="D2229" t="str">
            <v xml:space="preserve">12 BOWL X 3 BOX          </v>
          </cell>
        </row>
        <row r="2230">
          <cell r="A2230" t="str">
            <v>150G A1 ABALONE</v>
          </cell>
          <cell r="B2230" t="str">
            <v>NO500</v>
          </cell>
          <cell r="C2230" t="str">
            <v xml:space="preserve">A1 ABALONE NOODLE        </v>
          </cell>
          <cell r="D2230" t="str">
            <v xml:space="preserve">150 G X 48 BAGS          </v>
          </cell>
        </row>
        <row r="2231">
          <cell r="A2231" t="str">
            <v>8850043126470</v>
          </cell>
          <cell r="B2231" t="str">
            <v>NT001</v>
          </cell>
          <cell r="C2231" t="str">
            <v>KHAO SHONG COCO PEANUT*L*</v>
          </cell>
          <cell r="D2231" t="str">
            <v xml:space="preserve">360 GR X 12 CAN  *L*     </v>
          </cell>
        </row>
        <row r="2232">
          <cell r="A2232" t="str">
            <v>8460</v>
          </cell>
          <cell r="B2232" t="str">
            <v>NT001A</v>
          </cell>
          <cell r="C2232" t="str">
            <v>KHAO SHONG COCO PEANUT*S*</v>
          </cell>
          <cell r="D2232" t="str">
            <v xml:space="preserve">185g X 24 CANS           </v>
          </cell>
        </row>
        <row r="2233">
          <cell r="A2233" t="str">
            <v>8457</v>
          </cell>
          <cell r="B2233" t="str">
            <v>NT002</v>
          </cell>
          <cell r="C2233" t="str">
            <v>KHAO SHONG WASABI PEA *L*</v>
          </cell>
          <cell r="D2233" t="str">
            <v xml:space="preserve">280 GR X 12 CAN          </v>
          </cell>
        </row>
        <row r="2234">
          <cell r="A2234" t="str">
            <v>8459</v>
          </cell>
          <cell r="B2234" t="str">
            <v>NT003</v>
          </cell>
          <cell r="C2234" t="str">
            <v xml:space="preserve">KHAO SHONG RST'D PEA *L* </v>
          </cell>
          <cell r="D2234" t="str">
            <v xml:space="preserve">280 GR X 12 CAN  *L*     </v>
          </cell>
        </row>
        <row r="2235">
          <cell r="A2235" t="str">
            <v>8850043123479</v>
          </cell>
          <cell r="B2235" t="str">
            <v>NT004</v>
          </cell>
          <cell r="C2235" t="str">
            <v xml:space="preserve">KHAO SHONG COFFEE PEANUT </v>
          </cell>
          <cell r="D2235" t="str">
            <v xml:space="preserve">360 GM X 12 CANS         </v>
          </cell>
        </row>
        <row r="2236">
          <cell r="A2236" t="str">
            <v>8462</v>
          </cell>
          <cell r="B2236" t="str">
            <v>NT004A</v>
          </cell>
          <cell r="C2236" t="str">
            <v>KHAO SHONG COFFEE PEANUTS</v>
          </cell>
          <cell r="D2236" t="str">
            <v xml:space="preserve">185 GM X 24              </v>
          </cell>
        </row>
        <row r="2237">
          <cell r="A2237" t="str">
            <v>8850043130460</v>
          </cell>
          <cell r="B2237" t="str">
            <v>NT005</v>
          </cell>
          <cell r="C2237" t="str">
            <v xml:space="preserve">KHAO SHONG MIX RICE *L*  </v>
          </cell>
          <cell r="D2237" t="str">
            <v>180g X 12 CANS   CRACKERS</v>
          </cell>
        </row>
        <row r="2238">
          <cell r="A2238" t="str">
            <v>8850043331478</v>
          </cell>
          <cell r="B2238" t="str">
            <v>NT006</v>
          </cell>
          <cell r="C2238" t="str">
            <v>KHAO SHONG CAPPUCCINO *L*</v>
          </cell>
          <cell r="D2238" t="str">
            <v xml:space="preserve">10.6 OZ X 12 CANS PEANUT </v>
          </cell>
        </row>
        <row r="2239">
          <cell r="A2239" t="str">
            <v>8850043331379</v>
          </cell>
          <cell r="B2239" t="str">
            <v>NT007</v>
          </cell>
          <cell r="C2239" t="str">
            <v>KHAO SHONG CHILI LIME *L*</v>
          </cell>
          <cell r="D2239" t="str">
            <v xml:space="preserve">8.46 OZ X 12 CANS        </v>
          </cell>
        </row>
        <row r="2240">
          <cell r="A2240" t="str">
            <v>GPM240</v>
          </cell>
          <cell r="B2240" t="str">
            <v>NT100</v>
          </cell>
          <cell r="C2240" t="str">
            <v xml:space="preserve">SHJ. MUSTARD GREEN PEAS  </v>
          </cell>
          <cell r="D2240" t="str">
            <v xml:space="preserve">8.46 OZ X 10 BAGS        </v>
          </cell>
        </row>
        <row r="2241">
          <cell r="A2241" t="str">
            <v>GPG240</v>
          </cell>
          <cell r="B2241" t="str">
            <v>NT101</v>
          </cell>
          <cell r="C2241" t="str">
            <v xml:space="preserve">SHJ. GARLIC GREEN PEAS   </v>
          </cell>
          <cell r="D2241" t="str">
            <v xml:space="preserve">8.46 OZ X 10 BAGS        </v>
          </cell>
        </row>
        <row r="2242">
          <cell r="A2242" t="str">
            <v>67002A</v>
          </cell>
          <cell r="B2242" t="str">
            <v>NT103</v>
          </cell>
          <cell r="C2242" t="str">
            <v xml:space="preserve">WASABI MATE RICE CRACKER </v>
          </cell>
          <cell r="D2242" t="str">
            <v>16 OZ X 10 BAG     [H17b]</v>
          </cell>
        </row>
        <row r="2243">
          <cell r="A2243" t="str">
            <v>67003A</v>
          </cell>
          <cell r="B2243" t="str">
            <v>NT104</v>
          </cell>
          <cell r="C2243" t="str">
            <v>8 MATE ASST. RICE CRACKER</v>
          </cell>
          <cell r="D2243" t="str">
            <v>16 OZ/10 BG        [H17b]</v>
          </cell>
        </row>
        <row r="2244">
          <cell r="A2244" t="str">
            <v>67004A</v>
          </cell>
          <cell r="B2244" t="str">
            <v>NT105</v>
          </cell>
          <cell r="C2244" t="str">
            <v xml:space="preserve">HOT MATE ASST.RICE CRACK </v>
          </cell>
          <cell r="D2244" t="str">
            <v>16 OZ X 10 BAGS    [H17b]</v>
          </cell>
        </row>
        <row r="2245">
          <cell r="A2245" t="str">
            <v>67005A</v>
          </cell>
          <cell r="B2245" t="str">
            <v>NT106</v>
          </cell>
          <cell r="C2245" t="str">
            <v xml:space="preserve">NORIMAKI MATE RICE CRACK </v>
          </cell>
          <cell r="D2245" t="str">
            <v>16 OZ X 10 BAG     [H17b]</v>
          </cell>
        </row>
        <row r="2246">
          <cell r="A2246" t="str">
            <v>GPS240</v>
          </cell>
          <cell r="B2246" t="str">
            <v>NT110</v>
          </cell>
          <cell r="C2246" t="str">
            <v xml:space="preserve">SHJ. HOT GREEN PEAS      </v>
          </cell>
          <cell r="D2246" t="str">
            <v xml:space="preserve">8.46 OZ X 10 BAGS        </v>
          </cell>
        </row>
        <row r="2247">
          <cell r="A2247" t="str">
            <v>748595000882</v>
          </cell>
          <cell r="B2247" t="str">
            <v>NT128</v>
          </cell>
          <cell r="C2247" t="str">
            <v xml:space="preserve">LAL RED PEANUT *3LBS*    </v>
          </cell>
          <cell r="D2247" t="str">
            <v>3 LBS X 15 BAGS      10+1</v>
          </cell>
        </row>
        <row r="2248">
          <cell r="A2248" t="str">
            <v>748595008888</v>
          </cell>
          <cell r="B2248" t="str">
            <v>NT129</v>
          </cell>
          <cell r="C2248" t="str">
            <v>LAL RED PEANUT *JUMBO BG*</v>
          </cell>
          <cell r="D2248" t="str">
            <v>5 LBS X 10 BG  *USA* 10+1</v>
          </cell>
        </row>
        <row r="2249">
          <cell r="A2249" t="str">
            <v>748595000080</v>
          </cell>
          <cell r="B2249" t="str">
            <v>NT130</v>
          </cell>
          <cell r="C2249" t="str">
            <v xml:space="preserve">LAL RED PEANUT (10+2)    </v>
          </cell>
          <cell r="D2249" t="str">
            <v>12 OZ. X 60 BG      *USA*</v>
          </cell>
        </row>
        <row r="2250">
          <cell r="A2250" t="str">
            <v>820678200041</v>
          </cell>
          <cell r="B2250" t="str">
            <v>NT131</v>
          </cell>
          <cell r="C2250" t="str">
            <v xml:space="preserve">LAL BLANCHED PEANUTS     </v>
          </cell>
          <cell r="D2250" t="str">
            <v xml:space="preserve">12 OZ X 60 BAGS  10+1    </v>
          </cell>
        </row>
        <row r="2251">
          <cell r="A2251" t="str">
            <v>2983</v>
          </cell>
          <cell r="B2251" t="str">
            <v>NT155</v>
          </cell>
          <cell r="C2251" t="str">
            <v xml:space="preserve">PEELED COOKED CHESTNUT   </v>
          </cell>
          <cell r="D2251" t="str">
            <v xml:space="preserve">150 GM X 40 BAG G. CHAMP </v>
          </cell>
        </row>
        <row r="2252">
          <cell r="A2252" t="str">
            <v>33190</v>
          </cell>
          <cell r="B2252" t="str">
            <v>NT160</v>
          </cell>
          <cell r="C2252" t="str">
            <v xml:space="preserve">NK CHESTNUTS             </v>
          </cell>
          <cell r="D2252" t="str">
            <v xml:space="preserve">6 OZ X 50 BAGS           </v>
          </cell>
        </row>
        <row r="2253">
          <cell r="A2253" t="str">
            <v>6360</v>
          </cell>
          <cell r="B2253" t="str">
            <v>NT180</v>
          </cell>
          <cell r="C2253" t="str">
            <v xml:space="preserve">NAGARAYA PEANUT GARLIC   </v>
          </cell>
          <cell r="D2253" t="str">
            <v>5.6 OZ X 48 BAGS   [H27b]</v>
          </cell>
        </row>
        <row r="2254">
          <cell r="A2254" t="str">
            <v>6364</v>
          </cell>
          <cell r="B2254" t="str">
            <v>NT180A</v>
          </cell>
          <cell r="C2254" t="str">
            <v xml:space="preserve">NAGARAYA PEANUT B.B.Q    </v>
          </cell>
          <cell r="D2254" t="str">
            <v xml:space="preserve">5.6 OZ X 48 BAGS  [H27b] </v>
          </cell>
        </row>
        <row r="2255">
          <cell r="A2255" t="str">
            <v>731126101165</v>
          </cell>
          <cell r="B2255" t="str">
            <v>NT180B</v>
          </cell>
          <cell r="C2255" t="str">
            <v xml:space="preserve">NAGARAYA PEANUT (BUTTER  </v>
          </cell>
          <cell r="D2255" t="str">
            <v xml:space="preserve">5.6 OZ X 48 [H27b] ORIG) </v>
          </cell>
        </row>
        <row r="2256">
          <cell r="A2256" t="str">
            <v>731126105163</v>
          </cell>
          <cell r="B2256" t="str">
            <v>NT180C</v>
          </cell>
          <cell r="C2256" t="str">
            <v>NAGARAYA PEANUT HOT/SPICY</v>
          </cell>
          <cell r="D2256" t="str">
            <v xml:space="preserve">5.6 OZ X 48 BAGS  [H27b] </v>
          </cell>
        </row>
        <row r="2257">
          <cell r="A2257" t="str">
            <v>6361</v>
          </cell>
          <cell r="B2257" t="str">
            <v>NT180D</v>
          </cell>
          <cell r="C2257" t="str">
            <v xml:space="preserve">NAGARAYA PEANUT ADOBO    </v>
          </cell>
          <cell r="D2257" t="str">
            <v xml:space="preserve">5.6 OZ X 48 BAGS  [H27b] </v>
          </cell>
        </row>
        <row r="2258">
          <cell r="A2258" t="str">
            <v>8852023664248</v>
          </cell>
          <cell r="B2258" t="str">
            <v>NT181</v>
          </cell>
          <cell r="C2258" t="str">
            <v xml:space="preserve">KOH-KAE PEANUTS COCONUT  </v>
          </cell>
          <cell r="D2258" t="str">
            <v>265GR/24 *L* CREAM [H29b]</v>
          </cell>
        </row>
        <row r="2259">
          <cell r="A2259" t="str">
            <v>8852023664255</v>
          </cell>
          <cell r="B2259" t="str">
            <v>NT182</v>
          </cell>
          <cell r="C2259" t="str">
            <v xml:space="preserve">KOH-KAE PEANUTS COFFEE   </v>
          </cell>
          <cell r="D2259" t="str">
            <v xml:space="preserve">265 GR X 24 CAN          </v>
          </cell>
        </row>
        <row r="2260">
          <cell r="A2260" t="str">
            <v>81136201097</v>
          </cell>
          <cell r="B2260" t="str">
            <v>OI102</v>
          </cell>
          <cell r="C2260" t="str">
            <v xml:space="preserve">VEGETABLE OIL  88 OZ     </v>
          </cell>
          <cell r="D2260" t="str">
            <v xml:space="preserve">88 OZ X 8 BT             </v>
          </cell>
        </row>
        <row r="2261">
          <cell r="A2261" t="str">
            <v>81136112157</v>
          </cell>
          <cell r="B2261" t="str">
            <v>OI110</v>
          </cell>
          <cell r="C2261" t="str">
            <v xml:space="preserve">CORN OIL  88 OZ          </v>
          </cell>
          <cell r="D2261" t="str">
            <v xml:space="preserve">88 OZ X 8 BOTTLES        </v>
          </cell>
        </row>
        <row r="2262">
          <cell r="A2262" t="str">
            <v>HHC01</v>
          </cell>
          <cell r="B2262" t="str">
            <v>OI120</v>
          </cell>
          <cell r="C2262" t="str">
            <v xml:space="preserve">PEANUT OIL (3000 ML)     </v>
          </cell>
          <cell r="D2262" t="str">
            <v>3 LIT X 6 BOTTLES   [H25]</v>
          </cell>
        </row>
        <row r="2263">
          <cell r="A2263" t="str">
            <v>4898833500387</v>
          </cell>
          <cell r="B2263" t="str">
            <v>OI121</v>
          </cell>
          <cell r="C2263" t="str">
            <v xml:space="preserve">PEANUT OIL  (900 ML)     </v>
          </cell>
          <cell r="D2263" t="str">
            <v>27 OZ X 12 BT       [H24]</v>
          </cell>
        </row>
        <row r="2264">
          <cell r="A2264" t="str">
            <v>4898833500400</v>
          </cell>
          <cell r="B2264" t="str">
            <v>OI122</v>
          </cell>
          <cell r="C2264" t="str">
            <v xml:space="preserve">PEANUT OIL  (600 ML)     </v>
          </cell>
          <cell r="D2264" t="str">
            <v>20 OZ X 24 BT       [H24]</v>
          </cell>
        </row>
        <row r="2265">
          <cell r="A2265" t="str">
            <v>4898833500158</v>
          </cell>
          <cell r="B2265" t="str">
            <v>OI123</v>
          </cell>
          <cell r="C2265" t="str">
            <v xml:space="preserve">PEANUT OIL (2000 ML)     </v>
          </cell>
          <cell r="D2265" t="str">
            <v>2 LIT X 6 BOTTLES   [H25]</v>
          </cell>
        </row>
        <row r="2266">
          <cell r="A2266" t="str">
            <v>106207A</v>
          </cell>
          <cell r="B2266" t="str">
            <v>OI131</v>
          </cell>
          <cell r="C2266" t="str">
            <v xml:space="preserve">OLIVE OIL (CANOLA)       </v>
          </cell>
          <cell r="D2266" t="str">
            <v xml:space="preserve">64 OZ X 9 BTL            </v>
          </cell>
        </row>
        <row r="2267">
          <cell r="A2267" t="str">
            <v>CP322 / 04-1102</v>
          </cell>
          <cell r="B2267" t="str">
            <v>PA002</v>
          </cell>
          <cell r="C2267" t="str">
            <v xml:space="preserve">AROY-D GREEN CURRY SOUP  </v>
          </cell>
          <cell r="D2267" t="str">
            <v xml:space="preserve">14 OZ X 24               </v>
          </cell>
        </row>
        <row r="2268">
          <cell r="A2268" t="str">
            <v>CS001</v>
          </cell>
          <cell r="B2268" t="str">
            <v>PA003</v>
          </cell>
          <cell r="C2268" t="str">
            <v xml:space="preserve">AROY-D RED CURRY SOUP    </v>
          </cell>
          <cell r="D2268" t="str">
            <v xml:space="preserve">14 OZ X 24               </v>
          </cell>
        </row>
        <row r="2269">
          <cell r="A2269" t="str">
            <v>CP323</v>
          </cell>
          <cell r="B2269" t="str">
            <v>PA004</v>
          </cell>
          <cell r="C2269" t="str">
            <v>AROY-D MASSMAN CURRY SOUP</v>
          </cell>
          <cell r="D2269" t="str">
            <v xml:space="preserve">14 OZ X 24 CANS          </v>
          </cell>
        </row>
        <row r="2270">
          <cell r="A2270" t="str">
            <v>8E2</v>
          </cell>
          <cell r="B2270" t="str">
            <v>PA100</v>
          </cell>
          <cell r="C2270" t="str">
            <v xml:space="preserve">L.HOW SESAME PASTE       </v>
          </cell>
          <cell r="D2270" t="str">
            <v xml:space="preserve">8 OZ X 48 JARS           </v>
          </cell>
        </row>
        <row r="2271">
          <cell r="A2271" t="str">
            <v>820678200058</v>
          </cell>
          <cell r="B2271" t="str">
            <v>PA112</v>
          </cell>
          <cell r="C2271" t="str">
            <v xml:space="preserve">LAL GIA VI NAU PHO  8 OZ </v>
          </cell>
          <cell r="D2271" t="str">
            <v xml:space="preserve">8 OZ X 24 BT BEEF PASTE  </v>
          </cell>
        </row>
        <row r="2272">
          <cell r="A2272" t="str">
            <v>8851081560011</v>
          </cell>
          <cell r="B2272" t="str">
            <v>PA113B</v>
          </cell>
          <cell r="C2272" t="str">
            <v>THAI BOY TOM YUM SOUR 8oz</v>
          </cell>
          <cell r="D2272" t="str">
            <v xml:space="preserve">8 OZ X 24 JAR PASTE  *S* </v>
          </cell>
        </row>
        <row r="2273">
          <cell r="A2273" t="str">
            <v>8851081560745</v>
          </cell>
          <cell r="B2273" t="str">
            <v>PA113C</v>
          </cell>
          <cell r="C2273" t="str">
            <v>THAI BOY TOMYUM SOUR 17.5</v>
          </cell>
          <cell r="D2273" t="str">
            <v>17.5OZ X 24 JAR PASTE *L*</v>
          </cell>
        </row>
        <row r="2274">
          <cell r="A2274" t="str">
            <v>8851081560134</v>
          </cell>
          <cell r="B2274" t="str">
            <v>PA113D</v>
          </cell>
          <cell r="C2274" t="str">
            <v>THAI BOY TOMYUM SOUR 2LBS</v>
          </cell>
          <cell r="D2274" t="str">
            <v>2 LBS X 12 BTL PASTE *XL*</v>
          </cell>
        </row>
        <row r="2275">
          <cell r="A2275" t="str">
            <v>9387</v>
          </cell>
          <cell r="B2275" t="str">
            <v>PA114</v>
          </cell>
          <cell r="C2275" t="str">
            <v xml:space="preserve">LEE SPICY BEEF PASTE     </v>
          </cell>
          <cell r="D2275" t="str">
            <v>7 OZ X 24 BT   BUN BO HUE</v>
          </cell>
        </row>
        <row r="2276">
          <cell r="A2276" t="str">
            <v>9383</v>
          </cell>
          <cell r="B2276" t="str">
            <v>PA114A</v>
          </cell>
          <cell r="C2276" t="str">
            <v xml:space="preserve">LEE TOMYUM PASTE         </v>
          </cell>
          <cell r="D2276" t="str">
            <v xml:space="preserve">8 OZ X 24 BT             </v>
          </cell>
        </row>
        <row r="2277">
          <cell r="A2277" t="str">
            <v>9380</v>
          </cell>
          <cell r="B2277" t="str">
            <v>PA114C</v>
          </cell>
          <cell r="C2277" t="str">
            <v xml:space="preserve">LEE PHO PASTE            </v>
          </cell>
          <cell r="D2277" t="str">
            <v xml:space="preserve">8 OZ X 24                </v>
          </cell>
        </row>
        <row r="2278">
          <cell r="A2278" t="str">
            <v>9373</v>
          </cell>
          <cell r="B2278" t="str">
            <v>PA114D</v>
          </cell>
          <cell r="C2278" t="str">
            <v xml:space="preserve">LEE PEANUT SATAY SAUCE   </v>
          </cell>
          <cell r="D2278" t="str">
            <v xml:space="preserve">7 OZ X 24                </v>
          </cell>
        </row>
        <row r="2279">
          <cell r="A2279" t="str">
            <v>9371</v>
          </cell>
          <cell r="B2279" t="str">
            <v>PA114E</v>
          </cell>
          <cell r="C2279" t="str">
            <v xml:space="preserve">LEE CHICKEN FLAVOR PASTE </v>
          </cell>
          <cell r="D2279" t="str">
            <v xml:space="preserve">8 OZ X 24                </v>
          </cell>
        </row>
        <row r="2280">
          <cell r="A2280" t="str">
            <v>9262</v>
          </cell>
          <cell r="B2280" t="str">
            <v>PA114F</v>
          </cell>
          <cell r="C2280" t="str">
            <v xml:space="preserve">LEE BO KHO PASTE         </v>
          </cell>
          <cell r="D2280" t="str">
            <v xml:space="preserve">8 OZ X 24                </v>
          </cell>
        </row>
        <row r="2281">
          <cell r="A2281" t="str">
            <v>9388</v>
          </cell>
          <cell r="B2281" t="str">
            <v>PA114G</v>
          </cell>
          <cell r="C2281" t="str">
            <v xml:space="preserve">LEE FRIED ONION PASTE    </v>
          </cell>
          <cell r="D2281" t="str">
            <v xml:space="preserve">7 OZ X 24  NAM VANG      </v>
          </cell>
        </row>
        <row r="2282">
          <cell r="A2282" t="str">
            <v>9379</v>
          </cell>
          <cell r="B2282" t="str">
            <v>PA116</v>
          </cell>
          <cell r="C2282" t="str">
            <v xml:space="preserve">LEE CHILI PASTE W/HOLY   </v>
          </cell>
          <cell r="D2282" t="str">
            <v>8 OZ X 24 BT  BASIL LEAVE</v>
          </cell>
        </row>
        <row r="2283">
          <cell r="A2283" t="str">
            <v>8851081630608</v>
          </cell>
          <cell r="B2283" t="str">
            <v>PA117</v>
          </cell>
          <cell r="C2283" t="str">
            <v xml:space="preserve">LAL TAMARIND CONCENTRATE </v>
          </cell>
          <cell r="D2283" t="str">
            <v>16OZ/24B nuoc me chua[A19</v>
          </cell>
        </row>
        <row r="2284">
          <cell r="A2284" t="str">
            <v>8850643024732</v>
          </cell>
          <cell r="B2284" t="str">
            <v>PA117B</v>
          </cell>
          <cell r="C2284" t="str">
            <v xml:space="preserve">POR KWAN NUOC ME CHUA    </v>
          </cell>
          <cell r="D2284" t="str">
            <v>16OZ X 24  SOUP BASE 10+1</v>
          </cell>
        </row>
        <row r="2285">
          <cell r="A2285" t="str">
            <v>816125001163</v>
          </cell>
          <cell r="B2285" t="str">
            <v>PA120</v>
          </cell>
          <cell r="C2285" t="str">
            <v xml:space="preserve">PANTAI PAD THAI SAUCE    </v>
          </cell>
          <cell r="D2285" t="str">
            <v xml:space="preserve">35 OZ X 12 BT            </v>
          </cell>
        </row>
        <row r="2286">
          <cell r="A2286" t="str">
            <v>760446006614</v>
          </cell>
          <cell r="B2286" t="str">
            <v>PA121</v>
          </cell>
          <cell r="C2286" t="str">
            <v>LAL GIA VI PAD THAI SAUCE</v>
          </cell>
          <cell r="D2286" t="str">
            <v>8 OZ X 24 JAR       [B3b]</v>
          </cell>
        </row>
        <row r="2287">
          <cell r="A2287" t="str">
            <v>309</v>
          </cell>
          <cell r="B2287" t="str">
            <v>PA127</v>
          </cell>
          <cell r="C2287" t="str">
            <v xml:space="preserve">TROP. ALAMANG GUISADO L  </v>
          </cell>
          <cell r="D2287" t="str">
            <v>17.6 OZ X 12      REGULAR</v>
          </cell>
        </row>
        <row r="2288">
          <cell r="A2288" t="str">
            <v>310</v>
          </cell>
          <cell r="B2288" t="str">
            <v>PA127B</v>
          </cell>
          <cell r="C2288" t="str">
            <v xml:space="preserve">TROP. ALAMANG GUISADO L  </v>
          </cell>
          <cell r="D2288" t="str">
            <v xml:space="preserve">17.6 OZ X 12       SPICY </v>
          </cell>
        </row>
        <row r="2289">
          <cell r="A2289" t="str">
            <v>240618 / 2211294</v>
          </cell>
          <cell r="B2289" t="str">
            <v>PA128</v>
          </cell>
          <cell r="C2289" t="str">
            <v xml:space="preserve">KAMAYAN SHRIMP PST *L-R* </v>
          </cell>
          <cell r="D2289" t="str">
            <v>17.6 Z/12         REGULAR</v>
          </cell>
        </row>
        <row r="2290">
          <cell r="A2290" t="str">
            <v>240619 / 2211278</v>
          </cell>
          <cell r="B2290" t="str">
            <v>PA128A</v>
          </cell>
          <cell r="C2290" t="str">
            <v>KAMAYAN SHRIMP PST *L-SP*</v>
          </cell>
          <cell r="D2290" t="str">
            <v>17.6 OZ X 12 JARS   SPICY</v>
          </cell>
        </row>
        <row r="2291">
          <cell r="A2291" t="str">
            <v>240635 / 2211279</v>
          </cell>
          <cell r="B2291" t="str">
            <v>PA128B</v>
          </cell>
          <cell r="C2291" t="str">
            <v>KAMAYAN SHRIMP PST *L-SW*</v>
          </cell>
          <cell r="D2291" t="str">
            <v xml:space="preserve">17.6 OZ X 12 JARS  SWEET </v>
          </cell>
        </row>
        <row r="2292">
          <cell r="A2292" t="str">
            <v>240615 / 2211048</v>
          </cell>
          <cell r="B2292" t="str">
            <v>PA129</v>
          </cell>
          <cell r="C2292" t="str">
            <v xml:space="preserve">KAMAYAN SHRIMP PST *S-R* </v>
          </cell>
          <cell r="D2292" t="str">
            <v>8 OZ X 24         REGULAR</v>
          </cell>
        </row>
        <row r="2293">
          <cell r="A2293" t="str">
            <v>240648 / 2211054</v>
          </cell>
          <cell r="B2293" t="str">
            <v>PA129A</v>
          </cell>
          <cell r="C2293" t="str">
            <v>KAMAYAN SHRIMP PST *S-SW*</v>
          </cell>
          <cell r="D2293" t="str">
            <v>8 OZ X 24 JARS      SWEET</v>
          </cell>
        </row>
        <row r="2294">
          <cell r="A2294" t="str">
            <v>240616 / 2211051</v>
          </cell>
          <cell r="B2294" t="str">
            <v>PA129B</v>
          </cell>
          <cell r="C2294" t="str">
            <v>KAMAYAN SHRIMP PST *S-SP*</v>
          </cell>
          <cell r="D2294" t="str">
            <v>8 OZ X 24 JARS      SPICY</v>
          </cell>
        </row>
        <row r="2295">
          <cell r="A2295" t="str">
            <v>816125000500</v>
          </cell>
          <cell r="B2295" t="str">
            <v>PA130</v>
          </cell>
          <cell r="C2295" t="str">
            <v>PANTAI SHRIMP PASTE W/OIL</v>
          </cell>
          <cell r="D2295" t="str">
            <v xml:space="preserve">7OZX 24 #1 EXPENSIVE     </v>
          </cell>
        </row>
        <row r="2296">
          <cell r="A2296" t="str">
            <v>816125000531</v>
          </cell>
          <cell r="B2296" t="str">
            <v>PA131</v>
          </cell>
          <cell r="C2296" t="str">
            <v xml:space="preserve">PANTAI CRAB PST W/OIL#1  </v>
          </cell>
          <cell r="D2296" t="str">
            <v xml:space="preserve">7 OZ X 24 BT **L**A*     </v>
          </cell>
        </row>
        <row r="2297">
          <cell r="A2297" t="str">
            <v>816125000029</v>
          </cell>
          <cell r="B2297" t="str">
            <v>PA131A</v>
          </cell>
          <cell r="C2297" t="str">
            <v xml:space="preserve">PANTAI CRAB PST W/OIL#2  </v>
          </cell>
          <cell r="D2297" t="str">
            <v xml:space="preserve">7 OZ X 24BT  CHEAP 10+1  </v>
          </cell>
        </row>
        <row r="2298">
          <cell r="A2298" t="str">
            <v>816125000012</v>
          </cell>
          <cell r="B2298" t="str">
            <v>PA132</v>
          </cell>
          <cell r="C2298" t="str">
            <v>PANTAI SHRIMP PASTE W/OIL</v>
          </cell>
          <cell r="D2298" t="str">
            <v xml:space="preserve">7 OZ X 24 #2 CHEAP 10+1  </v>
          </cell>
        </row>
        <row r="2299">
          <cell r="A2299" t="str">
            <v>9395</v>
          </cell>
          <cell r="B2299" t="str">
            <v>PA135</v>
          </cell>
          <cell r="C2299" t="str">
            <v xml:space="preserve">LEE PAD THAI SAUCE 33 OZ </v>
          </cell>
          <cell r="D2299" t="str">
            <v xml:space="preserve">33.3 OZ X 12             </v>
          </cell>
        </row>
        <row r="2300">
          <cell r="A2300" t="str">
            <v>816125000470</v>
          </cell>
          <cell r="B2300" t="str">
            <v>PA140</v>
          </cell>
          <cell r="C2300" t="str">
            <v>PANTAI CHILI PASTE 17.6OZ</v>
          </cell>
          <cell r="D2300" t="str">
            <v xml:space="preserve">17.6Z X 24 BT      10+1  </v>
          </cell>
        </row>
        <row r="2301">
          <cell r="A2301" t="str">
            <v>816125000487</v>
          </cell>
          <cell r="B2301" t="str">
            <v>PA140A</v>
          </cell>
          <cell r="C2301" t="str">
            <v>PANTAI CHILI PASTE 105 OZ</v>
          </cell>
          <cell r="D2301" t="str">
            <v xml:space="preserve">105 OZ X 4 WITH OIL      </v>
          </cell>
        </row>
        <row r="2302">
          <cell r="A2302" t="str">
            <v>9386</v>
          </cell>
          <cell r="B2302" t="str">
            <v>PA141</v>
          </cell>
          <cell r="C2302" t="str">
            <v xml:space="preserve">LEE SPICY CRAB PASTE     </v>
          </cell>
          <cell r="D2302" t="str">
            <v>7 OZ X 24 BT BUN RIEU CUA</v>
          </cell>
        </row>
        <row r="2303">
          <cell r="A2303" t="str">
            <v>8850643027016</v>
          </cell>
          <cell r="B2303" t="str">
            <v>PA141A</v>
          </cell>
          <cell r="C2303" t="str">
            <v xml:space="preserve">POR KWAN GV BUN RIEU CUA </v>
          </cell>
          <cell r="D2303" t="str">
            <v xml:space="preserve">7 OZ X 24 *SPICY CRAB*   </v>
          </cell>
        </row>
        <row r="2304">
          <cell r="A2304" t="str">
            <v>760446005211</v>
          </cell>
          <cell r="B2304" t="str">
            <v>PA143</v>
          </cell>
          <cell r="C2304" t="str">
            <v xml:space="preserve">LAL GIA VI BUN RIEU CUA  </v>
          </cell>
          <cell r="D2304" t="str">
            <v>7 OZ X 24 BT PHA SAN [B1]</v>
          </cell>
        </row>
        <row r="2305">
          <cell r="A2305" t="str">
            <v>760446005310</v>
          </cell>
          <cell r="B2305" t="str">
            <v>PA143A</v>
          </cell>
          <cell r="C2305" t="str">
            <v xml:space="preserve">LAL GIA VI HU TIEU NAM   </v>
          </cell>
          <cell r="D2305" t="str">
            <v xml:space="preserve">7z/24  VANG PHA SAN [B5] </v>
          </cell>
        </row>
        <row r="2306">
          <cell r="A2306" t="str">
            <v>820678201970</v>
          </cell>
          <cell r="B2306" t="str">
            <v>PA143AA</v>
          </cell>
          <cell r="C2306" t="str">
            <v>LAL CRAB PASTE W SOYB OIL</v>
          </cell>
          <cell r="D2306" t="str">
            <v xml:space="preserve">7 OZ X 24 JARS           </v>
          </cell>
        </row>
        <row r="2307">
          <cell r="A2307" t="str">
            <v>760446006225</v>
          </cell>
          <cell r="B2307" t="str">
            <v>PA143B</v>
          </cell>
          <cell r="C2307" t="str">
            <v xml:space="preserve">LAL GIA VI BUN BO HUE    </v>
          </cell>
          <cell r="D2307" t="str">
            <v>7 OZ X 24 JAR        [B3]</v>
          </cell>
        </row>
        <row r="2308">
          <cell r="A2308" t="str">
            <v>820678201987</v>
          </cell>
          <cell r="B2308" t="str">
            <v>PA143BB</v>
          </cell>
          <cell r="C2308" t="str">
            <v>LAL SHRIMP PASTE SOYB OIL</v>
          </cell>
          <cell r="D2308" t="str">
            <v xml:space="preserve">7 OZ X 24 *GACH TOM*     </v>
          </cell>
        </row>
        <row r="2309">
          <cell r="A2309" t="str">
            <v>8850643028655</v>
          </cell>
          <cell r="B2309" t="str">
            <v>PA143C</v>
          </cell>
          <cell r="C2309" t="str">
            <v xml:space="preserve">POR KWAN GV BO HUE SPICY </v>
          </cell>
          <cell r="D2309" t="str">
            <v xml:space="preserve">7 OZ X 24 JAR BEEF PASTE </v>
          </cell>
        </row>
        <row r="2310">
          <cell r="A2310" t="str">
            <v>8850643026910</v>
          </cell>
          <cell r="B2310" t="str">
            <v>PA143D</v>
          </cell>
          <cell r="C2310" t="str">
            <v>POR KWAN GV HU TIEU NAM V</v>
          </cell>
          <cell r="D2310" t="str">
            <v>7OZX 24 FRIED ONION PASTE</v>
          </cell>
        </row>
        <row r="2311">
          <cell r="A2311" t="str">
            <v>816125001842</v>
          </cell>
          <cell r="B2311" t="str">
            <v>PA144</v>
          </cell>
          <cell r="C2311" t="str">
            <v>PANTAI SOYA BEAN SUKIYAKI</v>
          </cell>
          <cell r="D2311" t="str">
            <v xml:space="preserve">27Z X 12 BT              </v>
          </cell>
        </row>
        <row r="2312">
          <cell r="A2312" t="str">
            <v>820678200294</v>
          </cell>
          <cell r="B2312" t="str">
            <v>PA146</v>
          </cell>
          <cell r="C2312" t="str">
            <v>LAL GIA VI BO KHO   [B4b]</v>
          </cell>
          <cell r="D2312" t="str">
            <v xml:space="preserve">7 OZ X 24 BT             </v>
          </cell>
        </row>
        <row r="2313">
          <cell r="A2313" t="str">
            <v>8850643038111</v>
          </cell>
          <cell r="B2313" t="str">
            <v>PA146A</v>
          </cell>
          <cell r="C2313" t="str">
            <v xml:space="preserve">POR KWAN GV BO KHO SPICY </v>
          </cell>
          <cell r="D2313" t="str">
            <v>8 OZ X 24 STEW BEEF PASTE</v>
          </cell>
        </row>
        <row r="2314">
          <cell r="A2314" t="str">
            <v>8855363011062</v>
          </cell>
          <cell r="B2314" t="str">
            <v>PA147B</v>
          </cell>
          <cell r="C2314" t="str">
            <v>LAL GR CHILI &amp; GARLIC OIL</v>
          </cell>
          <cell r="D2314" t="str">
            <v>8 OZ X 24 BT *OT TOI SATE</v>
          </cell>
        </row>
        <row r="2315">
          <cell r="A2315" t="str">
            <v>820678201918</v>
          </cell>
          <cell r="B2315" t="str">
            <v>PA147C</v>
          </cell>
          <cell r="C2315" t="str">
            <v>3 ELE. PEPPER SA-TE SAUCE</v>
          </cell>
          <cell r="D2315" t="str">
            <v>8 OZ X 24 *TIA CHIEU SATE</v>
          </cell>
        </row>
        <row r="2316">
          <cell r="A2316" t="str">
            <v>816125000180</v>
          </cell>
          <cell r="B2316" t="str">
            <v>PA149</v>
          </cell>
          <cell r="C2316" t="str">
            <v xml:space="preserve">PANTAI CANTONESE SUKI    </v>
          </cell>
          <cell r="D2316" t="str">
            <v>29 OZ X 12 BT       SAUCE</v>
          </cell>
        </row>
        <row r="2317">
          <cell r="A2317" t="str">
            <v>8850539240482</v>
          </cell>
          <cell r="B2317" t="str">
            <v>PA150</v>
          </cell>
          <cell r="C2317" t="str">
            <v xml:space="preserve">MAESRI NAMYA THAI NOODLE </v>
          </cell>
          <cell r="D2317" t="str">
            <v xml:space="preserve">4 OZ X 48 CAN      SAUCE </v>
          </cell>
        </row>
        <row r="2318">
          <cell r="A2318" t="str">
            <v>04-1033</v>
          </cell>
          <cell r="B2318" t="str">
            <v>PA150B</v>
          </cell>
          <cell r="C2318" t="str">
            <v xml:space="preserve">MAESRI KAREE CURRY PASTE </v>
          </cell>
          <cell r="D2318" t="str">
            <v>4 OZ X 48 CAN BROWN  [H4]</v>
          </cell>
        </row>
        <row r="2319">
          <cell r="A2319" t="str">
            <v>8850539240437</v>
          </cell>
          <cell r="B2319" t="str">
            <v>PA151</v>
          </cell>
          <cell r="C2319" t="str">
            <v xml:space="preserve">MAESRI GREEN CURRY PASTE </v>
          </cell>
          <cell r="D2319" t="str">
            <v>4 OZ. X 48 CANS      [H4]</v>
          </cell>
        </row>
        <row r="2320">
          <cell r="A2320" t="str">
            <v>8850539240390</v>
          </cell>
          <cell r="B2320" t="str">
            <v>PA154</v>
          </cell>
          <cell r="C2320" t="str">
            <v xml:space="preserve">MAESRI PRIK KHING CURRY  </v>
          </cell>
          <cell r="D2320" t="str">
            <v xml:space="preserve">4 OZ X 48 CAN     PASTE  </v>
          </cell>
        </row>
        <row r="2321">
          <cell r="A2321" t="str">
            <v>9591</v>
          </cell>
          <cell r="B2321" t="str">
            <v>PA156</v>
          </cell>
          <cell r="C2321" t="str">
            <v xml:space="preserve">MAESRI SOUR CURRY PASTE  </v>
          </cell>
          <cell r="D2321" t="str">
            <v>4 OZ X 48 CAN        [H4]</v>
          </cell>
        </row>
        <row r="2322">
          <cell r="A2322" t="str">
            <v>8850539240352</v>
          </cell>
          <cell r="B2322" t="str">
            <v>PA160</v>
          </cell>
          <cell r="C2322" t="str">
            <v xml:space="preserve">MAESRI RED CURRY PASTE   </v>
          </cell>
          <cell r="D2322" t="str">
            <v xml:space="preserve">4 OZ. X 48 CANS          </v>
          </cell>
        </row>
        <row r="2323">
          <cell r="A2323" t="str">
            <v>8850539240369</v>
          </cell>
          <cell r="B2323" t="str">
            <v>PA161</v>
          </cell>
          <cell r="C2323" t="str">
            <v>MAESRI PANANG CURRY PASTE</v>
          </cell>
          <cell r="D2323" t="str">
            <v>4 OZ X 48 CAN  PINK  [H4]</v>
          </cell>
        </row>
        <row r="2324">
          <cell r="A2324" t="str">
            <v>8850539240444</v>
          </cell>
          <cell r="B2324" t="str">
            <v>PA162</v>
          </cell>
          <cell r="C2324" t="str">
            <v xml:space="preserve">MAESRI MASAMAN CURRY     </v>
          </cell>
          <cell r="D2324" t="str">
            <v xml:space="preserve">4 OZ X 48 CAN PASTE      </v>
          </cell>
        </row>
        <row r="2325">
          <cell r="A2325" t="str">
            <v>30891051942</v>
          </cell>
          <cell r="B2325" t="str">
            <v>PA163</v>
          </cell>
          <cell r="C2325" t="str">
            <v xml:space="preserve">MAEANONG RED CURRY PASTE </v>
          </cell>
          <cell r="D2325" t="str">
            <v xml:space="preserve">17.6 OZ X 20 BAGS        </v>
          </cell>
        </row>
        <row r="2326">
          <cell r="A2326" t="str">
            <v>30891053021</v>
          </cell>
          <cell r="B2326" t="str">
            <v>PA164</v>
          </cell>
          <cell r="C2326" t="str">
            <v xml:space="preserve">MAEANONG PANANG CURRY    </v>
          </cell>
          <cell r="D2326" t="str">
            <v xml:space="preserve">17.6 OZ X 20 BAGS PASTE  </v>
          </cell>
        </row>
        <row r="2327">
          <cell r="A2327" t="str">
            <v>30891053007</v>
          </cell>
          <cell r="B2327" t="str">
            <v>PA165</v>
          </cell>
          <cell r="C2327" t="str">
            <v xml:space="preserve">MAEANONG PRIK KING CURRY </v>
          </cell>
          <cell r="D2327" t="str">
            <v xml:space="preserve">16 OZ/20 BAGS PASTE      </v>
          </cell>
        </row>
        <row r="2328">
          <cell r="A2328" t="str">
            <v>30891053014</v>
          </cell>
          <cell r="B2328" t="str">
            <v>PA166</v>
          </cell>
          <cell r="C2328" t="str">
            <v>MAEANONG KARRE CURRY PAST</v>
          </cell>
          <cell r="D2328" t="str">
            <v xml:space="preserve">16 OZ X 20 BAGS          </v>
          </cell>
        </row>
        <row r="2329">
          <cell r="A2329" t="str">
            <v>30891051935</v>
          </cell>
          <cell r="B2329" t="str">
            <v>PA167</v>
          </cell>
          <cell r="C2329" t="str">
            <v xml:space="preserve">MAEANONG MUSMAN CURRY    </v>
          </cell>
          <cell r="D2329" t="str">
            <v xml:space="preserve">16 OZ X 20 BAGS    PASTE </v>
          </cell>
        </row>
        <row r="2330">
          <cell r="A2330" t="str">
            <v>8857042005959</v>
          </cell>
          <cell r="B2330" t="str">
            <v>PA170</v>
          </cell>
          <cell r="C2330" t="str">
            <v>2 CHICKEN SHRIMP PASTE-L-</v>
          </cell>
          <cell r="D2330" t="str">
            <v xml:space="preserve">12 OZ X 24               </v>
          </cell>
        </row>
        <row r="2331">
          <cell r="A2331" t="str">
            <v>8857042005935</v>
          </cell>
          <cell r="B2331" t="str">
            <v>PA171</v>
          </cell>
          <cell r="C2331" t="str">
            <v>2 CHICKEN SHRIMP PASTE-S-</v>
          </cell>
          <cell r="D2331" t="str">
            <v xml:space="preserve">6 OZ X 24                </v>
          </cell>
        </row>
        <row r="2332">
          <cell r="A2332" t="str">
            <v>44738102346</v>
          </cell>
          <cell r="B2332" t="str">
            <v>PA180</v>
          </cell>
          <cell r="C2332" t="str">
            <v xml:space="preserve">MAE PLOY RED CURRY 14oz  </v>
          </cell>
          <cell r="D2332" t="str">
            <v>14 OZ X 24           [H3]</v>
          </cell>
        </row>
        <row r="2333">
          <cell r="A2333" t="str">
            <v>44738102384</v>
          </cell>
          <cell r="B2333" t="str">
            <v>PA181</v>
          </cell>
          <cell r="C2333" t="str">
            <v xml:space="preserve">MAE PLOY YELLOW CURRY    </v>
          </cell>
          <cell r="D2333" t="str">
            <v>14 OZ X 24   PASTE   [H1]</v>
          </cell>
        </row>
        <row r="2334">
          <cell r="A2334" t="str">
            <v>44738102353</v>
          </cell>
          <cell r="B2334" t="str">
            <v>PA183</v>
          </cell>
          <cell r="C2334" t="str">
            <v>MAE PLOY GREEN CURRY 14oz</v>
          </cell>
          <cell r="D2334" t="str">
            <v>14 OZ X 24   PASTE   [H3]</v>
          </cell>
        </row>
        <row r="2335">
          <cell r="A2335" t="str">
            <v>44738102377</v>
          </cell>
          <cell r="B2335" t="str">
            <v>PA184</v>
          </cell>
          <cell r="C2335" t="str">
            <v xml:space="preserve">MAE PLOY MASMAN CURRY    </v>
          </cell>
          <cell r="D2335" t="str">
            <v>14 OZ X 24   PASTE   [H2]</v>
          </cell>
        </row>
        <row r="2336">
          <cell r="A2336" t="str">
            <v>44738102360</v>
          </cell>
          <cell r="B2336" t="str">
            <v>PA185</v>
          </cell>
          <cell r="C2336" t="str">
            <v xml:space="preserve">MAE PLOY PANANG CURRY    </v>
          </cell>
          <cell r="D2336" t="str">
            <v>14 OZ X 24  PASTE    [H3]</v>
          </cell>
        </row>
        <row r="2337">
          <cell r="A2337" t="str">
            <v>44738201698</v>
          </cell>
          <cell r="B2337" t="str">
            <v>PA186</v>
          </cell>
          <cell r="C2337" t="str">
            <v xml:space="preserve">MAE PLOY RED CURRY 2lbs  </v>
          </cell>
          <cell r="D2337" t="str">
            <v>2 LBS X 12  PASTE    [H1]</v>
          </cell>
        </row>
        <row r="2338">
          <cell r="A2338" t="str">
            <v>44738201964</v>
          </cell>
          <cell r="B2338" t="str">
            <v>PA187</v>
          </cell>
          <cell r="C2338" t="str">
            <v>MAE PLOY YELLOW CURRY 2lb</v>
          </cell>
          <cell r="D2338" t="str">
            <v xml:space="preserve">2 LBS X 12      PASTE    </v>
          </cell>
        </row>
        <row r="2339">
          <cell r="A2339" t="str">
            <v>44738201957</v>
          </cell>
          <cell r="B2339" t="str">
            <v>PA188</v>
          </cell>
          <cell r="C2339" t="str">
            <v>MAE PLOY GREEN CURRY 2lbs</v>
          </cell>
          <cell r="D2339" t="str">
            <v>2 LBS X 12  PASTE    [H1]</v>
          </cell>
        </row>
        <row r="2340">
          <cell r="A2340" t="str">
            <v>44738205696</v>
          </cell>
          <cell r="B2340" t="str">
            <v>PA189</v>
          </cell>
          <cell r="C2340" t="str">
            <v>MAE PLOY MASMAN CURRY 2lb</v>
          </cell>
          <cell r="D2340" t="str">
            <v xml:space="preserve">2 LBS X 12     PASTE     </v>
          </cell>
        </row>
        <row r="2341">
          <cell r="A2341" t="str">
            <v>P-UP-87-MP</v>
          </cell>
          <cell r="B2341" t="str">
            <v>PA190</v>
          </cell>
          <cell r="C2341" t="str">
            <v>MAE PLOY PANANG CURRY 2lb</v>
          </cell>
          <cell r="D2341" t="str">
            <v>2 LBS X 12 PASTE     [H3]</v>
          </cell>
        </row>
        <row r="2342">
          <cell r="A2342" t="str">
            <v>8850643018717</v>
          </cell>
          <cell r="B2342" t="str">
            <v>PA199</v>
          </cell>
          <cell r="C2342" t="str">
            <v xml:space="preserve">POR KWAN TRIEU CHAU SATE </v>
          </cell>
          <cell r="D2342" t="str">
            <v xml:space="preserve">8 OZ X 24       bo vien  </v>
          </cell>
        </row>
        <row r="2343">
          <cell r="A2343" t="str">
            <v>8850643007612</v>
          </cell>
          <cell r="B2343" t="str">
            <v>PA199A</v>
          </cell>
          <cell r="C2343" t="str">
            <v>POR KWAN GR CHILI W FRIED</v>
          </cell>
          <cell r="D2343" t="str">
            <v>7OZ X 24  GARLIC OT SATAY</v>
          </cell>
        </row>
        <row r="2344">
          <cell r="A2344" t="str">
            <v>8850643007636</v>
          </cell>
          <cell r="B2344" t="str">
            <v>PA199B</v>
          </cell>
          <cell r="C2344" t="str">
            <v>POR KWAN GR CHILI W FRIED</v>
          </cell>
          <cell r="D2344" t="str">
            <v>14.11OZ X 24 GARLIC SATAY</v>
          </cell>
        </row>
        <row r="2345">
          <cell r="A2345" t="str">
            <v>8850643002334</v>
          </cell>
          <cell r="B2345" t="str">
            <v>PA200</v>
          </cell>
          <cell r="C2345" t="str">
            <v xml:space="preserve">POR KWAN BEEF PASTE *L*  </v>
          </cell>
          <cell r="D2345" t="str">
            <v xml:space="preserve">16 OZ X 24 BT *NAU PHO   </v>
          </cell>
        </row>
        <row r="2346">
          <cell r="A2346" t="str">
            <v>8850643027818</v>
          </cell>
          <cell r="B2346" t="str">
            <v>PA2003</v>
          </cell>
          <cell r="C2346" t="str">
            <v>POR KWAN TOM YUM PASTE-S-</v>
          </cell>
          <cell r="D2346" t="str">
            <v xml:space="preserve">8 OZ X 24                </v>
          </cell>
        </row>
        <row r="2347">
          <cell r="A2347" t="str">
            <v>8850643065308</v>
          </cell>
          <cell r="B2347" t="str">
            <v>PA200A</v>
          </cell>
          <cell r="C2347" t="str">
            <v xml:space="preserve">POR KWAN BEEF PASTE FOR  </v>
          </cell>
          <cell r="D2347" t="str">
            <v>16 OZ X 24  *BOAT NOODLE*</v>
          </cell>
        </row>
        <row r="2348">
          <cell r="A2348" t="str">
            <v>8850643002426</v>
          </cell>
          <cell r="B2348" t="str">
            <v>PA200B</v>
          </cell>
          <cell r="C2348" t="str">
            <v xml:space="preserve">POR KWAN VIETNAMESE BEEF </v>
          </cell>
          <cell r="D2348" t="str">
            <v xml:space="preserve">16 OZ X 24  FLAVOR PASTE </v>
          </cell>
        </row>
        <row r="2349">
          <cell r="A2349" t="str">
            <v>8850643002310</v>
          </cell>
          <cell r="B2349" t="str">
            <v>PA201</v>
          </cell>
          <cell r="C2349" t="str">
            <v xml:space="preserve">POR KWAN BEEF PASTE *S*  </v>
          </cell>
          <cell r="D2349" t="str">
            <v xml:space="preserve">8 OZ X 24 BT *NAU PHO*   </v>
          </cell>
        </row>
        <row r="2350">
          <cell r="A2350" t="str">
            <v>8850643002716</v>
          </cell>
          <cell r="B2350" t="str">
            <v>PA201A</v>
          </cell>
          <cell r="C2350" t="str">
            <v xml:space="preserve">POR KWAN GV SOUP GA      </v>
          </cell>
          <cell r="D2350" t="str">
            <v>8 OZ X 24  CHICKEN FLAVOR</v>
          </cell>
        </row>
        <row r="2351">
          <cell r="A2351" t="str">
            <v>8850643002914</v>
          </cell>
          <cell r="B2351" t="str">
            <v>PA201B</v>
          </cell>
          <cell r="C2351" t="str">
            <v xml:space="preserve">POR KWAN GV SOUP HEO     </v>
          </cell>
          <cell r="D2351" t="str">
            <v xml:space="preserve">8 OX 24BT PORK SOUP BASE </v>
          </cell>
        </row>
        <row r="2352">
          <cell r="A2352" t="str">
            <v>8850643000415</v>
          </cell>
          <cell r="B2352" t="str">
            <v>PA201C</v>
          </cell>
          <cell r="C2352" t="str">
            <v xml:space="preserve">POR KWAN INST. VIET SOUR </v>
          </cell>
          <cell r="D2352" t="str">
            <v xml:space="preserve">8 OZ X 24 JAR   SOUP MIX </v>
          </cell>
        </row>
        <row r="2353">
          <cell r="A2353" t="str">
            <v>8850643002617</v>
          </cell>
          <cell r="B2353" t="str">
            <v>PA201D</v>
          </cell>
          <cell r="C2353" t="str">
            <v>POR KWAN 5 SPICE DUCK FLV</v>
          </cell>
          <cell r="D2353" t="str">
            <v>8 OZ/24  NGU VI HUONG VIT</v>
          </cell>
        </row>
        <row r="2354">
          <cell r="A2354" t="str">
            <v>8850643027825</v>
          </cell>
          <cell r="B2354" t="str">
            <v>PA202</v>
          </cell>
          <cell r="C2354" t="str">
            <v>POR KWAN TOM YUM PASTE-L-</v>
          </cell>
          <cell r="D2354" t="str">
            <v xml:space="preserve">16 OZ X 24               </v>
          </cell>
        </row>
        <row r="2355">
          <cell r="A2355" t="str">
            <v>8850643049322</v>
          </cell>
          <cell r="B2355" t="str">
            <v>PA202A</v>
          </cell>
          <cell r="C2355" t="str">
            <v xml:space="preserve">POR KWAN VIET SOUR FISH  </v>
          </cell>
          <cell r="D2355" t="str">
            <v xml:space="preserve">16z/24 PASTE ca bong lau </v>
          </cell>
        </row>
        <row r="2356">
          <cell r="A2356" t="str">
            <v>8850643067784</v>
          </cell>
          <cell r="B2356" t="str">
            <v>PA203</v>
          </cell>
          <cell r="C2356" t="str">
            <v>POR KWAN FRIED CHILI *HOT</v>
          </cell>
          <cell r="D2356" t="str">
            <v xml:space="preserve">7 OZ X 24 JAR     PASTE  </v>
          </cell>
        </row>
        <row r="2357">
          <cell r="A2357" t="str">
            <v>8850643003614</v>
          </cell>
          <cell r="B2357" t="str">
            <v>PA203A</v>
          </cell>
          <cell r="C2357" t="str">
            <v xml:space="preserve">POR KWAN STEAMED CHICKEN </v>
          </cell>
          <cell r="D2357" t="str">
            <v>7 OZ X 24   DIPPING SAUCE</v>
          </cell>
        </row>
        <row r="2358">
          <cell r="A2358" t="str">
            <v>8850643068248</v>
          </cell>
          <cell r="B2358" t="str">
            <v>PA203B</v>
          </cell>
          <cell r="C2358" t="str">
            <v xml:space="preserve">POR KWAN HAINANESE SAUCE </v>
          </cell>
          <cell r="D2358" t="str">
            <v>7 OZ X 24     FOR CHICKEN</v>
          </cell>
        </row>
        <row r="2359">
          <cell r="A2359" t="str">
            <v>8850643002211</v>
          </cell>
          <cell r="B2359" t="str">
            <v>PA204</v>
          </cell>
          <cell r="C2359" t="str">
            <v xml:space="preserve">POR KWAN CHILI w/SWEET   </v>
          </cell>
          <cell r="D2359" t="str">
            <v xml:space="preserve">7 OZ X 24 BASIL LEAVES   </v>
          </cell>
        </row>
        <row r="2360">
          <cell r="A2360" t="str">
            <v>8850643000811</v>
          </cell>
          <cell r="B2360" t="str">
            <v>PA205</v>
          </cell>
          <cell r="C2360" t="str">
            <v xml:space="preserve">POR KWAN CHILI w/HOLY    </v>
          </cell>
          <cell r="D2360" t="str">
            <v xml:space="preserve">7 OZ X 24 BASIL LEAVES   </v>
          </cell>
        </row>
        <row r="2361">
          <cell r="A2361" t="str">
            <v>8850643000316</v>
          </cell>
          <cell r="B2361" t="str">
            <v>PA205A</v>
          </cell>
          <cell r="C2361" t="str">
            <v>POR KWAN CHILI PASTE 8 OZ</v>
          </cell>
          <cell r="D2361" t="str">
            <v>8OZ X 24  W SOYA BEAN OIL</v>
          </cell>
        </row>
        <row r="2362">
          <cell r="A2362" t="str">
            <v>8850643000323</v>
          </cell>
          <cell r="B2362" t="str">
            <v>PA205B</v>
          </cell>
          <cell r="C2362" t="str">
            <v>POR KWAN CHILI PASTE 16OZ</v>
          </cell>
          <cell r="D2362" t="str">
            <v>16OZ X 24 W SOYA BEAN OIL</v>
          </cell>
        </row>
        <row r="2363">
          <cell r="A2363" t="str">
            <v>8850643004642</v>
          </cell>
          <cell r="B2363" t="str">
            <v>PA206</v>
          </cell>
          <cell r="C2363" t="str">
            <v xml:space="preserve">POR KWAN MINCE CRAB 14oz </v>
          </cell>
          <cell r="D2363" t="str">
            <v xml:space="preserve">14 OZ X 24 CAN  10+1     </v>
          </cell>
        </row>
        <row r="2364">
          <cell r="A2364" t="str">
            <v>8850643000552</v>
          </cell>
          <cell r="B2364" t="str">
            <v>PA207</v>
          </cell>
          <cell r="C2364" t="str">
            <v>POR KWAN MINCE PRAWN 14oz</v>
          </cell>
          <cell r="D2364" t="str">
            <v xml:space="preserve">14 OZ X 24 CAN  10+1     </v>
          </cell>
        </row>
        <row r="2365">
          <cell r="A2365" t="str">
            <v>8850643070302</v>
          </cell>
          <cell r="B2365" t="str">
            <v>PA208</v>
          </cell>
          <cell r="C2365" t="str">
            <v xml:space="preserve">POR KWAN PAD THAI SAUCE  </v>
          </cell>
          <cell r="D2365" t="str">
            <v xml:space="preserve">33.3 OZ X 12 BOTTLE      </v>
          </cell>
        </row>
        <row r="2366">
          <cell r="A2366" t="str">
            <v>820678201659</v>
          </cell>
          <cell r="B2366" t="str">
            <v>PA209</v>
          </cell>
          <cell r="C2366" t="str">
            <v xml:space="preserve">LAL PKL SPLINTER CAPARID </v>
          </cell>
          <cell r="D2366" t="str">
            <v>16 OZ X 24 JARS    *THAI*</v>
          </cell>
        </row>
        <row r="2367">
          <cell r="A2367" t="str">
            <v>8850643067500</v>
          </cell>
          <cell r="B2367" t="str">
            <v>PA210</v>
          </cell>
          <cell r="C2367" t="str">
            <v>POR KWAN BLK PEPPER SAUCE</v>
          </cell>
          <cell r="D2367" t="str">
            <v>8 OZ X 24 G.V. BO LUC LAC</v>
          </cell>
        </row>
        <row r="2368">
          <cell r="A2368" t="str">
            <v>8850643009814</v>
          </cell>
          <cell r="B2368" t="str">
            <v>PA211</v>
          </cell>
          <cell r="C2368" t="str">
            <v xml:space="preserve">POR KWAN CRAB PASTE IN   </v>
          </cell>
          <cell r="D2368" t="str">
            <v>7 OZ X 24 JAR SOYBEAN OIL</v>
          </cell>
        </row>
        <row r="2369">
          <cell r="A2369" t="str">
            <v>8850643000514</v>
          </cell>
          <cell r="B2369" t="str">
            <v>PA211A</v>
          </cell>
          <cell r="C2369" t="str">
            <v>POR KWAN MINCE SHRIMP 7oz</v>
          </cell>
          <cell r="D2369" t="str">
            <v>7 OZ X 24 JARS  IN SPICES</v>
          </cell>
        </row>
        <row r="2370">
          <cell r="A2370" t="str">
            <v>8850643009715</v>
          </cell>
          <cell r="B2370" t="str">
            <v>PA211B</v>
          </cell>
          <cell r="C2370" t="str">
            <v xml:space="preserve">POR KWAN SHRIMP PASTE IN </v>
          </cell>
          <cell r="D2370" t="str">
            <v>7 OZ X 24    SOYABEAN OIL</v>
          </cell>
        </row>
        <row r="2371">
          <cell r="A2371" t="str">
            <v>8850643004611</v>
          </cell>
          <cell r="B2371" t="str">
            <v>PA211C</v>
          </cell>
          <cell r="C2371" t="str">
            <v xml:space="preserve">POR KWAN MINCE CRAB 7oz  </v>
          </cell>
          <cell r="D2371" t="str">
            <v>7 OZ X 24 JAR   IN SPICES</v>
          </cell>
        </row>
        <row r="2372">
          <cell r="A2372" t="str">
            <v>8850643028129</v>
          </cell>
          <cell r="B2372" t="str">
            <v>PA212</v>
          </cell>
          <cell r="C2372" t="str">
            <v xml:space="preserve">POR KWAN LAKSA PASTE     </v>
          </cell>
          <cell r="D2372" t="str">
            <v xml:space="preserve">16 OZ X 24               </v>
          </cell>
        </row>
        <row r="2373">
          <cell r="A2373" t="str">
            <v>25-124</v>
          </cell>
          <cell r="B2373" t="str">
            <v>PA213</v>
          </cell>
          <cell r="C2373" t="str">
            <v xml:space="preserve">NUOC COT CHANH DAY       </v>
          </cell>
          <cell r="D2373" t="str">
            <v xml:space="preserve">500 ML X 24 BTL          </v>
          </cell>
        </row>
        <row r="2374">
          <cell r="A2374" t="str">
            <v>6419</v>
          </cell>
          <cell r="B2374" t="str">
            <v>PA216</v>
          </cell>
          <cell r="C2374" t="str">
            <v xml:space="preserve">POR KWAN SEAFOOD PASTE   </v>
          </cell>
          <cell r="D2374" t="str">
            <v xml:space="preserve">8 OZ X 24   HAI SAN      </v>
          </cell>
        </row>
        <row r="2375">
          <cell r="A2375" t="str">
            <v>72869150028</v>
          </cell>
          <cell r="B2375" t="str">
            <v>PC100</v>
          </cell>
          <cell r="C2375" t="str">
            <v>WEI-C PICKLE CUCUMBER CAN</v>
          </cell>
          <cell r="D2375" t="str">
            <v xml:space="preserve">6 0Z X 48 CANS           </v>
          </cell>
        </row>
        <row r="2376">
          <cell r="A2376" t="str">
            <v>1838</v>
          </cell>
          <cell r="B2376" t="str">
            <v>PC100A</v>
          </cell>
          <cell r="C2376" t="str">
            <v xml:space="preserve">WU CHUNG PICKED CUCUMBER </v>
          </cell>
          <cell r="D2376" t="str">
            <v xml:space="preserve">6 OZ X 48 CAN            </v>
          </cell>
        </row>
        <row r="2377">
          <cell r="A2377" t="str">
            <v>8700806</v>
          </cell>
          <cell r="B2377" t="str">
            <v>PC102</v>
          </cell>
          <cell r="C2377" t="str">
            <v xml:space="preserve">Q.TRI CAI MUOI CHUA      </v>
          </cell>
          <cell r="D2377" t="str">
            <v>44LBS salt mustard w/leaf</v>
          </cell>
        </row>
        <row r="2378">
          <cell r="A2378" t="str">
            <v>820678201895</v>
          </cell>
          <cell r="B2378" t="str">
            <v>PC103</v>
          </cell>
          <cell r="C2378" t="str">
            <v xml:space="preserve">LAL PKL LOUK NIENG 10+1  </v>
          </cell>
          <cell r="D2378" t="str">
            <v>16 OZ X 24 JARS    W/SKIN</v>
          </cell>
        </row>
        <row r="2379">
          <cell r="A2379" t="str">
            <v>PK031</v>
          </cell>
          <cell r="B2379" t="str">
            <v>PC104</v>
          </cell>
          <cell r="C2379" t="str">
            <v xml:space="preserve">DEER PKD TAMARIND LEAVE  </v>
          </cell>
          <cell r="D2379" t="str">
            <v xml:space="preserve">16 X 24 BT               </v>
          </cell>
        </row>
        <row r="2380">
          <cell r="A2380" t="str">
            <v>72869150042</v>
          </cell>
          <cell r="B2380" t="str">
            <v>PC110</v>
          </cell>
          <cell r="C2380" t="str">
            <v>WEI-C PICKLE CUCUMBER JAR</v>
          </cell>
          <cell r="D2380" t="str">
            <v xml:space="preserve">14 OZ X 12 JAR           </v>
          </cell>
        </row>
        <row r="2381">
          <cell r="A2381" t="str">
            <v>820678207538</v>
          </cell>
          <cell r="B2381" t="str">
            <v>PC129</v>
          </cell>
          <cell r="C2381" t="str">
            <v>NP DUA MON KHO PICKLE MIX</v>
          </cell>
          <cell r="D2381" t="str">
            <v xml:space="preserve">7z X 40 VEGETABLE #37    </v>
          </cell>
        </row>
        <row r="2382">
          <cell r="A2382" t="str">
            <v>2332</v>
          </cell>
          <cell r="B2382" t="str">
            <v>PC130</v>
          </cell>
          <cell r="C2382" t="str">
            <v xml:space="preserve">EVERGREEN PICKLED LEEKS  </v>
          </cell>
          <cell r="D2382" t="str">
            <v xml:space="preserve">6.5 OZ. X 48 CANS        </v>
          </cell>
        </row>
        <row r="2383">
          <cell r="A2383" t="str">
            <v>820678203462</v>
          </cell>
          <cell r="B2383" t="str">
            <v>PC131</v>
          </cell>
          <cell r="C2383" t="str">
            <v xml:space="preserve">NP PICKLED LEEK *14 OZ*  </v>
          </cell>
          <cell r="D2383" t="str">
            <v xml:space="preserve">14 OZ X 24 CU KIEU  10+1 </v>
          </cell>
        </row>
        <row r="2384">
          <cell r="A2384" t="str">
            <v>820676203471</v>
          </cell>
          <cell r="B2384" t="str">
            <v>PC131A</v>
          </cell>
          <cell r="C2384" t="str">
            <v xml:space="preserve">NP PICKLED LEEK *30 OZ*  </v>
          </cell>
          <cell r="D2384" t="str">
            <v>30 OZ X 12   CU KIEU 10+1</v>
          </cell>
        </row>
        <row r="2385">
          <cell r="A2385" t="str">
            <v>7039</v>
          </cell>
          <cell r="B2385" t="str">
            <v>PC131B</v>
          </cell>
          <cell r="C2385" t="str">
            <v xml:space="preserve">NP PICKLED LEEK *44 LBS* </v>
          </cell>
          <cell r="D2385" t="str">
            <v xml:space="preserve">44 LBS  CU KIEU          </v>
          </cell>
        </row>
        <row r="2386">
          <cell r="A2386" t="str">
            <v>FS CG DK44</v>
          </cell>
          <cell r="B2386" t="str">
            <v>PC133</v>
          </cell>
          <cell r="C2386" t="str">
            <v>CO GAI PICKLED LEEK 44LBS</v>
          </cell>
          <cell r="D2386" t="str">
            <v xml:space="preserve">44 LBS BUCKETS           </v>
          </cell>
        </row>
        <row r="2387">
          <cell r="A2387" t="str">
            <v>820678203523</v>
          </cell>
          <cell r="B2387" t="str">
            <v>PC137</v>
          </cell>
          <cell r="C2387" t="str">
            <v xml:space="preserve">NP DUA MON  PRESERVE MIX </v>
          </cell>
          <cell r="D2387" t="str">
            <v xml:space="preserve">15 OZ X 24 JARS          </v>
          </cell>
        </row>
        <row r="2388">
          <cell r="A2388" t="str">
            <v>8851081420186</v>
          </cell>
          <cell r="B2388" t="str">
            <v>PC152</v>
          </cell>
          <cell r="C2388" t="str">
            <v xml:space="preserve">LAL PKL RED CHILI        </v>
          </cell>
          <cell r="D2388" t="str">
            <v>16 OZ X 24 JARS    [B15b]</v>
          </cell>
        </row>
        <row r="2389">
          <cell r="A2389" t="str">
            <v>8851081420230</v>
          </cell>
          <cell r="B2389" t="str">
            <v>PC153</v>
          </cell>
          <cell r="C2389" t="str">
            <v xml:space="preserve">LAL PKL GREEN CHILI      </v>
          </cell>
          <cell r="D2389" t="str">
            <v>16 OZ X 24 JARS    [B16B]</v>
          </cell>
        </row>
        <row r="2390">
          <cell r="A2390" t="str">
            <v>8851081422173</v>
          </cell>
          <cell r="B2390" t="str">
            <v>PC154</v>
          </cell>
          <cell r="C2390" t="str">
            <v xml:space="preserve">LAL PKL GARLIC           </v>
          </cell>
          <cell r="D2390" t="str">
            <v xml:space="preserve">16 OZ X 24 BT            </v>
          </cell>
        </row>
        <row r="2391">
          <cell r="A2391" t="str">
            <v>TCF SIS</v>
          </cell>
          <cell r="B2391" t="str">
            <v>PC154A</v>
          </cell>
          <cell r="C2391" t="str">
            <v xml:space="preserve">BEST SOURSOP IN SYRUP    </v>
          </cell>
          <cell r="D2391" t="str">
            <v xml:space="preserve">15 OZ X 24               </v>
          </cell>
        </row>
        <row r="2392">
          <cell r="A2392" t="str">
            <v>8851081422449</v>
          </cell>
          <cell r="B2392" t="str">
            <v>PC155</v>
          </cell>
          <cell r="C2392" t="str">
            <v xml:space="preserve">LAL PKL GINGER (STRIP)   </v>
          </cell>
          <cell r="D2392" t="str">
            <v>16 OZ X 24 BT           D</v>
          </cell>
        </row>
        <row r="2393">
          <cell r="A2393" t="str">
            <v>820678201024</v>
          </cell>
          <cell r="B2393" t="str">
            <v>PC155A</v>
          </cell>
          <cell r="C2393" t="str">
            <v xml:space="preserve">LAL PKL GINGER (SLICE)   </v>
          </cell>
          <cell r="D2393" t="str">
            <v>16OZ/24 BT *SUSHI* [B19b]</v>
          </cell>
        </row>
        <row r="2394">
          <cell r="A2394" t="str">
            <v>8851381520135</v>
          </cell>
          <cell r="B2394" t="str">
            <v>PC160</v>
          </cell>
          <cell r="C2394" t="str">
            <v xml:space="preserve">DEER PKD LEMON           </v>
          </cell>
          <cell r="D2394" t="str">
            <v xml:space="preserve">16 OZ X 24 JARS          </v>
          </cell>
        </row>
        <row r="2395">
          <cell r="A2395" t="str">
            <v>820678204629</v>
          </cell>
          <cell r="B2395" t="str">
            <v>PC161</v>
          </cell>
          <cell r="C2395" t="str">
            <v xml:space="preserve">CBH CHANH MUOI TRAI      </v>
          </cell>
          <cell r="D2395" t="str">
            <v xml:space="preserve">380 GR X 24 JAR          </v>
          </cell>
        </row>
        <row r="2396">
          <cell r="A2396" t="str">
            <v>8851081420032</v>
          </cell>
          <cell r="B2396" t="str">
            <v>PC171</v>
          </cell>
          <cell r="C2396" t="str">
            <v xml:space="preserve">LAL PKL BANANA BLOSSOM   </v>
          </cell>
          <cell r="D2396" t="str">
            <v xml:space="preserve">24 OZ X 12 JARS          </v>
          </cell>
        </row>
        <row r="2397">
          <cell r="A2397" t="str">
            <v>16229002183</v>
          </cell>
          <cell r="B2397" t="str">
            <v>PC188</v>
          </cell>
          <cell r="C2397" t="str">
            <v>AROY-D SOUR MUSTARD GREEN</v>
          </cell>
          <cell r="D2397" t="str">
            <v xml:space="preserve">20 OZ X 24 CANS IN BRINE </v>
          </cell>
        </row>
        <row r="2398">
          <cell r="A2398" t="str">
            <v>8851081428137</v>
          </cell>
          <cell r="B2398" t="str">
            <v>PC189</v>
          </cell>
          <cell r="C2398" t="str">
            <v xml:space="preserve">LAL PKL SOUR MUSTARD-JAR </v>
          </cell>
          <cell r="D2398" t="str">
            <v xml:space="preserve">4 LBS X 6 JARS           </v>
          </cell>
        </row>
        <row r="2399">
          <cell r="A2399" t="str">
            <v>82067820111</v>
          </cell>
          <cell r="B2399" t="str">
            <v>PC190</v>
          </cell>
          <cell r="C2399" t="str">
            <v xml:space="preserve">LAL PKL SOUR MUSTARD-BAG </v>
          </cell>
          <cell r="D2399" t="str">
            <v xml:space="preserve">10.6 OZ X 36 BAGS        </v>
          </cell>
        </row>
        <row r="2400">
          <cell r="A2400" t="str">
            <v>8700804</v>
          </cell>
          <cell r="B2400" t="str">
            <v>PC192</v>
          </cell>
          <cell r="C2400" t="str">
            <v xml:space="preserve">Q.TRI PKL SOUR MUSTARD   </v>
          </cell>
          <cell r="D2400" t="str">
            <v>44LBS caichua green leave</v>
          </cell>
        </row>
        <row r="2401">
          <cell r="A2401" t="str">
            <v>820678204650</v>
          </cell>
          <cell r="B2401" t="str">
            <v>PC200</v>
          </cell>
          <cell r="C2401" t="str">
            <v xml:space="preserve">CBH DUA CAI CHUA         </v>
          </cell>
          <cell r="D2401" t="str">
            <v xml:space="preserve">810 GR X 12 BAG          </v>
          </cell>
        </row>
        <row r="2402">
          <cell r="A2402" t="str">
            <v>820678204643</v>
          </cell>
          <cell r="B2402" t="str">
            <v>PC201</v>
          </cell>
          <cell r="C2402" t="str">
            <v xml:space="preserve">CBH BON BON TUONG OT     </v>
          </cell>
          <cell r="D2402" t="str">
            <v xml:space="preserve">800 GR X 12 JAR          </v>
          </cell>
        </row>
        <row r="2403">
          <cell r="A2403" t="str">
            <v>820678204636</v>
          </cell>
          <cell r="B2403" t="str">
            <v>PC202</v>
          </cell>
          <cell r="C2403" t="str">
            <v xml:space="preserve">CBH BON BON CHUA NGOT    </v>
          </cell>
          <cell r="D2403" t="str">
            <v xml:space="preserve">800 GR X 12 JAR          </v>
          </cell>
        </row>
        <row r="2404">
          <cell r="A2404" t="str">
            <v>820678204582</v>
          </cell>
          <cell r="B2404" t="str">
            <v>PC203</v>
          </cell>
          <cell r="C2404" t="str">
            <v xml:space="preserve">CBH TOM CHUA DU DU       </v>
          </cell>
          <cell r="D2404" t="str">
            <v xml:space="preserve">400 GR X 24 JAR          </v>
          </cell>
        </row>
        <row r="2405">
          <cell r="A2405" t="str">
            <v>820678204599</v>
          </cell>
          <cell r="B2405" t="str">
            <v>PC204</v>
          </cell>
          <cell r="C2405" t="str">
            <v xml:space="preserve">CBH DUA MAM              </v>
          </cell>
          <cell r="D2405" t="str">
            <v xml:space="preserve">400 GR X 24 JAR          </v>
          </cell>
        </row>
        <row r="2406">
          <cell r="A2406" t="str">
            <v>820678204605</v>
          </cell>
          <cell r="B2406" t="str">
            <v>PC205</v>
          </cell>
          <cell r="C2406" t="str">
            <v xml:space="preserve">CBH DUA MON MAN          </v>
          </cell>
          <cell r="D2406" t="str">
            <v xml:space="preserve">400 GR X 24 JAR          </v>
          </cell>
        </row>
        <row r="2407">
          <cell r="A2407" t="str">
            <v>820678204612</v>
          </cell>
          <cell r="B2407" t="str">
            <v>PC206</v>
          </cell>
          <cell r="C2407" t="str">
            <v xml:space="preserve">CBH DUA MON CHAY         </v>
          </cell>
          <cell r="D2407" t="str">
            <v xml:space="preserve">400 GR X 24 JAR          </v>
          </cell>
        </row>
        <row r="2408">
          <cell r="A2408" t="str">
            <v>820678201635</v>
          </cell>
          <cell r="B2408" t="str">
            <v>PC210</v>
          </cell>
          <cell r="C2408" t="str">
            <v xml:space="preserve">LAL PKL TAMARIND LEAF    </v>
          </cell>
          <cell r="D2408" t="str">
            <v xml:space="preserve">16 OZ X 24 BTL    *THAI* </v>
          </cell>
        </row>
        <row r="2409">
          <cell r="A2409" t="str">
            <v>820678206173</v>
          </cell>
          <cell r="B2409" t="str">
            <v>PC211</v>
          </cell>
          <cell r="C2409" t="str">
            <v xml:space="preserve">NP COC CHUA NGOT *NP021* </v>
          </cell>
          <cell r="D2409" t="str">
            <v>30 OZ X 12 JARS AMBARELLA</v>
          </cell>
        </row>
        <row r="2410">
          <cell r="A2410" t="str">
            <v>820678201857</v>
          </cell>
          <cell r="B2410" t="str">
            <v>PC300</v>
          </cell>
          <cell r="C2410" t="str">
            <v xml:space="preserve">LAL PKL KRACHAI (STRIP)  </v>
          </cell>
          <cell r="D2410" t="str">
            <v xml:space="preserve">16 OZ X 24 JAR           </v>
          </cell>
        </row>
        <row r="2411">
          <cell r="A2411" t="str">
            <v>820678201840</v>
          </cell>
          <cell r="B2411" t="str">
            <v>PC300A</v>
          </cell>
          <cell r="C2411" t="str">
            <v xml:space="preserve">LAL PKL KRACHAI (WHOLE)  </v>
          </cell>
          <cell r="D2411" t="str">
            <v xml:space="preserve">16 OZ X 24               </v>
          </cell>
        </row>
        <row r="2412">
          <cell r="A2412" t="str">
            <v>PK 057</v>
          </cell>
          <cell r="B2412" t="str">
            <v>PC301</v>
          </cell>
          <cell r="C2412" t="str">
            <v xml:space="preserve">DEER PKD KACHAI WHOLE    </v>
          </cell>
          <cell r="D2412" t="str">
            <v xml:space="preserve">16 OZ X 24 JAR           </v>
          </cell>
        </row>
        <row r="2413">
          <cell r="A2413" t="str">
            <v>PK016-1</v>
          </cell>
          <cell r="B2413" t="str">
            <v>PC302</v>
          </cell>
          <cell r="C2413" t="str">
            <v xml:space="preserve">DEER PKD GALANGAL        </v>
          </cell>
          <cell r="D2413" t="str">
            <v xml:space="preserve">16 OZ X 24    SLICE      </v>
          </cell>
        </row>
        <row r="2414">
          <cell r="A2414" t="str">
            <v>6310075</v>
          </cell>
          <cell r="B2414" t="str">
            <v>PE100B</v>
          </cell>
          <cell r="C2414" t="str">
            <v xml:space="preserve">WANG RED PEPPER paste    </v>
          </cell>
          <cell r="D2414" t="str">
            <v xml:space="preserve">2.2 LBS/12  PL.CONTAINER </v>
          </cell>
        </row>
        <row r="2415">
          <cell r="A2415" t="str">
            <v>6316740</v>
          </cell>
          <cell r="B2415" t="str">
            <v>PE100C</v>
          </cell>
          <cell r="C2415" t="str">
            <v xml:space="preserve">RED PEPPER PASTE PLASTIC </v>
          </cell>
          <cell r="D2415" t="str">
            <v xml:space="preserve">1.1 LBS/8      CONTAINER </v>
          </cell>
        </row>
        <row r="2416">
          <cell r="A2416" t="str">
            <v>6214321</v>
          </cell>
          <cell r="B2416" t="str">
            <v>PE100D</v>
          </cell>
          <cell r="C2416" t="str">
            <v>WANG RED PEPPER PWDER *C*</v>
          </cell>
          <cell r="D2416" t="str">
            <v>8 OZ. X 24 BTL   *COARSE*</v>
          </cell>
        </row>
        <row r="2417">
          <cell r="A2417" t="str">
            <v>650897093113</v>
          </cell>
          <cell r="B2417" t="str">
            <v>PE101</v>
          </cell>
          <cell r="C2417" t="str">
            <v>WHITE PEPPER POWDER 6.35Z</v>
          </cell>
          <cell r="D2417" t="str">
            <v xml:space="preserve">6.35 OZ X 24 BOTTLE      </v>
          </cell>
        </row>
        <row r="2418">
          <cell r="A2418" t="str">
            <v>650897092338</v>
          </cell>
          <cell r="B2418" t="str">
            <v>PE102</v>
          </cell>
          <cell r="C2418" t="str">
            <v>BLACK PEPPER POWDER 6.35Z</v>
          </cell>
          <cell r="D2418" t="str">
            <v xml:space="preserve">6.35 OZ X 24 BOTTLE      </v>
          </cell>
        </row>
        <row r="2419">
          <cell r="A2419" t="str">
            <v>25M8</v>
          </cell>
          <cell r="B2419" t="str">
            <v>PE103</v>
          </cell>
          <cell r="C2419" t="str">
            <v>WHITE PEPPER POWDER 5 LBS</v>
          </cell>
          <cell r="D2419" t="str">
            <v xml:space="preserve">5 LBS X 8 BAGS           </v>
          </cell>
        </row>
        <row r="2420">
          <cell r="A2420" t="str">
            <v>28M8</v>
          </cell>
          <cell r="B2420" t="str">
            <v>PE104</v>
          </cell>
          <cell r="C2420" t="str">
            <v>BLACK PEPPER POWDER 5 LBS</v>
          </cell>
          <cell r="D2420" t="str">
            <v xml:space="preserve">5 LBS X 8 bags    *S*    </v>
          </cell>
        </row>
        <row r="2421">
          <cell r="A2421" t="str">
            <v>650897092321</v>
          </cell>
          <cell r="B2421" t="str">
            <v>PE105</v>
          </cell>
          <cell r="C2421" t="str">
            <v>BLACK PEPPER WHOLE 6.35OZ</v>
          </cell>
          <cell r="D2421" t="str">
            <v xml:space="preserve">6.35 OZ X 24 BOTTTLE     </v>
          </cell>
        </row>
        <row r="2422">
          <cell r="A2422" t="str">
            <v>SP110041</v>
          </cell>
          <cell r="B2422" t="str">
            <v>PE106</v>
          </cell>
          <cell r="C2422" t="str">
            <v>WHITE PEPPER WHOLE 6.35OZ</v>
          </cell>
          <cell r="D2422" t="str">
            <v xml:space="preserve">6.35 OZ X 24 BOTTLE      </v>
          </cell>
        </row>
        <row r="2423">
          <cell r="A2423" t="str">
            <v>023M8</v>
          </cell>
          <cell r="B2423" t="str">
            <v>PE107</v>
          </cell>
          <cell r="C2423" t="str">
            <v xml:space="preserve">L.HOW PAPRIKA            </v>
          </cell>
          <cell r="D2423" t="str">
            <v xml:space="preserve">5 LBS X 8                </v>
          </cell>
        </row>
        <row r="2424">
          <cell r="A2424" t="str">
            <v>PEPER</v>
          </cell>
          <cell r="B2424" t="str">
            <v>PE110</v>
          </cell>
          <cell r="C2424" t="str">
            <v xml:space="preserve">O SWALLOW BLACK PEPPER   </v>
          </cell>
          <cell r="D2424" t="str">
            <v>7 OZ X 24 JAR      POWDER</v>
          </cell>
        </row>
        <row r="2425">
          <cell r="A2425" t="str">
            <v>820678203967</v>
          </cell>
          <cell r="B2425" t="str">
            <v>PE111</v>
          </cell>
          <cell r="C2425" t="str">
            <v xml:space="preserve">NP WHITE PEPPER WHOLE    </v>
          </cell>
          <cell r="D2425" t="str">
            <v xml:space="preserve">7 OZ X 24 JARS           </v>
          </cell>
        </row>
        <row r="2426">
          <cell r="A2426" t="str">
            <v>820678203974</v>
          </cell>
          <cell r="B2426" t="str">
            <v>PE112</v>
          </cell>
          <cell r="C2426" t="str">
            <v xml:space="preserve">NP WHITE PEPPER POWDER   </v>
          </cell>
          <cell r="D2426" t="str">
            <v xml:space="preserve">7 OZ X 24 JARS           </v>
          </cell>
        </row>
        <row r="2427">
          <cell r="A2427" t="str">
            <v>820678203950</v>
          </cell>
          <cell r="B2427" t="str">
            <v>PE113</v>
          </cell>
          <cell r="C2427" t="str">
            <v xml:space="preserve">NP BLACK PEPPER POWDER   </v>
          </cell>
          <cell r="D2427" t="str">
            <v xml:space="preserve">7 OZ X 24 JARS           </v>
          </cell>
        </row>
        <row r="2428">
          <cell r="A2428" t="str">
            <v>820678203943</v>
          </cell>
          <cell r="B2428" t="str">
            <v>PE114</v>
          </cell>
          <cell r="C2428" t="str">
            <v xml:space="preserve">NP BLACK PEPPER WHOLE    </v>
          </cell>
          <cell r="D2428" t="str">
            <v xml:space="preserve">7 OZ X 24 JARS           </v>
          </cell>
        </row>
        <row r="2429">
          <cell r="A2429" t="str">
            <v>78669010104</v>
          </cell>
          <cell r="B2429" t="str">
            <v>PM110</v>
          </cell>
          <cell r="C2429" t="str">
            <v xml:space="preserve">SUNNY MAID PORK SUNG *S* </v>
          </cell>
          <cell r="D2429" t="str">
            <v xml:space="preserve">4 OZ X 24 BOX     (RED)  </v>
          </cell>
        </row>
        <row r="2430">
          <cell r="A2430" t="str">
            <v>78669010111</v>
          </cell>
          <cell r="B2430" t="str">
            <v>PM111</v>
          </cell>
          <cell r="C2430" t="str">
            <v xml:space="preserve">SUNNY MAID PORK FU *S*   </v>
          </cell>
          <cell r="D2430" t="str">
            <v xml:space="preserve">4 OZ X 24 BOX     (BLUE) </v>
          </cell>
        </row>
        <row r="2431">
          <cell r="A2431" t="str">
            <v>78669010517</v>
          </cell>
          <cell r="B2431" t="str">
            <v>PM112</v>
          </cell>
          <cell r="C2431" t="str">
            <v xml:space="preserve">SUNNY MAID PORK SUNG *L* </v>
          </cell>
          <cell r="D2431" t="str">
            <v xml:space="preserve">18 OZ X 6 BT      (RED)  </v>
          </cell>
        </row>
        <row r="2432">
          <cell r="A2432" t="str">
            <v>78669010524</v>
          </cell>
          <cell r="B2432" t="str">
            <v>PM113</v>
          </cell>
          <cell r="C2432" t="str">
            <v xml:space="preserve">SUNNY MAID PORK FU *L*   </v>
          </cell>
          <cell r="D2432" t="str">
            <v xml:space="preserve">18 OZ X 6 BT      (BLUE) </v>
          </cell>
        </row>
        <row r="2433">
          <cell r="A2433" t="str">
            <v>24149000028</v>
          </cell>
          <cell r="B2433" t="str">
            <v>PR700</v>
          </cell>
          <cell r="C2433" t="str">
            <v xml:space="preserve">MUNG BEAN SPROUT 12 OZ   </v>
          </cell>
          <cell r="D2433" t="str">
            <v xml:space="preserve">12 OZ X 12 BAGS *FUJI*   </v>
          </cell>
        </row>
        <row r="2434">
          <cell r="A2434" t="str">
            <v>24149000196</v>
          </cell>
          <cell r="B2434" t="str">
            <v>PR702</v>
          </cell>
          <cell r="C2434" t="str">
            <v xml:space="preserve">MUNG BEAN SPROUTS 10 LBS </v>
          </cell>
          <cell r="D2434" t="str">
            <v>10 LBS X 4 BAGS    *FUJI*</v>
          </cell>
        </row>
        <row r="2435">
          <cell r="A2435" t="str">
            <v>1449</v>
          </cell>
          <cell r="B2435" t="str">
            <v>PS121</v>
          </cell>
          <cell r="C2435" t="str">
            <v xml:space="preserve">TROP. CHICHARONE (REG.)  </v>
          </cell>
          <cell r="D2435" t="str">
            <v>4 OZ X 18            1449</v>
          </cell>
        </row>
        <row r="2436">
          <cell r="A2436" t="str">
            <v>1452</v>
          </cell>
          <cell r="B2436" t="str">
            <v>PS122</v>
          </cell>
          <cell r="C2436" t="str">
            <v>TROP. CHICHARONE (GROUND)</v>
          </cell>
          <cell r="D2436" t="str">
            <v xml:space="preserve">4 OZ X 24                </v>
          </cell>
        </row>
        <row r="2437">
          <cell r="A2437" t="str">
            <v>1448</v>
          </cell>
          <cell r="B2437" t="str">
            <v>PS123</v>
          </cell>
          <cell r="C2437" t="str">
            <v>TROP. CHICHARONE (VINEGAR</v>
          </cell>
          <cell r="D2437" t="str">
            <v xml:space="preserve">4 OZ X 18                </v>
          </cell>
        </row>
        <row r="2438">
          <cell r="A2438" t="str">
            <v>1447</v>
          </cell>
          <cell r="B2438" t="str">
            <v>PS124</v>
          </cell>
          <cell r="C2438" t="str">
            <v xml:space="preserve">TROP. CHICHARONE (LAMAN) </v>
          </cell>
          <cell r="D2438" t="str">
            <v>4 OZ X 24        FLAVORED</v>
          </cell>
        </row>
        <row r="2439">
          <cell r="A2439" t="str">
            <v>VP VM BK4</v>
          </cell>
          <cell r="B2439" t="str">
            <v>PS130</v>
          </cell>
          <cell r="C2439" t="str">
            <v xml:space="preserve">VIET MY BI KHO           </v>
          </cell>
          <cell r="D2439" t="str">
            <v xml:space="preserve">2 OZ X 40 BAGS           </v>
          </cell>
        </row>
        <row r="2440">
          <cell r="A2440" t="str">
            <v>HT GVDB</v>
          </cell>
          <cell r="B2440" t="str">
            <v>PW001</v>
          </cell>
          <cell r="C2440" t="str">
            <v xml:space="preserve">SUPER HERB MIX  do bo    </v>
          </cell>
          <cell r="D2440" t="str">
            <v>2.5 OZ X 10 X 5  tong hop</v>
          </cell>
        </row>
        <row r="2441">
          <cell r="A2441" t="str">
            <v>7646151</v>
          </cell>
          <cell r="B2441" t="str">
            <v>PW002</v>
          </cell>
          <cell r="C2441" t="str">
            <v xml:space="preserve">PANDA HERBAL MIX n.l.nau </v>
          </cell>
          <cell r="D2441" t="str">
            <v xml:space="preserve">3 OZ X 50         PHO    </v>
          </cell>
        </row>
        <row r="2442">
          <cell r="A2442" t="str">
            <v>820678203417</v>
          </cell>
          <cell r="B2442" t="str">
            <v>PW099</v>
          </cell>
          <cell r="C2442" t="str">
            <v xml:space="preserve">NP GIA VI PHO BAC CO TUI </v>
          </cell>
          <cell r="D2442" t="str">
            <v xml:space="preserve">1.5 OZX100 BAGS          </v>
          </cell>
        </row>
        <row r="2443">
          <cell r="A2443" t="str">
            <v>HT GVTG P</v>
          </cell>
          <cell r="B2443" t="str">
            <v>PW100</v>
          </cell>
          <cell r="C2443" t="str">
            <v>SUPER HERB MIX  tim ga ac</v>
          </cell>
          <cell r="D2443" t="str">
            <v xml:space="preserve">2.5 OZ X 10 X 5 pk       </v>
          </cell>
        </row>
        <row r="2444">
          <cell r="A2444" t="str">
            <v>PD KS PB100</v>
          </cell>
          <cell r="B2444" t="str">
            <v>PW103</v>
          </cell>
          <cell r="C2444" t="str">
            <v xml:space="preserve">GIA VI PHO BAC DAC BIET  </v>
          </cell>
          <cell r="D2444" t="str">
            <v>1.5 OZ/100 BAG  QUE HUONG</v>
          </cell>
        </row>
        <row r="2445">
          <cell r="A2445" t="str">
            <v>HT GVLD</v>
          </cell>
          <cell r="B2445" t="str">
            <v>PW103A</v>
          </cell>
          <cell r="C2445" t="str">
            <v>SUPER HERB MIX  gv lau de</v>
          </cell>
          <cell r="D2445" t="str">
            <v xml:space="preserve">2.5 OZ X 10 X 5 PKS      </v>
          </cell>
        </row>
        <row r="2446">
          <cell r="A2446" t="str">
            <v>9030</v>
          </cell>
          <cell r="B2446" t="str">
            <v>PW104</v>
          </cell>
          <cell r="C2446" t="str">
            <v>POLOKU MUSHROOM SEASONING</v>
          </cell>
          <cell r="D2446" t="str">
            <v>400G/12B *EXPENSIVE*  H6b</v>
          </cell>
        </row>
        <row r="2447">
          <cell r="A2447" t="str">
            <v>91037434227</v>
          </cell>
          <cell r="B2447" t="str">
            <v>PW104B</v>
          </cell>
          <cell r="C2447" t="str">
            <v xml:space="preserve">LAL POLOKU MUSHROOM      </v>
          </cell>
          <cell r="D2447" t="str">
            <v>500 G X 12 BAGS SEASONING</v>
          </cell>
        </row>
        <row r="2448">
          <cell r="A2448" t="str">
            <v>13964836424</v>
          </cell>
          <cell r="B2448" t="str">
            <v>PW104D</v>
          </cell>
          <cell r="C2448" t="str">
            <v xml:space="preserve">VEGGIE TASTE SEASONING   </v>
          </cell>
          <cell r="D2448" t="str">
            <v>17.6 OZ X 12 BAG (NO MSG)</v>
          </cell>
        </row>
        <row r="2449">
          <cell r="A2449" t="str">
            <v>230830</v>
          </cell>
          <cell r="B2449" t="str">
            <v>PW106</v>
          </cell>
          <cell r="C2449" t="str">
            <v xml:space="preserve">WHITE KING HOT CAKE MIX  </v>
          </cell>
          <cell r="D2449" t="str">
            <v>400G X 24 BOX     CLASSIC</v>
          </cell>
        </row>
        <row r="2450">
          <cell r="A2450" t="str">
            <v>230821</v>
          </cell>
          <cell r="B2450" t="str">
            <v>PW107</v>
          </cell>
          <cell r="C2450" t="str">
            <v xml:space="preserve">WHITE KING BIBINGKA MIX  </v>
          </cell>
          <cell r="D2450" t="str">
            <v xml:space="preserve">17.6 OZ X 24             </v>
          </cell>
        </row>
        <row r="2451">
          <cell r="A2451" t="str">
            <v>230855</v>
          </cell>
          <cell r="B2451" t="str">
            <v>PW108</v>
          </cell>
          <cell r="C2451" t="str">
            <v xml:space="preserve">WHITE KING PUTO MIX      </v>
          </cell>
          <cell r="D2451" t="str">
            <v xml:space="preserve">400 GR X 24              </v>
          </cell>
        </row>
        <row r="2452">
          <cell r="A2452" t="str">
            <v>230872</v>
          </cell>
          <cell r="B2452" t="str">
            <v>PW108A</v>
          </cell>
          <cell r="C2452" t="str">
            <v xml:space="preserve">WHITE KING ARROZCALDO    </v>
          </cell>
          <cell r="D2452" t="str">
            <v xml:space="preserve">4 OZ X 30   CHICKEN MIX  </v>
          </cell>
        </row>
        <row r="2453">
          <cell r="A2453" t="str">
            <v>230853</v>
          </cell>
          <cell r="B2453" t="str">
            <v>PW108B</v>
          </cell>
          <cell r="C2453" t="str">
            <v>WHITE KING CHAMPORADO MIX</v>
          </cell>
          <cell r="D2453" t="str">
            <v>227 GM X 24 BOX       *L*</v>
          </cell>
        </row>
        <row r="2454">
          <cell r="A2454" t="str">
            <v>220730</v>
          </cell>
          <cell r="B2454" t="str">
            <v>PW108C</v>
          </cell>
          <cell r="C2454" t="str">
            <v xml:space="preserve">WHITE KING 2IN1 CANTON   </v>
          </cell>
          <cell r="D2454" t="str">
            <v xml:space="preserve">267G/48   SAUCE MIX      </v>
          </cell>
        </row>
        <row r="2455">
          <cell r="A2455" t="str">
            <v>220729</v>
          </cell>
          <cell r="B2455" t="str">
            <v>PW108D</v>
          </cell>
          <cell r="C2455" t="str">
            <v xml:space="preserve">WHITE KING 2IN1 BIHON    </v>
          </cell>
          <cell r="D2455" t="str">
            <v>9z/48           SAUCE MIX</v>
          </cell>
        </row>
        <row r="2456">
          <cell r="A2456" t="str">
            <v>220731</v>
          </cell>
          <cell r="B2456" t="str">
            <v>PW109B</v>
          </cell>
          <cell r="C2456" t="str">
            <v xml:space="preserve">WHITE KING 2IN1 PALABOK  </v>
          </cell>
          <cell r="D2456" t="str">
            <v xml:space="preserve">9.12z/48  RICE&amp;SAUCE MIX </v>
          </cell>
        </row>
        <row r="2457">
          <cell r="A2457" t="str">
            <v>PDR005</v>
          </cell>
          <cell r="B2457" t="str">
            <v>PW110</v>
          </cell>
          <cell r="C2457" t="str">
            <v>ALSA BAKING POWDER (BAGS)</v>
          </cell>
          <cell r="D2457" t="str">
            <v xml:space="preserve">10BX X 18 X 8   *06/2020 </v>
          </cell>
        </row>
        <row r="2458">
          <cell r="A2458" t="str">
            <v>PDR004</v>
          </cell>
          <cell r="B2458" t="str">
            <v>PW111</v>
          </cell>
          <cell r="C2458" t="str">
            <v xml:space="preserve">ALSA BAKING POWDER (BOX) </v>
          </cell>
          <cell r="D2458" t="str">
            <v xml:space="preserve">6.6 LBS X 2 BOX          </v>
          </cell>
        </row>
        <row r="2459">
          <cell r="A2459" t="str">
            <v>111193A</v>
          </cell>
          <cell r="B2459" t="str">
            <v>PW112</v>
          </cell>
          <cell r="C2459" t="str">
            <v xml:space="preserve">NESTLE NIDO              </v>
          </cell>
          <cell r="D2459" t="str">
            <v xml:space="preserve">12.6 OZ X 6 CANS   [D19] </v>
          </cell>
        </row>
        <row r="2460">
          <cell r="A2460" t="str">
            <v>28000823177</v>
          </cell>
          <cell r="B2460" t="str">
            <v>PW113</v>
          </cell>
          <cell r="C2460" t="str">
            <v xml:space="preserve">NESTLE NIDO  6 TIN       </v>
          </cell>
          <cell r="D2460" t="str">
            <v xml:space="preserve">3.52 LBS X 6 TIN         </v>
          </cell>
        </row>
        <row r="2461">
          <cell r="A2461" t="str">
            <v>111196A</v>
          </cell>
          <cell r="B2461" t="str">
            <v>PW113A</v>
          </cell>
          <cell r="C2461" t="str">
            <v xml:space="preserve">NESTLE NIDO 800 GM       </v>
          </cell>
          <cell r="D2461" t="str">
            <v xml:space="preserve">1.76 LBS X 12            </v>
          </cell>
        </row>
        <row r="2462">
          <cell r="A2462" t="str">
            <v>GC301</v>
          </cell>
          <cell r="B2462" t="str">
            <v>PW114</v>
          </cell>
          <cell r="C2462" t="str">
            <v xml:space="preserve">GC CHILI SALT            </v>
          </cell>
          <cell r="D2462" t="str">
            <v>4OZ X 24JAR (BOT MUOI OT)</v>
          </cell>
        </row>
        <row r="2463">
          <cell r="A2463" t="str">
            <v>4002809008450</v>
          </cell>
          <cell r="B2463" t="str">
            <v>PW115</v>
          </cell>
          <cell r="C2463" t="str">
            <v xml:space="preserve">VANILLA SUGAR            </v>
          </cell>
          <cell r="D2463" t="str">
            <v xml:space="preserve">42 package X 10 bag      </v>
          </cell>
        </row>
        <row r="2464">
          <cell r="A2464" t="str">
            <v>28000551414</v>
          </cell>
          <cell r="B2464" t="str">
            <v>PW125</v>
          </cell>
          <cell r="C2464" t="str">
            <v xml:space="preserve">NESTLE MILO POWDER       </v>
          </cell>
          <cell r="D2464" t="str">
            <v>14 OZ X 24 CAN 16/02/2020</v>
          </cell>
        </row>
        <row r="2465">
          <cell r="A2465" t="str">
            <v>28000180737</v>
          </cell>
          <cell r="B2465" t="str">
            <v>PW126</v>
          </cell>
          <cell r="C2465" t="str">
            <v xml:space="preserve">NESTLE MILO  6 TIN       </v>
          </cell>
          <cell r="D2465" t="str">
            <v>1.5 KG X 6 TIN      [D19]</v>
          </cell>
        </row>
        <row r="2466">
          <cell r="A2466" t="str">
            <v>810793010021</v>
          </cell>
          <cell r="B2466" t="str">
            <v>PW130</v>
          </cell>
          <cell r="C2466" t="str">
            <v xml:space="preserve">OVALTINE  14 oz          </v>
          </cell>
          <cell r="D2466" t="str">
            <v>14 OZ X 12 BT       [D25]</v>
          </cell>
        </row>
        <row r="2467">
          <cell r="A2467" t="str">
            <v>1203314</v>
          </cell>
          <cell r="B2467" t="str">
            <v>PW130A</v>
          </cell>
          <cell r="C2467" t="str">
            <v xml:space="preserve">CHA BB BOBA POP ROCK     </v>
          </cell>
          <cell r="D2467" t="str">
            <v>7.1 LBS X 4 STRBERRY FLVR</v>
          </cell>
        </row>
        <row r="2468">
          <cell r="A2468" t="str">
            <v>1203313</v>
          </cell>
          <cell r="B2468" t="str">
            <v>PW130B</v>
          </cell>
          <cell r="C2468" t="str">
            <v xml:space="preserve">CHA BB BOBA POP ROCK     </v>
          </cell>
          <cell r="D2468" t="str">
            <v xml:space="preserve">7.1 LBS X 4 MANGO FLAVOR </v>
          </cell>
        </row>
        <row r="2469">
          <cell r="A2469" t="str">
            <v>1203318</v>
          </cell>
          <cell r="B2469" t="str">
            <v>PW130C</v>
          </cell>
          <cell r="C2469" t="str">
            <v xml:space="preserve">CHA BB BOBA POP ROCK     </v>
          </cell>
          <cell r="D2469" t="str">
            <v xml:space="preserve">7.1 LBS X 4 PASSIONFRUIT </v>
          </cell>
        </row>
        <row r="2470">
          <cell r="A2470" t="str">
            <v>815429033153</v>
          </cell>
          <cell r="B2470" t="str">
            <v>PW130D</v>
          </cell>
          <cell r="C2470" t="str">
            <v xml:space="preserve">CHA BB BOBA POP ROCK     </v>
          </cell>
          <cell r="D2470" t="str">
            <v>7.1 LBS X 4 LYCHEE FLAVOR</v>
          </cell>
        </row>
        <row r="2471">
          <cell r="A2471" t="str">
            <v>810793010014</v>
          </cell>
          <cell r="B2471" t="str">
            <v>PW131</v>
          </cell>
          <cell r="C2471" t="str">
            <v xml:space="preserve">OVALTINE 42.3 OZ         </v>
          </cell>
          <cell r="D2471" t="str">
            <v>42.3 OZ X 6 TINS 15/02/20</v>
          </cell>
        </row>
        <row r="2472">
          <cell r="A2472" t="str">
            <v>1203065</v>
          </cell>
          <cell r="B2472" t="str">
            <v>PW132</v>
          </cell>
          <cell r="C2472" t="str">
            <v xml:space="preserve">CHA BB POWDER TARO       </v>
          </cell>
          <cell r="D2472" t="str">
            <v xml:space="preserve">1 LB X 25 BAGS X 2 BOX   </v>
          </cell>
        </row>
        <row r="2473">
          <cell r="A2473" t="str">
            <v>1203079</v>
          </cell>
          <cell r="B2473" t="str">
            <v>PW132A</v>
          </cell>
          <cell r="C2473" t="str">
            <v xml:space="preserve">CHA BB POWDER COCONUT    </v>
          </cell>
          <cell r="D2473" t="str">
            <v xml:space="preserve">1 LB X 25 BAGS X 2 BOX   </v>
          </cell>
        </row>
        <row r="2474">
          <cell r="A2474" t="str">
            <v>1203069</v>
          </cell>
          <cell r="B2474" t="str">
            <v>PW132C</v>
          </cell>
          <cell r="C2474" t="str">
            <v xml:space="preserve">CHA BB POWDER HONEYDEW   </v>
          </cell>
          <cell r="D2474" t="str">
            <v xml:space="preserve">1 LB X 25 BAGS X 2 BOX   </v>
          </cell>
        </row>
        <row r="2475">
          <cell r="A2475" t="str">
            <v>1203058</v>
          </cell>
          <cell r="B2475" t="str">
            <v>PW132D</v>
          </cell>
          <cell r="C2475" t="str">
            <v xml:space="preserve">CHA BB POWDER MANGO      </v>
          </cell>
          <cell r="D2475" t="str">
            <v xml:space="preserve">1 LB X 25 BAGS X 2 BOX   </v>
          </cell>
        </row>
        <row r="2476">
          <cell r="A2476" t="str">
            <v>1203059</v>
          </cell>
          <cell r="B2476" t="str">
            <v>PW132E</v>
          </cell>
          <cell r="C2476" t="str">
            <v xml:space="preserve">CHA BB POWDER STRAWBERRY </v>
          </cell>
          <cell r="D2476" t="str">
            <v xml:space="preserve">1 LB X 25 BAGS X 2 BOX   </v>
          </cell>
        </row>
        <row r="2477">
          <cell r="A2477" t="str">
            <v>1203252</v>
          </cell>
          <cell r="B2477" t="str">
            <v>PW133</v>
          </cell>
          <cell r="C2477" t="str">
            <v xml:space="preserve">CHA BB JUICE STRAWBERRY  </v>
          </cell>
          <cell r="D2477" t="str">
            <v xml:space="preserve">5 LBS X 6                </v>
          </cell>
        </row>
        <row r="2478">
          <cell r="A2478" t="str">
            <v>815429032422</v>
          </cell>
          <cell r="B2478" t="str">
            <v>PW133A</v>
          </cell>
          <cell r="C2478" t="str">
            <v xml:space="preserve">CHA BB JUICE PASSION/    </v>
          </cell>
          <cell r="D2478" t="str">
            <v xml:space="preserve">5 LBS X 6 BTL    FRUIT   </v>
          </cell>
        </row>
        <row r="2479">
          <cell r="A2479" t="str">
            <v>815429032491</v>
          </cell>
          <cell r="B2479" t="str">
            <v>PW133B</v>
          </cell>
          <cell r="C2479" t="str">
            <v xml:space="preserve">CHA BB JUICE MANGO       </v>
          </cell>
          <cell r="D2479" t="str">
            <v xml:space="preserve">5 LBS X 6 JARS           </v>
          </cell>
        </row>
        <row r="2480">
          <cell r="A2480" t="str">
            <v>815429032507</v>
          </cell>
          <cell r="B2480" t="str">
            <v>PW133C</v>
          </cell>
          <cell r="C2480" t="str">
            <v xml:space="preserve">CHA BB JUICE PINEAPPLE   </v>
          </cell>
          <cell r="D2480" t="str">
            <v xml:space="preserve">5 LBS X 6                </v>
          </cell>
        </row>
        <row r="2481">
          <cell r="A2481" t="str">
            <v>815429030831</v>
          </cell>
          <cell r="B2481" t="str">
            <v>PW133D</v>
          </cell>
          <cell r="C2481" t="str">
            <v xml:space="preserve">CHA BB JUICE LYCHEE      </v>
          </cell>
          <cell r="D2481" t="str">
            <v xml:space="preserve">5 LBS X 6 JAR            </v>
          </cell>
        </row>
        <row r="2482">
          <cell r="A2482" t="str">
            <v>815429032460</v>
          </cell>
          <cell r="B2482" t="str">
            <v>PW133E</v>
          </cell>
          <cell r="C2482" t="str">
            <v xml:space="preserve">CHA BB JUICE PEACH       </v>
          </cell>
          <cell r="D2482" t="str">
            <v xml:space="preserve">5 LBS X 6 JAR            </v>
          </cell>
        </row>
        <row r="2483">
          <cell r="A2483" t="str">
            <v>1203248</v>
          </cell>
          <cell r="B2483" t="str">
            <v>PW133F</v>
          </cell>
          <cell r="C2483" t="str">
            <v xml:space="preserve">CHA BB JUICE KIWI        </v>
          </cell>
          <cell r="D2483" t="str">
            <v xml:space="preserve">5 LBS X 6                </v>
          </cell>
        </row>
        <row r="2484">
          <cell r="A2484" t="str">
            <v>1203062</v>
          </cell>
          <cell r="B2484" t="str">
            <v>PW133H</v>
          </cell>
          <cell r="C2484" t="str">
            <v xml:space="preserve">CHA BB JUICE RED APPLE   </v>
          </cell>
          <cell r="D2484" t="str">
            <v xml:space="preserve">5 LBS X 6                </v>
          </cell>
        </row>
        <row r="2485">
          <cell r="A2485" t="str">
            <v>1203244</v>
          </cell>
          <cell r="B2485" t="str">
            <v>PW134</v>
          </cell>
          <cell r="C2485" t="str">
            <v xml:space="preserve">CHA BB JUICE GREEN APPLE </v>
          </cell>
          <cell r="D2485" t="str">
            <v xml:space="preserve">2.5 KG X 6               </v>
          </cell>
        </row>
        <row r="2486">
          <cell r="A2486" t="str">
            <v>1203245</v>
          </cell>
          <cell r="B2486" t="str">
            <v>PW136</v>
          </cell>
          <cell r="C2486" t="str">
            <v xml:space="preserve">CHA BB JUICE HONEYDEW    </v>
          </cell>
          <cell r="D2486" t="str">
            <v xml:space="preserve">5 LBS X 6                </v>
          </cell>
        </row>
        <row r="2487">
          <cell r="A2487" t="str">
            <v>1203243</v>
          </cell>
          <cell r="B2487" t="str">
            <v>PW137</v>
          </cell>
          <cell r="C2487" t="str">
            <v xml:space="preserve">CHA BB JUICE BLUEBERRY   </v>
          </cell>
          <cell r="D2487" t="str">
            <v xml:space="preserve">5 LBS X 6                </v>
          </cell>
        </row>
        <row r="2488">
          <cell r="A2488" t="str">
            <v>1203195</v>
          </cell>
          <cell r="B2488" t="str">
            <v>PW138</v>
          </cell>
          <cell r="C2488" t="str">
            <v xml:space="preserve">CHA BB JELLY MIXED COCO  </v>
          </cell>
          <cell r="D2488" t="str">
            <v>5 LBS X 6 THREE COLOR MIX</v>
          </cell>
        </row>
        <row r="2489">
          <cell r="A2489" t="str">
            <v>1203189</v>
          </cell>
          <cell r="B2489" t="str">
            <v>PW139</v>
          </cell>
          <cell r="C2489" t="str">
            <v xml:space="preserve">CHA BB JELLY LYCHEE      </v>
          </cell>
          <cell r="D2489" t="str">
            <v>5 LBS X 6         COCONUT</v>
          </cell>
        </row>
        <row r="2490">
          <cell r="A2490" t="str">
            <v>8601003</v>
          </cell>
          <cell r="B2490" t="str">
            <v>PW140</v>
          </cell>
          <cell r="C2490" t="str">
            <v xml:space="preserve">MUNG BEAN STARCH bot dau </v>
          </cell>
          <cell r="D2490" t="str">
            <v xml:space="preserve">12 OZ. X 50        xanh  </v>
          </cell>
        </row>
        <row r="2491">
          <cell r="A2491" t="str">
            <v>AH-PHO</v>
          </cell>
          <cell r="B2491" t="str">
            <v>PW144</v>
          </cell>
          <cell r="C2491" t="str">
            <v xml:space="preserve">ANH HAI GIA VI NAU PHO   </v>
          </cell>
          <cell r="D2491" t="str">
            <v xml:space="preserve">10 G X 50 BAG            </v>
          </cell>
        </row>
        <row r="2492">
          <cell r="A2492" t="str">
            <v>8935015088038</v>
          </cell>
          <cell r="B2492" t="str">
            <v>PW146</v>
          </cell>
          <cell r="C2492" t="str">
            <v xml:space="preserve">BAO LONG PHO CHAY        </v>
          </cell>
          <cell r="D2492" t="str">
            <v xml:space="preserve">144 CUBES                </v>
          </cell>
        </row>
        <row r="2493">
          <cell r="A2493" t="str">
            <v>8936082240251</v>
          </cell>
          <cell r="B2493" t="str">
            <v>PW147</v>
          </cell>
          <cell r="C2493" t="str">
            <v xml:space="preserve">BAO LONG BO HUE CHAY     </v>
          </cell>
          <cell r="D2493" t="str">
            <v xml:space="preserve">144 CUBES  *6/7/2020     </v>
          </cell>
        </row>
        <row r="2494">
          <cell r="A2494" t="str">
            <v>8936082240299</v>
          </cell>
          <cell r="B2494" t="str">
            <v>PW148</v>
          </cell>
          <cell r="C2494" t="str">
            <v xml:space="preserve">BAO LONG BUN RIEU CHAY   </v>
          </cell>
          <cell r="D2494" t="str">
            <v xml:space="preserve">144 box   01/2020        </v>
          </cell>
        </row>
        <row r="2495">
          <cell r="A2495" t="str">
            <v>8935015099034</v>
          </cell>
          <cell r="B2495" t="str">
            <v>PW149</v>
          </cell>
          <cell r="C2495" t="str">
            <v xml:space="preserve">BAO LONG BO HUE *        </v>
          </cell>
          <cell r="D2495" t="str">
            <v xml:space="preserve">144 BOX     *6/7/2020    </v>
          </cell>
        </row>
        <row r="2496">
          <cell r="A2496" t="str">
            <v>8935015099010</v>
          </cell>
          <cell r="B2496" t="str">
            <v>PW150</v>
          </cell>
          <cell r="C2496" t="str">
            <v xml:space="preserve">BAO LONG PHO FLAVOR *    </v>
          </cell>
          <cell r="D2496" t="str">
            <v xml:space="preserve">144 BOX        *6/7/2020 </v>
          </cell>
        </row>
        <row r="2497">
          <cell r="A2497" t="str">
            <v>8936082240176</v>
          </cell>
          <cell r="B2497" t="str">
            <v>PW150A</v>
          </cell>
          <cell r="C2497" t="str">
            <v xml:space="preserve">BAO LONG RAGU FLAVOR     </v>
          </cell>
          <cell r="D2497" t="str">
            <v xml:space="preserve">144 BOX   *6/7/2020      </v>
          </cell>
        </row>
        <row r="2498">
          <cell r="A2498" t="str">
            <v>8935015099188</v>
          </cell>
          <cell r="B2498" t="str">
            <v>PW150B</v>
          </cell>
          <cell r="C2498" t="str">
            <v xml:space="preserve">BAO LONG MI QUANG        </v>
          </cell>
          <cell r="D2498" t="str">
            <v xml:space="preserve">144 BOX    *6/7/2020     </v>
          </cell>
        </row>
        <row r="2499">
          <cell r="A2499" t="str">
            <v>8935015099119</v>
          </cell>
          <cell r="B2499" t="str">
            <v>PW151</v>
          </cell>
          <cell r="C2499" t="str">
            <v xml:space="preserve">BAO LONG HOANH THANH *   </v>
          </cell>
          <cell r="D2499" t="str">
            <v xml:space="preserve">144 BOX (WONTON) *6/7/20 </v>
          </cell>
        </row>
        <row r="2500">
          <cell r="A2500" t="str">
            <v>8935015099027</v>
          </cell>
          <cell r="B2500" t="str">
            <v>PW152</v>
          </cell>
          <cell r="C2500" t="str">
            <v>BAO LONG PHO GA (CHICKEN)</v>
          </cell>
          <cell r="D2500" t="str">
            <v xml:space="preserve">144 BOX  *6/7/2020       </v>
          </cell>
        </row>
        <row r="2501">
          <cell r="A2501" t="str">
            <v>8935015099218</v>
          </cell>
          <cell r="B2501" t="str">
            <v>PW152A</v>
          </cell>
          <cell r="C2501" t="str">
            <v xml:space="preserve">BAO LONG GA XAO SA OT    </v>
          </cell>
          <cell r="D2501" t="str">
            <v xml:space="preserve">144 BOX   * *6/7/2020    </v>
          </cell>
        </row>
        <row r="2502">
          <cell r="A2502" t="str">
            <v>8936082240145</v>
          </cell>
          <cell r="B2502" t="str">
            <v>PW153</v>
          </cell>
          <cell r="C2502" t="str">
            <v xml:space="preserve">BAO LONG LAU THAI LAN    </v>
          </cell>
          <cell r="D2502" t="str">
            <v xml:space="preserve">144 BOX  *6/7/2020       </v>
          </cell>
        </row>
        <row r="2503">
          <cell r="A2503" t="str">
            <v>8936082240060</v>
          </cell>
          <cell r="B2503" t="str">
            <v>PW153A</v>
          </cell>
          <cell r="C2503" t="str">
            <v xml:space="preserve">BAO LONG CANH CHUA       </v>
          </cell>
          <cell r="D2503" t="str">
            <v xml:space="preserve">144 BOX  *6/7/2020       </v>
          </cell>
        </row>
        <row r="2504">
          <cell r="A2504" t="str">
            <v>8935015099041</v>
          </cell>
          <cell r="B2504" t="str">
            <v>PW154</v>
          </cell>
          <cell r="C2504" t="str">
            <v xml:space="preserve">BAO LONG BO KHO *        </v>
          </cell>
          <cell r="D2504" t="str">
            <v xml:space="preserve">144 BOX  *6/7/2020       </v>
          </cell>
        </row>
        <row r="2505">
          <cell r="A2505" t="str">
            <v>8936082240152</v>
          </cell>
          <cell r="B2505" t="str">
            <v>PW154A</v>
          </cell>
          <cell r="C2505" t="str">
            <v xml:space="preserve">BAO LONG PHA LAU         </v>
          </cell>
          <cell r="D2505" t="str">
            <v xml:space="preserve">144 BOX  *6/7/2020       </v>
          </cell>
        </row>
        <row r="2506">
          <cell r="A2506" t="str">
            <v>8936082240275</v>
          </cell>
          <cell r="B2506" t="str">
            <v>PW154B</v>
          </cell>
          <cell r="C2506" t="str">
            <v xml:space="preserve">BAO LONG BO KHO *CHAY*   </v>
          </cell>
          <cell r="D2506" t="str">
            <v xml:space="preserve">144 CUBES   *6/7/2020    </v>
          </cell>
        </row>
        <row r="2507">
          <cell r="A2507" t="str">
            <v>8936082240053</v>
          </cell>
          <cell r="B2507" t="str">
            <v>PW155</v>
          </cell>
          <cell r="C2507" t="str">
            <v xml:space="preserve">BAO LONG VIT TIEM FLAVOR </v>
          </cell>
          <cell r="D2507" t="str">
            <v xml:space="preserve">144 BOX   **6/7/2020     </v>
          </cell>
        </row>
        <row r="2508">
          <cell r="A2508" t="str">
            <v>8935015099072</v>
          </cell>
          <cell r="B2508" t="str">
            <v>PW156</v>
          </cell>
          <cell r="C2508" t="str">
            <v xml:space="preserve">BAO LONG KHO TIEU FLAVOR </v>
          </cell>
          <cell r="D2508" t="str">
            <v xml:space="preserve">144 BOX   *6/7/2020      </v>
          </cell>
        </row>
        <row r="2509">
          <cell r="A2509" t="str">
            <v>8936082240206</v>
          </cell>
          <cell r="B2509" t="str">
            <v>PW156A</v>
          </cell>
          <cell r="C2509" t="str">
            <v xml:space="preserve">BAO LONG TOM KHO TAU     </v>
          </cell>
          <cell r="D2509" t="str">
            <v xml:space="preserve">144 BOX  *6/7/2020       </v>
          </cell>
        </row>
        <row r="2510">
          <cell r="A2510" t="str">
            <v>8935015099164</v>
          </cell>
          <cell r="B2510" t="str">
            <v>PW157</v>
          </cell>
          <cell r="C2510" t="str">
            <v xml:space="preserve">BAO LONG BANH CANH CUA   </v>
          </cell>
          <cell r="D2510" t="str">
            <v xml:space="preserve">144 BOX   *6/7/2020      </v>
          </cell>
        </row>
        <row r="2511">
          <cell r="A2511" t="str">
            <v>8935015099089</v>
          </cell>
          <cell r="B2511" t="str">
            <v>PW159</v>
          </cell>
          <cell r="C2511" t="str">
            <v>BAO LONG BUN RIEU FLAVOUR</v>
          </cell>
          <cell r="D2511" t="str">
            <v xml:space="preserve">144 BOX      *6/7/2020   </v>
          </cell>
        </row>
        <row r="2512">
          <cell r="A2512" t="str">
            <v>8936082240107</v>
          </cell>
          <cell r="B2512" t="str">
            <v>PW160</v>
          </cell>
          <cell r="C2512" t="str">
            <v xml:space="preserve">BAO LONG BUN MAM FLAVOUR </v>
          </cell>
          <cell r="D2512" t="str">
            <v xml:space="preserve">144 BOX      *6/7/2020   </v>
          </cell>
        </row>
        <row r="2513">
          <cell r="A2513" t="str">
            <v>8935015099195</v>
          </cell>
          <cell r="B2513" t="str">
            <v>PW161</v>
          </cell>
          <cell r="C2513" t="str">
            <v>BAO LONG MANG VIT FLAVOUR</v>
          </cell>
          <cell r="D2513" t="str">
            <v xml:space="preserve">144 BOX     *6/7/2020    </v>
          </cell>
        </row>
        <row r="2514">
          <cell r="A2514" t="str">
            <v>8935015099126</v>
          </cell>
          <cell r="B2514" t="str">
            <v>PW161A</v>
          </cell>
          <cell r="C2514" t="str">
            <v>BAO LONG HU TIEU NAM VANG</v>
          </cell>
          <cell r="D2514" t="str">
            <v xml:space="preserve">144 BOX       *6/7/2020  </v>
          </cell>
        </row>
        <row r="2515">
          <cell r="A2515" t="str">
            <v>8936082240282</v>
          </cell>
          <cell r="B2515" t="str">
            <v>PW161B</v>
          </cell>
          <cell r="C2515" t="str">
            <v xml:space="preserve">BAO LONG HU TIEU CHAY    </v>
          </cell>
          <cell r="D2515" t="str">
            <v xml:space="preserve">144 BOX  *6/7/2020       </v>
          </cell>
        </row>
        <row r="2516">
          <cell r="A2516" t="str">
            <v>74410020378</v>
          </cell>
          <cell r="B2516" t="str">
            <v>PW162</v>
          </cell>
          <cell r="C2516" t="str">
            <v xml:space="preserve">PANKO BREAD CRUMB JAPAN  </v>
          </cell>
          <cell r="D2516" t="str">
            <v>7 OZ X 36 BAGS     [H18b]</v>
          </cell>
        </row>
        <row r="2517">
          <cell r="A2517" t="str">
            <v>SPIN060</v>
          </cell>
          <cell r="B2517" t="str">
            <v>PW163</v>
          </cell>
          <cell r="C2517" t="str">
            <v xml:space="preserve">INDOFOOD SAMBAL GORENG   </v>
          </cell>
          <cell r="D2517" t="str">
            <v xml:space="preserve">1.5 OZ X 24 BAGS         </v>
          </cell>
        </row>
        <row r="2518">
          <cell r="A2518" t="str">
            <v>GC081</v>
          </cell>
          <cell r="B2518" t="str">
            <v>PW170</v>
          </cell>
          <cell r="C2518" t="str">
            <v xml:space="preserve">GC TEMPURA BATTER MIX    </v>
          </cell>
          <cell r="D2518" t="str">
            <v xml:space="preserve">8 OZ X 24 BOX            </v>
          </cell>
        </row>
        <row r="2519">
          <cell r="A2519" t="str">
            <v>PD073</v>
          </cell>
          <cell r="B2519" t="str">
            <v>PW171</v>
          </cell>
          <cell r="C2519" t="str">
            <v xml:space="preserve">TIPPY PATONGCO bot dau   </v>
          </cell>
          <cell r="D2519" t="str">
            <v xml:space="preserve">17.6 OZ X 12   cha quay  </v>
          </cell>
        </row>
        <row r="2520">
          <cell r="A2520" t="str">
            <v>P1015</v>
          </cell>
          <cell r="B2520" t="str">
            <v>PW172</v>
          </cell>
          <cell r="C2520" t="str">
            <v xml:space="preserve">TEAZONE COCONUT POWDER   </v>
          </cell>
          <cell r="D2520" t="str">
            <v xml:space="preserve">2.2 LBS/10 BAG  *P1015*  </v>
          </cell>
        </row>
        <row r="2521">
          <cell r="A2521" t="str">
            <v>P1030</v>
          </cell>
          <cell r="B2521" t="str">
            <v>PW173</v>
          </cell>
          <cell r="C2521" t="str">
            <v xml:space="preserve">TEAZONE HONEYDEW POWDER  </v>
          </cell>
          <cell r="D2521" t="str">
            <v xml:space="preserve">2.2 LBS/10 BAG  P1030    </v>
          </cell>
        </row>
        <row r="2522">
          <cell r="A2522" t="str">
            <v>P1065</v>
          </cell>
          <cell r="B2522" t="str">
            <v>PW174</v>
          </cell>
          <cell r="C2522" t="str">
            <v xml:space="preserve">TEAZONE TARO POWDER      </v>
          </cell>
          <cell r="D2522" t="str">
            <v xml:space="preserve">2.2 LBS/20 BAG  P1065    </v>
          </cell>
        </row>
        <row r="2523">
          <cell r="A2523" t="str">
            <v>P1037</v>
          </cell>
          <cell r="B2523" t="str">
            <v>PW175</v>
          </cell>
          <cell r="C2523" t="str">
            <v xml:space="preserve">TEAZONE MANGO POWDER     </v>
          </cell>
          <cell r="D2523" t="str">
            <v xml:space="preserve">2.2 LBS/10 BAG  P1037    </v>
          </cell>
        </row>
        <row r="2524">
          <cell r="A2524" t="str">
            <v>P1060</v>
          </cell>
          <cell r="B2524" t="str">
            <v>PW176</v>
          </cell>
          <cell r="C2524" t="str">
            <v xml:space="preserve">TEAZONE RED BEAN POWDER  </v>
          </cell>
          <cell r="D2524" t="str">
            <v xml:space="preserve">2.2 LBS/10 BAG   P1060   </v>
          </cell>
        </row>
        <row r="2525">
          <cell r="A2525" t="str">
            <v>P1062</v>
          </cell>
          <cell r="B2525" t="str">
            <v>PW177</v>
          </cell>
          <cell r="C2525" t="str">
            <v xml:space="preserve">TEAZONE STRAW POWDER     </v>
          </cell>
          <cell r="D2525" t="str">
            <v xml:space="preserve">2.2 LBS/10 BAG  P1062    </v>
          </cell>
        </row>
        <row r="2526">
          <cell r="A2526" t="str">
            <v>P1045</v>
          </cell>
          <cell r="B2526" t="str">
            <v>PW178</v>
          </cell>
          <cell r="C2526" t="str">
            <v xml:space="preserve">TEAZONE MATCHA/GREEN TEA </v>
          </cell>
          <cell r="D2526" t="str">
            <v xml:space="preserve">2.2 LBS/10  POWDER P1045 </v>
          </cell>
        </row>
        <row r="2527">
          <cell r="A2527" t="str">
            <v>P1040</v>
          </cell>
          <cell r="B2527" t="str">
            <v>PW179</v>
          </cell>
          <cell r="C2527" t="str">
            <v xml:space="preserve">TEAZONE MILK TEA POWDER  </v>
          </cell>
          <cell r="D2527" t="str">
            <v xml:space="preserve">1.32 LBS/ 24 BAG P1040   </v>
          </cell>
        </row>
        <row r="2528">
          <cell r="A2528" t="str">
            <v>NG861</v>
          </cell>
          <cell r="B2528" t="str">
            <v>PW180</v>
          </cell>
          <cell r="C2528" t="str">
            <v xml:space="preserve">VIANCO CURRY POWDER      </v>
          </cell>
          <cell r="D2528" t="str">
            <v xml:space="preserve">50 G X 15 BAGS           </v>
          </cell>
        </row>
        <row r="2529">
          <cell r="A2529" t="str">
            <v>820678202908</v>
          </cell>
          <cell r="B2529" t="str">
            <v>PW180A</v>
          </cell>
          <cell r="C2529" t="str">
            <v xml:space="preserve">LAL BOT CA RI CURRY RED  </v>
          </cell>
          <cell r="D2529" t="str">
            <v xml:space="preserve">8.8 OZ X 24 JARS POWDER  </v>
          </cell>
        </row>
        <row r="2530">
          <cell r="A2530" t="str">
            <v>820678202915</v>
          </cell>
          <cell r="B2530" t="str">
            <v>PW180B</v>
          </cell>
          <cell r="C2530" t="str">
            <v>LAL BOT CA RI AN DO CURRY</v>
          </cell>
          <cell r="D2530" t="str">
            <v xml:space="preserve">8.8 OZ X 24 JARS POWDER  </v>
          </cell>
        </row>
        <row r="2531">
          <cell r="A2531" t="str">
            <v>NG862</v>
          </cell>
          <cell r="B2531" t="str">
            <v>PW181</v>
          </cell>
          <cell r="C2531" t="str">
            <v xml:space="preserve">VIANCO 5 SPICE POWDER    </v>
          </cell>
          <cell r="D2531" t="str">
            <v xml:space="preserve">1.75 OZ X 20 BAGS        </v>
          </cell>
        </row>
        <row r="2532">
          <cell r="A2532" t="str">
            <v>820678202922</v>
          </cell>
          <cell r="B2532" t="str">
            <v>PW181A</v>
          </cell>
          <cell r="C2532" t="str">
            <v xml:space="preserve">LAL BOT NGU VI HUONG     </v>
          </cell>
          <cell r="D2532" t="str">
            <v xml:space="preserve">4.2z/24BT 5 SPICE POWDER </v>
          </cell>
        </row>
        <row r="2533">
          <cell r="A2533" t="str">
            <v>8934741115292</v>
          </cell>
          <cell r="B2533" t="str">
            <v>PW182</v>
          </cell>
          <cell r="C2533" t="str">
            <v xml:space="preserve">VIANCO GIA VI PHO        </v>
          </cell>
          <cell r="D2533" t="str">
            <v xml:space="preserve">20 G X 25 BG             </v>
          </cell>
        </row>
        <row r="2534">
          <cell r="A2534" t="str">
            <v>8934741117678</v>
          </cell>
          <cell r="B2534" t="str">
            <v>PW183</v>
          </cell>
          <cell r="C2534" t="str">
            <v xml:space="preserve">VIANCO GIA VI BO HUE     </v>
          </cell>
          <cell r="D2534" t="str">
            <v xml:space="preserve">20g X 25 BG              </v>
          </cell>
        </row>
        <row r="2535">
          <cell r="A2535" t="str">
            <v>8934741116299</v>
          </cell>
          <cell r="B2535" t="str">
            <v>PW184</v>
          </cell>
          <cell r="C2535" t="str">
            <v xml:space="preserve">VIANCO GIA VI BO KHO     </v>
          </cell>
          <cell r="D2535" t="str">
            <v xml:space="preserve">20g X 25 BG              </v>
          </cell>
        </row>
        <row r="2536">
          <cell r="A2536" t="str">
            <v>73562000207</v>
          </cell>
          <cell r="B2536" t="str">
            <v>PW190</v>
          </cell>
          <cell r="C2536" t="str">
            <v xml:space="preserve">NOH CH. BBQ/CHAR SIU     </v>
          </cell>
          <cell r="D2536" t="str">
            <v xml:space="preserve">2.5 OZ X 24 BAGS MIX     </v>
          </cell>
        </row>
        <row r="2537">
          <cell r="A2537" t="str">
            <v>10073562500216</v>
          </cell>
          <cell r="B2537" t="str">
            <v>PW190A</v>
          </cell>
          <cell r="C2537" t="str">
            <v>NOH CH. BBQ/CHAR SIU 3LBS</v>
          </cell>
          <cell r="D2537" t="str">
            <v xml:space="preserve">3 LBS X 5 BAGS           </v>
          </cell>
        </row>
        <row r="2538">
          <cell r="A2538" t="str">
            <v>73562001105</v>
          </cell>
          <cell r="B2538" t="str">
            <v>PW191</v>
          </cell>
          <cell r="C2538" t="str">
            <v xml:space="preserve">NOH SWEET-SOUR MIX       </v>
          </cell>
          <cell r="D2538" t="str">
            <v>1.5 OZ X 24 BAGS sparerib</v>
          </cell>
        </row>
        <row r="2539">
          <cell r="A2539" t="str">
            <v>1007356224255</v>
          </cell>
          <cell r="B2539" t="str">
            <v>PW192</v>
          </cell>
          <cell r="C2539" t="str">
            <v xml:space="preserve">NOH FILIPINO ADOBO MIX   </v>
          </cell>
          <cell r="D2539" t="str">
            <v xml:space="preserve">1.12 OZ X 24 BAGS *      </v>
          </cell>
        </row>
        <row r="2540">
          <cell r="A2540" t="str">
            <v>73562000108</v>
          </cell>
          <cell r="B2540" t="str">
            <v>PW193</v>
          </cell>
          <cell r="C2540" t="str">
            <v xml:space="preserve">NOH CH. BEEF TOMATO MIX  </v>
          </cell>
          <cell r="D2540" t="str">
            <v xml:space="preserve">1.12 OZ X 24 BAGS        </v>
          </cell>
        </row>
        <row r="2541">
          <cell r="A2541" t="str">
            <v>73562003802</v>
          </cell>
          <cell r="B2541" t="str">
            <v>PW194</v>
          </cell>
          <cell r="C2541" t="str">
            <v xml:space="preserve">NOH CH. FRIED RICE MIX   </v>
          </cell>
          <cell r="D2541" t="str">
            <v xml:space="preserve">1 OZ X 24 BAGS           </v>
          </cell>
        </row>
        <row r="2542">
          <cell r="A2542" t="str">
            <v>73562001808</v>
          </cell>
          <cell r="B2542" t="str">
            <v>PW195</v>
          </cell>
          <cell r="C2542" t="str">
            <v>NOH CH. ROAST CHICKEN MIX</v>
          </cell>
          <cell r="D2542" t="str">
            <v xml:space="preserve">1.12 OZ X 24 BAGS        </v>
          </cell>
        </row>
        <row r="2543">
          <cell r="A2543" t="str">
            <v>73562001006</v>
          </cell>
          <cell r="B2543" t="str">
            <v>PW196</v>
          </cell>
          <cell r="C2543" t="str">
            <v xml:space="preserve">NOH CH. ROAST DUCK MIX   </v>
          </cell>
          <cell r="D2543" t="str">
            <v xml:space="preserve">1.12 OZ X 24 BAGS *      </v>
          </cell>
        </row>
        <row r="2544">
          <cell r="A2544" t="str">
            <v>1007356224237</v>
          </cell>
          <cell r="B2544" t="str">
            <v>PW197</v>
          </cell>
          <cell r="C2544" t="str">
            <v>NOH CH. LEMON CHICKEN MIX</v>
          </cell>
          <cell r="D2544" t="str">
            <v xml:space="preserve">1.5 OZ  X 24 BAGS        </v>
          </cell>
        </row>
        <row r="2545">
          <cell r="A2545" t="str">
            <v>73562001303</v>
          </cell>
          <cell r="B2545" t="str">
            <v>PW198</v>
          </cell>
          <cell r="C2545" t="str">
            <v xml:space="preserve">NOH JAPAN TERIYAKI SAUCE </v>
          </cell>
          <cell r="D2545" t="str">
            <v xml:space="preserve">1.5 OZ X 24 BAGS *       </v>
          </cell>
        </row>
        <row r="2546">
          <cell r="A2546" t="str">
            <v>73562000900</v>
          </cell>
          <cell r="B2546" t="str">
            <v>PW199</v>
          </cell>
          <cell r="C2546" t="str">
            <v xml:space="preserve">NOH KOREAN BARBECUE MIX  </v>
          </cell>
          <cell r="D2546" t="str">
            <v xml:space="preserve">1.5 OZ X 24 BAGS         </v>
          </cell>
        </row>
        <row r="2547">
          <cell r="A2547" t="str">
            <v>73562000702</v>
          </cell>
          <cell r="B2547" t="str">
            <v>PW200</v>
          </cell>
          <cell r="C2547" t="str">
            <v xml:space="preserve">NOH KOREAN KIM CHEE BASE </v>
          </cell>
          <cell r="D2547" t="str">
            <v xml:space="preserve">1.5 OZ X 24 BAGS *       </v>
          </cell>
        </row>
        <row r="2548">
          <cell r="A2548" t="str">
            <v>73562004007</v>
          </cell>
          <cell r="B2548" t="str">
            <v>PW201</v>
          </cell>
          <cell r="C2548" t="str">
            <v>NOH ORIENTAL STIR FRY MIX</v>
          </cell>
          <cell r="D2548" t="str">
            <v xml:space="preserve">1 OZ X 24 BAGS *         </v>
          </cell>
        </row>
        <row r="2549">
          <cell r="A2549" t="str">
            <v>122</v>
          </cell>
          <cell r="B2549" t="str">
            <v>PW202</v>
          </cell>
          <cell r="C2549" t="str">
            <v xml:space="preserve">NOH HAWAIIAN TERI-BURGER </v>
          </cell>
          <cell r="D2549" t="str">
            <v xml:space="preserve">1.5 OZ X 24 BAGS         </v>
          </cell>
        </row>
        <row r="2550">
          <cell r="A2550" t="str">
            <v>73562040074</v>
          </cell>
          <cell r="B2550" t="str">
            <v>PW203</v>
          </cell>
          <cell r="C2550" t="str">
            <v xml:space="preserve">NOH HAWIAN SPICY CHICKEN </v>
          </cell>
          <cell r="D2550" t="str">
            <v xml:space="preserve">2 OZ X 24 BAGS *         </v>
          </cell>
        </row>
        <row r="2551">
          <cell r="A2551" t="str">
            <v>77521272018</v>
          </cell>
          <cell r="B2551" t="str">
            <v>PW204</v>
          </cell>
          <cell r="C2551" t="str">
            <v xml:space="preserve">YEO'S MALAY CURRY POWDER </v>
          </cell>
          <cell r="D2551" t="str">
            <v xml:space="preserve">1.76 OZ X 24 BAG         </v>
          </cell>
        </row>
        <row r="2552">
          <cell r="A2552" t="str">
            <v>H001012J1</v>
          </cell>
          <cell r="B2552" t="str">
            <v>PW206</v>
          </cell>
          <cell r="C2552" t="str">
            <v xml:space="preserve">DEER CURRY POWDER  1 LB  </v>
          </cell>
          <cell r="D2552" t="str">
            <v>1 LBS X 12 BTL      [H2b]</v>
          </cell>
        </row>
        <row r="2553">
          <cell r="A2553" t="str">
            <v>SP110022</v>
          </cell>
          <cell r="B2553" t="str">
            <v>PW208</v>
          </cell>
          <cell r="C2553" t="str">
            <v>INDIAN CURRY PWD HOT 16oz</v>
          </cell>
          <cell r="D2553" t="str">
            <v>1 LBS X 24 CANS -MALAYSIA</v>
          </cell>
        </row>
        <row r="2554">
          <cell r="A2554" t="str">
            <v>SP110023</v>
          </cell>
          <cell r="B2554" t="str">
            <v>PW208A</v>
          </cell>
          <cell r="C2554" t="str">
            <v>INDIAN CURRY PWD HOT  6oz</v>
          </cell>
          <cell r="D2554" t="str">
            <v>6 OZ x 24 PL. BT MALAYSIA</v>
          </cell>
        </row>
        <row r="2555">
          <cell r="A2555" t="str">
            <v>SP110020</v>
          </cell>
          <cell r="B2555" t="str">
            <v>PW208B</v>
          </cell>
          <cell r="C2555" t="str">
            <v>INDIAN CURRY PWD HOT 16oz</v>
          </cell>
          <cell r="D2555" t="str">
            <v xml:space="preserve">16z/12*Plastic btl       </v>
          </cell>
        </row>
        <row r="2556">
          <cell r="A2556" t="str">
            <v>SP110012</v>
          </cell>
          <cell r="B2556" t="str">
            <v>PW209</v>
          </cell>
          <cell r="C2556" t="str">
            <v>INDIAN CURRY PWD 16oz CAN</v>
          </cell>
          <cell r="D2556" t="str">
            <v xml:space="preserve">1 LBS x 24 CANS MALAYSIA </v>
          </cell>
        </row>
        <row r="2557">
          <cell r="A2557" t="str">
            <v>SP110013</v>
          </cell>
          <cell r="B2557" t="str">
            <v>PW209A</v>
          </cell>
          <cell r="C2557" t="str">
            <v>INDIAN CURRY PWD  6oz BTL</v>
          </cell>
          <cell r="D2557" t="str">
            <v>6.3 OZ X 24PL.BT MALAYSIA</v>
          </cell>
        </row>
        <row r="2558">
          <cell r="A2558" t="str">
            <v>SP110014</v>
          </cell>
          <cell r="B2558" t="str">
            <v>PW209B</v>
          </cell>
          <cell r="C2558" t="str">
            <v>INDIAN CURRY PWD 16oz BTL</v>
          </cell>
          <cell r="D2558" t="str">
            <v xml:space="preserve">16oz/12 *Plastic Bottle* </v>
          </cell>
        </row>
        <row r="2559">
          <cell r="A2559" t="str">
            <v>74880020021</v>
          </cell>
          <cell r="B2559" t="str">
            <v>PW210</v>
          </cell>
          <cell r="C2559" t="str">
            <v xml:space="preserve">S &amp; B WASABI IN TUBE *S* </v>
          </cell>
          <cell r="D2559" t="str">
            <v>1.5 OZ X 10 PC 05/03/2020</v>
          </cell>
        </row>
        <row r="2560">
          <cell r="A2560" t="str">
            <v>74880022018</v>
          </cell>
          <cell r="B2560" t="str">
            <v>PW211</v>
          </cell>
          <cell r="C2560" t="str">
            <v xml:space="preserve">S &amp; B WASABI IN TUBE *L* </v>
          </cell>
          <cell r="D2560" t="str">
            <v>3.17 OZ /10 PC 15/01/2020</v>
          </cell>
        </row>
        <row r="2561">
          <cell r="A2561" t="str">
            <v>14899</v>
          </cell>
          <cell r="B2561" t="str">
            <v>PW212</v>
          </cell>
          <cell r="C2561" t="str">
            <v xml:space="preserve">S &amp; B WASABI POWDER      </v>
          </cell>
          <cell r="D2561" t="str">
            <v xml:space="preserve">1.06 OZ X 10 CAN         </v>
          </cell>
        </row>
        <row r="2562">
          <cell r="A2562" t="str">
            <v>42381</v>
          </cell>
          <cell r="B2562" t="str">
            <v>PW212A</v>
          </cell>
          <cell r="C2562" t="str">
            <v>S &amp; B WASABI POWDER 2.2LB</v>
          </cell>
          <cell r="D2562" t="str">
            <v xml:space="preserve">2.2 LBS X 10 BAGS        </v>
          </cell>
        </row>
        <row r="2563">
          <cell r="A2563" t="str">
            <v>5754</v>
          </cell>
          <cell r="B2563" t="str">
            <v>PW213</v>
          </cell>
          <cell r="C2563" t="str">
            <v>S &amp; B GOLDEN CURRY *MILD*</v>
          </cell>
          <cell r="D2563" t="str">
            <v xml:space="preserve">8.4 OZ X 10              </v>
          </cell>
        </row>
        <row r="2564">
          <cell r="A2564" t="str">
            <v>5757</v>
          </cell>
          <cell r="B2564" t="str">
            <v>PW214</v>
          </cell>
          <cell r="C2564" t="str">
            <v xml:space="preserve">S &amp; B GOLDEN CURRY *MED* </v>
          </cell>
          <cell r="D2564" t="str">
            <v>7.8 OZ X 10  *MEDIUM HOT*</v>
          </cell>
        </row>
        <row r="2565">
          <cell r="A2565" t="str">
            <v>5760</v>
          </cell>
          <cell r="B2565" t="str">
            <v>PW215</v>
          </cell>
          <cell r="C2565" t="str">
            <v xml:space="preserve">S &amp; B GOLDEN CURRY *HOT* </v>
          </cell>
          <cell r="D2565" t="str">
            <v xml:space="preserve">8.4 OZ X 10              </v>
          </cell>
        </row>
        <row r="2566">
          <cell r="A2566" t="str">
            <v>14529</v>
          </cell>
          <cell r="B2566" t="str">
            <v>PW216</v>
          </cell>
          <cell r="C2566" t="str">
            <v xml:space="preserve">S &amp; B HOT MUSTARD        </v>
          </cell>
          <cell r="D2566" t="str">
            <v xml:space="preserve">3 OZ X 12 CAN            </v>
          </cell>
        </row>
        <row r="2567">
          <cell r="A2567" t="str">
            <v>25349</v>
          </cell>
          <cell r="B2567" t="str">
            <v>PW216A</v>
          </cell>
          <cell r="C2567" t="str">
            <v xml:space="preserve">S &amp; B GINGER PASTE       </v>
          </cell>
          <cell r="D2567" t="str">
            <v xml:space="preserve">1.4 OZ X 10 BOX          </v>
          </cell>
        </row>
        <row r="2568">
          <cell r="A2568" t="str">
            <v>7846006</v>
          </cell>
          <cell r="B2568" t="str">
            <v>PW223</v>
          </cell>
          <cell r="C2568" t="str">
            <v xml:space="preserve">GINGER POWDER xinningwan </v>
          </cell>
          <cell r="D2568" t="str">
            <v xml:space="preserve">16 OZ X 50               </v>
          </cell>
        </row>
        <row r="2569">
          <cell r="A2569" t="str">
            <v>8934707010500</v>
          </cell>
          <cell r="B2569" t="str">
            <v>PW224</v>
          </cell>
          <cell r="C2569" t="str">
            <v>KNORR PORK SEASON BOT NEM</v>
          </cell>
          <cell r="D2569" t="str">
            <v xml:space="preserve">2LB X 8    XUONG HEO     </v>
          </cell>
        </row>
        <row r="2570">
          <cell r="A2570" t="str">
            <v>8934707011521</v>
          </cell>
          <cell r="B2570" t="str">
            <v>PW224A</v>
          </cell>
          <cell r="C2570" t="str">
            <v xml:space="preserve">KNORR MUSHROOM POWDER    </v>
          </cell>
          <cell r="D2570" t="str">
            <v xml:space="preserve">7 OZ X 38                </v>
          </cell>
        </row>
        <row r="2571">
          <cell r="A2571" t="str">
            <v>8935039505887</v>
          </cell>
          <cell r="B2571" t="str">
            <v>PW225AA</v>
          </cell>
          <cell r="C2571" t="str">
            <v>AJI-NGON PORK SEASONI 2LB</v>
          </cell>
          <cell r="D2571" t="str">
            <v xml:space="preserve">2 LBS X 12 BAG           </v>
          </cell>
        </row>
        <row r="2572">
          <cell r="A2572" t="str">
            <v>8935039513202</v>
          </cell>
          <cell r="B2572" t="str">
            <v>PW226</v>
          </cell>
          <cell r="C2572" t="str">
            <v xml:space="preserve">AJI BOT CHIEN GA GION    </v>
          </cell>
          <cell r="D2572" t="str">
            <v xml:space="preserve">210 GR X 24 BAG          </v>
          </cell>
        </row>
        <row r="2573">
          <cell r="A2573" t="str">
            <v>8934804025100</v>
          </cell>
          <cell r="B2573" t="str">
            <v>PW226B</v>
          </cell>
          <cell r="C2573" t="str">
            <v xml:space="preserve">MAGGI SEASONING 3 NGOT   </v>
          </cell>
          <cell r="D2573" t="str">
            <v>2 LB X 12 BAG "XUONG HAM"</v>
          </cell>
        </row>
        <row r="2574">
          <cell r="A2574" t="str">
            <v>8934707011002</v>
          </cell>
          <cell r="B2574" t="str">
            <v>PW227</v>
          </cell>
          <cell r="C2574" t="str">
            <v xml:space="preserve">KNORR GV THIT KHO        </v>
          </cell>
          <cell r="D2574" t="str">
            <v xml:space="preserve">28 G X 60 BAGS           </v>
          </cell>
        </row>
        <row r="2575">
          <cell r="A2575" t="str">
            <v>8934707010944</v>
          </cell>
          <cell r="B2575" t="str">
            <v>PW228</v>
          </cell>
          <cell r="C2575" t="str">
            <v xml:space="preserve">KNORR GV CA KHO TO       </v>
          </cell>
          <cell r="D2575" t="str">
            <v xml:space="preserve">28 G X 60 BAGS           </v>
          </cell>
        </row>
        <row r="2576">
          <cell r="A2576" t="str">
            <v>8934707002437</v>
          </cell>
          <cell r="B2576" t="str">
            <v>PW229</v>
          </cell>
          <cell r="C2576" t="str">
            <v xml:space="preserve">KNORR GV CANH CHUA       </v>
          </cell>
          <cell r="D2576" t="str">
            <v xml:space="preserve">28 G X 60 BAGS           </v>
          </cell>
        </row>
        <row r="2577">
          <cell r="A2577" t="str">
            <v>63350703151</v>
          </cell>
          <cell r="B2577" t="str">
            <v>PW230</v>
          </cell>
          <cell r="C2577" t="str">
            <v xml:space="preserve">KNORR CHICKEN BROTH MIX  </v>
          </cell>
          <cell r="D2577" t="str">
            <v xml:space="preserve">8 OZ X 24 CANS           </v>
          </cell>
        </row>
        <row r="2578">
          <cell r="A2578" t="str">
            <v>62646070090</v>
          </cell>
          <cell r="B2578" t="str">
            <v>PW231</v>
          </cell>
          <cell r="C2578" t="str">
            <v>KNORR CHICKEN BOUILLO MIX</v>
          </cell>
          <cell r="D2578" t="str">
            <v xml:space="preserve">2.2 OZ X 24 BOX  GREEN   </v>
          </cell>
        </row>
        <row r="2579">
          <cell r="A2579" t="str">
            <v>62646070069</v>
          </cell>
          <cell r="B2579" t="str">
            <v>PW231C</v>
          </cell>
          <cell r="C2579" t="str">
            <v xml:space="preserve">KNORR BEEF BOUILLON MIX  </v>
          </cell>
          <cell r="D2579" t="str">
            <v xml:space="preserve">2.2 OZ X 24 BOX  RED     </v>
          </cell>
        </row>
        <row r="2580">
          <cell r="A2580" t="str">
            <v>62646070229</v>
          </cell>
          <cell r="B2580" t="str">
            <v>PW231D</v>
          </cell>
          <cell r="C2580" t="str">
            <v xml:space="preserve">KNORR PORK BOUILLO MIX   </v>
          </cell>
          <cell r="D2580" t="str">
            <v>2.5 OZ X 24 BOX      BLUE</v>
          </cell>
        </row>
        <row r="2581">
          <cell r="A2581" t="str">
            <v>62646060756</v>
          </cell>
          <cell r="B2581" t="str">
            <v>PW235</v>
          </cell>
          <cell r="C2581" t="str">
            <v xml:space="preserve">KNORR TAMARIND SOUP BASE </v>
          </cell>
          <cell r="D2581" t="str">
            <v xml:space="preserve">1.4 OZ X 144 BAGS        </v>
          </cell>
        </row>
        <row r="2582">
          <cell r="A2582" t="str">
            <v>48229910120</v>
          </cell>
          <cell r="B2582" t="str">
            <v>PW235A</v>
          </cell>
          <cell r="C2582" t="str">
            <v>MEI WEI TAMARIND SOUP BSE</v>
          </cell>
          <cell r="D2582" t="str">
            <v xml:space="preserve">1.4 OZ X 144 BG          </v>
          </cell>
        </row>
        <row r="2583">
          <cell r="A2583" t="str">
            <v>MW151</v>
          </cell>
          <cell r="B2583" t="str">
            <v>PW235C</v>
          </cell>
          <cell r="C2583" t="str">
            <v xml:space="preserve">MEI WEI/VN PHO SOUP BASE </v>
          </cell>
          <cell r="D2583" t="str">
            <v xml:space="preserve">45 G X 24 BAGS           </v>
          </cell>
        </row>
        <row r="2584">
          <cell r="A2584" t="str">
            <v>807176707449</v>
          </cell>
          <cell r="B2584" t="str">
            <v>PW236</v>
          </cell>
          <cell r="C2584" t="str">
            <v xml:space="preserve">DASHIDA CHICKEN BOUILLON </v>
          </cell>
          <cell r="D2584" t="str">
            <v>2.2 LB X 6   *KOREA* *CJ*</v>
          </cell>
        </row>
        <row r="2585">
          <cell r="A2585" t="str">
            <v>807176711026</v>
          </cell>
          <cell r="B2585" t="str">
            <v>PW236A</v>
          </cell>
          <cell r="C2585" t="str">
            <v xml:space="preserve">DASIDA CHICKEN BOUILLON  </v>
          </cell>
          <cell r="D2585" t="str">
            <v>250 G X 20 BAGS *CJ*KOREA</v>
          </cell>
        </row>
        <row r="2586">
          <cell r="A2586" t="str">
            <v>63350016251</v>
          </cell>
          <cell r="B2586" t="str">
            <v>PW237</v>
          </cell>
          <cell r="C2586" t="str">
            <v>KNORR CHICKEN BOUILLO MIX</v>
          </cell>
          <cell r="D2586" t="str">
            <v xml:space="preserve">2.2 LBS X 12 CANS        </v>
          </cell>
        </row>
        <row r="2587">
          <cell r="A2587" t="str">
            <v>6922130101256</v>
          </cell>
          <cell r="B2587" t="str">
            <v>PW239</v>
          </cell>
          <cell r="C2587" t="str">
            <v>TOTOLE CHICKEN BOUILLON S</v>
          </cell>
          <cell r="D2587" t="str">
            <v xml:space="preserve">16 OZ X 24 CAN           </v>
          </cell>
        </row>
        <row r="2588">
          <cell r="A2588" t="str">
            <v>6922130101461</v>
          </cell>
          <cell r="B2588" t="str">
            <v>PW239A</v>
          </cell>
          <cell r="C2588" t="str">
            <v>TOTOLE CHICKEN BOUILLON L</v>
          </cell>
          <cell r="D2588" t="str">
            <v xml:space="preserve">2.2 LBS X 12 CAN         </v>
          </cell>
        </row>
        <row r="2589">
          <cell r="A2589" t="str">
            <v>788051218888</v>
          </cell>
          <cell r="B2589" t="str">
            <v>PW239B</v>
          </cell>
          <cell r="C2589" t="str">
            <v xml:space="preserve">TOTOLE CHICKEN POWDER XL </v>
          </cell>
          <cell r="D2589" t="str">
            <v xml:space="preserve">5 LBS X 6 BAGS           </v>
          </cell>
        </row>
        <row r="2590">
          <cell r="A2590" t="str">
            <v>10656</v>
          </cell>
          <cell r="B2590" t="str">
            <v>PW240</v>
          </cell>
          <cell r="C2590" t="str">
            <v xml:space="preserve">DYNASTY WONTON SOUP BASE </v>
          </cell>
          <cell r="D2590" t="str">
            <v xml:space="preserve">1.4 OZ. X (4 X 24) BOXES </v>
          </cell>
        </row>
        <row r="2591">
          <cell r="A2591" t="str">
            <v>62646703202</v>
          </cell>
          <cell r="B2591" t="str">
            <v>PW241</v>
          </cell>
          <cell r="C2591" t="str">
            <v xml:space="preserve">KNORR WON TON SOUP MIX   </v>
          </cell>
          <cell r="D2591" t="str">
            <v xml:space="preserve">8 OZ X 24 BT             </v>
          </cell>
        </row>
        <row r="2592">
          <cell r="A2592" t="str">
            <v>8936017369576</v>
          </cell>
          <cell r="B2592" t="str">
            <v>PW242</v>
          </cell>
          <cell r="C2592" t="str">
            <v xml:space="preserve">CHIN SU TOM THOM THIT    </v>
          </cell>
          <cell r="D2592" t="str">
            <v xml:space="preserve">800 GR X 8  SOUP BASE    </v>
          </cell>
        </row>
        <row r="2593">
          <cell r="A2593" t="str">
            <v>6501128</v>
          </cell>
          <cell r="B2593" t="str">
            <v>PW243</v>
          </cell>
          <cell r="C2593" t="str">
            <v xml:space="preserve">DASHIDA SOUP STOCK BEEF  </v>
          </cell>
          <cell r="D2593" t="str">
            <v xml:space="preserve">10.58 OZ X 40 BAGS       </v>
          </cell>
        </row>
        <row r="2594">
          <cell r="A2594" t="str">
            <v>SPIN080</v>
          </cell>
          <cell r="B2594" t="str">
            <v>PW260</v>
          </cell>
          <cell r="C2594" t="str">
            <v xml:space="preserve">INDOFOOD RENDANG MIX     </v>
          </cell>
          <cell r="D2594" t="str">
            <v xml:space="preserve">2.1 OZ X 24 BAGS  BEEF   </v>
          </cell>
        </row>
        <row r="2595">
          <cell r="A2595" t="str">
            <v>SPIN020</v>
          </cell>
          <cell r="B2595" t="str">
            <v>PW262</v>
          </cell>
          <cell r="C2595" t="str">
            <v xml:space="preserve">INDOFOOD KARE CURRY      </v>
          </cell>
          <cell r="D2595" t="str">
            <v xml:space="preserve">1.5 OZ X 24 BAGS         </v>
          </cell>
        </row>
        <row r="2596">
          <cell r="A2596" t="str">
            <v>SPIN040</v>
          </cell>
          <cell r="B2596" t="str">
            <v>PW264</v>
          </cell>
          <cell r="C2596" t="str">
            <v xml:space="preserve">INDOFOOD OPOR AYAM MIX   </v>
          </cell>
          <cell r="D2596" t="str">
            <v xml:space="preserve">1.5 OZ X 24 BAGS         </v>
          </cell>
        </row>
        <row r="2597">
          <cell r="A2597" t="str">
            <v>SPIN030</v>
          </cell>
          <cell r="B2597" t="str">
            <v>PW266</v>
          </cell>
          <cell r="C2597" t="str">
            <v xml:space="preserve">INDOFOOD NASI GORENG     </v>
          </cell>
          <cell r="D2597" t="str">
            <v xml:space="preserve">50 GR X 24 BG            </v>
          </cell>
        </row>
        <row r="2598">
          <cell r="A2598" t="str">
            <v>8852114531619</v>
          </cell>
          <cell r="B2598" t="str">
            <v>PW300</v>
          </cell>
          <cell r="C2598" t="str">
            <v>CHAO THAI COCONUT PWD 2oz</v>
          </cell>
          <cell r="D2598" t="str">
            <v xml:space="preserve">2 OZ X 100 BAG           </v>
          </cell>
        </row>
        <row r="2599">
          <cell r="A2599" t="str">
            <v>8852114532265</v>
          </cell>
          <cell r="B2599" t="str">
            <v>PW301</v>
          </cell>
          <cell r="C2599" t="str">
            <v>CHAO THAI COCONUT PWD 5.6</v>
          </cell>
          <cell r="D2599" t="str">
            <v xml:space="preserve">5.6 OZ X 24 BOX *S*      </v>
          </cell>
        </row>
        <row r="2600">
          <cell r="A2600" t="str">
            <v>637440000019</v>
          </cell>
          <cell r="B2600" t="str">
            <v>PW303</v>
          </cell>
          <cell r="C2600" t="str">
            <v xml:space="preserve">LOTUS GIA VI PHO BO      </v>
          </cell>
          <cell r="D2600" t="str">
            <v>2.7 OZ X 36 gia vi pho bo</v>
          </cell>
        </row>
        <row r="2601">
          <cell r="A2601" t="str">
            <v>637440000064</v>
          </cell>
          <cell r="B2601" t="str">
            <v>PW303A</v>
          </cell>
          <cell r="C2601" t="str">
            <v xml:space="preserve">LOTUS GIA VI BO HUE      </v>
          </cell>
          <cell r="D2601" t="str">
            <v xml:space="preserve">2.7 OZ X 36              </v>
          </cell>
        </row>
        <row r="2602">
          <cell r="A2602" t="str">
            <v>637440000057</v>
          </cell>
          <cell r="B2602" t="str">
            <v>PW303B</v>
          </cell>
          <cell r="C2602" t="str">
            <v xml:space="preserve">LOTUS GIA VI BO KHO      </v>
          </cell>
          <cell r="D2602" t="str">
            <v xml:space="preserve">2.7 OZ X 36 BAGS         </v>
          </cell>
        </row>
        <row r="2603">
          <cell r="A2603" t="str">
            <v>637440000026</v>
          </cell>
          <cell r="B2603" t="str">
            <v>PW303C</v>
          </cell>
          <cell r="C2603" t="str">
            <v xml:space="preserve">LOTUS GIA VI PHO GA      </v>
          </cell>
          <cell r="D2603" t="str">
            <v xml:space="preserve">2.7 OZ X 36 BAGS         </v>
          </cell>
        </row>
        <row r="2604">
          <cell r="A2604" t="str">
            <v>9706</v>
          </cell>
          <cell r="B2604" t="str">
            <v>PW304</v>
          </cell>
          <cell r="C2604" t="str">
            <v xml:space="preserve">CHAOKOH COCONUT *POWDER* </v>
          </cell>
          <cell r="D2604" t="str">
            <v xml:space="preserve">2 OZ X 72 BAGS      MILK </v>
          </cell>
        </row>
        <row r="2605">
          <cell r="A2605" t="str">
            <v>4897026930031</v>
          </cell>
          <cell r="B2605" t="str">
            <v>PW310</v>
          </cell>
          <cell r="C2605" t="str">
            <v>TORTO SESAME PASTE POWDER</v>
          </cell>
          <cell r="D2605" t="str">
            <v xml:space="preserve">5.63 OZ X 20 BOX         </v>
          </cell>
        </row>
        <row r="2606">
          <cell r="A2606" t="str">
            <v>25407806062</v>
          </cell>
          <cell r="B2606" t="str">
            <v>PW321</v>
          </cell>
          <cell r="C2606" t="str">
            <v>MAMA.SITA BBQ MARINADE*L*</v>
          </cell>
          <cell r="D2606" t="str">
            <v>23 OZ X 12 BTL      [H19]</v>
          </cell>
        </row>
        <row r="2607">
          <cell r="A2607" t="str">
            <v>240644</v>
          </cell>
          <cell r="B2607" t="str">
            <v>PW322</v>
          </cell>
          <cell r="C2607" t="str">
            <v>MAMA.SITA OYSTER SAUCE*L*</v>
          </cell>
          <cell r="D2607" t="str">
            <v>27 OZ X 12 BT       [H19]</v>
          </cell>
        </row>
        <row r="2608">
          <cell r="A2608" t="str">
            <v>230642</v>
          </cell>
          <cell r="B2608" t="str">
            <v>PW323</v>
          </cell>
          <cell r="C2608" t="str">
            <v>MAMA.SITA OYSTER SAUCE*S*</v>
          </cell>
          <cell r="D2608" t="str">
            <v xml:space="preserve">14 OZ X 24 BT            </v>
          </cell>
        </row>
        <row r="2609">
          <cell r="A2609" t="str">
            <v>221208</v>
          </cell>
          <cell r="B2609" t="str">
            <v>PW324</v>
          </cell>
          <cell r="C2609" t="str">
            <v xml:space="preserve">JBC DING DONG MIXED NUTS </v>
          </cell>
          <cell r="D2609" t="str">
            <v xml:space="preserve">3.5 OZ X 60 SUPER MIX    </v>
          </cell>
        </row>
        <row r="2610">
          <cell r="A2610" t="str">
            <v>220663</v>
          </cell>
          <cell r="B2610" t="str">
            <v>PW327</v>
          </cell>
          <cell r="C2610" t="str">
            <v xml:space="preserve">UFC SPAGHETTI SAUCE      </v>
          </cell>
          <cell r="D2610" t="str">
            <v xml:space="preserve">250 GM X 24              </v>
          </cell>
        </row>
        <row r="2611">
          <cell r="A2611" t="str">
            <v>230843</v>
          </cell>
          <cell r="B2611" t="str">
            <v>PW329</v>
          </cell>
          <cell r="C2611" t="str">
            <v xml:space="preserve">MAMA.SITA PEANUT SCE MIX </v>
          </cell>
          <cell r="D2611" t="str">
            <v xml:space="preserve">3.6 OZ/72 PKT  KARE KARE </v>
          </cell>
        </row>
        <row r="2612">
          <cell r="A2612" t="str">
            <v>230820</v>
          </cell>
          <cell r="B2612" t="str">
            <v>PW330</v>
          </cell>
          <cell r="C2612" t="str">
            <v xml:space="preserve">MAMA.SITA SAVORY SAUCE   </v>
          </cell>
          <cell r="D2612" t="str">
            <v xml:space="preserve">50 GM/72 PCS  ADOBO MIX  </v>
          </cell>
        </row>
        <row r="2613">
          <cell r="A2613" t="str">
            <v>230815</v>
          </cell>
          <cell r="B2613" t="str">
            <v>PW330A</v>
          </cell>
          <cell r="C2613" t="str">
            <v xml:space="preserve">MAMA.SITA BBQ MIX        </v>
          </cell>
          <cell r="D2613" t="str">
            <v xml:space="preserve">1.76 OZ X 72 PKT         </v>
          </cell>
        </row>
        <row r="2614">
          <cell r="A2614" t="str">
            <v>230816</v>
          </cell>
          <cell r="B2614" t="str">
            <v>PW331</v>
          </cell>
          <cell r="C2614" t="str">
            <v xml:space="preserve">MAMA.SITA STEW BASE MIX  </v>
          </cell>
          <cell r="D2614" t="str">
            <v>50 GM/72 (PANG KARE-KARE)</v>
          </cell>
        </row>
        <row r="2615">
          <cell r="A2615" t="str">
            <v>230809</v>
          </cell>
          <cell r="B2615" t="str">
            <v>PW332</v>
          </cell>
          <cell r="C2615" t="str">
            <v>MAMA.SITA PALABK ORIENTAL</v>
          </cell>
          <cell r="D2615" t="str">
            <v>2 OZ X 72       GRAVY MIX</v>
          </cell>
        </row>
        <row r="2616">
          <cell r="A2616" t="str">
            <v>230810</v>
          </cell>
          <cell r="B2616" t="str">
            <v>PW333</v>
          </cell>
          <cell r="C2616" t="str">
            <v>MAMA.SITA GUAVA SOUP BASE</v>
          </cell>
          <cell r="D2616" t="str">
            <v xml:space="preserve">1.4 OZ X 72 BG           </v>
          </cell>
        </row>
        <row r="2617">
          <cell r="A2617" t="str">
            <v>230811</v>
          </cell>
          <cell r="B2617" t="str">
            <v>PW334</v>
          </cell>
          <cell r="C2617" t="str">
            <v>MAMA.SITA SPICY SAUCE MIX</v>
          </cell>
          <cell r="D2617" t="str">
            <v>50 GM/72 PKT  (CALDERETA)</v>
          </cell>
        </row>
        <row r="2618">
          <cell r="A2618" t="str">
            <v>230813</v>
          </cell>
          <cell r="B2618" t="str">
            <v>PW335</v>
          </cell>
          <cell r="C2618" t="str">
            <v xml:space="preserve">MAMA.SITA MARINATING MIX </v>
          </cell>
          <cell r="D2618" t="str">
            <v xml:space="preserve">75 GM X 72 PKT  (TOCINO) </v>
          </cell>
        </row>
        <row r="2619">
          <cell r="A2619" t="str">
            <v>230871</v>
          </cell>
          <cell r="B2619" t="str">
            <v>PW335A</v>
          </cell>
          <cell r="C2619" t="str">
            <v xml:space="preserve">MAMA.SITA STIR FRY MIX   </v>
          </cell>
          <cell r="D2619" t="str">
            <v xml:space="preserve">1.4z/72 chopsuey/Pcanton </v>
          </cell>
        </row>
        <row r="2620">
          <cell r="A2620" t="str">
            <v>230869</v>
          </cell>
          <cell r="B2620" t="str">
            <v>PW335B</v>
          </cell>
          <cell r="C2620" t="str">
            <v xml:space="preserve">MAMA.SITA MEAT STEW MIX  </v>
          </cell>
          <cell r="D2620" t="str">
            <v>1.05 X 72 MENUDO/AFRIDATA</v>
          </cell>
        </row>
        <row r="2621">
          <cell r="A2621" t="str">
            <v>230807</v>
          </cell>
          <cell r="B2621" t="str">
            <v>PW335C</v>
          </cell>
          <cell r="C2621" t="str">
            <v>MAMA.SITA TAMARIND SEASO.</v>
          </cell>
          <cell r="D2621" t="str">
            <v xml:space="preserve">50 GM/72 PKT   sinigang  </v>
          </cell>
        </row>
        <row r="2622">
          <cell r="A2622" t="str">
            <v>230833</v>
          </cell>
          <cell r="B2622" t="str">
            <v>PW336</v>
          </cell>
          <cell r="C2622" t="str">
            <v>MAMA.SITA FR. SPRING ROLL</v>
          </cell>
          <cell r="D2622" t="str">
            <v>1.4z/72 Lumpiang Shanghai</v>
          </cell>
        </row>
        <row r="2623">
          <cell r="A2623" t="str">
            <v>230832</v>
          </cell>
          <cell r="B2623" t="str">
            <v>PW337</v>
          </cell>
          <cell r="C2623" t="str">
            <v xml:space="preserve">MAMA.SITA BREADING MIX   </v>
          </cell>
          <cell r="D2623" t="str">
            <v xml:space="preserve">1.76z/72 CHAPELURE       </v>
          </cell>
        </row>
        <row r="2624">
          <cell r="A2624" t="str">
            <v>230826</v>
          </cell>
          <cell r="B2624" t="str">
            <v>PW338</v>
          </cell>
          <cell r="C2624" t="str">
            <v xml:space="preserve">MAMA.SITA ANNATTO POWDER </v>
          </cell>
          <cell r="D2624" t="str">
            <v>1.3 OZ X 180 BAGS ATSUETE</v>
          </cell>
        </row>
        <row r="2625">
          <cell r="A2625" t="str">
            <v>220828</v>
          </cell>
          <cell r="B2625" t="str">
            <v>PW339</v>
          </cell>
          <cell r="C2625" t="str">
            <v xml:space="preserve">MAMA.SITA SISIG CITRUS   </v>
          </cell>
          <cell r="D2625" t="str">
            <v>1.7 OZ/72 BG   PEPPER MIX</v>
          </cell>
        </row>
        <row r="2626">
          <cell r="A2626" t="str">
            <v>230812</v>
          </cell>
          <cell r="B2626" t="str">
            <v>PW340</v>
          </cell>
          <cell r="C2626" t="str">
            <v xml:space="preserve">MAMA.SITA PANG-GISA MIX  </v>
          </cell>
          <cell r="D2626" t="str">
            <v xml:space="preserve">.3 OZ. X 120 BG (SAUTE)  </v>
          </cell>
        </row>
        <row r="2627">
          <cell r="A2627" t="str">
            <v>220826</v>
          </cell>
          <cell r="B2627" t="str">
            <v>PW341</v>
          </cell>
          <cell r="C2627" t="str">
            <v xml:space="preserve">MAMA.SITA PANCIT BIHON   </v>
          </cell>
          <cell r="D2627" t="str">
            <v>40G X 72 BAGS         MIX</v>
          </cell>
        </row>
        <row r="2628">
          <cell r="A2628" t="str">
            <v>220879</v>
          </cell>
          <cell r="B2628" t="str">
            <v>PW343</v>
          </cell>
          <cell r="C2628" t="str">
            <v xml:space="preserve">MAMA.SITA TINOLA MIX     </v>
          </cell>
          <cell r="D2628" t="str">
            <v xml:space="preserve">25g X 72                 </v>
          </cell>
        </row>
        <row r="2629">
          <cell r="A2629" t="str">
            <v>220829</v>
          </cell>
          <cell r="B2629" t="str">
            <v>PW360</v>
          </cell>
          <cell r="C2629" t="str">
            <v xml:space="preserve">MOTHER'S B ADOBO MIX     </v>
          </cell>
          <cell r="D2629" t="str">
            <v xml:space="preserve">50 GM X 72 BAGS          </v>
          </cell>
        </row>
        <row r="2630">
          <cell r="A2630" t="str">
            <v>220831</v>
          </cell>
          <cell r="B2630" t="str">
            <v>PW361</v>
          </cell>
          <cell r="C2630" t="str">
            <v xml:space="preserve">MOTHER'S B TOCINO MIX    </v>
          </cell>
          <cell r="D2630" t="str">
            <v>75 GM X 72     MARINATING</v>
          </cell>
        </row>
        <row r="2631">
          <cell r="A2631" t="str">
            <v>220832</v>
          </cell>
          <cell r="B2631" t="str">
            <v>PW363</v>
          </cell>
          <cell r="C2631" t="str">
            <v xml:space="preserve">MOTHER'S B PALABOK MIX   </v>
          </cell>
          <cell r="D2631" t="str">
            <v xml:space="preserve">50G X 7 72 PKT           </v>
          </cell>
        </row>
        <row r="2632">
          <cell r="A2632" t="str">
            <v>220834</v>
          </cell>
          <cell r="B2632" t="str">
            <v>PW364</v>
          </cell>
          <cell r="C2632" t="str">
            <v xml:space="preserve">MOTHER'S B KARE KARE MIX </v>
          </cell>
          <cell r="D2632" t="str">
            <v xml:space="preserve">35G X 72 PKT  STEW BASE  </v>
          </cell>
        </row>
        <row r="2633">
          <cell r="A2633" t="str">
            <v>80736117173</v>
          </cell>
          <cell r="B2633" t="str">
            <v>PW400</v>
          </cell>
          <cell r="C2633" t="str">
            <v xml:space="preserve">LOBO NAM POWDER          </v>
          </cell>
          <cell r="D2633" t="str">
            <v xml:space="preserve">70 GR X 120 BAGS         </v>
          </cell>
        </row>
        <row r="2634">
          <cell r="A2634" t="str">
            <v>8850030112318</v>
          </cell>
          <cell r="B2634" t="str">
            <v>PW404</v>
          </cell>
          <cell r="C2634" t="str">
            <v xml:space="preserve">LOBO ROAST RED PORK      </v>
          </cell>
          <cell r="D2634" t="str">
            <v>1.76.OZ X 120 BAGS      .</v>
          </cell>
        </row>
        <row r="2635">
          <cell r="A2635" t="str">
            <v>74103</v>
          </cell>
          <cell r="B2635" t="str">
            <v>PW406</v>
          </cell>
          <cell r="C2635" t="str">
            <v xml:space="preserve">CO/TR AGAR COCO PUDDING  </v>
          </cell>
          <cell r="D2635" t="str">
            <v>4.9 OZ X 60 b.rau cau dua</v>
          </cell>
        </row>
        <row r="2636">
          <cell r="A2636" t="str">
            <v>A-GP-113</v>
          </cell>
          <cell r="B2636" t="str">
            <v>PW421</v>
          </cell>
          <cell r="C2636" t="str">
            <v>AH HUNG ROASTED DISH #113</v>
          </cell>
          <cell r="D2636" t="str">
            <v xml:space="preserve">160g/50 bg seasoning     </v>
          </cell>
        </row>
        <row r="2637">
          <cell r="A2637" t="str">
            <v>A-GP-116</v>
          </cell>
          <cell r="B2637" t="str">
            <v>PW423</v>
          </cell>
          <cell r="C2637" t="str">
            <v xml:space="preserve">AH HUNG BABAO SOUP  #116 </v>
          </cell>
          <cell r="D2637" t="str">
            <v xml:space="preserve">180 G/ 30 BAG  SEASONING </v>
          </cell>
        </row>
        <row r="2638">
          <cell r="A2638" t="str">
            <v>A-GP-119</v>
          </cell>
          <cell r="B2638" t="str">
            <v>PW424</v>
          </cell>
          <cell r="C2638" t="str">
            <v>AH HUNG SPICY HOTPOT #119</v>
          </cell>
          <cell r="D2638" t="str">
            <v xml:space="preserve">300g/30 bag  seasoning   </v>
          </cell>
        </row>
        <row r="2639">
          <cell r="A2639" t="str">
            <v>A-GP-124-A</v>
          </cell>
          <cell r="B2639" t="str">
            <v>PW425</v>
          </cell>
          <cell r="C2639" t="str">
            <v>AH HUNG MEDICINAL HOT POT</v>
          </cell>
          <cell r="D2639" t="str">
            <v>200 G/30 BG SEASONING 124</v>
          </cell>
        </row>
        <row r="2640">
          <cell r="A2640" t="str">
            <v>A-GP-131.A</v>
          </cell>
          <cell r="B2640" t="str">
            <v>PW427</v>
          </cell>
          <cell r="C2640" t="str">
            <v xml:space="preserve">AH HUNG SOUR VEGT FISH   </v>
          </cell>
          <cell r="D2640" t="str">
            <v>200 G/50 BG SEASONING 131</v>
          </cell>
        </row>
        <row r="2641">
          <cell r="A2641" t="str">
            <v>A-GP-132-1504081</v>
          </cell>
          <cell r="B2641" t="str">
            <v>PW428</v>
          </cell>
          <cell r="C2641" t="str">
            <v xml:space="preserve">AH HUNG HOT &amp; SOUR #132  </v>
          </cell>
          <cell r="D2641" t="str">
            <v>150g/50 bg  ndl flavoring</v>
          </cell>
        </row>
        <row r="2642">
          <cell r="A2642" t="str">
            <v>A-GP-133</v>
          </cell>
          <cell r="B2642" t="str">
            <v>PW429</v>
          </cell>
          <cell r="C2642" t="str">
            <v xml:space="preserve">AH HUNG DANDAN NDL #133  </v>
          </cell>
          <cell r="D2642" t="str">
            <v>150g/50 bg convenient fla</v>
          </cell>
        </row>
        <row r="2643">
          <cell r="A2643" t="str">
            <v>A-GP-138</v>
          </cell>
          <cell r="B2643" t="str">
            <v>PW431</v>
          </cell>
          <cell r="C2643" t="str">
            <v>AH HUNG CHONGQING HOT POT</v>
          </cell>
          <cell r="D2643" t="str">
            <v xml:space="preserve">200g/50 spicy soup  138  </v>
          </cell>
        </row>
        <row r="2644">
          <cell r="A2644" t="str">
            <v>A-GP-150</v>
          </cell>
          <cell r="B2644" t="str">
            <v>PW434</v>
          </cell>
          <cell r="C2644" t="str">
            <v xml:space="preserve">AH HUNG MA PO BEAN CURD  </v>
          </cell>
          <cell r="D2644" t="str">
            <v xml:space="preserve">150 G / 50 BG flav.  150 </v>
          </cell>
        </row>
        <row r="2645">
          <cell r="A2645" t="str">
            <v>A-GP-136-1504174</v>
          </cell>
          <cell r="B2645" t="str">
            <v>PW436</v>
          </cell>
          <cell r="C2645" t="str">
            <v>AH HUNG FISH FL.SEASONING</v>
          </cell>
          <cell r="D2645" t="str">
            <v xml:space="preserve">50 BAG X 200 GM  GP-136  </v>
          </cell>
        </row>
        <row r="2646">
          <cell r="A2646" t="str">
            <v>A-GP-151-1504258</v>
          </cell>
          <cell r="B2646" t="str">
            <v>PW437</v>
          </cell>
          <cell r="C2646" t="str">
            <v xml:space="preserve">AH HUNG HOT SPICY CRAB   </v>
          </cell>
          <cell r="D2646" t="str">
            <v>50 BG/ 200GM FLAV. GP-151</v>
          </cell>
        </row>
        <row r="2647">
          <cell r="A2647" t="str">
            <v>74121</v>
          </cell>
          <cell r="B2647" t="str">
            <v>PW490</v>
          </cell>
          <cell r="C2647" t="str">
            <v xml:space="preserve">BOT SUONG SAO DEN OUT    </v>
          </cell>
          <cell r="D2647" t="str">
            <v xml:space="preserve">50 GR X 60               </v>
          </cell>
        </row>
        <row r="2648">
          <cell r="A2648" t="str">
            <v>74122</v>
          </cell>
          <cell r="B2648" t="str">
            <v>PW490A</v>
          </cell>
          <cell r="C2648" t="str">
            <v xml:space="preserve">BOT SUONG SAO TRANG      </v>
          </cell>
          <cell r="D2648" t="str">
            <v xml:space="preserve">50 G X 60 BG             </v>
          </cell>
        </row>
        <row r="2649">
          <cell r="A2649" t="str">
            <v>1893850124601</v>
          </cell>
          <cell r="B2649" t="str">
            <v>PW490B</v>
          </cell>
          <cell r="C2649" t="str">
            <v xml:space="preserve">DRAGON JELLY POWDER bot  </v>
          </cell>
          <cell r="D2649" t="str">
            <v>12 BAG X 20  rau cau 10+1</v>
          </cell>
        </row>
        <row r="2650">
          <cell r="A2650" t="str">
            <v>8938501246059</v>
          </cell>
          <cell r="B2650" t="str">
            <v>PW490C</v>
          </cell>
          <cell r="C2650" t="str">
            <v xml:space="preserve">DRAGON JELLY PWDR MATCHA </v>
          </cell>
          <cell r="D2650" t="str">
            <v xml:space="preserve">106g X 60 BOT RAU CAU    </v>
          </cell>
        </row>
        <row r="2651">
          <cell r="A2651" t="str">
            <v>8938501246066</v>
          </cell>
          <cell r="B2651" t="str">
            <v>PW490D</v>
          </cell>
          <cell r="C2651" t="str">
            <v xml:space="preserve">DRAGON JELLY PWDR CORN   </v>
          </cell>
          <cell r="D2651" t="str">
            <v>106g X 60 BOT RAU CAU BAP</v>
          </cell>
        </row>
        <row r="2652">
          <cell r="A2652" t="str">
            <v>8936004886949</v>
          </cell>
          <cell r="B2652" t="str">
            <v>PW491</v>
          </cell>
          <cell r="C2652" t="str">
            <v xml:space="preserve">3K THACH RAU CAU PHA SAN </v>
          </cell>
          <cell r="D2652" t="str">
            <v>19.7z X 24 *COCONUT JELLY</v>
          </cell>
        </row>
        <row r="2653">
          <cell r="A2653" t="str">
            <v>748229900045</v>
          </cell>
          <cell r="B2653" t="str">
            <v>PW500</v>
          </cell>
          <cell r="C2653" t="str">
            <v xml:space="preserve">GC ALMOND FLA AGAR MIX   </v>
          </cell>
          <cell r="D2653" t="str">
            <v xml:space="preserve">6.2 OZ X 24 BOX          </v>
          </cell>
        </row>
        <row r="2654">
          <cell r="A2654" t="str">
            <v>748229920012</v>
          </cell>
          <cell r="B2654" t="str">
            <v>PW501</v>
          </cell>
          <cell r="C2654" t="str">
            <v xml:space="preserve">GC ALMOND FLA GELATIN    </v>
          </cell>
          <cell r="D2654" t="str">
            <v xml:space="preserve">7 OZ X 24 BOX  DESSERT   </v>
          </cell>
        </row>
        <row r="2655">
          <cell r="A2655" t="str">
            <v>748229930059</v>
          </cell>
          <cell r="B2655" t="str">
            <v>PW502</v>
          </cell>
          <cell r="C2655" t="str">
            <v xml:space="preserve">GC MANGO PUDDING MIX     </v>
          </cell>
          <cell r="D2655" t="str">
            <v xml:space="preserve">4.5 OZ X 24 BOX          </v>
          </cell>
        </row>
        <row r="2656">
          <cell r="A2656" t="str">
            <v>748229930066</v>
          </cell>
          <cell r="B2656" t="str">
            <v>PW503</v>
          </cell>
          <cell r="C2656" t="str">
            <v>GC COCONUT GELATIN DESSER</v>
          </cell>
          <cell r="D2656" t="str">
            <v xml:space="preserve">4.35 OZ X 24 BOX         </v>
          </cell>
        </row>
        <row r="2657">
          <cell r="A2657" t="str">
            <v>748229920029</v>
          </cell>
          <cell r="B2657" t="str">
            <v>PW504</v>
          </cell>
          <cell r="C2657" t="str">
            <v xml:space="preserve">GC AGAR AGAR POWDER      </v>
          </cell>
          <cell r="D2657" t="str">
            <v xml:space="preserve">6 OZ X 24 BOX            </v>
          </cell>
        </row>
        <row r="2658">
          <cell r="A2658" t="str">
            <v>748229930073</v>
          </cell>
          <cell r="B2658" t="str">
            <v>PW505</v>
          </cell>
          <cell r="C2658" t="str">
            <v xml:space="preserve">GC COFFEE AGAR MIX       </v>
          </cell>
          <cell r="D2658" t="str">
            <v xml:space="preserve">5.8 OZ X 24 BOX          </v>
          </cell>
        </row>
        <row r="2659">
          <cell r="A2659" t="str">
            <v>748229960995</v>
          </cell>
          <cell r="B2659" t="str">
            <v>PW506</v>
          </cell>
          <cell r="C2659" t="str">
            <v xml:space="preserve">GC CA PHE SUA DA    **   </v>
          </cell>
          <cell r="D2659" t="str">
            <v xml:space="preserve">10 OZ X 24 BOX           </v>
          </cell>
        </row>
        <row r="2660">
          <cell r="A2660" t="str">
            <v>748229930080</v>
          </cell>
          <cell r="B2660" t="str">
            <v>PW507</v>
          </cell>
          <cell r="C2660" t="str">
            <v xml:space="preserve">GC RED BEAN JELLY MIX    </v>
          </cell>
          <cell r="D2660" t="str">
            <v xml:space="preserve">6.3 OZ X 24 BOX          </v>
          </cell>
        </row>
        <row r="2661">
          <cell r="A2661" t="str">
            <v>748229921040</v>
          </cell>
          <cell r="B2661" t="str">
            <v>PW508</v>
          </cell>
          <cell r="C2661" t="str">
            <v xml:space="preserve">GC DURIAN PUDDING MIX    </v>
          </cell>
          <cell r="D2661" t="str">
            <v xml:space="preserve">4.4 OZ X 24 BOX OUT      </v>
          </cell>
        </row>
        <row r="2662">
          <cell r="A2662" t="str">
            <v>MW081</v>
          </cell>
          <cell r="B2662" t="str">
            <v>PW509</v>
          </cell>
          <cell r="C2662" t="str">
            <v xml:space="preserve">MEI WEI PANDAN PUDDING   </v>
          </cell>
          <cell r="D2662" t="str">
            <v xml:space="preserve">5.3 OZ X 24 BAG    MIX   </v>
          </cell>
        </row>
        <row r="2663">
          <cell r="A2663" t="str">
            <v>748229910037</v>
          </cell>
          <cell r="B2663" t="str">
            <v>PW509A</v>
          </cell>
          <cell r="C2663" t="str">
            <v xml:space="preserve">MEI WEI ALMOND PUDDING   </v>
          </cell>
          <cell r="D2663" t="str">
            <v xml:space="preserve">4.2 OZ X 60 BAGS         </v>
          </cell>
        </row>
        <row r="2664">
          <cell r="A2664" t="str">
            <v>MW071</v>
          </cell>
          <cell r="B2664" t="str">
            <v>PW510</v>
          </cell>
          <cell r="C2664" t="str">
            <v xml:space="preserve">MEI WEI COCONUT MILK     </v>
          </cell>
          <cell r="D2664" t="str">
            <v xml:space="preserve">5.3 OZ X 24 BAG  PUDDING </v>
          </cell>
        </row>
        <row r="2665">
          <cell r="A2665" t="str">
            <v>MW011</v>
          </cell>
          <cell r="B2665" t="str">
            <v>PW511</v>
          </cell>
          <cell r="C2665" t="str">
            <v xml:space="preserve">MEI WEI TEMPURA MIX      </v>
          </cell>
          <cell r="D2665" t="str">
            <v xml:space="preserve">8 OZ X 48 BAGS           </v>
          </cell>
        </row>
        <row r="2666">
          <cell r="A2666" t="str">
            <v>748229990046</v>
          </cell>
          <cell r="B2666" t="str">
            <v>PW525</v>
          </cell>
          <cell r="C2666" t="str">
            <v xml:space="preserve">NORA CREAM OF MUSHROOM   </v>
          </cell>
          <cell r="D2666" t="str">
            <v xml:space="preserve">24 X 76 G                </v>
          </cell>
        </row>
        <row r="2667">
          <cell r="A2667" t="str">
            <v>748229990053</v>
          </cell>
          <cell r="B2667" t="str">
            <v>PW526</v>
          </cell>
          <cell r="C2667" t="str">
            <v xml:space="preserve">NORA CREAM OF ASPARAGUS  </v>
          </cell>
          <cell r="D2667" t="str">
            <v xml:space="preserve">24 X 70 G                </v>
          </cell>
        </row>
        <row r="2668">
          <cell r="A2668" t="str">
            <v>748229990039</v>
          </cell>
          <cell r="B2668" t="str">
            <v>PW527</v>
          </cell>
          <cell r="C2668" t="str">
            <v xml:space="preserve">NORA CREAM OF CORN       </v>
          </cell>
          <cell r="D2668" t="str">
            <v xml:space="preserve">24 X 80 G                </v>
          </cell>
        </row>
        <row r="2669">
          <cell r="A2669" t="str">
            <v>748229990220</v>
          </cell>
          <cell r="B2669" t="str">
            <v>PW527A</v>
          </cell>
          <cell r="C2669" t="str">
            <v xml:space="preserve">NORA CHICKEN PORRIDGE    </v>
          </cell>
          <cell r="D2669" t="str">
            <v>1.7 OZ/12 CUP ARROZ CALDO</v>
          </cell>
        </row>
        <row r="2670">
          <cell r="A2670" t="str">
            <v>748229990244</v>
          </cell>
          <cell r="B2670" t="str">
            <v>PW527B</v>
          </cell>
          <cell r="C2670" t="str">
            <v xml:space="preserve">NORA MONGGO/MUNG BEAN    </v>
          </cell>
          <cell r="D2670" t="str">
            <v xml:space="preserve">75 G X 12 CUP            </v>
          </cell>
        </row>
        <row r="2671">
          <cell r="A2671" t="str">
            <v>748229990213</v>
          </cell>
          <cell r="B2671" t="str">
            <v>PW527C</v>
          </cell>
          <cell r="C2671" t="str">
            <v xml:space="preserve">NORA CHAMPORADO          </v>
          </cell>
          <cell r="D2671" t="str">
            <v xml:space="preserve">90 GM X 12 CUP           </v>
          </cell>
        </row>
        <row r="2672">
          <cell r="A2672" t="str">
            <v>748229990237</v>
          </cell>
          <cell r="B2672" t="str">
            <v>PW527D</v>
          </cell>
          <cell r="C2672" t="str">
            <v>NORA CORN COCONUT DESSERT</v>
          </cell>
          <cell r="D2672" t="str">
            <v>75g/12 CUP ginataang mais</v>
          </cell>
        </row>
        <row r="2673">
          <cell r="A2673" t="str">
            <v>748229990251</v>
          </cell>
          <cell r="B2673" t="str">
            <v>PW527E</v>
          </cell>
          <cell r="C2673" t="str">
            <v xml:space="preserve">NORA /INST CHICKEN SOPAS </v>
          </cell>
          <cell r="D2673" t="str">
            <v>58 G X 12 CUP *macarnori*</v>
          </cell>
        </row>
        <row r="2674">
          <cell r="A2674" t="str">
            <v>748229990121</v>
          </cell>
          <cell r="B2674" t="str">
            <v>PW527F</v>
          </cell>
          <cell r="C2674" t="str">
            <v xml:space="preserve">NORA GINATAAN STEW MIX   </v>
          </cell>
          <cell r="D2674" t="str">
            <v xml:space="preserve">45G X 24 BG COCONUT MILK </v>
          </cell>
        </row>
        <row r="2675">
          <cell r="A2675" t="str">
            <v>748229990060</v>
          </cell>
          <cell r="B2675" t="str">
            <v>PW528</v>
          </cell>
          <cell r="C2675" t="str">
            <v xml:space="preserve">NORA HOT AND SOUR SOUP   </v>
          </cell>
          <cell r="D2675" t="str">
            <v xml:space="preserve">24 X 60 G                </v>
          </cell>
        </row>
        <row r="2676">
          <cell r="A2676" t="str">
            <v>748229990466</v>
          </cell>
          <cell r="B2676" t="str">
            <v>PW528A</v>
          </cell>
          <cell r="C2676" t="str">
            <v xml:space="preserve">NORA SISIG SEASONING     </v>
          </cell>
          <cell r="D2676" t="str">
            <v>1.04 OZ X 24          MIX</v>
          </cell>
        </row>
        <row r="2677">
          <cell r="A2677" t="str">
            <v>748229990442</v>
          </cell>
          <cell r="B2677" t="str">
            <v>PW528B</v>
          </cell>
          <cell r="C2677" t="str">
            <v xml:space="preserve">NORA GINISA GARLIC MIX   </v>
          </cell>
          <cell r="D2677" t="str">
            <v xml:space="preserve">40 G X 24                </v>
          </cell>
        </row>
        <row r="2678">
          <cell r="A2678" t="str">
            <v>748229990091</v>
          </cell>
          <cell r="B2678" t="str">
            <v>PW529</v>
          </cell>
          <cell r="C2678" t="str">
            <v xml:space="preserve">NORA NIDO ORIENTAL SOUP  </v>
          </cell>
          <cell r="D2678" t="str">
            <v xml:space="preserve">24 X 62 G                </v>
          </cell>
        </row>
        <row r="2679">
          <cell r="A2679" t="str">
            <v>748229990077</v>
          </cell>
          <cell r="B2679" t="str">
            <v>PW530</v>
          </cell>
          <cell r="C2679" t="str">
            <v xml:space="preserve">NORA CRAB AND CORN SOUP  </v>
          </cell>
          <cell r="D2679" t="str">
            <v xml:space="preserve">60 G X 24                </v>
          </cell>
        </row>
        <row r="2680">
          <cell r="A2680" t="str">
            <v>748229990107</v>
          </cell>
          <cell r="B2680" t="str">
            <v>PW531</v>
          </cell>
          <cell r="C2680" t="str">
            <v xml:space="preserve">NORA CHICKEN AND CORN    </v>
          </cell>
          <cell r="D2680" t="str">
            <v xml:space="preserve">60 G X 24                </v>
          </cell>
        </row>
        <row r="2681">
          <cell r="A2681" t="str">
            <v>NORA02</v>
          </cell>
          <cell r="B2681" t="str">
            <v>PW531A</v>
          </cell>
          <cell r="C2681" t="str">
            <v xml:space="preserve">NORA PORK &amp; MUSHROOM     </v>
          </cell>
          <cell r="D2681" t="str">
            <v>24 X 54 G        SOUP MIX</v>
          </cell>
        </row>
        <row r="2682">
          <cell r="A2682" t="str">
            <v>748229990015</v>
          </cell>
          <cell r="B2682" t="str">
            <v>PW532</v>
          </cell>
          <cell r="C2682" t="str">
            <v xml:space="preserve">NORA SWEET &amp; SOUR        </v>
          </cell>
          <cell r="D2682" t="str">
            <v xml:space="preserve">24 X 73 G    SAUCE MIX   </v>
          </cell>
        </row>
        <row r="2683">
          <cell r="A2683" t="str">
            <v>748229990459</v>
          </cell>
          <cell r="B2683" t="str">
            <v>PW532A</v>
          </cell>
          <cell r="C2683" t="str">
            <v xml:space="preserve">NORA ALL-IN-ONE          </v>
          </cell>
          <cell r="D2683" t="str">
            <v xml:space="preserve">24 X 40 G SEASONING MIX  </v>
          </cell>
        </row>
        <row r="2684">
          <cell r="A2684" t="str">
            <v>NORA029A</v>
          </cell>
          <cell r="B2684" t="str">
            <v>PW533</v>
          </cell>
          <cell r="C2684" t="str">
            <v xml:space="preserve">NORA MISO SOUP BASE      </v>
          </cell>
          <cell r="D2684" t="str">
            <v xml:space="preserve">30 G X 24                </v>
          </cell>
        </row>
        <row r="2685">
          <cell r="A2685" t="str">
            <v>748229990428</v>
          </cell>
          <cell r="B2685" t="str">
            <v>PW534</v>
          </cell>
          <cell r="C2685" t="str">
            <v xml:space="preserve">NORA SINIGANG TAMARIND   </v>
          </cell>
          <cell r="D2685" t="str">
            <v>24 X 45 G    W/CHILI SOUP</v>
          </cell>
        </row>
        <row r="2686">
          <cell r="A2686" t="str">
            <v>748229990435</v>
          </cell>
          <cell r="B2686" t="str">
            <v>PW535</v>
          </cell>
          <cell r="C2686" t="str">
            <v xml:space="preserve">NORA SINIGANG TAMARIND   </v>
          </cell>
          <cell r="D2686" t="str">
            <v>50 G X 24     W/TARO SOUP</v>
          </cell>
        </row>
        <row r="2687">
          <cell r="A2687" t="str">
            <v>748229990404</v>
          </cell>
          <cell r="B2687" t="str">
            <v>PW536</v>
          </cell>
          <cell r="C2687" t="str">
            <v xml:space="preserve">NORA SINIGANG CALAMANSI  </v>
          </cell>
          <cell r="D2687" t="str">
            <v>24 X 48 G        SOUP MIX</v>
          </cell>
        </row>
        <row r="2688">
          <cell r="A2688" t="str">
            <v>748229990411</v>
          </cell>
          <cell r="B2688" t="str">
            <v>PW537</v>
          </cell>
          <cell r="C2688" t="str">
            <v xml:space="preserve">NORA SINIGANG KAMIAS     </v>
          </cell>
          <cell r="D2688" t="str">
            <v xml:space="preserve">24 X 39 G      SOUP MIX  </v>
          </cell>
        </row>
        <row r="2689">
          <cell r="A2689" t="str">
            <v>20381</v>
          </cell>
          <cell r="B2689" t="str">
            <v>PW600</v>
          </cell>
          <cell r="C2689" t="str">
            <v>LKK CHICKEN BOUILION POWD</v>
          </cell>
          <cell r="D2689" t="str">
            <v xml:space="preserve">8 OZ X 24 CAN            </v>
          </cell>
        </row>
        <row r="2690">
          <cell r="A2690" t="str">
            <v>78895120523</v>
          </cell>
          <cell r="B2690" t="str">
            <v>PW610</v>
          </cell>
          <cell r="C2690" t="str">
            <v xml:space="preserve">LKK CHICKEN BOUILLON CAN </v>
          </cell>
          <cell r="D2690" t="str">
            <v>2.2 LBS/12 POWDER   [G31]</v>
          </cell>
        </row>
        <row r="2691">
          <cell r="A2691" t="str">
            <v>15024</v>
          </cell>
          <cell r="B2691" t="str">
            <v>PW611</v>
          </cell>
          <cell r="C2691" t="str">
            <v xml:space="preserve">LKK premium chicken PWD  </v>
          </cell>
          <cell r="D2691" t="str">
            <v>35 OZ X 12 CAN     NO/MSG</v>
          </cell>
        </row>
        <row r="2692">
          <cell r="A2692" t="str">
            <v>8938500639029</v>
          </cell>
          <cell r="B2692" t="str">
            <v>PW621</v>
          </cell>
          <cell r="C2692" t="str">
            <v xml:space="preserve">THUAN P SUONG SAO HAT E  </v>
          </cell>
          <cell r="D2692" t="str">
            <v>60 G X 50 BG     E-GRAINS</v>
          </cell>
        </row>
        <row r="2693">
          <cell r="A2693" t="str">
            <v>8938500639036</v>
          </cell>
          <cell r="B2693" t="str">
            <v>PW621A</v>
          </cell>
          <cell r="C2693" t="str">
            <v>THUAN P SUONG SAO *BLACK*</v>
          </cell>
          <cell r="D2693" t="str">
            <v>50 G X 100 BG GRASS JELLY</v>
          </cell>
        </row>
        <row r="2694">
          <cell r="A2694" t="str">
            <v>8938500639012</v>
          </cell>
          <cell r="B2694" t="str">
            <v>PW621AA</v>
          </cell>
          <cell r="C2694" t="str">
            <v xml:space="preserve">THUAN P SUON SAO *WHITE* </v>
          </cell>
          <cell r="D2694" t="str">
            <v>50 G X 100 BG GRASS JELLY</v>
          </cell>
        </row>
        <row r="2695">
          <cell r="A2695" t="str">
            <v>01077</v>
          </cell>
          <cell r="B2695" t="str">
            <v>RI002</v>
          </cell>
          <cell r="C2695" t="str">
            <v>SUKOYAKA GENMAI BROWN RIC</v>
          </cell>
          <cell r="D2695" t="str">
            <v xml:space="preserve">15 LBS                   </v>
          </cell>
        </row>
        <row r="2696">
          <cell r="A2696" t="str">
            <v>PT110066</v>
          </cell>
          <cell r="B2696" t="str">
            <v>RI003</v>
          </cell>
          <cell r="C2696" t="str">
            <v xml:space="preserve">G.CHOICE COARSE RICE     </v>
          </cell>
          <cell r="D2696" t="str">
            <v xml:space="preserve">20'S/24 BAG  WQ/LECITHIN </v>
          </cell>
        </row>
        <row r="2697">
          <cell r="A2697" t="str">
            <v>74823001148</v>
          </cell>
          <cell r="B2697" t="str">
            <v>RI100</v>
          </cell>
          <cell r="C2697" t="str">
            <v xml:space="preserve">KODA SWEET RICE  5 LBS   </v>
          </cell>
          <cell r="D2697" t="str">
            <v xml:space="preserve">5 LBS X 12 BAGS          </v>
          </cell>
        </row>
        <row r="2698">
          <cell r="A2698" t="str">
            <v>74823001131</v>
          </cell>
          <cell r="B2698" t="str">
            <v>RI101</v>
          </cell>
          <cell r="C2698" t="str">
            <v xml:space="preserve">KODA SWEET RICE 10 LBS   </v>
          </cell>
          <cell r="D2698" t="str">
            <v xml:space="preserve">10 LBS X 6 BAGS          </v>
          </cell>
        </row>
        <row r="2699">
          <cell r="A2699" t="str">
            <v>5719</v>
          </cell>
          <cell r="B2699" t="str">
            <v>RI102</v>
          </cell>
          <cell r="C2699" t="str">
            <v xml:space="preserve">KODA SWEET RICE 25 LBS   </v>
          </cell>
          <cell r="D2699" t="str">
            <v xml:space="preserve">25 LBS / BAG             </v>
          </cell>
        </row>
        <row r="2700">
          <cell r="A2700" t="str">
            <v>5718</v>
          </cell>
          <cell r="B2700" t="str">
            <v>RI103</v>
          </cell>
          <cell r="C2700" t="str">
            <v xml:space="preserve">KODA SWEET RICE 50 LBS   </v>
          </cell>
          <cell r="D2700" t="str">
            <v xml:space="preserve">50 LBS / BAG             </v>
          </cell>
        </row>
        <row r="2701">
          <cell r="A2701" t="str">
            <v>GC101</v>
          </cell>
          <cell r="B2701" t="str">
            <v>RI104</v>
          </cell>
          <cell r="C2701" t="str">
            <v xml:space="preserve">GC SWEET RICE *2 LBS*    </v>
          </cell>
          <cell r="D2701" t="str">
            <v xml:space="preserve">2 LBS X 24 BAGS          </v>
          </cell>
        </row>
        <row r="2702">
          <cell r="A2702" t="str">
            <v>748229910068</v>
          </cell>
          <cell r="B2702" t="str">
            <v>RI105</v>
          </cell>
          <cell r="C2702" t="str">
            <v xml:space="preserve">GC SWEET RICE *4 LBS*    </v>
          </cell>
          <cell r="D2702" t="str">
            <v xml:space="preserve">4 LBS X 12 BAGS          </v>
          </cell>
        </row>
        <row r="2703">
          <cell r="A2703" t="str">
            <v>07-1003</v>
          </cell>
          <cell r="B2703" t="str">
            <v>RI107</v>
          </cell>
          <cell r="C2703" t="str">
            <v>D-HORSE SWEET RICE 50 LBS</v>
          </cell>
          <cell r="D2703" t="str">
            <v xml:space="preserve">50 LBS/BAG               </v>
          </cell>
        </row>
        <row r="2704">
          <cell r="A2704" t="str">
            <v>11-067 / 5941</v>
          </cell>
          <cell r="B2704" t="str">
            <v>RI108</v>
          </cell>
          <cell r="C2704" t="str">
            <v xml:space="preserve">DEER JASMINE RICE BAO BO </v>
          </cell>
          <cell r="D2704" t="str">
            <v xml:space="preserve">25 LBS nang h.c.dao 2019 </v>
          </cell>
        </row>
        <row r="2705">
          <cell r="A2705" t="str">
            <v>11-072 , 5940</v>
          </cell>
          <cell r="B2705" t="str">
            <v>RI109</v>
          </cell>
          <cell r="C2705" t="str">
            <v xml:space="preserve">DEER JASMINE RICE BAO BO </v>
          </cell>
          <cell r="D2705" t="str">
            <v xml:space="preserve">50 LBS    2019 NEW CROP  </v>
          </cell>
        </row>
        <row r="2706">
          <cell r="A2706" t="str">
            <v>A100BD25N</v>
          </cell>
          <cell r="B2706" t="str">
            <v>RI120</v>
          </cell>
          <cell r="C2706" t="str">
            <v>BUDDHA JASMINE RICE 25 LB</v>
          </cell>
          <cell r="D2706" t="str">
            <v>25 LBS      new crop 2019</v>
          </cell>
        </row>
        <row r="2707">
          <cell r="A2707" t="str">
            <v>A100BD50N</v>
          </cell>
          <cell r="B2707" t="str">
            <v>RI121</v>
          </cell>
          <cell r="C2707" t="str">
            <v>BUDDHA JASMINE RICE 50 LB</v>
          </cell>
          <cell r="D2707" t="str">
            <v>50 LBS      new crop 2019</v>
          </cell>
        </row>
        <row r="2708">
          <cell r="A2708" t="str">
            <v>42828</v>
          </cell>
          <cell r="B2708" t="str">
            <v>RI122</v>
          </cell>
          <cell r="C2708" t="str">
            <v xml:space="preserve">HAHN SHYUAN DRIED RICE   </v>
          </cell>
          <cell r="D2708" t="str">
            <v xml:space="preserve">10 OZ X 36      PELLETS  </v>
          </cell>
        </row>
        <row r="2709">
          <cell r="A2709" t="str">
            <v>42827</v>
          </cell>
          <cell r="B2709" t="str">
            <v>RI122A</v>
          </cell>
          <cell r="C2709" t="str">
            <v xml:space="preserve">HAHN SHYUAN SALTED RICE  </v>
          </cell>
          <cell r="D2709" t="str">
            <v>7 OZ X 24            CAKE</v>
          </cell>
        </row>
        <row r="2710">
          <cell r="A2710" t="str">
            <v>TP GL1</v>
          </cell>
          <cell r="B2710" t="str">
            <v>RI126</v>
          </cell>
          <cell r="C2710" t="str">
            <v>KOTASHIMA BRWN SWEET RICE</v>
          </cell>
          <cell r="D2710" t="str">
            <v>4 LBS X 12 BAGS   nep lut</v>
          </cell>
        </row>
        <row r="2711">
          <cell r="A2711" t="str">
            <v>TP GT</v>
          </cell>
          <cell r="B2711" t="str">
            <v>RI127</v>
          </cell>
          <cell r="C2711" t="str">
            <v xml:space="preserve">KOTASHIMA SUSHI RICE     </v>
          </cell>
          <cell r="D2711" t="str">
            <v xml:space="preserve">4 LBS X 12   (PREMIUM)   </v>
          </cell>
        </row>
        <row r="2712">
          <cell r="A2712" t="str">
            <v>TP GHK2</v>
          </cell>
          <cell r="B2712" t="str">
            <v>RI128</v>
          </cell>
          <cell r="C2712" t="str">
            <v xml:space="preserve">KOTASHIMA MILLET HOT KE  </v>
          </cell>
          <cell r="D2712" t="str">
            <v xml:space="preserve">2 LBS X 20               </v>
          </cell>
        </row>
        <row r="2713">
          <cell r="A2713" t="str">
            <v>73234003031</v>
          </cell>
          <cell r="B2713" t="str">
            <v>RI130</v>
          </cell>
          <cell r="C2713" t="str">
            <v>KOKUHO RICE YELLOW 15 LBS</v>
          </cell>
          <cell r="D2713" t="str">
            <v xml:space="preserve">15 LBS  *EXTRA FANCY*    </v>
          </cell>
        </row>
        <row r="2714">
          <cell r="A2714" t="str">
            <v>73234020021</v>
          </cell>
          <cell r="B2714" t="str">
            <v>RI131</v>
          </cell>
          <cell r="C2714" t="str">
            <v xml:space="preserve">KOKUHO RICE RED 15 LBS   </v>
          </cell>
          <cell r="D2714" t="str">
            <v xml:space="preserve">15 LBS  rose             </v>
          </cell>
        </row>
        <row r="2715">
          <cell r="A2715" t="str">
            <v>73234003086</v>
          </cell>
          <cell r="B2715" t="str">
            <v>RI132</v>
          </cell>
          <cell r="C2715" t="str">
            <v>KOKUHO RICE YELLOW 50 LBS</v>
          </cell>
          <cell r="D2715" t="str">
            <v xml:space="preserve">50 LBS  *EXTRA FANCY*    </v>
          </cell>
        </row>
        <row r="2716">
          <cell r="A2716" t="str">
            <v>5713</v>
          </cell>
          <cell r="B2716" t="str">
            <v>RI133</v>
          </cell>
          <cell r="C2716" t="str">
            <v xml:space="preserve">KOKUHO RICE RED 40 LBS   </v>
          </cell>
          <cell r="D2716" t="str">
            <v xml:space="preserve">40 LBS                   </v>
          </cell>
        </row>
        <row r="2717">
          <cell r="A2717" t="str">
            <v>17400223403</v>
          </cell>
          <cell r="B2717" t="str">
            <v>RI140</v>
          </cell>
          <cell r="C2717" t="str">
            <v xml:space="preserve">CALROSE RICE 15 LBS      </v>
          </cell>
          <cell r="D2717" t="str">
            <v xml:space="preserve">15 LBS                   </v>
          </cell>
        </row>
        <row r="2718">
          <cell r="A2718" t="str">
            <v>17400140717</v>
          </cell>
          <cell r="B2718" t="str">
            <v>RI140A</v>
          </cell>
          <cell r="C2718" t="str">
            <v xml:space="preserve">CALROSE RICE 50 LBS      </v>
          </cell>
          <cell r="D2718" t="str">
            <v xml:space="preserve">50 LBS                   </v>
          </cell>
        </row>
        <row r="2719">
          <cell r="A2719" t="str">
            <v>11-097</v>
          </cell>
          <cell r="B2719" t="str">
            <v>RI142</v>
          </cell>
          <cell r="C2719" t="str">
            <v xml:space="preserve">N.T COM DEP XANH (green) </v>
          </cell>
          <cell r="D2719" t="str">
            <v>12 OZ X 40 BAG com flakes</v>
          </cell>
        </row>
        <row r="2720">
          <cell r="A2720" t="str">
            <v>19563</v>
          </cell>
          <cell r="B2720" t="str">
            <v>RI150</v>
          </cell>
          <cell r="C2720" t="str">
            <v xml:space="preserve">CDD COM DEP GREEN        </v>
          </cell>
          <cell r="D2720" t="str">
            <v xml:space="preserve">10 OZ X 40 BAGS          </v>
          </cell>
        </row>
        <row r="2721">
          <cell r="A2721" t="str">
            <v>820678203233</v>
          </cell>
          <cell r="B2721" t="str">
            <v>RI151</v>
          </cell>
          <cell r="C2721" t="str">
            <v xml:space="preserve">LAL COM DEP *GREEN*      </v>
          </cell>
          <cell r="D2721" t="str">
            <v xml:space="preserve">12 OZ X 40               </v>
          </cell>
        </row>
        <row r="2722">
          <cell r="A2722" t="str">
            <v>820678203301</v>
          </cell>
          <cell r="B2722" t="str">
            <v>RI152</v>
          </cell>
          <cell r="C2722" t="str">
            <v xml:space="preserve">LAL COM DEP *WHITE*      </v>
          </cell>
          <cell r="D2722" t="str">
            <v xml:space="preserve">12 OZ X 40               </v>
          </cell>
        </row>
        <row r="2723">
          <cell r="A2723" t="str">
            <v>07-1024</v>
          </cell>
          <cell r="B2723" t="str">
            <v>RI153</v>
          </cell>
          <cell r="C2723" t="str">
            <v xml:space="preserve">D-HORSE RICE FLAKES      </v>
          </cell>
          <cell r="D2723" t="str">
            <v xml:space="preserve">14 OZ X 30       COM DEP </v>
          </cell>
        </row>
        <row r="2724">
          <cell r="A2724" t="str">
            <v>73234050158</v>
          </cell>
          <cell r="B2724" t="str">
            <v>RI160</v>
          </cell>
          <cell r="C2724" t="str">
            <v xml:space="preserve">HOME-V BROWN RICE 15 LBS </v>
          </cell>
          <cell r="D2724" t="str">
            <v xml:space="preserve">15 LBS / BAG   new corp  </v>
          </cell>
        </row>
        <row r="2725">
          <cell r="A2725" t="str">
            <v>DV054-1</v>
          </cell>
          <cell r="B2725" t="str">
            <v>RI168</v>
          </cell>
          <cell r="C2725" t="str">
            <v xml:space="preserve">DEER JASMINE RICE  5 LB  </v>
          </cell>
          <cell r="D2725" t="str">
            <v xml:space="preserve">5 LBS X 10 BAGS          </v>
          </cell>
        </row>
        <row r="2726">
          <cell r="A2726" t="str">
            <v>DV055-4</v>
          </cell>
          <cell r="B2726" t="str">
            <v>RI169</v>
          </cell>
          <cell r="C2726" t="str">
            <v xml:space="preserve">DEER RED CARGO RICE      </v>
          </cell>
          <cell r="D2726" t="str">
            <v xml:space="preserve">5 LBS X 10               </v>
          </cell>
        </row>
        <row r="2727">
          <cell r="A2727" t="str">
            <v>DV057-6</v>
          </cell>
          <cell r="B2727" t="str">
            <v>RI169A</v>
          </cell>
          <cell r="C2727" t="str">
            <v xml:space="preserve">DEER BLACK SWEET RICE    </v>
          </cell>
          <cell r="D2727" t="str">
            <v xml:space="preserve">5 LBS X 10               </v>
          </cell>
        </row>
        <row r="2728">
          <cell r="A2728" t="str">
            <v>DV055-2</v>
          </cell>
          <cell r="B2728" t="str">
            <v>RI169D</v>
          </cell>
          <cell r="C2728" t="str">
            <v xml:space="preserve">DEER BROKEN RICE  5 LBS  </v>
          </cell>
          <cell r="D2728" t="str">
            <v xml:space="preserve">5 LBS X 10 BAG           </v>
          </cell>
        </row>
        <row r="2729">
          <cell r="A2729" t="str">
            <v>DV051-18</v>
          </cell>
          <cell r="B2729" t="str">
            <v>RI170</v>
          </cell>
          <cell r="C2729" t="str">
            <v xml:space="preserve">DEER JASMINE RICE 25 LBS </v>
          </cell>
          <cell r="D2729" t="str">
            <v xml:space="preserve">25 LBS **NEW corp 2018   </v>
          </cell>
        </row>
        <row r="2730">
          <cell r="A2730" t="str">
            <v>DV050</v>
          </cell>
          <cell r="B2730" t="str">
            <v>RI171</v>
          </cell>
          <cell r="C2730" t="str">
            <v xml:space="preserve">DEER JASMINE RICE 50 LBS </v>
          </cell>
          <cell r="D2730" t="str">
            <v xml:space="preserve">50 LBS **NEW corp 2018   </v>
          </cell>
        </row>
        <row r="2731">
          <cell r="A2731" t="str">
            <v>DV057-1</v>
          </cell>
          <cell r="B2731" t="str">
            <v>RI172</v>
          </cell>
          <cell r="C2731" t="str">
            <v xml:space="preserve">DEER SWEET RICE 25 LBS   </v>
          </cell>
          <cell r="D2731" t="str">
            <v xml:space="preserve">25 LBS    new corp 2018  </v>
          </cell>
        </row>
        <row r="2732">
          <cell r="A2732" t="str">
            <v>DV112-18</v>
          </cell>
          <cell r="B2732" t="str">
            <v>RI173</v>
          </cell>
          <cell r="C2732" t="str">
            <v xml:space="preserve">DEER SWEET RICE 50 LBS   </v>
          </cell>
          <cell r="D2732" t="str">
            <v xml:space="preserve">50 LBS  new corp 2019    </v>
          </cell>
        </row>
        <row r="2733">
          <cell r="A2733" t="str">
            <v>DV115-18</v>
          </cell>
          <cell r="B2733" t="str">
            <v>RI173A</v>
          </cell>
          <cell r="C2733" t="str">
            <v xml:space="preserve">DEER BROKEN RICE 25 LBS  </v>
          </cell>
          <cell r="D2733" t="str">
            <v xml:space="preserve">25 LBS/BAG               </v>
          </cell>
        </row>
        <row r="2734">
          <cell r="A2734" t="str">
            <v>DV055-1</v>
          </cell>
          <cell r="B2734" t="str">
            <v>RI173B</v>
          </cell>
          <cell r="C2734" t="str">
            <v xml:space="preserve">DEER BROKEN RICE 50 LBS  </v>
          </cell>
          <cell r="D2734" t="str">
            <v xml:space="preserve">50 LBS                   </v>
          </cell>
        </row>
        <row r="2735">
          <cell r="A2735" t="str">
            <v>7412</v>
          </cell>
          <cell r="B2735" t="str">
            <v>RI182</v>
          </cell>
          <cell r="C2735" t="str">
            <v xml:space="preserve">KNS [GOLD] JASMINE RICE  </v>
          </cell>
          <cell r="D2735" t="str">
            <v>25 LBS    *THAI* N.C.2019</v>
          </cell>
        </row>
        <row r="2736">
          <cell r="A2736" t="str">
            <v>7413</v>
          </cell>
          <cell r="B2736" t="str">
            <v>RI182A</v>
          </cell>
          <cell r="C2736" t="str">
            <v xml:space="preserve">KNS [GOLD] JASMINE RICE  </v>
          </cell>
          <cell r="D2736" t="str">
            <v>50 LBS    *THAI* N.C.2019</v>
          </cell>
        </row>
        <row r="2737">
          <cell r="A2737" t="str">
            <v>5705</v>
          </cell>
          <cell r="B2737" t="str">
            <v>RI190</v>
          </cell>
          <cell r="C2737" t="str">
            <v xml:space="preserve">HOME-V BROWN RICE  5 LBS </v>
          </cell>
          <cell r="D2737" t="str">
            <v xml:space="preserve">5 LBS X 6 BAGS           </v>
          </cell>
        </row>
        <row r="2738">
          <cell r="A2738" t="str">
            <v>112259</v>
          </cell>
          <cell r="B2738" t="str">
            <v>RI202</v>
          </cell>
          <cell r="C2738" t="str">
            <v xml:space="preserve">PANDA RICE MEDIUM GRAIN  </v>
          </cell>
          <cell r="D2738" t="str">
            <v xml:space="preserve">20 LBS white rice        </v>
          </cell>
        </row>
        <row r="2739">
          <cell r="A2739" t="str">
            <v>111249</v>
          </cell>
          <cell r="B2739" t="str">
            <v>RI203</v>
          </cell>
          <cell r="C2739" t="str">
            <v xml:space="preserve">PANDA RICE BROWN         </v>
          </cell>
          <cell r="D2739" t="str">
            <v xml:space="preserve">20 LBS                   </v>
          </cell>
        </row>
        <row r="2740">
          <cell r="A2740" t="str">
            <v>737483011086</v>
          </cell>
          <cell r="B2740" t="str">
            <v>RI210</v>
          </cell>
          <cell r="C2740" t="str">
            <v>3 LADY JASMINE RICE 25 LB</v>
          </cell>
          <cell r="D2740" t="str">
            <v xml:space="preserve">25 LBS  NEW corp 2019    </v>
          </cell>
        </row>
        <row r="2741">
          <cell r="A2741" t="str">
            <v>737483011031</v>
          </cell>
          <cell r="B2741" t="str">
            <v>RI211</v>
          </cell>
          <cell r="C2741" t="str">
            <v>3 LADY JASMINE RICE 50 LB</v>
          </cell>
          <cell r="D2741" t="str">
            <v xml:space="preserve">50 LBS     NEW crop 2019 </v>
          </cell>
        </row>
        <row r="2742">
          <cell r="A2742" t="str">
            <v>8094</v>
          </cell>
          <cell r="B2742" t="str">
            <v>RI211C</v>
          </cell>
          <cell r="C2742" t="str">
            <v xml:space="preserve">3 LADY SWEET RICE  5 LBS </v>
          </cell>
          <cell r="D2742" t="str">
            <v xml:space="preserve">5 LBS X 10 BAGS          </v>
          </cell>
        </row>
        <row r="2743">
          <cell r="A2743" t="str">
            <v>8092</v>
          </cell>
          <cell r="B2743" t="str">
            <v>RI211D</v>
          </cell>
          <cell r="C2743" t="str">
            <v xml:space="preserve">3 LADY SWEET RICE 25 LBS </v>
          </cell>
          <cell r="D2743" t="str">
            <v xml:space="preserve">25 LBS / BAG    2018     </v>
          </cell>
        </row>
        <row r="2744">
          <cell r="A2744" t="str">
            <v>8091</v>
          </cell>
          <cell r="B2744" t="str">
            <v>RI211E</v>
          </cell>
          <cell r="C2744" t="str">
            <v xml:space="preserve">3 LADY SWEET RICE 50 LBS </v>
          </cell>
          <cell r="D2744" t="str">
            <v xml:space="preserve">50 LBS/BAG      2019     </v>
          </cell>
        </row>
        <row r="2745">
          <cell r="A2745" t="str">
            <v>8085</v>
          </cell>
          <cell r="B2745" t="str">
            <v>RI211F</v>
          </cell>
          <cell r="C2745" t="str">
            <v>3 LADY BROKEN RICE 50 LBS</v>
          </cell>
          <cell r="D2745" t="str">
            <v xml:space="preserve">50 LBS / BAG             </v>
          </cell>
        </row>
        <row r="2746">
          <cell r="A2746" t="str">
            <v>8077</v>
          </cell>
          <cell r="B2746" t="str">
            <v>RI211H</v>
          </cell>
          <cell r="C2746" t="str">
            <v xml:space="preserve">3 LADY BROKEN RICE 25LBS </v>
          </cell>
          <cell r="D2746" t="str">
            <v xml:space="preserve">25 LBS / BAG             </v>
          </cell>
        </row>
        <row r="2747">
          <cell r="A2747" t="str">
            <v>JRBROWN50</v>
          </cell>
          <cell r="B2747" t="str">
            <v>RI240</v>
          </cell>
          <cell r="C2747" t="str">
            <v xml:space="preserve">PANTAI JASMINE RICE 2016 </v>
          </cell>
          <cell r="D2747" t="str">
            <v xml:space="preserve">50 LBS  (BROWN BAG)      </v>
          </cell>
        </row>
        <row r="2748">
          <cell r="A2748" t="str">
            <v>8936007820032</v>
          </cell>
          <cell r="B2748" t="str">
            <v>RP110</v>
          </cell>
          <cell r="C2748" t="str">
            <v xml:space="preserve">BANH TRANG MY THO *16CM* </v>
          </cell>
          <cell r="D2748" t="str">
            <v xml:space="preserve">12 OZ X 44 BAGS     10+1 </v>
          </cell>
        </row>
        <row r="2749">
          <cell r="A2749" t="str">
            <v>8936007820049</v>
          </cell>
          <cell r="B2749" t="str">
            <v>RP111</v>
          </cell>
          <cell r="C2749" t="str">
            <v xml:space="preserve">BANH TRANG MY THO *22CM* </v>
          </cell>
          <cell r="D2749" t="str">
            <v xml:space="preserve">12 OZ X 44 BAGS 10+1     </v>
          </cell>
        </row>
        <row r="2750">
          <cell r="A2750" t="str">
            <v>8936007820124</v>
          </cell>
          <cell r="B2750" t="str">
            <v>RP111A</v>
          </cell>
          <cell r="C2750" t="str">
            <v xml:space="preserve">BANH TRANG MY THO *25CM* </v>
          </cell>
          <cell r="D2750" t="str">
            <v xml:space="preserve">12 OZ X 44 BAGS    10+1  </v>
          </cell>
        </row>
        <row r="2751">
          <cell r="A2751" t="str">
            <v>8936007820162</v>
          </cell>
          <cell r="B2751" t="str">
            <v>RP111C</v>
          </cell>
          <cell r="C2751" t="str">
            <v xml:space="preserve">BANH TRANG MY THO *28CM* </v>
          </cell>
          <cell r="D2751" t="str">
            <v xml:space="preserve">12 OZ X 44 BAGS   10+1   </v>
          </cell>
        </row>
        <row r="2752">
          <cell r="A2752" t="str">
            <v>8936007820070</v>
          </cell>
          <cell r="B2752" t="str">
            <v>RP111D</v>
          </cell>
          <cell r="C2752" t="str">
            <v xml:space="preserve">BANH TRANG MY THO SQUARE </v>
          </cell>
          <cell r="D2752" t="str">
            <v>12 OZ X 44BG  *22CM* 10+1</v>
          </cell>
        </row>
        <row r="2753">
          <cell r="A2753" t="str">
            <v>8936007820056</v>
          </cell>
          <cell r="B2753" t="str">
            <v>RP111E</v>
          </cell>
          <cell r="C2753" t="str">
            <v xml:space="preserve">BANH TRANG MY THO *31CM* </v>
          </cell>
          <cell r="D2753" t="str">
            <v xml:space="preserve">12 OZ X 44 BAGS 10+1     </v>
          </cell>
        </row>
        <row r="2754">
          <cell r="A2754" t="str">
            <v>33102</v>
          </cell>
          <cell r="B2754" t="str">
            <v>RP114</v>
          </cell>
          <cell r="C2754" t="str">
            <v xml:space="preserve">CO/TR TAPIOCA SHEET/B.T  </v>
          </cell>
          <cell r="D2754" t="str">
            <v>12 OZ X 36   *22CM*   DEO</v>
          </cell>
        </row>
        <row r="2755">
          <cell r="A2755" t="str">
            <v>RPOK022V</v>
          </cell>
          <cell r="B2755" t="str">
            <v>RP120</v>
          </cell>
          <cell r="C2755" t="str">
            <v xml:space="preserve">BANH TRANG OK 22 CM *VN* </v>
          </cell>
          <cell r="D2755" t="str">
            <v xml:space="preserve">12 OZ X 60 BAGS          </v>
          </cell>
        </row>
        <row r="2756">
          <cell r="A2756" t="str">
            <v>820678203196</v>
          </cell>
          <cell r="B2756" t="str">
            <v>RP124</v>
          </cell>
          <cell r="C2756" t="str">
            <v xml:space="preserve">NP BANH DA ME. DEN *VN*  </v>
          </cell>
          <cell r="D2756" t="str">
            <v xml:space="preserve">12 OZ X 50 *NO SHRIMP*   </v>
          </cell>
        </row>
        <row r="2757">
          <cell r="A2757" t="str">
            <v>820678203202</v>
          </cell>
          <cell r="B2757" t="str">
            <v>RP125</v>
          </cell>
          <cell r="C2757" t="str">
            <v>NP BANH DA ME. TRANG *VN*</v>
          </cell>
          <cell r="D2757" t="str">
            <v xml:space="preserve">10.5 OZ X 50 *NO SHRIMP* </v>
          </cell>
        </row>
        <row r="2758">
          <cell r="A2758" t="str">
            <v>820678203424</v>
          </cell>
          <cell r="B2758" t="str">
            <v>RP127</v>
          </cell>
          <cell r="C2758" t="str">
            <v>NP BANH DA ME TOM WHTE VN</v>
          </cell>
          <cell r="D2758" t="str">
            <v>12 OZ X 24 *EXTRA SHRIMP*</v>
          </cell>
        </row>
        <row r="2759">
          <cell r="A2759" t="str">
            <v>820678203431</v>
          </cell>
          <cell r="B2759" t="str">
            <v>RP128</v>
          </cell>
          <cell r="C2759" t="str">
            <v>NP BANH DA ME TOM DEN *VN</v>
          </cell>
          <cell r="D2759" t="str">
            <v>12 OZ X 24 *EXTRA SHRIMP*</v>
          </cell>
        </row>
        <row r="2760">
          <cell r="A2760" t="str">
            <v>820678203448</v>
          </cell>
          <cell r="B2760" t="str">
            <v>RP129</v>
          </cell>
          <cell r="C2760" t="str">
            <v xml:space="preserve">NP SUPER THIN PAPER 22CM </v>
          </cell>
          <cell r="D2760" t="str">
            <v>12 OZ X 48 BG *SIEU MONG*</v>
          </cell>
        </row>
        <row r="2761">
          <cell r="A2761" t="str">
            <v>820678203455</v>
          </cell>
          <cell r="B2761" t="str">
            <v>RP130</v>
          </cell>
          <cell r="C2761" t="str">
            <v>NP FRYING RICE PAPER 22CM</v>
          </cell>
          <cell r="D2761" t="str">
            <v xml:space="preserve">12 OZ X 48 CHIEN CHA GIO </v>
          </cell>
        </row>
        <row r="2762">
          <cell r="A2762" t="str">
            <v>VP DQ SRW25B</v>
          </cell>
          <cell r="B2762" t="str">
            <v>RP142</v>
          </cell>
          <cell r="C2762" t="str">
            <v xml:space="preserve">DONG QUE BANH TRANG 25CM </v>
          </cell>
          <cell r="D2762" t="str">
            <v>20 OZ X 24 BOX   D-PARROT</v>
          </cell>
        </row>
        <row r="2763">
          <cell r="A2763" t="str">
            <v>VP DQ SRW22B</v>
          </cell>
          <cell r="B2763" t="str">
            <v>RP142A</v>
          </cell>
          <cell r="C2763" t="str">
            <v xml:space="preserve">DONG QUE BANH TRANG 22CM </v>
          </cell>
          <cell r="D2763" t="str">
            <v>20 OZ X 24 BOX   D-PARROT</v>
          </cell>
        </row>
        <row r="2764">
          <cell r="A2764" t="str">
            <v>VP SRW22B EXT</v>
          </cell>
          <cell r="B2764" t="str">
            <v>RP143</v>
          </cell>
          <cell r="C2764" t="str">
            <v xml:space="preserve">D-PARROT BANH TRANG 22CM </v>
          </cell>
          <cell r="D2764" t="str">
            <v>20 OZ X 24 BOX  BONG HONG</v>
          </cell>
        </row>
        <row r="2765">
          <cell r="A2765" t="str">
            <v>VP SRW25B EXT</v>
          </cell>
          <cell r="B2765" t="str">
            <v>RP143A</v>
          </cell>
          <cell r="C2765" t="str">
            <v xml:space="preserve">D-PARROT BANH TRANG 25CM </v>
          </cell>
          <cell r="D2765" t="str">
            <v>20 OZ X 24      BONG HONG</v>
          </cell>
        </row>
        <row r="2766">
          <cell r="A2766" t="str">
            <v>VP WSSP 24B</v>
          </cell>
          <cell r="B2766" t="str">
            <v>RP171</v>
          </cell>
          <cell r="C2766" t="str">
            <v xml:space="preserve">CO GAI BANH TRANG ME TOM </v>
          </cell>
          <cell r="D2766" t="str">
            <v xml:space="preserve">12 OZ X 24 BOX           </v>
          </cell>
        </row>
        <row r="2767">
          <cell r="A2767" t="str">
            <v>7811</v>
          </cell>
          <cell r="B2767" t="str">
            <v>RP173</v>
          </cell>
          <cell r="C2767" t="str">
            <v xml:space="preserve">3 LADY RICE PAPER 31 CM  </v>
          </cell>
          <cell r="D2767" t="str">
            <v>12 OZ X 44 BAG  *MACHINE*</v>
          </cell>
        </row>
        <row r="2768">
          <cell r="A2768" t="str">
            <v>737483778088</v>
          </cell>
          <cell r="B2768" t="str">
            <v>RP173A</v>
          </cell>
          <cell r="C2768" t="str">
            <v xml:space="preserve">3 LADY RICE PAPER 22 CM  </v>
          </cell>
          <cell r="D2768" t="str">
            <v>12 OZ X 44 BAG  *MACHINE*</v>
          </cell>
        </row>
        <row r="2769">
          <cell r="A2769" t="str">
            <v>7807</v>
          </cell>
          <cell r="B2769" t="str">
            <v>RP173B</v>
          </cell>
          <cell r="C2769" t="str">
            <v xml:space="preserve">3 LADY RICE PAPER 16 CM  </v>
          </cell>
          <cell r="D2769" t="str">
            <v>12 OZ X 44 BAG  *MACHINE*</v>
          </cell>
        </row>
        <row r="2770">
          <cell r="A2770" t="str">
            <v>33162</v>
          </cell>
          <cell r="B2770" t="str">
            <v>RP175</v>
          </cell>
          <cell r="C2770" t="str">
            <v xml:space="preserve">CO/TR B.DA ME DEN 22CM   </v>
          </cell>
          <cell r="D2770" t="str">
            <v>12 OZ X 36  TAPIOCA SHEET</v>
          </cell>
        </row>
        <row r="2771">
          <cell r="A2771" t="str">
            <v>14-112</v>
          </cell>
          <cell r="B2771" t="str">
            <v>RP177</v>
          </cell>
          <cell r="C2771" t="str">
            <v xml:space="preserve">D-D BANH TRANG GOI XOI   </v>
          </cell>
          <cell r="D2771" t="str">
            <v xml:space="preserve">1.76 OZ X 48  (COLOR)    </v>
          </cell>
        </row>
        <row r="2772">
          <cell r="A2772" t="str">
            <v>14-111</v>
          </cell>
          <cell r="B2772" t="str">
            <v>RP177A</v>
          </cell>
          <cell r="C2772" t="str">
            <v xml:space="preserve">D-D BANH TRANG GOI XOI   </v>
          </cell>
          <cell r="D2772" t="str">
            <v xml:space="preserve">3.5 OZ X 48  (WHITE)     </v>
          </cell>
        </row>
        <row r="2773">
          <cell r="A2773" t="str">
            <v>NG1617</v>
          </cell>
          <cell r="B2773" t="str">
            <v>RP190</v>
          </cell>
          <cell r="C2773" t="str">
            <v xml:space="preserve">TR BROWN RICE PAPER 22CM </v>
          </cell>
          <cell r="D2773" t="str">
            <v xml:space="preserve">10 OZ X 36               </v>
          </cell>
        </row>
        <row r="2774">
          <cell r="A2774" t="str">
            <v>4711123957800</v>
          </cell>
          <cell r="B2774" t="str">
            <v>RS100</v>
          </cell>
          <cell r="C2774" t="str">
            <v xml:space="preserve">TIGER RICE STICK         </v>
          </cell>
          <cell r="D2774" t="str">
            <v>14 OZ X 30 BAGS      [I4]</v>
          </cell>
        </row>
        <row r="2775">
          <cell r="A2775" t="str">
            <v>4711123918870</v>
          </cell>
          <cell r="B2775" t="str">
            <v>RS101</v>
          </cell>
          <cell r="C2775" t="str">
            <v xml:space="preserve">TIGER POOLEE NOODLE thin </v>
          </cell>
          <cell r="D2775" t="str">
            <v>21 OZ  X 24 BAGS     [I5]</v>
          </cell>
        </row>
        <row r="2776">
          <cell r="A2776" t="str">
            <v>4711123918887</v>
          </cell>
          <cell r="B2776" t="str">
            <v>RS102</v>
          </cell>
          <cell r="C2776" t="str">
            <v>TIGER POOLEE NOODLE THICK</v>
          </cell>
          <cell r="D2776" t="str">
            <v>21 OZ X 24 BAGS      [I5]</v>
          </cell>
        </row>
        <row r="2777">
          <cell r="A2777" t="str">
            <v>4711123918856</v>
          </cell>
          <cell r="B2777" t="str">
            <v>RS103</v>
          </cell>
          <cell r="C2777" t="str">
            <v xml:space="preserve">TIGER NOODLE  LUGLUG *L* </v>
          </cell>
          <cell r="D2777" t="str">
            <v>21 OZ X 24 BAG       [I5]</v>
          </cell>
        </row>
        <row r="2778">
          <cell r="A2778" t="str">
            <v>07-1022 / 07-1023</v>
          </cell>
          <cell r="B2778" t="str">
            <v>RS103A</v>
          </cell>
          <cell r="C2778" t="str">
            <v xml:space="preserve">D-HORSE RICE STICK *L*   </v>
          </cell>
          <cell r="D2778" t="str">
            <v xml:space="preserve">14 OZ X 30 BAGS          </v>
          </cell>
        </row>
        <row r="2779">
          <cell r="A2779" t="str">
            <v>8936007820537</v>
          </cell>
          <cell r="B2779" t="str">
            <v>RS104</v>
          </cell>
          <cell r="C2779" t="str">
            <v xml:space="preserve">MY THO BUN TUOI DAC BIET </v>
          </cell>
          <cell r="D2779" t="str">
            <v>2 LBS X 18 BAG   **10+1**</v>
          </cell>
        </row>
        <row r="2780">
          <cell r="A2780" t="str">
            <v>8936007820360</v>
          </cell>
          <cell r="B2780" t="str">
            <v>RS104A</v>
          </cell>
          <cell r="C2780" t="str">
            <v xml:space="preserve">MY THO BUN TUOI 14oz     </v>
          </cell>
          <cell r="D2780" t="str">
            <v xml:space="preserve">14 OZ X 30 BG            </v>
          </cell>
        </row>
        <row r="2781">
          <cell r="A2781" t="str">
            <v>8936007820544</v>
          </cell>
          <cell r="B2781" t="str">
            <v>RS105</v>
          </cell>
          <cell r="C2781" t="str">
            <v>MY THO BANH HOI TUOI *VN*</v>
          </cell>
          <cell r="D2781" t="str">
            <v>12 OZ X 40 BG      *10+1*</v>
          </cell>
        </row>
        <row r="2782">
          <cell r="A2782" t="str">
            <v>8936007820773</v>
          </cell>
          <cell r="B2782" t="str">
            <v>RS105A</v>
          </cell>
          <cell r="C2782" t="str">
            <v xml:space="preserve">MY THO BANH HOI LA DUA   </v>
          </cell>
          <cell r="D2782" t="str">
            <v xml:space="preserve">12 OZ X 40 BAGS     *VN* </v>
          </cell>
        </row>
        <row r="2783">
          <cell r="A2783" t="str">
            <v>8936007820544</v>
          </cell>
          <cell r="B2783" t="str">
            <v>RS105B</v>
          </cell>
          <cell r="C2783" t="str">
            <v xml:space="preserve">MY THO BANH HOI LA CAM   </v>
          </cell>
          <cell r="D2783" t="str">
            <v>12 OZ X 40 BAGS      *VN*</v>
          </cell>
        </row>
        <row r="2784">
          <cell r="A2784" t="str">
            <v>7828</v>
          </cell>
          <cell r="B2784" t="str">
            <v>RS105C</v>
          </cell>
          <cell r="C2784" t="str">
            <v xml:space="preserve">3 LADY BANH HOI TUOI     </v>
          </cell>
          <cell r="D2784" t="str">
            <v xml:space="preserve">12 OZ X 40               </v>
          </cell>
        </row>
        <row r="2785">
          <cell r="A2785" t="str">
            <v>8934566001015</v>
          </cell>
          <cell r="B2785" t="str">
            <v>RS106</v>
          </cell>
          <cell r="C2785" t="str">
            <v xml:space="preserve">BUN GAO BINH TAY *VN*    </v>
          </cell>
          <cell r="D2785" t="str">
            <v>300 G X 20 RICE VERMICELI</v>
          </cell>
        </row>
        <row r="2786">
          <cell r="A2786" t="str">
            <v>8934566000452</v>
          </cell>
          <cell r="B2786" t="str">
            <v>RS107</v>
          </cell>
          <cell r="C2786" t="str">
            <v xml:space="preserve">BUN GAO NANG HUONG *VN*  </v>
          </cell>
          <cell r="D2786" t="str">
            <v xml:space="preserve">10.5 OZ X 20 *BINH TAY*  </v>
          </cell>
        </row>
        <row r="2787">
          <cell r="A2787" t="str">
            <v>4713704006068</v>
          </cell>
          <cell r="B2787" t="str">
            <v>RS110</v>
          </cell>
          <cell r="C2787" t="str">
            <v xml:space="preserve">BUDDHA BRAND RICE STICK  </v>
          </cell>
          <cell r="D2787" t="str">
            <v>14 OZ X 50 BAGS     [I24]</v>
          </cell>
        </row>
        <row r="2788">
          <cell r="A2788" t="str">
            <v>A500BD10</v>
          </cell>
          <cell r="B2788" t="str">
            <v>RS115</v>
          </cell>
          <cell r="C2788" t="str">
            <v>BUDDHA RICE STICK 10MM/XL</v>
          </cell>
          <cell r="D2788" t="str">
            <v xml:space="preserve">14 OZ X 30 BAG           </v>
          </cell>
        </row>
        <row r="2789">
          <cell r="A2789" t="str">
            <v>NP038</v>
          </cell>
          <cell r="B2789" t="str">
            <v>RS123</v>
          </cell>
          <cell r="C2789" t="str">
            <v xml:space="preserve">DEER RICE STICK *L*      </v>
          </cell>
          <cell r="D2789" t="str">
            <v xml:space="preserve">28 OZ X 20 BAGS      5MM </v>
          </cell>
        </row>
        <row r="2790">
          <cell r="A2790" t="str">
            <v>4806011812061</v>
          </cell>
          <cell r="B2790" t="str">
            <v>RS130</v>
          </cell>
          <cell r="C2790" t="str">
            <v xml:space="preserve">SUPER Q BIHON            </v>
          </cell>
          <cell r="D2790" t="str">
            <v xml:space="preserve">16 OZ X 30 BAGS          </v>
          </cell>
        </row>
        <row r="2791">
          <cell r="A2791" t="str">
            <v>4800124901803</v>
          </cell>
          <cell r="B2791" t="str">
            <v>RS131</v>
          </cell>
          <cell r="C2791" t="str">
            <v>EXCELENT RICE STICK BIHON</v>
          </cell>
          <cell r="D2791" t="str">
            <v>8z X 50 BAG  W/TAPE  [I9]</v>
          </cell>
        </row>
        <row r="2792">
          <cell r="A2792" t="str">
            <v>4800124901858</v>
          </cell>
          <cell r="B2792" t="str">
            <v>RS131A</v>
          </cell>
          <cell r="C2792" t="str">
            <v>EXCELENT RICE STICK BIHON</v>
          </cell>
          <cell r="D2792" t="str">
            <v xml:space="preserve">16 OZ X 25 BAG  W/TAPE   </v>
          </cell>
        </row>
        <row r="2793">
          <cell r="A2793" t="str">
            <v>820678203363</v>
          </cell>
          <cell r="B2793" t="str">
            <v>RS135A</v>
          </cell>
          <cell r="C2793" t="str">
            <v xml:space="preserve">NP BUN TUOI TAY DO       </v>
          </cell>
          <cell r="D2793" t="str">
            <v xml:space="preserve">2 LBS X 20 BAGS          </v>
          </cell>
        </row>
        <row r="2794">
          <cell r="A2794" t="str">
            <v>820678203363</v>
          </cell>
          <cell r="B2794" t="str">
            <v>RS135C</v>
          </cell>
          <cell r="C2794" t="str">
            <v xml:space="preserve">NP BUN TUOI TAY DO       </v>
          </cell>
          <cell r="D2794" t="str">
            <v xml:space="preserve">32 OZ X 24 BAGS          </v>
          </cell>
        </row>
        <row r="2795">
          <cell r="A2795" t="str">
            <v>820678203370</v>
          </cell>
          <cell r="B2795" t="str">
            <v>RS136A</v>
          </cell>
          <cell r="C2795" t="str">
            <v xml:space="preserve">NP BUN TUOI THU DUC      </v>
          </cell>
          <cell r="D2795" t="str">
            <v xml:space="preserve">32 OZ X 20  R,VERMICELLI </v>
          </cell>
        </row>
        <row r="2796">
          <cell r="A2796" t="str">
            <v>820678203370</v>
          </cell>
          <cell r="B2796" t="str">
            <v>RS136B</v>
          </cell>
          <cell r="C2796" t="str">
            <v xml:space="preserve">NP BUN TUOI THU DUC      </v>
          </cell>
          <cell r="D2796" t="str">
            <v xml:space="preserve">32 OZ X 24 BAGS          </v>
          </cell>
        </row>
        <row r="2797">
          <cell r="A2797" t="str">
            <v>32143</v>
          </cell>
          <cell r="B2797" t="str">
            <v>RS137</v>
          </cell>
          <cell r="C2797" t="str">
            <v xml:space="preserve">CO/TR BUN XAO DAI        </v>
          </cell>
          <cell r="D2797" t="str">
            <v>12 OZ X 30  TAPIOCA STICK</v>
          </cell>
        </row>
        <row r="2798">
          <cell r="A2798" t="str">
            <v>32142</v>
          </cell>
          <cell r="B2798" t="str">
            <v>RS138</v>
          </cell>
          <cell r="C2798" t="str">
            <v xml:space="preserve">CO/TR BUN TUOI           </v>
          </cell>
          <cell r="D2798" t="str">
            <v xml:space="preserve">10 OZ X 30               </v>
          </cell>
        </row>
        <row r="2799">
          <cell r="A2799" t="str">
            <v>11-760</v>
          </cell>
          <cell r="B2799" t="str">
            <v>RS139</v>
          </cell>
          <cell r="C2799" t="str">
            <v xml:space="preserve">NP BUN BO HUE            </v>
          </cell>
          <cell r="D2799" t="str">
            <v xml:space="preserve">2 LBS X 20 BAGS          </v>
          </cell>
        </row>
        <row r="2800">
          <cell r="A2800" t="str">
            <v>82067820750</v>
          </cell>
          <cell r="B2800" t="str">
            <v>RS139A</v>
          </cell>
          <cell r="C2800" t="str">
            <v xml:space="preserve">NONG PHU BUN BO HUE TUOI </v>
          </cell>
          <cell r="D2800" t="str">
            <v xml:space="preserve">2 LBS X 24 BAGS          </v>
          </cell>
        </row>
        <row r="2801">
          <cell r="A2801" t="str">
            <v>6901007001219</v>
          </cell>
          <cell r="B2801" t="str">
            <v>RS140</v>
          </cell>
          <cell r="C2801" t="str">
            <v xml:space="preserve">GUILIN RICE STICK *S*    </v>
          </cell>
          <cell r="D2801" t="str">
            <v>14 OZ X 60 BAGS     [I36]</v>
          </cell>
        </row>
        <row r="2802">
          <cell r="A2802" t="str">
            <v>R-RV-11-EG</v>
          </cell>
          <cell r="B2802" t="str">
            <v>RS141</v>
          </cell>
          <cell r="C2802" t="str">
            <v xml:space="preserve">GUILIN RICE STICK *L*    </v>
          </cell>
          <cell r="D2802" t="str">
            <v xml:space="preserve">14 OZ X 60 BAGS    [I37] </v>
          </cell>
        </row>
        <row r="2803">
          <cell r="A2803" t="str">
            <v>R-RV-10-EG</v>
          </cell>
          <cell r="B2803" t="str">
            <v>RS142</v>
          </cell>
          <cell r="C2803" t="str">
            <v xml:space="preserve">GUILIN RICE STICK  XL    </v>
          </cell>
          <cell r="D2803" t="str">
            <v>14 OZ X 60 BAGS     [I38]</v>
          </cell>
        </row>
        <row r="2804">
          <cell r="A2804" t="str">
            <v>98367008869</v>
          </cell>
          <cell r="B2804" t="str">
            <v>RS143</v>
          </cell>
          <cell r="C2804" t="str">
            <v xml:space="preserve">NG FUNG BUN BO HUE 14 OZ </v>
          </cell>
          <cell r="D2804" t="str">
            <v xml:space="preserve">14 OZ/60 BG *NF* LAIFEN  </v>
          </cell>
        </row>
        <row r="2805">
          <cell r="A2805" t="str">
            <v>98367024098</v>
          </cell>
          <cell r="B2805" t="str">
            <v>RS143A</v>
          </cell>
          <cell r="C2805" t="str">
            <v xml:space="preserve">NG FUNG BUN BO HUE 5X8   </v>
          </cell>
          <cell r="D2805" t="str">
            <v xml:space="preserve">5 LB X 8 BAG *NF* LAIFEN </v>
          </cell>
        </row>
        <row r="2806">
          <cell r="A2806" t="str">
            <v>820678203226</v>
          </cell>
          <cell r="B2806" t="str">
            <v>RS145</v>
          </cell>
          <cell r="C2806" t="str">
            <v xml:space="preserve">LAL BANH UOT THANH TRI   </v>
          </cell>
          <cell r="D2806" t="str">
            <v xml:space="preserve">8.8 OZ X 40 BAGS         </v>
          </cell>
        </row>
        <row r="2807">
          <cell r="A2807" t="str">
            <v>820678203394</v>
          </cell>
          <cell r="B2807" t="str">
            <v>RS148</v>
          </cell>
          <cell r="C2807" t="str">
            <v xml:space="preserve">NP QUANG-NAM  *MI QUANG* </v>
          </cell>
          <cell r="D2807" t="str">
            <v xml:space="preserve">10.5OZ X 30              </v>
          </cell>
        </row>
        <row r="2808">
          <cell r="A2808" t="str">
            <v>8934678030033</v>
          </cell>
          <cell r="B2808" t="str">
            <v>RS150</v>
          </cell>
          <cell r="C2808" t="str">
            <v xml:space="preserve">SAFOCO BUN TUOI          </v>
          </cell>
          <cell r="D2808" t="str">
            <v xml:space="preserve">300GR X 15 BAG           </v>
          </cell>
        </row>
        <row r="2809">
          <cell r="A2809" t="str">
            <v>2314</v>
          </cell>
          <cell r="B2809" t="str">
            <v>RS150A</v>
          </cell>
          <cell r="C2809" t="str">
            <v xml:space="preserve">HSINHUA RICE STICK       </v>
          </cell>
          <cell r="D2809" t="str">
            <v>16 OZ X 60 BAGS      [I3]</v>
          </cell>
        </row>
        <row r="2810">
          <cell r="A2810" t="str">
            <v>737483200138</v>
          </cell>
          <cell r="B2810" t="str">
            <v>RS151</v>
          </cell>
          <cell r="C2810" t="str">
            <v>ASUKA SINGAPORE RICESTICK</v>
          </cell>
          <cell r="D2810" t="str">
            <v xml:space="preserve">14 OZ X 30 BAGS          </v>
          </cell>
        </row>
        <row r="2811">
          <cell r="A2811" t="str">
            <v>820678207514</v>
          </cell>
          <cell r="B2811" t="str">
            <v>RS153</v>
          </cell>
          <cell r="C2811" t="str">
            <v xml:space="preserve">NP BUN RIEU TUOI 2 LBS   </v>
          </cell>
        </row>
        <row r="2812">
          <cell r="A2812" t="str">
            <v>4902902105004</v>
          </cell>
          <cell r="B2812" t="str">
            <v>RS160</v>
          </cell>
          <cell r="C2812" t="str">
            <v xml:space="preserve">JAPANESE SAIFUN          </v>
          </cell>
          <cell r="D2812" t="str">
            <v>17.6 OZ. X 20 BAGS  [I49]</v>
          </cell>
        </row>
        <row r="2813">
          <cell r="A2813" t="str">
            <v>07-1020 / 07-1021</v>
          </cell>
          <cell r="B2813" t="str">
            <v>RS171</v>
          </cell>
          <cell r="C2813" t="str">
            <v xml:space="preserve">D-HORSE RICE STICK *M*   </v>
          </cell>
          <cell r="D2813" t="str">
            <v xml:space="preserve">14 OZ X 30 BAGS          </v>
          </cell>
        </row>
        <row r="2814">
          <cell r="A2814" t="str">
            <v>ZGDRICEVBS20900</v>
          </cell>
          <cell r="B2814" t="str">
            <v>RS172</v>
          </cell>
          <cell r="C2814" t="str">
            <v xml:space="preserve">3 LADY BUN TUOI          </v>
          </cell>
          <cell r="D2814" t="str">
            <v xml:space="preserve">2 LBS X 18 BAGS          </v>
          </cell>
        </row>
        <row r="2815">
          <cell r="A2815" t="str">
            <v>6930299432340</v>
          </cell>
          <cell r="B2815" t="str">
            <v>RS180</v>
          </cell>
          <cell r="C2815" t="str">
            <v xml:space="preserve">BUN CHAO CHING           </v>
          </cell>
          <cell r="D2815" t="str">
            <v>16 OZ X 60 BAGS      [I1]</v>
          </cell>
        </row>
        <row r="2816">
          <cell r="A2816" t="str">
            <v>8936007820209</v>
          </cell>
          <cell r="B2816" t="str">
            <v>RS185</v>
          </cell>
          <cell r="C2816" t="str">
            <v xml:space="preserve">BANH PHO 3 CAY TRE *1MM* </v>
          </cell>
          <cell r="D2816" t="str">
            <v>14OZ X 30 BAGS    *SMALL*</v>
          </cell>
        </row>
        <row r="2817">
          <cell r="A2817" t="str">
            <v>8936007820193</v>
          </cell>
          <cell r="B2817" t="str">
            <v>RS186</v>
          </cell>
          <cell r="C2817" t="str">
            <v xml:space="preserve">BANH PHO 3 CAY TRE *3MM* </v>
          </cell>
          <cell r="D2817" t="str">
            <v xml:space="preserve">14OZ X 30 BAG  *MEDIUM*  </v>
          </cell>
        </row>
        <row r="2818">
          <cell r="A2818" t="str">
            <v>8936007820285</v>
          </cell>
          <cell r="B2818" t="str">
            <v>RS187</v>
          </cell>
          <cell r="C2818" t="str">
            <v xml:space="preserve">BANH PHO 3 CAY TRE *5MM* </v>
          </cell>
          <cell r="D2818" t="str">
            <v xml:space="preserve">14OZ X 30 BAG *LARGE*    </v>
          </cell>
        </row>
        <row r="2819">
          <cell r="A2819" t="str">
            <v>8936007820278</v>
          </cell>
          <cell r="B2819" t="str">
            <v>RS188</v>
          </cell>
          <cell r="C2819" t="str">
            <v>BANH PHO 3 CAY TRE *10MM*</v>
          </cell>
          <cell r="D2819" t="str">
            <v>14 OZ X 30      *X-LARGE*</v>
          </cell>
        </row>
        <row r="2820">
          <cell r="A2820" t="str">
            <v>30891053458</v>
          </cell>
          <cell r="B2820" t="str">
            <v>RS190</v>
          </cell>
          <cell r="C2820" t="str">
            <v xml:space="preserve">BKK ELE RICE STICK 1MM-S </v>
          </cell>
          <cell r="D2820" t="str">
            <v>16 OZ X 30 BAG      [I29]</v>
          </cell>
        </row>
        <row r="2821">
          <cell r="A2821" t="str">
            <v>30891051553</v>
          </cell>
          <cell r="B2821" t="str">
            <v>RS190A</v>
          </cell>
          <cell r="C2821" t="str">
            <v xml:space="preserve">BKK ELE RICE STICK 3MM-M </v>
          </cell>
          <cell r="D2821" t="str">
            <v>16OZ X 30 BAGS      [I31]</v>
          </cell>
        </row>
        <row r="2822">
          <cell r="A2822" t="str">
            <v>30891053465</v>
          </cell>
          <cell r="B2822" t="str">
            <v>RS190B</v>
          </cell>
          <cell r="C2822" t="str">
            <v xml:space="preserve">BKK ELE RICE STICK 5MM-L </v>
          </cell>
          <cell r="D2822" t="str">
            <v xml:space="preserve">16OZ X 30 BAG      [I30] </v>
          </cell>
        </row>
        <row r="2823">
          <cell r="A2823" t="str">
            <v>30891053472</v>
          </cell>
          <cell r="B2823" t="str">
            <v>RS190C</v>
          </cell>
          <cell r="C2823" t="str">
            <v>BKK ELE RICE STIK 10MM-XL</v>
          </cell>
          <cell r="D2823" t="str">
            <v>16 OZ X 30 BAG      [I28]</v>
          </cell>
        </row>
        <row r="2824">
          <cell r="A2824" t="str">
            <v>6597</v>
          </cell>
          <cell r="B2824" t="str">
            <v>RS192</v>
          </cell>
          <cell r="C2824" t="str">
            <v xml:space="preserve">ERAWAN RICE STICK *M*    </v>
          </cell>
          <cell r="D2824" t="str">
            <v xml:space="preserve">16 OZ X 30 BAGS          </v>
          </cell>
        </row>
        <row r="2825">
          <cell r="A2825" t="str">
            <v>8850100207029</v>
          </cell>
          <cell r="B2825" t="str">
            <v>RS200</v>
          </cell>
          <cell r="C2825" t="str">
            <v xml:space="preserve">WAI WAI VERM. RICE STICK </v>
          </cell>
          <cell r="D2825" t="str">
            <v>17.5 OZ. X 24 BAGS   [J8]</v>
          </cell>
        </row>
        <row r="2826">
          <cell r="A2826" t="str">
            <v>737483012083</v>
          </cell>
          <cell r="B2826" t="str">
            <v>RS210</v>
          </cell>
          <cell r="C2826" t="str">
            <v xml:space="preserve">BUN THAP CHUA            </v>
          </cell>
          <cell r="D2826" t="str">
            <v>16 OZ X 60 BAGS     [I11]</v>
          </cell>
        </row>
        <row r="2827">
          <cell r="A2827" t="str">
            <v>2335</v>
          </cell>
          <cell r="B2827" t="str">
            <v>RS212</v>
          </cell>
          <cell r="C2827" t="str">
            <v xml:space="preserve">3 LADY JIAN XI *BUNDLE*  </v>
          </cell>
          <cell r="D2827" t="str">
            <v xml:space="preserve">14 OZ X 60 BAG    MAIFUN </v>
          </cell>
        </row>
        <row r="2828">
          <cell r="A2828" t="str">
            <v>2336</v>
          </cell>
          <cell r="B2828" t="str">
            <v>RS213</v>
          </cell>
          <cell r="C2828" t="str">
            <v xml:space="preserve">3 LADY JIAN XI *REGULAR* </v>
          </cell>
          <cell r="D2828" t="str">
            <v xml:space="preserve">14 OZ X 60 BAG           </v>
          </cell>
        </row>
        <row r="2829">
          <cell r="A2829" t="str">
            <v>2337</v>
          </cell>
          <cell r="B2829" t="str">
            <v>RS214</v>
          </cell>
          <cell r="C2829" t="str">
            <v xml:space="preserve">3 LADY JIAN XI *THICK*   </v>
          </cell>
          <cell r="D2829" t="str">
            <v xml:space="preserve">14 OZ X 60 BAG  B.BO HUE </v>
          </cell>
        </row>
        <row r="2830">
          <cell r="A2830" t="str">
            <v>2338</v>
          </cell>
          <cell r="B2830" t="str">
            <v>RS215</v>
          </cell>
          <cell r="C2830" t="str">
            <v xml:space="preserve">3 LADY JIAN XI *FINE*    </v>
          </cell>
          <cell r="D2830" t="str">
            <v xml:space="preserve">10.5 OZ X 60 BAGS        </v>
          </cell>
        </row>
        <row r="2831">
          <cell r="A2831" t="str">
            <v>2350</v>
          </cell>
          <cell r="B2831" t="str">
            <v>RS216</v>
          </cell>
          <cell r="C2831" t="str">
            <v xml:space="preserve">MT. E RICE VERMICELLI XL </v>
          </cell>
          <cell r="D2831" t="str">
            <v>14 OZ X 60 BAG bun bo hue</v>
          </cell>
        </row>
        <row r="2832">
          <cell r="A2832" t="str">
            <v>6901007003015</v>
          </cell>
          <cell r="B2832" t="str">
            <v>RS216A</v>
          </cell>
          <cell r="C2832" t="str">
            <v>MT. E RICE VERMICELLI *L*</v>
          </cell>
          <cell r="D2832" t="str">
            <v xml:space="preserve">14 OZ X 60 BAG           </v>
          </cell>
        </row>
        <row r="2833">
          <cell r="A2833" t="str">
            <v>88183125598</v>
          </cell>
          <cell r="B2833" t="str">
            <v>RS220</v>
          </cell>
          <cell r="C2833" t="str">
            <v xml:space="preserve">BUN THAN TAI    FORTUNA  </v>
          </cell>
          <cell r="D2833" t="str">
            <v>16 OZ X 30 BG  RICE STICK</v>
          </cell>
        </row>
        <row r="2834">
          <cell r="A2834" t="str">
            <v>ND V BLNVT</v>
          </cell>
          <cell r="B2834" t="str">
            <v>RS221</v>
          </cell>
          <cell r="C2834" t="str">
            <v xml:space="preserve">CO GAI BOT LOC NAM VANG  </v>
          </cell>
          <cell r="D2834" t="str">
            <v xml:space="preserve">12 OZ X 30               </v>
          </cell>
        </row>
        <row r="2835">
          <cell r="A2835" t="str">
            <v>98367001686</v>
          </cell>
          <cell r="B2835" t="str">
            <v>RS230</v>
          </cell>
          <cell r="C2835" t="str">
            <v xml:space="preserve">COF JIANGXI VERMICE  *M* </v>
          </cell>
          <cell r="D2835" t="str">
            <v>14z/60 BUN GIANG TAY  I22</v>
          </cell>
        </row>
        <row r="2836">
          <cell r="A2836" t="str">
            <v>98367001686</v>
          </cell>
          <cell r="B2836" t="str">
            <v>RS230A</v>
          </cell>
          <cell r="C2836" t="str">
            <v>COF JIANGXI VERMICE  *XL*</v>
          </cell>
          <cell r="D2836" t="str">
            <v>14 OZ X 60 bags     [H26]</v>
          </cell>
        </row>
        <row r="2837">
          <cell r="A2837" t="str">
            <v>12561</v>
          </cell>
          <cell r="B2837" t="str">
            <v>RS230B</v>
          </cell>
          <cell r="C2837" t="str">
            <v xml:space="preserve">COF JIANGXI VERMICE *XL* </v>
          </cell>
          <cell r="D2837" t="str">
            <v xml:space="preserve">5 LBS X 8 BAGS           </v>
          </cell>
        </row>
        <row r="2838">
          <cell r="A2838" t="str">
            <v>98367024081</v>
          </cell>
          <cell r="B2838" t="str">
            <v>RS230C</v>
          </cell>
          <cell r="C2838" t="str">
            <v xml:space="preserve">COF JIANGXI VERMICE *M*  </v>
          </cell>
          <cell r="D2838" t="str">
            <v xml:space="preserve">5 LBS X 8 BAGS           </v>
          </cell>
        </row>
        <row r="2839">
          <cell r="A2839" t="str">
            <v>98367002003</v>
          </cell>
          <cell r="B2839" t="str">
            <v>RS231</v>
          </cell>
          <cell r="C2839" t="str">
            <v>NG FUNG FINE VERM.bun *S*</v>
          </cell>
          <cell r="D2839" t="str">
            <v>10.5/60    giang tay  I32</v>
          </cell>
        </row>
        <row r="2840">
          <cell r="A2840" t="str">
            <v>98367024104</v>
          </cell>
          <cell r="B2840" t="str">
            <v>RS231A</v>
          </cell>
          <cell r="C2840" t="str">
            <v>NG FUNG FINE VERM.bun *S*</v>
          </cell>
          <cell r="D2840" t="str">
            <v xml:space="preserve">4 LBS x 8 BAGS giang tay </v>
          </cell>
        </row>
        <row r="2841">
          <cell r="A2841" t="str">
            <v>LV-JIANGXI</v>
          </cell>
          <cell r="B2841" t="str">
            <v>RS232</v>
          </cell>
          <cell r="C2841" t="str">
            <v xml:space="preserve">LV JIANGXI VERMICELLI *M </v>
          </cell>
          <cell r="D2841" t="str">
            <v xml:space="preserve">14 OZ X 60 BAG           </v>
          </cell>
        </row>
        <row r="2842">
          <cell r="A2842" t="str">
            <v>LV-YINSI</v>
          </cell>
          <cell r="B2842" t="str">
            <v>RS233</v>
          </cell>
          <cell r="C2842" t="str">
            <v xml:space="preserve">LV FINE VERMICELLI y-si  </v>
          </cell>
          <cell r="D2842" t="str">
            <v xml:space="preserve">10.5 OZ X 60 BAG  *S*    </v>
          </cell>
        </row>
        <row r="2843">
          <cell r="A2843" t="str">
            <v>LV-LAIFUN</v>
          </cell>
          <cell r="B2843" t="str">
            <v>RS240</v>
          </cell>
          <cell r="C2843" t="str">
            <v xml:space="preserve">LV LAIFEN VERMICELLI     </v>
          </cell>
          <cell r="D2843" t="str">
            <v>14 OZ.X 60 BG  BUN BO HUE</v>
          </cell>
        </row>
        <row r="2844">
          <cell r="A2844" t="str">
            <v>A500BD03</v>
          </cell>
          <cell r="B2844" t="str">
            <v>RS241</v>
          </cell>
          <cell r="C2844" t="str">
            <v xml:space="preserve">BUDDHA RICE STICK *3MM*  </v>
          </cell>
          <cell r="D2844" t="str">
            <v xml:space="preserve">14 OZ X 30 BAGS          </v>
          </cell>
        </row>
        <row r="2845">
          <cell r="A2845" t="str">
            <v>ND V GL PS</v>
          </cell>
          <cell r="B2845" t="str">
            <v>RS242</v>
          </cell>
          <cell r="C2845" t="str">
            <v xml:space="preserve">OLDMAN BUN QUE LAM *S*   </v>
          </cell>
          <cell r="D2845" t="str">
            <v>12 OZ X 60 PURPLE    (PS)</v>
          </cell>
        </row>
        <row r="2846">
          <cell r="A2846" t="str">
            <v>ND V GL PM</v>
          </cell>
          <cell r="B2846" t="str">
            <v>RS242A</v>
          </cell>
          <cell r="C2846" t="str">
            <v xml:space="preserve">OLDMAN BUN QUE LAM *M*   </v>
          </cell>
          <cell r="D2846" t="str">
            <v>12 OZ X 60 PURPLE    (PM)</v>
          </cell>
        </row>
        <row r="2847">
          <cell r="A2847" t="str">
            <v>ND V GL PL</v>
          </cell>
          <cell r="B2847" t="str">
            <v>RS242B</v>
          </cell>
          <cell r="C2847" t="str">
            <v xml:space="preserve">OLDMAN BUN QUE LAM *L*   </v>
          </cell>
          <cell r="D2847" t="str">
            <v>12 OZ X 60 PURPLE    (PL)</v>
          </cell>
        </row>
        <row r="2848">
          <cell r="A2848" t="str">
            <v>ND V GL PXL</v>
          </cell>
          <cell r="B2848" t="str">
            <v>RS242C</v>
          </cell>
          <cell r="C2848" t="str">
            <v xml:space="preserve">OLDMAN BUN QUE LAM *XL*  </v>
          </cell>
          <cell r="D2848" t="str">
            <v>12 OZ X 60 PURPLE   (PXL)</v>
          </cell>
        </row>
        <row r="2849">
          <cell r="A2849" t="str">
            <v>610232023489</v>
          </cell>
          <cell r="B2849" t="str">
            <v>RS243</v>
          </cell>
          <cell r="C2849" t="str">
            <v>QH BUN TUOI DAC BIET #802</v>
          </cell>
          <cell r="D2849" t="str">
            <v>2 LBS/30 BAG *GREEN* [I7]</v>
          </cell>
        </row>
        <row r="2850">
          <cell r="A2850" t="str">
            <v>ND V BC</v>
          </cell>
          <cell r="B2850" t="str">
            <v>RS244</v>
          </cell>
          <cell r="C2850" t="str">
            <v xml:space="preserve">QH BANH CANH DAC BIET    </v>
          </cell>
          <cell r="D2850" t="str">
            <v xml:space="preserve">10.5 OZ X 60             </v>
          </cell>
        </row>
        <row r="2851">
          <cell r="A2851" t="str">
            <v>ND V LE BCHN</v>
          </cell>
          <cell r="B2851" t="str">
            <v>RS245</v>
          </cell>
          <cell r="C2851" t="str">
            <v xml:space="preserve">LANG EM BUN CHA HA NOI   </v>
          </cell>
          <cell r="D2851" t="str">
            <v>2 LBS X 30 BAGS      #602</v>
          </cell>
        </row>
        <row r="2852">
          <cell r="A2852" t="str">
            <v>ND V LE BBH</v>
          </cell>
          <cell r="B2852" t="str">
            <v>RS245A</v>
          </cell>
          <cell r="C2852" t="str">
            <v xml:space="preserve">LANG EM BUN BO HUE #603  </v>
          </cell>
          <cell r="D2852" t="str">
            <v xml:space="preserve">2 LBS X 30 BAGS          </v>
          </cell>
        </row>
        <row r="2853">
          <cell r="A2853" t="str">
            <v>610232023519</v>
          </cell>
          <cell r="B2853" t="str">
            <v>RS246</v>
          </cell>
          <cell r="C2853" t="str">
            <v>QH BUN BAC LIEU RED  #804</v>
          </cell>
          <cell r="D2853" t="str">
            <v xml:space="preserve">2 LBS X 30               </v>
          </cell>
        </row>
        <row r="2854">
          <cell r="A2854" t="str">
            <v>ND V QH BCG</v>
          </cell>
          <cell r="B2854" t="str">
            <v>RS247</v>
          </cell>
          <cell r="C2854" t="str">
            <v xml:space="preserve">QH BUN CHA GIO T.N  #805 </v>
          </cell>
          <cell r="D2854" t="str">
            <v xml:space="preserve">2 LBS X 30 BAG  *YELLOW* </v>
          </cell>
        </row>
        <row r="2855">
          <cell r="A2855" t="str">
            <v>UPC#6901106001127</v>
          </cell>
          <cell r="B2855" t="str">
            <v>RS249</v>
          </cell>
          <cell r="C2855" t="str">
            <v>EVERGR JIANGXI RICE STICK</v>
          </cell>
          <cell r="D2855" t="str">
            <v>10.5Z/60       b.giangtay</v>
          </cell>
        </row>
        <row r="2856">
          <cell r="A2856" t="str">
            <v>610232028705</v>
          </cell>
          <cell r="B2856" t="str">
            <v>RS249A</v>
          </cell>
          <cell r="C2856" t="str">
            <v xml:space="preserve">LANG EM BUN TUOI #601    </v>
          </cell>
          <cell r="D2856" t="str">
            <v xml:space="preserve">2 LBS X 30 BAG   #601    </v>
          </cell>
        </row>
        <row r="2857">
          <cell r="A2857" t="str">
            <v>UPC#6901106001813</v>
          </cell>
          <cell r="B2857" t="str">
            <v>RS249B</v>
          </cell>
          <cell r="C2857" t="str">
            <v xml:space="preserve">EVERGREEN JIANGXI LAIFEN </v>
          </cell>
          <cell r="D2857" t="str">
            <v xml:space="preserve">14 OZ/60 BG   RICE STICK </v>
          </cell>
        </row>
        <row r="2858">
          <cell r="A2858" t="str">
            <v>ND V JX BTB</v>
          </cell>
          <cell r="B2858" t="str">
            <v>RS251</v>
          </cell>
          <cell r="C2858" t="str">
            <v xml:space="preserve">QH BANH TAM BI           </v>
          </cell>
          <cell r="D2858" t="str">
            <v xml:space="preserve">12 OZ X 60 BAG           </v>
          </cell>
        </row>
        <row r="2859">
          <cell r="A2859" t="str">
            <v>ND V BBH</v>
          </cell>
          <cell r="B2859" t="str">
            <v>RS254</v>
          </cell>
          <cell r="C2859" t="str">
            <v xml:space="preserve">QH BUN BO HUE GIO HEO    </v>
          </cell>
          <cell r="D2859" t="str">
            <v xml:space="preserve">12 OZ X 60               </v>
          </cell>
        </row>
        <row r="2860">
          <cell r="A2860" t="str">
            <v>ND V JX KSXL</v>
          </cell>
          <cell r="B2860" t="str">
            <v>RS255</v>
          </cell>
          <cell r="C2860" t="str">
            <v xml:space="preserve">OLDMAN BUN JIANG XI *XL* </v>
          </cell>
          <cell r="D2860" t="str">
            <v>12 OZ X 60          (JXL)</v>
          </cell>
        </row>
        <row r="2861">
          <cell r="A2861" t="str">
            <v>ND V NGAN</v>
          </cell>
          <cell r="B2861" t="str">
            <v>RS255A</v>
          </cell>
          <cell r="C2861" t="str">
            <v xml:space="preserve">OLDMAN BUN JIANG XI *XS* </v>
          </cell>
          <cell r="D2861" t="str">
            <v>12 OZ X 60           (JS)</v>
          </cell>
        </row>
        <row r="2862">
          <cell r="A2862" t="str">
            <v>ND V JX KSL</v>
          </cell>
          <cell r="B2862" t="str">
            <v>RS255B</v>
          </cell>
          <cell r="C2862" t="str">
            <v xml:space="preserve">OLDMAN BUN JIANG XI *L*  </v>
          </cell>
          <cell r="D2862" t="str">
            <v xml:space="preserve">12 OZ X 60 BAGS          </v>
          </cell>
        </row>
        <row r="2863">
          <cell r="A2863" t="str">
            <v>ND V JX KSM</v>
          </cell>
          <cell r="B2863" t="str">
            <v>RS255C</v>
          </cell>
          <cell r="C2863" t="str">
            <v xml:space="preserve">OLDMAN BUN JIANG XI *M*  </v>
          </cell>
          <cell r="D2863" t="str">
            <v xml:space="preserve">12 OZ X 60               </v>
          </cell>
        </row>
        <row r="2864">
          <cell r="A2864" t="str">
            <v>610232041216</v>
          </cell>
          <cell r="B2864" t="str">
            <v>RS255E</v>
          </cell>
          <cell r="C2864" t="str">
            <v>OLDMAN BUN JIANG XI *XXL*</v>
          </cell>
          <cell r="D2864" t="str">
            <v xml:space="preserve">2 LBS X 24 BAG QUE HUONG </v>
          </cell>
        </row>
        <row r="2865">
          <cell r="A2865" t="str">
            <v>78895300024</v>
          </cell>
          <cell r="B2865" t="str">
            <v>SA100</v>
          </cell>
          <cell r="C2865" t="str">
            <v xml:space="preserve">LKK OYSTER SAUCE 18 OZ   </v>
          </cell>
          <cell r="D2865" t="str">
            <v xml:space="preserve">18 OZ X 24 BT  *300024   </v>
          </cell>
        </row>
        <row r="2866">
          <cell r="A2866" t="str">
            <v>78895300031</v>
          </cell>
          <cell r="B2866" t="str">
            <v>SA101</v>
          </cell>
          <cell r="C2866" t="str">
            <v xml:space="preserve">LKK OYSTER SAUCE 32 OZ   </v>
          </cell>
          <cell r="D2866" t="str">
            <v xml:space="preserve">32 OZ X 12 BT *300031    </v>
          </cell>
        </row>
        <row r="2867">
          <cell r="A2867" t="str">
            <v>742812300045</v>
          </cell>
          <cell r="B2867" t="str">
            <v>SA102</v>
          </cell>
          <cell r="C2867" t="str">
            <v xml:space="preserve">LKK OYSTER SAUCE 6X5LBS  </v>
          </cell>
          <cell r="D2867" t="str">
            <v>5 LBS X 6 CANS  red [G39]</v>
          </cell>
        </row>
        <row r="2868">
          <cell r="A2868" t="str">
            <v>RD640LKK05</v>
          </cell>
          <cell r="B2868" t="str">
            <v>SA102A</v>
          </cell>
          <cell r="C2868" t="str">
            <v>LKK PANDA OYSTER *NO MSG*</v>
          </cell>
          <cell r="D2868" t="str">
            <v>5 LBS/ 6 CAN(GREEN LABEL)</v>
          </cell>
        </row>
        <row r="2869">
          <cell r="A2869" t="str">
            <v>78895135237</v>
          </cell>
          <cell r="B2869" t="str">
            <v>SA102B</v>
          </cell>
          <cell r="C2869" t="str">
            <v>LKK PANDA OYSTER *NO MSG*</v>
          </cell>
          <cell r="D2869" t="str">
            <v xml:space="preserve">18 OZ/24 BT*GREEN*135237 </v>
          </cell>
        </row>
        <row r="2870">
          <cell r="A2870" t="str">
            <v>20230</v>
          </cell>
          <cell r="B2870" t="str">
            <v>SA102C</v>
          </cell>
          <cell r="C2870" t="str">
            <v>LKK PANDA OYSTER *NO MSG*</v>
          </cell>
          <cell r="D2870" t="str">
            <v>18 OZ X 12 BTL  **GREEN**</v>
          </cell>
        </row>
        <row r="2871">
          <cell r="A2871" t="str">
            <v>78895121254</v>
          </cell>
          <cell r="B2871" t="str">
            <v>SA102D</v>
          </cell>
          <cell r="C2871" t="str">
            <v xml:space="preserve">LKK OYSTER SAUCE W/FRIED </v>
          </cell>
          <cell r="D2871" t="str">
            <v>18 OZ X 12 BOTTLE SCALLOP</v>
          </cell>
        </row>
        <row r="2872">
          <cell r="A2872" t="str">
            <v>13315</v>
          </cell>
          <cell r="B2872" t="str">
            <v>SA102F</v>
          </cell>
          <cell r="C2872" t="str">
            <v xml:space="preserve">LKK seafood XO SAUCE     </v>
          </cell>
          <cell r="D2872" t="str">
            <v xml:space="preserve">2.8 OZ X 12 BOTTLE       </v>
          </cell>
        </row>
        <row r="2873">
          <cell r="A2873" t="str">
            <v>78895100020</v>
          </cell>
          <cell r="B2873" t="str">
            <v>SA103</v>
          </cell>
          <cell r="C2873" t="str">
            <v xml:space="preserve">LKK PREMIUM OYSTER 18 OZ </v>
          </cell>
          <cell r="D2873" t="str">
            <v xml:space="preserve">18 OZ/24 BT SAUCE*100020 </v>
          </cell>
        </row>
        <row r="2874">
          <cell r="A2874" t="str">
            <v>20215</v>
          </cell>
          <cell r="B2874" t="str">
            <v>SA103A</v>
          </cell>
          <cell r="C2874" t="str">
            <v xml:space="preserve">LKK PREMIUM OYSTER 32 OZ </v>
          </cell>
          <cell r="D2874" t="str">
            <v xml:space="preserve">32 OZ X 12 BOTTLE        </v>
          </cell>
        </row>
        <row r="2875">
          <cell r="A2875" t="str">
            <v>20203</v>
          </cell>
          <cell r="B2875" t="str">
            <v>SA104</v>
          </cell>
          <cell r="C2875" t="str">
            <v>LKK PREMIUM OYSTER 6X5LBS</v>
          </cell>
          <cell r="D2875" t="str">
            <v xml:space="preserve">5 LBS X 6 CANS  SAUCE    </v>
          </cell>
        </row>
        <row r="2876">
          <cell r="A2876" t="str">
            <v>742812700616</v>
          </cell>
          <cell r="B2876" t="str">
            <v>SA105</v>
          </cell>
          <cell r="C2876" t="str">
            <v xml:space="preserve">LKK HOISIN SAUCE *20 OZ* </v>
          </cell>
          <cell r="D2876" t="str">
            <v>20 OZ X 12 BT       [H37]</v>
          </cell>
        </row>
        <row r="2877">
          <cell r="A2877" t="str">
            <v>742812710073</v>
          </cell>
          <cell r="B2877" t="str">
            <v>SA105A</v>
          </cell>
          <cell r="C2877" t="str">
            <v xml:space="preserve">LKK vege HOISIN SAUCE    </v>
          </cell>
          <cell r="D2877" t="str">
            <v>20 OZ X 12 BT       [G28]</v>
          </cell>
        </row>
        <row r="2878">
          <cell r="A2878" t="str">
            <v>78895128031</v>
          </cell>
          <cell r="B2878" t="str">
            <v>SA106</v>
          </cell>
          <cell r="C2878" t="str">
            <v xml:space="preserve">LKK HOISIN SAUCE *36 OZ* </v>
          </cell>
          <cell r="D2878" t="str">
            <v>36 OZ X 12 BT       [H38]</v>
          </cell>
        </row>
        <row r="2879">
          <cell r="A2879" t="str">
            <v>742812710059</v>
          </cell>
          <cell r="B2879" t="str">
            <v>SA107</v>
          </cell>
          <cell r="C2879" t="str">
            <v xml:space="preserve">LKK HOISIN SAUCE 6X5LBS  </v>
          </cell>
          <cell r="D2879" t="str">
            <v>5 LBS/6 CAN  purple [H41]</v>
          </cell>
        </row>
        <row r="2880">
          <cell r="A2880" t="str">
            <v>78895700022</v>
          </cell>
          <cell r="B2880" t="str">
            <v>SA108</v>
          </cell>
          <cell r="C2880" t="str">
            <v xml:space="preserve">LKK HOISIN SAUCE *14 OZ* </v>
          </cell>
          <cell r="D2880" t="str">
            <v>14 OZ X 12 BT           *</v>
          </cell>
        </row>
        <row r="2881">
          <cell r="A2881" t="str">
            <v>78895700015</v>
          </cell>
          <cell r="B2881" t="str">
            <v>SA109</v>
          </cell>
          <cell r="C2881" t="str">
            <v>LKK HOISIN SAUCE *8.5 OZ*</v>
          </cell>
          <cell r="D2881" t="str">
            <v>8.5 OZ X 12 JAR     [G33]</v>
          </cell>
        </row>
        <row r="2882">
          <cell r="A2882" t="str">
            <v>78895760026</v>
          </cell>
          <cell r="B2882" t="str">
            <v>SA110</v>
          </cell>
          <cell r="C2882" t="str">
            <v>LKK BLACK BEAN GARLIC 13z</v>
          </cell>
          <cell r="D2882" t="str">
            <v>13z/12 JARS  SAUCE  [G34]</v>
          </cell>
        </row>
        <row r="2883">
          <cell r="A2883" t="str">
            <v>78895760019</v>
          </cell>
          <cell r="B2883" t="str">
            <v>SA111</v>
          </cell>
          <cell r="C2883" t="str">
            <v>LKK BLACK BEAN GARLIC 8oz</v>
          </cell>
          <cell r="D2883" t="str">
            <v>8 OZ/12 BT SAUCE    [G34]</v>
          </cell>
        </row>
        <row r="2884">
          <cell r="A2884" t="str">
            <v>78895123005</v>
          </cell>
          <cell r="B2884" t="str">
            <v>SA112</v>
          </cell>
          <cell r="C2884" t="str">
            <v xml:space="preserve">LKK PLUM SAUCE  14 OZ    </v>
          </cell>
          <cell r="D2884" t="str">
            <v>14 OZ X 12 BOTTLE   [G33]</v>
          </cell>
        </row>
        <row r="2885">
          <cell r="A2885" t="str">
            <v>78895122565</v>
          </cell>
          <cell r="B2885" t="str">
            <v>SA113</v>
          </cell>
          <cell r="C2885" t="str">
            <v xml:space="preserve">LKK PLUM SAUCE   9 OZ    </v>
          </cell>
          <cell r="D2885" t="str">
            <v>9.2 OZ X 12 BT      [G34]</v>
          </cell>
        </row>
        <row r="2886">
          <cell r="A2886" t="str">
            <v>78895810035</v>
          </cell>
          <cell r="B2886" t="str">
            <v>SA114</v>
          </cell>
          <cell r="C2886" t="str">
            <v xml:space="preserve">LKK SICHUAN spicy NOODLE </v>
          </cell>
          <cell r="D2886" t="str">
            <v>8OZ X 12 BT SAUCE tam tam</v>
          </cell>
        </row>
        <row r="2887">
          <cell r="A2887" t="str">
            <v>78895402551</v>
          </cell>
          <cell r="B2887" t="str">
            <v>SA115</v>
          </cell>
          <cell r="C2887" t="str">
            <v xml:space="preserve">LKK SATAY SAUCE          </v>
          </cell>
          <cell r="D2887" t="str">
            <v xml:space="preserve">7.8 OZ X 12 BT           </v>
          </cell>
        </row>
        <row r="2888">
          <cell r="A2888" t="str">
            <v>78895743050</v>
          </cell>
          <cell r="B2888" t="str">
            <v>SA116</v>
          </cell>
          <cell r="C2888" t="str">
            <v xml:space="preserve">LKK CHIU CHOW chili oil  </v>
          </cell>
          <cell r="D2888" t="str">
            <v xml:space="preserve">7.2 OZ X 12 JAR          </v>
          </cell>
        </row>
        <row r="2889">
          <cell r="A2889" t="str">
            <v>20715</v>
          </cell>
          <cell r="B2889" t="str">
            <v>SA117</v>
          </cell>
          <cell r="C2889" t="str">
            <v xml:space="preserve">LKK PREMIUM TABLE 5 OZ   </v>
          </cell>
          <cell r="D2889" t="str">
            <v xml:space="preserve">5.OZ X 6 BT    SOY SAUCE </v>
          </cell>
        </row>
        <row r="2890">
          <cell r="A2890" t="str">
            <v>20717</v>
          </cell>
          <cell r="B2890" t="str">
            <v>SA118</v>
          </cell>
          <cell r="C2890" t="str">
            <v xml:space="preserve">LKK PREMIUM SOY SAUCE *  </v>
          </cell>
          <cell r="D2890" t="str">
            <v xml:space="preserve">16.9 OZ/12 BT *126396    </v>
          </cell>
        </row>
        <row r="2891">
          <cell r="A2891" t="str">
            <v>78895126389</v>
          </cell>
          <cell r="B2891" t="str">
            <v>SA118A</v>
          </cell>
          <cell r="C2891" t="str">
            <v xml:space="preserve">LKK PREMIUM DARK SOY *   </v>
          </cell>
          <cell r="D2891" t="str">
            <v xml:space="preserve">16.9 OZ X 12 BT  SAUCE   </v>
          </cell>
        </row>
        <row r="2892">
          <cell r="A2892" t="str">
            <v>78895130188</v>
          </cell>
          <cell r="B2892" t="str">
            <v>SA118B</v>
          </cell>
          <cell r="C2892" t="str">
            <v>LKK LESS SODIUM SOY SAUCE</v>
          </cell>
          <cell r="D2892" t="str">
            <v xml:space="preserve">16.9 OZ X 12 BT *130188  </v>
          </cell>
        </row>
        <row r="2893">
          <cell r="A2893" t="str">
            <v>20740</v>
          </cell>
          <cell r="B2893" t="str">
            <v>SA118C</v>
          </cell>
          <cell r="C2893" t="str">
            <v>LKK LESS SODIUM SOY SAUCE</v>
          </cell>
          <cell r="D2893" t="str">
            <v>150 ML/ 6 BT*TABLE*131413</v>
          </cell>
        </row>
        <row r="2894">
          <cell r="A2894" t="str">
            <v>20712</v>
          </cell>
          <cell r="B2894" t="str">
            <v>SA119</v>
          </cell>
          <cell r="C2894" t="str">
            <v xml:space="preserve">LKK MUSHROOM DARK SOY *  </v>
          </cell>
          <cell r="D2894" t="str">
            <v>16.9z/12 BT  SAUCE  [G27]</v>
          </cell>
        </row>
        <row r="2895">
          <cell r="A2895" t="str">
            <v>78895128789</v>
          </cell>
          <cell r="B2895" t="str">
            <v>SA119A</v>
          </cell>
          <cell r="C2895" t="str">
            <v xml:space="preserve">LKK SOY SAUCE *          </v>
          </cell>
          <cell r="D2895" t="str">
            <v>16.9 OZ X 12 BT     [G29]</v>
          </cell>
        </row>
        <row r="2896">
          <cell r="A2896" t="str">
            <v>20724</v>
          </cell>
          <cell r="B2896" t="str">
            <v>SA119B</v>
          </cell>
          <cell r="C2896" t="str">
            <v xml:space="preserve">LKK SWEET SOY SAUCE      </v>
          </cell>
          <cell r="D2896" t="str">
            <v xml:space="preserve">14 OZ X 12               </v>
          </cell>
        </row>
        <row r="2897">
          <cell r="A2897" t="str">
            <v>20383</v>
          </cell>
          <cell r="B2897" t="str">
            <v>SA119C</v>
          </cell>
          <cell r="C2897" t="str">
            <v xml:space="preserve">LKK CHILI SOY SAUCE      </v>
          </cell>
          <cell r="D2897" t="str">
            <v xml:space="preserve">7 OZ X 12 BOTTLE         </v>
          </cell>
        </row>
        <row r="2898">
          <cell r="A2898" t="str">
            <v>40120708</v>
          </cell>
          <cell r="B2898" t="str">
            <v>SA119D</v>
          </cell>
          <cell r="C2898" t="str">
            <v>LKK DBL FERMENT SOY SAUCE</v>
          </cell>
          <cell r="D2898" t="str">
            <v xml:space="preserve">500 ML X 12 BTL          </v>
          </cell>
        </row>
        <row r="2899">
          <cell r="A2899" t="str">
            <v>78895143331</v>
          </cell>
          <cell r="B2899" t="str">
            <v>SA119E</v>
          </cell>
          <cell r="C2899" t="str">
            <v xml:space="preserve">LKK seasoned SOY SAUCE   </v>
          </cell>
          <cell r="D2899" t="str">
            <v xml:space="preserve">500 ML X 12 BTL          </v>
          </cell>
        </row>
        <row r="2900">
          <cell r="A2900" t="str">
            <v>78895144710</v>
          </cell>
          <cell r="B2900" t="str">
            <v>SA119F</v>
          </cell>
          <cell r="C2900" t="str">
            <v xml:space="preserve">LKK SOY SAUCE **GLUTEN** </v>
          </cell>
          <cell r="D2900" t="str">
            <v>500 ML X 6 BTL   **FREE**</v>
          </cell>
        </row>
        <row r="2901">
          <cell r="A2901" t="str">
            <v>78895144116</v>
          </cell>
          <cell r="B2901" t="str">
            <v>SA119H</v>
          </cell>
          <cell r="C2901" t="str">
            <v>LKK BROWN cooking S.SAUCE</v>
          </cell>
          <cell r="D2901" t="str">
            <v xml:space="preserve">16.9 OZ X 12 BT          </v>
          </cell>
        </row>
        <row r="2902">
          <cell r="A2902" t="str">
            <v>20080</v>
          </cell>
          <cell r="B2902" t="str">
            <v>SA119J</v>
          </cell>
          <cell r="C2902" t="str">
            <v xml:space="preserve">LKK kum chun SOY SAUCE   </v>
          </cell>
          <cell r="D2902" t="str">
            <v xml:space="preserve">16.9 OZ X 12 BT          </v>
          </cell>
        </row>
        <row r="2903">
          <cell r="A2903" t="str">
            <v>78895770025</v>
          </cell>
          <cell r="B2903" t="str">
            <v>SA120</v>
          </cell>
          <cell r="C2903" t="str">
            <v>LKK CHILI GARLIC SAUCE 13</v>
          </cell>
          <cell r="D2903" t="str">
            <v>14 OZ/12 BT         [G33]</v>
          </cell>
        </row>
        <row r="2904">
          <cell r="A2904" t="str">
            <v>78895770018</v>
          </cell>
          <cell r="B2904" t="str">
            <v>SA121</v>
          </cell>
          <cell r="C2904" t="str">
            <v>LKK CHILI GARLIC SAUCE  8</v>
          </cell>
          <cell r="D2904" t="str">
            <v>8 OZ X 12 BT        [G34]</v>
          </cell>
        </row>
        <row r="2905">
          <cell r="A2905" t="str">
            <v>78895740035</v>
          </cell>
          <cell r="B2905" t="str">
            <v>SA122</v>
          </cell>
          <cell r="C2905" t="str">
            <v xml:space="preserve">LKK CHAR SIU SAUCE 14 OZ </v>
          </cell>
          <cell r="D2905" t="str">
            <v xml:space="preserve">14 OZ/12 BT   [G34]      </v>
          </cell>
        </row>
        <row r="2906">
          <cell r="A2906" t="str">
            <v>78895740042</v>
          </cell>
          <cell r="B2906" t="str">
            <v>SA123</v>
          </cell>
          <cell r="C2906" t="str">
            <v>LKK CHAR SIU SAUCE 8.5 OZ</v>
          </cell>
          <cell r="D2906" t="str">
            <v xml:space="preserve">8.5 OZ X 12 BT   05-2019 </v>
          </cell>
        </row>
        <row r="2907">
          <cell r="A2907" t="str">
            <v>1300060023</v>
          </cell>
          <cell r="B2907" t="str">
            <v>SA123A</v>
          </cell>
          <cell r="C2907" t="str">
            <v xml:space="preserve">LKK CHAR SIU SAUCE 5 LBS </v>
          </cell>
          <cell r="D2907" t="str">
            <v xml:space="preserve">5 LBS X 6 CAN            </v>
          </cell>
        </row>
        <row r="2908">
          <cell r="A2908" t="str">
            <v>78895741025</v>
          </cell>
          <cell r="B2908" t="str">
            <v>SA124</v>
          </cell>
          <cell r="C2908" t="str">
            <v xml:space="preserve">LKK SPARE RIB SAUCE 14oz </v>
          </cell>
          <cell r="D2908" t="str">
            <v>14 OZ X 12 BT       [G33]</v>
          </cell>
        </row>
        <row r="2909">
          <cell r="A2909" t="str">
            <v>78895741018</v>
          </cell>
          <cell r="B2909" t="str">
            <v>SA125</v>
          </cell>
          <cell r="C2909" t="str">
            <v>LKK SPARE RIB SAUCE 8.5oz</v>
          </cell>
          <cell r="D2909" t="str">
            <v xml:space="preserve">8.5 OZ X 12 BT           </v>
          </cell>
        </row>
        <row r="2910">
          <cell r="A2910" t="str">
            <v>78895600018</v>
          </cell>
          <cell r="B2910" t="str">
            <v>SA126</v>
          </cell>
          <cell r="C2910" t="str">
            <v xml:space="preserve">LKK CHINESE MARINADE 14z </v>
          </cell>
          <cell r="D2910" t="str">
            <v>14 OZ X 12 BT       [G30]</v>
          </cell>
        </row>
        <row r="2911">
          <cell r="A2911" t="str">
            <v>78895800319</v>
          </cell>
          <cell r="B2911" t="str">
            <v>SA127</v>
          </cell>
          <cell r="C2911" t="str">
            <v>LKK CHICKEN MARINADE 14oz</v>
          </cell>
          <cell r="D2911" t="str">
            <v xml:space="preserve">14 OZ X 12 BT            </v>
          </cell>
        </row>
        <row r="2912">
          <cell r="A2912" t="str">
            <v>78895800326</v>
          </cell>
          <cell r="B2912" t="str">
            <v>SA127A</v>
          </cell>
          <cell r="C2912" t="str">
            <v>LKK CHICKEN MARINADE 24oz</v>
          </cell>
          <cell r="D2912" t="str">
            <v>24 OZ/12 BT SAUCE   [G28]</v>
          </cell>
        </row>
        <row r="2913">
          <cell r="A2913" t="str">
            <v>78895423037</v>
          </cell>
          <cell r="B2913" t="str">
            <v>SA128</v>
          </cell>
          <cell r="C2913" t="str">
            <v xml:space="preserve">LKK SEASONED SOY+SEAFOOD </v>
          </cell>
          <cell r="D2913" t="str">
            <v>14z/12 BT *L* SAUCE [G29]</v>
          </cell>
        </row>
        <row r="2914">
          <cell r="A2914" t="str">
            <v>20800</v>
          </cell>
          <cell r="B2914" t="str">
            <v>SA129</v>
          </cell>
          <cell r="C2914" t="str">
            <v>LKK DRUNKEN CHICKEN SAUCE</v>
          </cell>
          <cell r="D2914" t="str">
            <v>14 OZ X 12 BT    MARINADE</v>
          </cell>
        </row>
        <row r="2915">
          <cell r="A2915" t="str">
            <v>20501</v>
          </cell>
          <cell r="B2915" t="str">
            <v>SA129D</v>
          </cell>
          <cell r="C2915" t="str">
            <v xml:space="preserve">LKK KOREAN BBQ SAUCE     </v>
          </cell>
          <cell r="D2915" t="str">
            <v xml:space="preserve">13 OZ X 12               </v>
          </cell>
        </row>
        <row r="2916">
          <cell r="A2916" t="str">
            <v>78895100853</v>
          </cell>
          <cell r="B2916" t="str">
            <v>SA131</v>
          </cell>
          <cell r="C2916" t="str">
            <v xml:space="preserve">LKK VEGE-STIR FRY 18oz   </v>
          </cell>
          <cell r="D2916" t="str">
            <v xml:space="preserve">18 OZ X 12 BT *100853    </v>
          </cell>
        </row>
        <row r="2917">
          <cell r="A2917" t="str">
            <v>20269</v>
          </cell>
          <cell r="B2917" t="str">
            <v>SA131A</v>
          </cell>
          <cell r="C2917" t="str">
            <v xml:space="preserve">LKK CHU HOU SAUCE        </v>
          </cell>
          <cell r="D2917" t="str">
            <v xml:space="preserve">8.5 OZ X 12     04/2018  </v>
          </cell>
        </row>
        <row r="2918">
          <cell r="A2918" t="str">
            <v>78895128321</v>
          </cell>
          <cell r="B2918" t="str">
            <v>SA131B</v>
          </cell>
          <cell r="C2918" t="str">
            <v>LKK VEG MUSHROOM STIR-FRY</v>
          </cell>
          <cell r="D2918" t="str">
            <v>20 OZ X 12 PLASTIC*128321</v>
          </cell>
        </row>
        <row r="2919">
          <cell r="A2919" t="str">
            <v>20707</v>
          </cell>
          <cell r="B2919" t="str">
            <v>SA131C</v>
          </cell>
          <cell r="C2919" t="str">
            <v>LKK VEG MUSHROOM STIR FRY</v>
          </cell>
          <cell r="D2919" t="str">
            <v xml:space="preserve">5 LBS X 6 PLASTIC        </v>
          </cell>
        </row>
        <row r="2920">
          <cell r="A2920" t="str">
            <v>78895610123</v>
          </cell>
          <cell r="B2920" t="str">
            <v>SA132</v>
          </cell>
          <cell r="C2920" t="str">
            <v xml:space="preserve">LKK CURRY SAUCE          </v>
          </cell>
          <cell r="D2920" t="str">
            <v>8 OZ X 12 BT        [G33]</v>
          </cell>
        </row>
        <row r="2921">
          <cell r="A2921" t="str">
            <v>20454</v>
          </cell>
          <cell r="B2921" t="str">
            <v>SA133</v>
          </cell>
          <cell r="C2921" t="str">
            <v xml:space="preserve">LKK BLACK BEAN SAUCE 8oz </v>
          </cell>
          <cell r="D2921" t="str">
            <v xml:space="preserve">8 OZ X 12 BT             </v>
          </cell>
        </row>
        <row r="2922">
          <cell r="A2922" t="str">
            <v>78895120509</v>
          </cell>
          <cell r="B2922" t="str">
            <v>SA133A</v>
          </cell>
          <cell r="C2922" t="str">
            <v xml:space="preserve">LKK TERIYAKI SAUCE       </v>
          </cell>
          <cell r="D2922" t="str">
            <v xml:space="preserve">8.8 OZ X 12 BOTTLE       </v>
          </cell>
        </row>
        <row r="2923">
          <cell r="A2923" t="str">
            <v>78895731026</v>
          </cell>
          <cell r="B2923" t="str">
            <v>SA134</v>
          </cell>
          <cell r="C2923" t="str">
            <v>LKK CHILI BEAN SAUCE  8oz</v>
          </cell>
          <cell r="D2923" t="str">
            <v>8z/12 BT TOBAN-DIAN [G33]</v>
          </cell>
        </row>
        <row r="2924">
          <cell r="A2924" t="str">
            <v>78895731033</v>
          </cell>
          <cell r="B2924" t="str">
            <v>SA135</v>
          </cell>
          <cell r="C2924" t="str">
            <v>LKK CHILI BEAN SAUCE 13oz</v>
          </cell>
          <cell r="D2924" t="str">
            <v xml:space="preserve">13 OZ X 12 BT TOBAN-DIAN </v>
          </cell>
        </row>
        <row r="2925">
          <cell r="A2925" t="str">
            <v>78895404555</v>
          </cell>
          <cell r="B2925" t="str">
            <v>SA136</v>
          </cell>
          <cell r="C2925" t="str">
            <v xml:space="preserve">LKK GINGER MINCED FRESH  </v>
          </cell>
          <cell r="D2925" t="str">
            <v xml:space="preserve">7.5 OZ X 12 BT           </v>
          </cell>
        </row>
        <row r="2926">
          <cell r="A2926" t="str">
            <v>20266</v>
          </cell>
          <cell r="B2926" t="str">
            <v>SA137</v>
          </cell>
          <cell r="C2926" t="str">
            <v xml:space="preserve">LKK GARLIC MINCED FRESH  </v>
          </cell>
          <cell r="D2926" t="str">
            <v xml:space="preserve">7.5 OZ X 12 BT           </v>
          </cell>
        </row>
        <row r="2927">
          <cell r="A2927" t="str">
            <v>78895135640</v>
          </cell>
          <cell r="B2927" t="str">
            <v>SA138</v>
          </cell>
          <cell r="C2927" t="str">
            <v xml:space="preserve">LKK FIVE SPICE MARINADE  </v>
          </cell>
          <cell r="D2927" t="str">
            <v xml:space="preserve">14 OZ X 12 BT     SAUCE  </v>
          </cell>
        </row>
        <row r="2928">
          <cell r="A2928" t="str">
            <v>78895121148</v>
          </cell>
          <cell r="B2928" t="str">
            <v>SA139</v>
          </cell>
          <cell r="C2928" t="str">
            <v>LKK KUM-CHUN OYSTER SAUCE</v>
          </cell>
          <cell r="D2928" t="str">
            <v xml:space="preserve">17 OZ X 24 BT *121148    </v>
          </cell>
        </row>
        <row r="2929">
          <cell r="A2929" t="str">
            <v>742812300083</v>
          </cell>
          <cell r="B2929" t="str">
            <v>SA140</v>
          </cell>
          <cell r="C2929" t="str">
            <v>LKK KUM-CHUN OYSTER SAUCE</v>
          </cell>
          <cell r="D2929" t="str">
            <v>5 LBS X 6 CAN       [G41]</v>
          </cell>
        </row>
        <row r="2930">
          <cell r="A2930" t="str">
            <v>78895730074</v>
          </cell>
          <cell r="B2930" t="str">
            <v>SA141</v>
          </cell>
          <cell r="C2930" t="str">
            <v>LKK GUILIN CHILI SAUCE 13</v>
          </cell>
          <cell r="D2930" t="str">
            <v xml:space="preserve">13 OZ X 12 BT            </v>
          </cell>
        </row>
        <row r="2931">
          <cell r="A2931" t="str">
            <v>78895730012</v>
          </cell>
          <cell r="B2931" t="str">
            <v>SA142</v>
          </cell>
          <cell r="C2931" t="str">
            <v>LKK GUILIN CHILI SAUCE  8</v>
          </cell>
          <cell r="D2931" t="str">
            <v xml:space="preserve">8 OZ X 12 BT   03-2017   </v>
          </cell>
        </row>
        <row r="2932">
          <cell r="A2932" t="str">
            <v>78895941609</v>
          </cell>
          <cell r="B2932" t="str">
            <v>SA143</v>
          </cell>
          <cell r="C2932" t="str">
            <v>LKK BLACK PEPPER SAUCE 12</v>
          </cell>
          <cell r="D2932" t="str">
            <v>12.4 OZ X 12 BT     [G33]</v>
          </cell>
        </row>
        <row r="2933">
          <cell r="A2933" t="str">
            <v>20452</v>
          </cell>
          <cell r="B2933" t="str">
            <v>SA144</v>
          </cell>
          <cell r="C2933" t="str">
            <v>LKK BLACK PEPPER SAUCE 8z</v>
          </cell>
          <cell r="D2933" t="str">
            <v xml:space="preserve">8.1 OZ X 12 BOTTLE       </v>
          </cell>
        </row>
        <row r="2934">
          <cell r="A2934" t="str">
            <v>20704</v>
          </cell>
          <cell r="B2934" t="str">
            <v>SA145</v>
          </cell>
          <cell r="C2934" t="str">
            <v xml:space="preserve">LKK KUNG PAO STIR FRY SC </v>
          </cell>
          <cell r="D2934" t="str">
            <v xml:space="preserve">18 OZ X 12 plastic BT    </v>
          </cell>
        </row>
        <row r="2935">
          <cell r="A2935" t="str">
            <v>742812310129</v>
          </cell>
          <cell r="B2935" t="str">
            <v>SA146</v>
          </cell>
          <cell r="C2935" t="str">
            <v xml:space="preserve">LKK ORG STIR FRY SAUCE   </v>
          </cell>
          <cell r="D2935" t="str">
            <v>19z/12 plastic BT8-13 G29</v>
          </cell>
        </row>
        <row r="2936">
          <cell r="A2936" t="str">
            <v>20076</v>
          </cell>
          <cell r="B2936" t="str">
            <v>SA146A</v>
          </cell>
          <cell r="C2936" t="str">
            <v xml:space="preserve">LKK LO MEIN OYSTER SAUCE </v>
          </cell>
          <cell r="D2936" t="str">
            <v xml:space="preserve">22 OZ X 12 BTL *140934   </v>
          </cell>
        </row>
        <row r="2937">
          <cell r="A2937" t="str">
            <v>20988</v>
          </cell>
          <cell r="B2937" t="str">
            <v>SA146B</v>
          </cell>
          <cell r="C2937" t="str">
            <v xml:space="preserve">LKK SICHUAN HOT &amp; SPICY  </v>
          </cell>
          <cell r="D2937" t="str">
            <v xml:space="preserve">13 OZ X 12 BTL soup base </v>
          </cell>
        </row>
        <row r="2938">
          <cell r="A2938" t="str">
            <v>78895131505</v>
          </cell>
          <cell r="B2938" t="str">
            <v>SA147</v>
          </cell>
          <cell r="C2938" t="str">
            <v xml:space="preserve">LKK GUIZHOU BLACK BEAN   </v>
          </cell>
          <cell r="D2938" t="str">
            <v xml:space="preserve">12 OZ X 12   CHILI SAUCE </v>
          </cell>
        </row>
        <row r="2939">
          <cell r="A2939" t="str">
            <v>90010</v>
          </cell>
          <cell r="B2939" t="str">
            <v>SA148</v>
          </cell>
          <cell r="C2939" t="str">
            <v xml:space="preserve">LKK SRIRACHA MAYO  *S*   </v>
          </cell>
          <cell r="D2939" t="str">
            <v xml:space="preserve">9.3 OZ X 12 BT           </v>
          </cell>
        </row>
        <row r="2940">
          <cell r="A2940" t="str">
            <v>78895142693</v>
          </cell>
          <cell r="B2940" t="str">
            <v>SA148A</v>
          </cell>
          <cell r="C2940" t="str">
            <v xml:space="preserve">LKK SRIRACHA MAYO  *L*   </v>
          </cell>
          <cell r="D2940" t="str">
            <v xml:space="preserve">15 OZ/12 BT              </v>
          </cell>
        </row>
        <row r="2941">
          <cell r="A2941" t="str">
            <v>78895138726</v>
          </cell>
          <cell r="B2941" t="str">
            <v>SA148B</v>
          </cell>
          <cell r="C2941" t="str">
            <v xml:space="preserve">LKK BROWN BRAISING SAUCE </v>
          </cell>
          <cell r="D2941" t="str">
            <v xml:space="preserve">14 OZ X 12               </v>
          </cell>
        </row>
        <row r="2942">
          <cell r="A2942" t="str">
            <v>90012</v>
          </cell>
          <cell r="B2942" t="str">
            <v>SA148D</v>
          </cell>
          <cell r="C2942" t="str">
            <v xml:space="preserve">LKK SRIRACHA (KETCHUP)   </v>
          </cell>
          <cell r="D2942" t="str">
            <v xml:space="preserve">18.5 OZ X 12             </v>
          </cell>
        </row>
        <row r="2943">
          <cell r="A2943" t="str">
            <v>20101</v>
          </cell>
          <cell r="B2943" t="str">
            <v>SA149</v>
          </cell>
          <cell r="C2943" t="str">
            <v xml:space="preserve">LKK garlic HOISIN SAUCE  </v>
          </cell>
          <cell r="D2943" t="str">
            <v xml:space="preserve">20 OZ X 12 BT            </v>
          </cell>
        </row>
        <row r="2944">
          <cell r="A2944" t="str">
            <v>20747</v>
          </cell>
          <cell r="B2944" t="str">
            <v>SA149A</v>
          </cell>
          <cell r="C2944" t="str">
            <v xml:space="preserve">LKK gluten free HOISIN   </v>
          </cell>
          <cell r="D2944" t="str">
            <v xml:space="preserve">9.4 OZ X 12 BT  SAUCE    </v>
          </cell>
        </row>
        <row r="2945">
          <cell r="A2945" t="str">
            <v>20390</v>
          </cell>
          <cell r="B2945" t="str">
            <v>SA149C</v>
          </cell>
          <cell r="C2945" t="str">
            <v xml:space="preserve">LKK SA CHA SAUCE         </v>
          </cell>
          <cell r="D2945" t="str">
            <v xml:space="preserve">7 OZ X 12 BT             </v>
          </cell>
        </row>
        <row r="2946">
          <cell r="A2946" t="str">
            <v>20274</v>
          </cell>
          <cell r="B2946" t="str">
            <v>SA149D</v>
          </cell>
          <cell r="C2946" t="str">
            <v xml:space="preserve">LKK THAI SWEET CHILI     </v>
          </cell>
          <cell r="D2946" t="str">
            <v xml:space="preserve">18 OZ X 12 BTL           </v>
          </cell>
        </row>
        <row r="2947">
          <cell r="A2947" t="str">
            <v>20267</v>
          </cell>
          <cell r="B2947" t="str">
            <v>SA149E</v>
          </cell>
          <cell r="C2947" t="str">
            <v xml:space="preserve">LKK LEMONGRASS SAUCE     </v>
          </cell>
          <cell r="D2947" t="str">
            <v xml:space="preserve">8.8 OZ/12 BT             </v>
          </cell>
        </row>
        <row r="2948">
          <cell r="A2948" t="str">
            <v>20270</v>
          </cell>
          <cell r="B2948" t="str">
            <v>SA149F</v>
          </cell>
          <cell r="C2948" t="str">
            <v xml:space="preserve">LKK GROUND BEAN SAUCE    </v>
          </cell>
          <cell r="D2948" t="str">
            <v xml:space="preserve">13 OZ X 12 BTL           </v>
          </cell>
        </row>
        <row r="2949">
          <cell r="A2949" t="str">
            <v>20194</v>
          </cell>
          <cell r="B2949" t="str">
            <v>SA149G</v>
          </cell>
          <cell r="C2949" t="str">
            <v xml:space="preserve">LKK FINE CHILI SAUCE     </v>
          </cell>
          <cell r="D2949" t="str">
            <v xml:space="preserve">16 OZ X 12               </v>
          </cell>
        </row>
        <row r="2950">
          <cell r="A2950" t="str">
            <v>20731</v>
          </cell>
          <cell r="B2950" t="str">
            <v>SA149H</v>
          </cell>
          <cell r="C2950" t="str">
            <v>LKK SOYBEAN SAUCE (GLASS)</v>
          </cell>
          <cell r="D2950" t="str">
            <v xml:space="preserve">8.5 OZ X 12              </v>
          </cell>
        </row>
        <row r="2951">
          <cell r="A2951" t="str">
            <v>20564</v>
          </cell>
          <cell r="B2951" t="str">
            <v>SA150</v>
          </cell>
          <cell r="C2951" t="str">
            <v xml:space="preserve">LKK COCONUT CURRY SAUCE  </v>
          </cell>
          <cell r="D2951" t="str">
            <v xml:space="preserve">8 OZX 12 BT *PORTUGUESE* </v>
          </cell>
        </row>
        <row r="2952">
          <cell r="A2952" t="str">
            <v>78895610000</v>
          </cell>
          <cell r="B2952" t="str">
            <v>SA151</v>
          </cell>
          <cell r="C2952" t="str">
            <v>LKK SPICY BEAN SAUCE mapo</v>
          </cell>
          <cell r="D2952" t="str">
            <v>8 OZ X 12 BT *mapo sauce*</v>
          </cell>
        </row>
        <row r="2953">
          <cell r="A2953" t="str">
            <v>78895610017</v>
          </cell>
          <cell r="B2953" t="str">
            <v>SA152</v>
          </cell>
          <cell r="C2953" t="str">
            <v xml:space="preserve">LKK SPICY GARLIC SAUCE   </v>
          </cell>
          <cell r="D2953" t="str">
            <v xml:space="preserve">8 OZ X 12 BT *yu hsiang* </v>
          </cell>
        </row>
        <row r="2954">
          <cell r="A2954" t="str">
            <v>20082</v>
          </cell>
          <cell r="B2954" t="str">
            <v>SA153</v>
          </cell>
          <cell r="C2954" t="str">
            <v xml:space="preserve">LKK PEANUT FLAV. SAUCE   </v>
          </cell>
          <cell r="D2954" t="str">
            <v>8 OZ X 12 BT        [G32]</v>
          </cell>
        </row>
        <row r="2955">
          <cell r="A2955" t="str">
            <v>78895120332</v>
          </cell>
          <cell r="B2955" t="str">
            <v>SA154</v>
          </cell>
          <cell r="C2955" t="str">
            <v xml:space="preserve">LKK SAUCE F MA PO TOFU   </v>
          </cell>
          <cell r="D2955" t="str">
            <v xml:space="preserve">2.8 OZ X 12 BAG          </v>
          </cell>
        </row>
        <row r="2956">
          <cell r="A2956" t="str">
            <v>20816</v>
          </cell>
          <cell r="B2956" t="str">
            <v>SA155</v>
          </cell>
          <cell r="C2956" t="str">
            <v>LKK SAUCE F TOMATO GARLIC</v>
          </cell>
          <cell r="D2956" t="str">
            <v>2.5 OZ X 12 BAG    PRAWNS</v>
          </cell>
        </row>
        <row r="2957">
          <cell r="A2957" t="str">
            <v>20817</v>
          </cell>
          <cell r="B2957" t="str">
            <v>SA155A</v>
          </cell>
          <cell r="C2957" t="str">
            <v xml:space="preserve">LKK SAUCE F TERIYAKI     </v>
          </cell>
          <cell r="D2957" t="str">
            <v>2.5 OZ X 12 BAG   CHICKEN</v>
          </cell>
        </row>
        <row r="2958">
          <cell r="A2958" t="str">
            <v>20822</v>
          </cell>
          <cell r="B2958" t="str">
            <v>SA155C</v>
          </cell>
          <cell r="C2958" t="str">
            <v xml:space="preserve">LKK SAUCE F BLACK PEPPER </v>
          </cell>
          <cell r="D2958" t="str">
            <v xml:space="preserve">2.1 OZ X 12 BAG  CHICKEN </v>
          </cell>
        </row>
        <row r="2959">
          <cell r="A2959" t="str">
            <v>20818</v>
          </cell>
          <cell r="B2959" t="str">
            <v>SA157</v>
          </cell>
          <cell r="C2959" t="str">
            <v>LKK SAUCE F LEMON CHICKEN</v>
          </cell>
          <cell r="D2959" t="str">
            <v xml:space="preserve">2.8 OZ X 12 BAG          </v>
          </cell>
        </row>
        <row r="2960">
          <cell r="A2960" t="str">
            <v>20810</v>
          </cell>
          <cell r="B2960" t="str">
            <v>SA158B</v>
          </cell>
          <cell r="C2960" t="str">
            <v xml:space="preserve">LKK SICHUAN HOT &amp; SPICY  </v>
          </cell>
          <cell r="D2960" t="str">
            <v xml:space="preserve">2.5 OZ X 12 SOUP/HOT POT </v>
          </cell>
        </row>
        <row r="2961">
          <cell r="A2961" t="str">
            <v>20811</v>
          </cell>
          <cell r="B2961" t="str">
            <v>SA158C</v>
          </cell>
          <cell r="C2961" t="str">
            <v>LKK SEAFOOD SOUP BASE FOR</v>
          </cell>
          <cell r="D2961" t="str">
            <v xml:space="preserve">2.3 OZ X 12 BAGS HOT POT </v>
          </cell>
        </row>
        <row r="2962">
          <cell r="A2962" t="str">
            <v>78895121612</v>
          </cell>
          <cell r="B2962" t="str">
            <v>SA159</v>
          </cell>
          <cell r="C2962" t="str">
            <v xml:space="preserve">LKK SAUCE F SPICY GARLIC </v>
          </cell>
          <cell r="D2962" t="str">
            <v xml:space="preserve">2.8 OZ X 12  EGG-PLANT   </v>
          </cell>
        </row>
        <row r="2963">
          <cell r="A2963" t="str">
            <v>20821</v>
          </cell>
          <cell r="B2963" t="str">
            <v>SA159C</v>
          </cell>
          <cell r="C2963" t="str">
            <v xml:space="preserve">LKK SATAY SOUP BASE FOR  </v>
          </cell>
          <cell r="D2963" t="str">
            <v xml:space="preserve">2.7 OZ X 12 BAG  HOT POT </v>
          </cell>
        </row>
        <row r="2964">
          <cell r="A2964" t="str">
            <v>78895120356</v>
          </cell>
          <cell r="B2964" t="str">
            <v>SA159H</v>
          </cell>
          <cell r="C2964" t="str">
            <v xml:space="preserve">LKK SAUCE F SWEET &amp; SOUR </v>
          </cell>
          <cell r="D2964" t="str">
            <v>2.8 OZX 12 PORK/SPARE RIB</v>
          </cell>
        </row>
        <row r="2965">
          <cell r="A2965" t="str">
            <v>20840</v>
          </cell>
          <cell r="B2965" t="str">
            <v>SA159K</v>
          </cell>
          <cell r="C2965" t="str">
            <v xml:space="preserve">LKK bag BROCCOLI BEEF    </v>
          </cell>
          <cell r="D2965" t="str">
            <v xml:space="preserve">8 OZ / 6 / PK            </v>
          </cell>
        </row>
        <row r="2966">
          <cell r="A2966" t="str">
            <v>20841</v>
          </cell>
          <cell r="B2966" t="str">
            <v>SA159M</v>
          </cell>
          <cell r="C2966" t="str">
            <v xml:space="preserve">LKK bag KUNG PAO CHICKEN </v>
          </cell>
          <cell r="D2966" t="str">
            <v xml:space="preserve">8 OZ / 6 / PK            </v>
          </cell>
        </row>
        <row r="2967">
          <cell r="A2967" t="str">
            <v>737964000455</v>
          </cell>
          <cell r="B2967" t="str">
            <v>SA160</v>
          </cell>
          <cell r="C2967" t="str">
            <v>MANG TOMAS ALL PURPOSE *S</v>
          </cell>
          <cell r="D2967" t="str">
            <v>11 OZ X 24 BT SAUCE [H19]</v>
          </cell>
        </row>
        <row r="2968">
          <cell r="A2968" t="str">
            <v>5196</v>
          </cell>
          <cell r="B2968" t="str">
            <v>SA161A</v>
          </cell>
          <cell r="C2968" t="str">
            <v>MANG TOMAS ALL PURPOSE *L</v>
          </cell>
          <cell r="D2968" t="str">
            <v>19 OZ X 18  SAUCE   [H21]</v>
          </cell>
        </row>
        <row r="2969">
          <cell r="A2969" t="str">
            <v>737964000400</v>
          </cell>
          <cell r="B2969" t="str">
            <v>SA162</v>
          </cell>
          <cell r="C2969" t="str">
            <v>JUFRAN BANANA SAUCE 12 OZ</v>
          </cell>
          <cell r="D2969" t="str">
            <v>12 OZ X 24 BT       [B20]</v>
          </cell>
        </row>
        <row r="2970">
          <cell r="A2970" t="str">
            <v>737964000608</v>
          </cell>
          <cell r="B2970" t="str">
            <v>SA163</v>
          </cell>
          <cell r="C2970" t="str">
            <v>JUFRAN BANANA SAUCE HOT*S</v>
          </cell>
          <cell r="D2970" t="str">
            <v>12 OZ X 24 BT       [B20]</v>
          </cell>
        </row>
        <row r="2971">
          <cell r="A2971" t="str">
            <v>737964000622</v>
          </cell>
          <cell r="B2971" t="str">
            <v>SA163A</v>
          </cell>
          <cell r="C2971" t="str">
            <v>JUFRAN BANANA SAUCE 19 OZ</v>
          </cell>
          <cell r="D2971" t="str">
            <v xml:space="preserve">19 OZ X 18 BT      [H19] </v>
          </cell>
        </row>
        <row r="2972">
          <cell r="A2972" t="str">
            <v>737964000639</v>
          </cell>
          <cell r="B2972" t="str">
            <v>SA163B</v>
          </cell>
          <cell r="C2972" t="str">
            <v>JUFRAN BANANA SAUCE HOT*L</v>
          </cell>
          <cell r="D2972" t="str">
            <v xml:space="preserve">19 OZ X 18 BT            </v>
          </cell>
        </row>
        <row r="2973">
          <cell r="A2973" t="str">
            <v>230671</v>
          </cell>
          <cell r="B2973" t="str">
            <v>SA163C</v>
          </cell>
          <cell r="C2973" t="str">
            <v xml:space="preserve">UFC BANANA SAUCE 19 OZ   </v>
          </cell>
          <cell r="D2973" t="str">
            <v xml:space="preserve">19 OZ X 18 BTL           </v>
          </cell>
        </row>
        <row r="2974">
          <cell r="A2974" t="str">
            <v>230672</v>
          </cell>
          <cell r="B2974" t="str">
            <v>SA163D</v>
          </cell>
          <cell r="C2974" t="str">
            <v xml:space="preserve">UFC BANANA SAUCE *HOT*   </v>
          </cell>
          <cell r="D2974" t="str">
            <v xml:space="preserve">19 OZ X 18 BOTTLE        </v>
          </cell>
        </row>
        <row r="2975">
          <cell r="A2975" t="str">
            <v>230673</v>
          </cell>
          <cell r="B2975" t="str">
            <v>SA163E</v>
          </cell>
          <cell r="C2975" t="str">
            <v xml:space="preserve">UFC BANANA SAUCE 11 OZ   </v>
          </cell>
          <cell r="D2975" t="str">
            <v xml:space="preserve">11 OZ X 24               </v>
          </cell>
        </row>
        <row r="2976">
          <cell r="A2976" t="str">
            <v>77521936903</v>
          </cell>
          <cell r="B2976" t="str">
            <v>SA171</v>
          </cell>
          <cell r="C2976" t="str">
            <v xml:space="preserve">YEO'S CURRY GRAVY (L)    </v>
          </cell>
          <cell r="D2976" t="str">
            <v xml:space="preserve">14.OZ/12 JAR SINGAPORE   </v>
          </cell>
        </row>
        <row r="2977">
          <cell r="A2977" t="str">
            <v>44300125513</v>
          </cell>
          <cell r="B2977" t="str">
            <v>SA177</v>
          </cell>
          <cell r="C2977" t="str">
            <v>LA CHOY SWEET &amp; SOUR SAUC</v>
          </cell>
          <cell r="D2977" t="str">
            <v xml:space="preserve">10 OZ X 12 BT   SAUCE    </v>
          </cell>
        </row>
        <row r="2978">
          <cell r="A2978" t="str">
            <v>250ML BLACK PEPPER</v>
          </cell>
          <cell r="B2978" t="str">
            <v>SA178</v>
          </cell>
          <cell r="C2978" t="str">
            <v xml:space="preserve">YEO'S BLACK PEPPER SAUCE </v>
          </cell>
          <cell r="D2978" t="str">
            <v xml:space="preserve">10.2 OZ X 24 JAR         </v>
          </cell>
        </row>
        <row r="2979">
          <cell r="A2979" t="str">
            <v>74601013141</v>
          </cell>
          <cell r="B2979" t="str">
            <v>SA190</v>
          </cell>
          <cell r="C2979" t="str">
            <v xml:space="preserve">ORCHIDS OYSTER MUSHROOM  </v>
          </cell>
          <cell r="D2979" t="str">
            <v>15z/12 BT SAUCE     [H26]</v>
          </cell>
        </row>
        <row r="2980">
          <cell r="A2980" t="str">
            <v>2775</v>
          </cell>
          <cell r="B2980" t="str">
            <v>SA197</v>
          </cell>
          <cell r="C2980" t="str">
            <v xml:space="preserve">TF SZE. SWEET BEAN SAUCE </v>
          </cell>
          <cell r="D2980" t="str">
            <v xml:space="preserve">16 OZ X 48 CAN           </v>
          </cell>
        </row>
        <row r="2981">
          <cell r="A2981" t="str">
            <v>2766</v>
          </cell>
          <cell r="B2981" t="str">
            <v>SA199</v>
          </cell>
          <cell r="C2981" t="str">
            <v xml:space="preserve">TF WET BEAN CURD         </v>
          </cell>
          <cell r="D2981" t="str">
            <v xml:space="preserve">10 OZ X 48      WHITE    </v>
          </cell>
        </row>
        <row r="2982">
          <cell r="A2982" t="str">
            <v>331770</v>
          </cell>
          <cell r="B2982" t="str">
            <v>SA2000A</v>
          </cell>
          <cell r="C2982" t="str">
            <v xml:space="preserve">DEL MONTE SPAGHETTI SCE  </v>
          </cell>
          <cell r="D2982" t="str">
            <v>1 KG X 18         *SWEET*</v>
          </cell>
        </row>
        <row r="2983">
          <cell r="A2983" t="str">
            <v>220662</v>
          </cell>
          <cell r="B2983" t="str">
            <v>SA2000B</v>
          </cell>
          <cell r="C2983" t="str">
            <v xml:space="preserve">UFC SPAGHETTI SAUCE      </v>
          </cell>
          <cell r="D2983" t="str">
            <v>1 KG X 12         *SWEET*</v>
          </cell>
        </row>
        <row r="2984">
          <cell r="A2984" t="str">
            <v>4711258001256</v>
          </cell>
          <cell r="B2984" t="str">
            <v>SA210</v>
          </cell>
          <cell r="C2984" t="str">
            <v>BULL HEAD B.B.Q SAUCE *S*</v>
          </cell>
          <cell r="D2984" t="str">
            <v xml:space="preserve">4.5 OZ X 24 JARS         </v>
          </cell>
        </row>
        <row r="2985">
          <cell r="A2985" t="str">
            <v>106102A</v>
          </cell>
          <cell r="B2985" t="str">
            <v>SA211</v>
          </cell>
          <cell r="C2985" t="str">
            <v>BULL HEAD B.B.Q SAUCE *L*</v>
          </cell>
          <cell r="D2985" t="str">
            <v xml:space="preserve">26 OZ X 12 CANS          </v>
          </cell>
        </row>
        <row r="2986">
          <cell r="A2986" t="str">
            <v>106101A</v>
          </cell>
          <cell r="B2986" t="str">
            <v>SA212</v>
          </cell>
          <cell r="C2986" t="str">
            <v>BULL HEAD chili BBQ SAUCE</v>
          </cell>
          <cell r="D2986" t="str">
            <v xml:space="preserve">8.5 OZ X 24              </v>
          </cell>
        </row>
        <row r="2987">
          <cell r="A2987" t="str">
            <v>20422</v>
          </cell>
          <cell r="B2987" t="str">
            <v>SA265</v>
          </cell>
          <cell r="C2987" t="str">
            <v xml:space="preserve">LKK SWEET &amp; SOUR SAUCE   </v>
          </cell>
          <cell r="D2987" t="str">
            <v>8.5 OZ X 12 JAR     [G32]</v>
          </cell>
        </row>
        <row r="2988">
          <cell r="A2988" t="str">
            <v>1619197</v>
          </cell>
          <cell r="B2988" t="str">
            <v>SA270</v>
          </cell>
          <cell r="C2988" t="str">
            <v xml:space="preserve">LGM SPICY CHILI CRISP    </v>
          </cell>
          <cell r="D2988" t="str">
            <v xml:space="preserve">210g X 24 #1619197       </v>
          </cell>
        </row>
        <row r="2989">
          <cell r="A2989" t="str">
            <v>2616201</v>
          </cell>
          <cell r="B2989" t="str">
            <v>SA270A</v>
          </cell>
          <cell r="C2989" t="str">
            <v xml:space="preserve">LGM HOT CHILI SAUCE      </v>
          </cell>
          <cell r="D2989" t="str">
            <v xml:space="preserve">280g X 24 #2616201       </v>
          </cell>
        </row>
        <row r="2990">
          <cell r="A2990" t="str">
            <v>1619199</v>
          </cell>
          <cell r="B2990" t="str">
            <v>SA270B</v>
          </cell>
          <cell r="C2990" t="str">
            <v xml:space="preserve">LGM FRIED CHILI IN OIL   </v>
          </cell>
          <cell r="D2990" t="str">
            <v xml:space="preserve">210g X 24 #1619199       </v>
          </cell>
        </row>
        <row r="2991">
          <cell r="A2991" t="str">
            <v>1619202</v>
          </cell>
          <cell r="B2991" t="str">
            <v>SA270C</v>
          </cell>
          <cell r="C2991" t="str">
            <v xml:space="preserve">LGM CHILI OIL SAUCE      </v>
          </cell>
          <cell r="D2991" t="str">
            <v>275 GR X 24     #16192021</v>
          </cell>
        </row>
        <row r="2992">
          <cell r="A2992" t="str">
            <v>22006</v>
          </cell>
          <cell r="B2992" t="str">
            <v>SA274</v>
          </cell>
          <cell r="C2992" t="str">
            <v xml:space="preserve">MARUTOMO SOBA TSUYU STRT </v>
          </cell>
          <cell r="D2992" t="str">
            <v>12.7 OZ X 30 BT SOUP BASE</v>
          </cell>
        </row>
        <row r="2993">
          <cell r="A2993" t="str">
            <v>22005</v>
          </cell>
          <cell r="B2993" t="str">
            <v>SA274A</v>
          </cell>
          <cell r="C2993" t="str">
            <v>MARUTOMO SOMEN TSUYU STRT</v>
          </cell>
          <cell r="D2993" t="str">
            <v xml:space="preserve">12.7 OZ X 30 SOUP BASE   </v>
          </cell>
        </row>
        <row r="2994">
          <cell r="A2994" t="str">
            <v>230233</v>
          </cell>
          <cell r="B2994" t="str">
            <v>SD001</v>
          </cell>
          <cell r="C2994" t="str">
            <v xml:space="preserve">VICTORIAS HOT BANGUS IN  </v>
          </cell>
          <cell r="D2994" t="str">
            <v xml:space="preserve">200 GR X 48        OIL   </v>
          </cell>
        </row>
        <row r="2995">
          <cell r="A2995" t="str">
            <v>820678200164</v>
          </cell>
          <cell r="B2995" t="str">
            <v>SD100</v>
          </cell>
          <cell r="C2995" t="str">
            <v xml:space="preserve">SUMACO SARDINES          </v>
          </cell>
          <cell r="D2995" t="str">
            <v xml:space="preserve">120gX50 CAN              </v>
          </cell>
        </row>
        <row r="2996">
          <cell r="A2996" t="str">
            <v>72810293583</v>
          </cell>
          <cell r="B2996" t="str">
            <v>SD120</v>
          </cell>
          <cell r="C2996" t="str">
            <v>LIGO SARDINE GREEN 5.5 OZ</v>
          </cell>
          <cell r="D2996" t="str">
            <v xml:space="preserve">5.5 OZ X 100 CAN         </v>
          </cell>
        </row>
        <row r="2997">
          <cell r="A2997" t="str">
            <v>72810293606</v>
          </cell>
          <cell r="B2997" t="str">
            <v>SD121</v>
          </cell>
          <cell r="C2997" t="str">
            <v xml:space="preserve">LIGO SARDINE RED  5.5 OZ </v>
          </cell>
          <cell r="D2997" t="str">
            <v>5.5 OZ X 100 CAN    CHILI</v>
          </cell>
        </row>
        <row r="2998">
          <cell r="A2998" t="str">
            <v>52391851518</v>
          </cell>
          <cell r="B2998" t="str">
            <v>SD129</v>
          </cell>
          <cell r="C2998" t="str">
            <v xml:space="preserve">CALIFORNIA GIRL SARDINE  </v>
          </cell>
          <cell r="D2998" t="str">
            <v xml:space="preserve">15z/24 TOMATO SAUCE      </v>
          </cell>
        </row>
        <row r="2999">
          <cell r="A2999" t="str">
            <v>52391851501</v>
          </cell>
          <cell r="B2999" t="str">
            <v>SD129A</v>
          </cell>
          <cell r="C2999" t="str">
            <v xml:space="preserve">CALIFORNIA GIRL SARDINE  </v>
          </cell>
          <cell r="D2999" t="str">
            <v xml:space="preserve">15z/24 TOMATO w/CHILI    </v>
          </cell>
        </row>
        <row r="3000">
          <cell r="A3000" t="str">
            <v>8850026510111</v>
          </cell>
          <cell r="B3000" t="str">
            <v>SD130</v>
          </cell>
          <cell r="C3000" t="str">
            <v xml:space="preserve">LAL SARDINES LARGE *RED* </v>
          </cell>
          <cell r="D3000" t="str">
            <v>15 OZ X 24 CAN  OVAL [A3]</v>
          </cell>
        </row>
        <row r="3001">
          <cell r="A3001" t="str">
            <v>CP281</v>
          </cell>
          <cell r="B3001" t="str">
            <v>SD132</v>
          </cell>
          <cell r="C3001" t="str">
            <v xml:space="preserve">SMILING-F FRIED SARDINES </v>
          </cell>
          <cell r="D3001" t="str">
            <v xml:space="preserve">5.5 OZ X 50   W/CHILLI   </v>
          </cell>
        </row>
        <row r="3002">
          <cell r="A3002" t="str">
            <v>72810295167</v>
          </cell>
          <cell r="B3002" t="str">
            <v>SD140</v>
          </cell>
          <cell r="C3002" t="str">
            <v xml:space="preserve">LIGO SARDINE GREEN 15 OZ </v>
          </cell>
          <cell r="D3002" t="str">
            <v xml:space="preserve">15 OZ X 48 CANS          </v>
          </cell>
        </row>
        <row r="3003">
          <cell r="A3003" t="str">
            <v>72810295181</v>
          </cell>
          <cell r="B3003" t="str">
            <v>SD141</v>
          </cell>
          <cell r="C3003" t="str">
            <v xml:space="preserve">LIGO SARDINE RED 15 OZ   </v>
          </cell>
          <cell r="D3003" t="str">
            <v>15 OZ. X 48 CANS    CHILI</v>
          </cell>
        </row>
        <row r="3004">
          <cell r="A3004" t="str">
            <v>717385108169</v>
          </cell>
          <cell r="B3004" t="str">
            <v>SE100</v>
          </cell>
          <cell r="C3004" t="str">
            <v xml:space="preserve">MEIWEI SESAME OIL 16oz   </v>
          </cell>
          <cell r="D3004" t="str">
            <v>16 OZ X 12 BT    *YELLOW*</v>
          </cell>
        </row>
        <row r="3005">
          <cell r="A3005" t="str">
            <v>717385108084</v>
          </cell>
          <cell r="B3005" t="str">
            <v>SE101</v>
          </cell>
          <cell r="C3005" t="str">
            <v xml:space="preserve">MEIWEI SESAME OIL  8oz   </v>
          </cell>
          <cell r="D3005" t="str">
            <v xml:space="preserve">8 OZ X 24 BT    *YELLOW* </v>
          </cell>
        </row>
        <row r="3006">
          <cell r="A3006" t="str">
            <v>717385105168</v>
          </cell>
          <cell r="B3006" t="str">
            <v>SE102</v>
          </cell>
          <cell r="C3006" t="str">
            <v>JASUN SESAME OIL RED 16oz</v>
          </cell>
          <cell r="D3006" t="str">
            <v xml:space="preserve">16 OZ. X 12 BOTTLES      </v>
          </cell>
        </row>
        <row r="3007">
          <cell r="A3007" t="str">
            <v>005B</v>
          </cell>
          <cell r="B3007" t="str">
            <v>SE102B</v>
          </cell>
          <cell r="C3007" t="str">
            <v>JASUN SESAME OIL R 1/2gal</v>
          </cell>
          <cell r="D3007" t="str">
            <v xml:space="preserve">1/2 gal X 6 BTL          </v>
          </cell>
        </row>
        <row r="3008">
          <cell r="A3008" t="str">
            <v>717385215089</v>
          </cell>
          <cell r="B3008" t="str">
            <v>SE103</v>
          </cell>
          <cell r="C3008" t="str">
            <v>JASUN SESAME OIL RED  8oz</v>
          </cell>
          <cell r="D3008" t="str">
            <v xml:space="preserve">8 OZ. X 24 BOTTLES       </v>
          </cell>
        </row>
        <row r="3009">
          <cell r="A3009" t="str">
            <v>717385102167</v>
          </cell>
          <cell r="B3009" t="str">
            <v>SE104</v>
          </cell>
          <cell r="C3009" t="str">
            <v xml:space="preserve">CHINESE SESAME OIL 16 OZ </v>
          </cell>
          <cell r="D3009" t="str">
            <v xml:space="preserve">16 OZ. X 12 BOTTLES      </v>
          </cell>
        </row>
        <row r="3010">
          <cell r="A3010" t="str">
            <v>4E</v>
          </cell>
          <cell r="B3010" t="str">
            <v>SE105</v>
          </cell>
          <cell r="C3010" t="str">
            <v xml:space="preserve">CHINESE SESAME OIL  8 OZ </v>
          </cell>
          <cell r="D3010" t="str">
            <v xml:space="preserve">8 OZ. X 24 BOTTLES       </v>
          </cell>
        </row>
        <row r="3011">
          <cell r="A3011" t="str">
            <v>717385101160</v>
          </cell>
          <cell r="B3011" t="str">
            <v>SE106</v>
          </cell>
          <cell r="C3011" t="str">
            <v xml:space="preserve">L.HOW BLACK SESAME OIL   </v>
          </cell>
          <cell r="D3011" t="str">
            <v xml:space="preserve">16 OZ X 12 BOTTLES       </v>
          </cell>
        </row>
        <row r="3012">
          <cell r="A3012" t="str">
            <v>717385116089</v>
          </cell>
          <cell r="B3012" t="str">
            <v>SE107</v>
          </cell>
          <cell r="C3012" t="str">
            <v xml:space="preserve">L.HOW SUPER. CHILI OIL   </v>
          </cell>
          <cell r="D3012" t="str">
            <v xml:space="preserve">8 OZ X 24 BOTTLES        </v>
          </cell>
        </row>
        <row r="3013">
          <cell r="A3013" t="str">
            <v>20328</v>
          </cell>
          <cell r="B3013" t="str">
            <v>SE108</v>
          </cell>
          <cell r="C3013" t="str">
            <v xml:space="preserve">LKK SESAME OIL (S)       </v>
          </cell>
          <cell r="D3013" t="str">
            <v>7 OZ X 12         blended</v>
          </cell>
        </row>
        <row r="3014">
          <cell r="A3014" t="str">
            <v>20329</v>
          </cell>
          <cell r="B3014" t="str">
            <v>SE108A</v>
          </cell>
          <cell r="C3014" t="str">
            <v xml:space="preserve">LKK SESAME OIL (HOT)     </v>
          </cell>
          <cell r="D3014" t="str">
            <v>3.9 OZ X 12 BT      [G31]</v>
          </cell>
        </row>
        <row r="3015">
          <cell r="A3015" t="str">
            <v>742812710905</v>
          </cell>
          <cell r="B3015" t="str">
            <v>SE108B</v>
          </cell>
          <cell r="C3015" t="str">
            <v xml:space="preserve">LKK SESAME OIL (PURE)    </v>
          </cell>
          <cell r="D3015" t="str">
            <v xml:space="preserve">15 OZ X 12 BTL           </v>
          </cell>
        </row>
        <row r="3016">
          <cell r="A3016" t="str">
            <v>77521941037</v>
          </cell>
          <cell r="B3016" t="str">
            <v>SE109</v>
          </cell>
          <cell r="C3016" t="str">
            <v>YEO'S SESAME OIL 100% *M*</v>
          </cell>
          <cell r="D3016" t="str">
            <v>375 ML X 24 BT      [C23]</v>
          </cell>
        </row>
        <row r="3017">
          <cell r="A3017" t="str">
            <v>72869330918</v>
          </cell>
          <cell r="B3017" t="str">
            <v>SE120</v>
          </cell>
          <cell r="C3017" t="str">
            <v xml:space="preserve">FARMER SESAME OIL        </v>
          </cell>
          <cell r="D3017" t="str">
            <v xml:space="preserve">1 GAL X 4 BT             </v>
          </cell>
        </row>
        <row r="3018">
          <cell r="A3018" t="str">
            <v>12822009048</v>
          </cell>
          <cell r="B3018" t="str">
            <v>SE122</v>
          </cell>
          <cell r="C3018" t="str">
            <v xml:space="preserve">KADOYA SESAME OIL 56 OZ  </v>
          </cell>
          <cell r="D3018" t="str">
            <v>56 OZ X 10 CANNED   [H24]</v>
          </cell>
        </row>
        <row r="3019">
          <cell r="A3019" t="str">
            <v>12822009079</v>
          </cell>
          <cell r="B3019" t="str">
            <v>SE123</v>
          </cell>
          <cell r="C3019" t="str">
            <v>KADOYA SESAME OIL  5.5 OZ</v>
          </cell>
          <cell r="D3019" t="str">
            <v>5.5 OZ X 24 BT      [H23]</v>
          </cell>
        </row>
        <row r="3020">
          <cell r="A3020" t="str">
            <v>12822009062</v>
          </cell>
          <cell r="B3020" t="str">
            <v>SE124</v>
          </cell>
          <cell r="C3020" t="str">
            <v xml:space="preserve">KADOYA SESAME OIL 11 OZ  </v>
          </cell>
          <cell r="D3020" t="str">
            <v>11 OZ X 12 BT       [H23]</v>
          </cell>
        </row>
        <row r="3021">
          <cell r="A3021" t="str">
            <v>12822009055</v>
          </cell>
          <cell r="B3021" t="str">
            <v>SE125</v>
          </cell>
          <cell r="C3021" t="str">
            <v xml:space="preserve">KADOYA SESAME OIL 22 OZ  </v>
          </cell>
          <cell r="D3021" t="str">
            <v>22 OZ X 12 BT       [H23]</v>
          </cell>
        </row>
        <row r="3022">
          <cell r="A3022" t="str">
            <v>2021005</v>
          </cell>
          <cell r="B3022" t="str">
            <v>SF102A</v>
          </cell>
          <cell r="C3022" t="str">
            <v xml:space="preserve">H. SQUID SHREDS REG S    </v>
          </cell>
          <cell r="D3022" t="str">
            <v xml:space="preserve">2 OZ X 50                </v>
          </cell>
        </row>
        <row r="3023">
          <cell r="A3023" t="str">
            <v>2021002</v>
          </cell>
          <cell r="B3023" t="str">
            <v>SF102B</v>
          </cell>
          <cell r="C3023" t="str">
            <v xml:space="preserve">H. SQUID SHREDS REG L    </v>
          </cell>
          <cell r="D3023" t="str">
            <v xml:space="preserve">4 OZ X 100               </v>
          </cell>
        </row>
        <row r="3024">
          <cell r="A3024" t="str">
            <v>2021101</v>
          </cell>
          <cell r="B3024" t="str">
            <v>SF102C</v>
          </cell>
          <cell r="C3024" t="str">
            <v xml:space="preserve">H. SQUID SHREDS HOT S    </v>
          </cell>
          <cell r="D3024" t="str">
            <v xml:space="preserve">2 OZ X 50                </v>
          </cell>
        </row>
        <row r="3025">
          <cell r="A3025" t="str">
            <v>2021102</v>
          </cell>
          <cell r="B3025" t="str">
            <v>SF102D</v>
          </cell>
          <cell r="C3025" t="str">
            <v xml:space="preserve">H. SQUID SHREDS HOT L    </v>
          </cell>
          <cell r="D3025" t="str">
            <v xml:space="preserve">4 OZ X 100               </v>
          </cell>
        </row>
        <row r="3026">
          <cell r="A3026" t="str">
            <v>DS110012</v>
          </cell>
          <cell r="B3026" t="str">
            <v>SF103</v>
          </cell>
          <cell r="C3026" t="str">
            <v xml:space="preserve">JELLY FISH STRIP **      </v>
          </cell>
          <cell r="D3026" t="str">
            <v xml:space="preserve">14 OZ X 50 BAGS          </v>
          </cell>
        </row>
        <row r="3027">
          <cell r="A3027" t="str">
            <v>120102 / 120146</v>
          </cell>
          <cell r="B3027" t="str">
            <v>SF120</v>
          </cell>
          <cell r="C3027" t="str">
            <v xml:space="preserve">DRIED FISH MAW           </v>
          </cell>
          <cell r="D3027" t="str">
            <v xml:space="preserve">3 OZ X 20                </v>
          </cell>
        </row>
        <row r="3028">
          <cell r="A3028" t="str">
            <v>52391350608</v>
          </cell>
          <cell r="B3028" t="str">
            <v>SF170</v>
          </cell>
          <cell r="C3028" t="str">
            <v xml:space="preserve">CALIFORNIA GIRL CRABMEAT </v>
          </cell>
          <cell r="D3028" t="str">
            <v xml:space="preserve">6 OZ X 12 CANS           </v>
          </cell>
        </row>
        <row r="3029">
          <cell r="A3029" t="str">
            <v>760446006317</v>
          </cell>
          <cell r="B3029" t="str">
            <v>SF191</v>
          </cell>
          <cell r="C3029" t="str">
            <v xml:space="preserve">LAL CRAB MEAT W/LEGMEAT  </v>
          </cell>
          <cell r="D3029" t="str">
            <v xml:space="preserve">6 OZ X 24 BT             </v>
          </cell>
        </row>
        <row r="3030">
          <cell r="A3030" t="str">
            <v>760446002913</v>
          </cell>
          <cell r="B3030" t="str">
            <v>SF192</v>
          </cell>
          <cell r="C3030" t="str">
            <v>LAL MINCE PRAWN IN SPICES</v>
          </cell>
          <cell r="D3030" t="str">
            <v>5.6oz/48 RIEU TOM    [B8]</v>
          </cell>
        </row>
        <row r="3031">
          <cell r="A3031" t="str">
            <v>760446003019</v>
          </cell>
          <cell r="B3031" t="str">
            <v>SF193</v>
          </cell>
          <cell r="C3031" t="str">
            <v xml:space="preserve">LAL MINCE CRAB IN SPICES </v>
          </cell>
          <cell r="D3031" t="str">
            <v>5.6oz/48 RIEU CUA    [B9]</v>
          </cell>
        </row>
        <row r="3032">
          <cell r="A3032" t="str">
            <v>8850643000521</v>
          </cell>
          <cell r="B3032" t="str">
            <v>SF194</v>
          </cell>
          <cell r="C3032" t="str">
            <v>POR KWAN MINCE PRAWN 5.6z</v>
          </cell>
          <cell r="D3032" t="str">
            <v>5.6 OZ/48 CAN GV RIEU TOM</v>
          </cell>
        </row>
        <row r="3033">
          <cell r="A3033" t="str">
            <v>8850643004628</v>
          </cell>
          <cell r="B3033" t="str">
            <v>SF195</v>
          </cell>
          <cell r="C3033" t="str">
            <v>POR KWAN MINCE CRAB 5.6oz</v>
          </cell>
          <cell r="D3033" t="str">
            <v>5.6OZ X 48CAN GV RIEU CUA</v>
          </cell>
        </row>
        <row r="3034">
          <cell r="A3034" t="str">
            <v>YEO'S MINCED PRAWN</v>
          </cell>
          <cell r="B3034" t="str">
            <v>SF210</v>
          </cell>
          <cell r="C3034" t="str">
            <v xml:space="preserve">YEO'S MINCE PRAWN SPICE  </v>
          </cell>
          <cell r="D3034" t="str">
            <v xml:space="preserve">5.6 OZ/48 rieu tom [C23] </v>
          </cell>
        </row>
        <row r="3035">
          <cell r="A3035" t="str">
            <v>103082A</v>
          </cell>
          <cell r="B3035" t="str">
            <v>SF220</v>
          </cell>
          <cell r="C3035" t="str">
            <v>INSTANT JELLYFISH NATURAL</v>
          </cell>
          <cell r="D3035" t="str">
            <v xml:space="preserve">150 G X 30 BAGS          </v>
          </cell>
        </row>
        <row r="3036">
          <cell r="A3036" t="str">
            <v>103083A</v>
          </cell>
          <cell r="B3036" t="str">
            <v>SF221</v>
          </cell>
          <cell r="C3036" t="str">
            <v xml:space="preserve">INSTANT JELLYFISH *HOT*  </v>
          </cell>
          <cell r="D3036" t="str">
            <v xml:space="preserve">150 GR X 30 BAGS         </v>
          </cell>
        </row>
        <row r="3037">
          <cell r="A3037" t="str">
            <v>21000037</v>
          </cell>
          <cell r="B3037" t="str">
            <v>SH100A</v>
          </cell>
          <cell r="C3037" t="str">
            <v xml:space="preserve">LAL DRIED SHRIMP (L)     </v>
          </cell>
          <cell r="D3037" t="str">
            <v xml:space="preserve">3 OZ X 80 BAGS *TAIWAN*  </v>
          </cell>
        </row>
        <row r="3038">
          <cell r="A3038" t="str">
            <v>826546315480</v>
          </cell>
          <cell r="B3038" t="str">
            <v>SH102</v>
          </cell>
          <cell r="C3038" t="str">
            <v>HOKKAI DRIED SMALL SHRIMP</v>
          </cell>
          <cell r="D3038" t="str">
            <v xml:space="preserve">100 G X 60 *RUOT KHO*    </v>
          </cell>
        </row>
        <row r="3039">
          <cell r="A3039" t="str">
            <v>21000101</v>
          </cell>
          <cell r="B3039" t="str">
            <v>SH103</v>
          </cell>
          <cell r="C3039" t="str">
            <v xml:space="preserve">DRIED SHRIMP (S) *loose* </v>
          </cell>
          <cell r="D3039" t="str">
            <v xml:space="preserve">22 LBS *IQF*    la lucky </v>
          </cell>
        </row>
        <row r="3040">
          <cell r="A3040" t="str">
            <v>810698532642</v>
          </cell>
          <cell r="B3040" t="str">
            <v>SH104</v>
          </cell>
          <cell r="C3040" t="str">
            <v xml:space="preserve">T&amp;T CRISP TINY SHRIMP    </v>
          </cell>
          <cell r="D3040" t="str">
            <v xml:space="preserve">7 OZ X 24 J  TEP SAY KHO </v>
          </cell>
        </row>
        <row r="3041">
          <cell r="A3041" t="str">
            <v>21000027</v>
          </cell>
          <cell r="B3041" t="str">
            <v>SH105</v>
          </cell>
          <cell r="C3041" t="str">
            <v xml:space="preserve">H. DRIED SHRIMP (MEDIUM) </v>
          </cell>
          <cell r="D3041" t="str">
            <v>3 OZ X 100       21000027</v>
          </cell>
        </row>
        <row r="3042">
          <cell r="A3042" t="str">
            <v>2108105</v>
          </cell>
          <cell r="B3042" t="str">
            <v>SH109</v>
          </cell>
          <cell r="C3042" t="str">
            <v xml:space="preserve">H. DRIED SHRIMP SKIN     </v>
          </cell>
          <cell r="D3042" t="str">
            <v>3.5 OZ X 100 BAGS    ORG.</v>
          </cell>
        </row>
        <row r="3043">
          <cell r="A3043" t="str">
            <v>6946976818505</v>
          </cell>
          <cell r="B3043" t="str">
            <v>SH113</v>
          </cell>
          <cell r="C3043" t="str">
            <v xml:space="preserve">DRIED CROAKER FISH       </v>
          </cell>
          <cell r="D3043" t="str">
            <v xml:space="preserve">7 OZ X 30 BAG            </v>
          </cell>
        </row>
        <row r="3044">
          <cell r="A3044" t="str">
            <v>DFS SS</v>
          </cell>
          <cell r="B3044" t="str">
            <v>SH114</v>
          </cell>
          <cell r="C3044" t="str">
            <v xml:space="preserve">SALTED SNAPPER ca hong   </v>
          </cell>
          <cell r="D3044" t="str">
            <v>50 LBS                kho</v>
          </cell>
        </row>
        <row r="3045">
          <cell r="A3045" t="str">
            <v>24600010016</v>
          </cell>
          <cell r="B3045" t="str">
            <v>SL100</v>
          </cell>
          <cell r="C3045" t="str">
            <v xml:space="preserve">MORTON PLAIN SALT        </v>
          </cell>
          <cell r="D3045" t="str">
            <v xml:space="preserve">26 OZ X 24               </v>
          </cell>
        </row>
        <row r="3046">
          <cell r="A3046" t="str">
            <v>24600010030</v>
          </cell>
          <cell r="B3046" t="str">
            <v>SL100B</v>
          </cell>
          <cell r="C3046" t="str">
            <v xml:space="preserve">MORTON IODIZED SALT      </v>
          </cell>
          <cell r="D3046" t="str">
            <v xml:space="preserve">26 OZ X 24 CAN           </v>
          </cell>
        </row>
        <row r="3047">
          <cell r="A3047" t="str">
            <v>19-706</v>
          </cell>
          <cell r="B3047" t="str">
            <v>SL101</v>
          </cell>
          <cell r="C3047" t="str">
            <v>WC MUOI HOT CA NA natural</v>
          </cell>
          <cell r="D3047" t="str">
            <v>2 LB X 12 BOTTLE sea salt</v>
          </cell>
        </row>
        <row r="3048">
          <cell r="A3048" t="str">
            <v>14145</v>
          </cell>
          <cell r="B3048" t="str">
            <v>SL102</v>
          </cell>
          <cell r="C3048" t="str">
            <v xml:space="preserve">FORTUNA SEASONING muoi   </v>
          </cell>
          <cell r="D3048" t="str">
            <v xml:space="preserve">7.7 OZ X 24       tieu   </v>
          </cell>
        </row>
        <row r="3049">
          <cell r="A3049" t="str">
            <v>14189          14138</v>
          </cell>
          <cell r="B3049" t="str">
            <v>SL103</v>
          </cell>
          <cell r="C3049" t="str">
            <v xml:space="preserve">FORTUNA BOT GUNG         </v>
          </cell>
          <cell r="D3049" t="str">
            <v xml:space="preserve">4 OZ X 24 BT  GINGER PWD </v>
          </cell>
        </row>
        <row r="3050">
          <cell r="A3050" t="str">
            <v>88183142076</v>
          </cell>
          <cell r="B3050" t="str">
            <v>SL105</v>
          </cell>
          <cell r="C3050" t="str">
            <v xml:space="preserve">FORTUNA SLT CHILI POWDER </v>
          </cell>
          <cell r="D3050" t="str">
            <v xml:space="preserve">6 OZ X 24 JAR muoi ot    </v>
          </cell>
        </row>
        <row r="3051">
          <cell r="A3051" t="str">
            <v>033N4</v>
          </cell>
          <cell r="B3051" t="str">
            <v>SP122</v>
          </cell>
          <cell r="C3051" t="str">
            <v xml:space="preserve">L.HOW CURRY POWDER 5LBS  </v>
          </cell>
          <cell r="D3051" t="str">
            <v xml:space="preserve">5 LBS X 4 BT             </v>
          </cell>
        </row>
        <row r="3052">
          <cell r="A3052" t="str">
            <v>016A</v>
          </cell>
          <cell r="B3052" t="str">
            <v>SP123</v>
          </cell>
          <cell r="C3052" t="str">
            <v xml:space="preserve">L.HOW BEAN PASTE 8.5#    </v>
          </cell>
          <cell r="D3052" t="str">
            <v xml:space="preserve">1 GAL X 4 BT             </v>
          </cell>
        </row>
        <row r="3053">
          <cell r="A3053" t="str">
            <v>014A</v>
          </cell>
          <cell r="B3053" t="str">
            <v>SP124</v>
          </cell>
          <cell r="C3053" t="str">
            <v>L.HOW BEAN PASTE*HOT*8.5#</v>
          </cell>
          <cell r="D3053" t="str">
            <v xml:space="preserve">1 GAL X 4 BT             </v>
          </cell>
        </row>
        <row r="3054">
          <cell r="A3054" t="str">
            <v>77521122610</v>
          </cell>
          <cell r="B3054" t="str">
            <v>SS100</v>
          </cell>
          <cell r="C3054" t="str">
            <v xml:space="preserve">YEO'S SALTED SOYA BEAN   </v>
          </cell>
          <cell r="D3054" t="str">
            <v xml:space="preserve">16 OZ X 24 JARS          </v>
          </cell>
        </row>
        <row r="3055">
          <cell r="A3055" t="str">
            <v>230682</v>
          </cell>
          <cell r="B3055" t="str">
            <v>SS101A</v>
          </cell>
          <cell r="C3055" t="str">
            <v>DATU PUTI SOY SAUCE 750ML</v>
          </cell>
          <cell r="D3055" t="str">
            <v>33.81z (750ml) X 12 glass</v>
          </cell>
        </row>
        <row r="3056">
          <cell r="A3056" t="str">
            <v>220651</v>
          </cell>
          <cell r="B3056" t="str">
            <v>SS101B</v>
          </cell>
          <cell r="C3056" t="str">
            <v xml:space="preserve">DATU PUTI SOY SAUCE 1L   </v>
          </cell>
          <cell r="D3056" t="str">
            <v xml:space="preserve">1000 ML X 12             </v>
          </cell>
        </row>
        <row r="3057">
          <cell r="A3057" t="str">
            <v>230684</v>
          </cell>
          <cell r="B3057" t="str">
            <v>SS101E</v>
          </cell>
          <cell r="C3057" t="str">
            <v xml:space="preserve">DATU PUTI TOYOMANSI      </v>
          </cell>
          <cell r="D3057" t="str">
            <v xml:space="preserve">750 ML X 12 BTL          </v>
          </cell>
        </row>
        <row r="3058">
          <cell r="A3058" t="str">
            <v>S VEG24</v>
          </cell>
          <cell r="B3058" t="str">
            <v>SS102</v>
          </cell>
          <cell r="C3058" t="str">
            <v xml:space="preserve">HOA SEN VEGETARIAN SOY   </v>
          </cell>
          <cell r="D3058" t="str">
            <v xml:space="preserve">24 OZ X 12 BT     SAUCE  </v>
          </cell>
        </row>
        <row r="3059">
          <cell r="A3059" t="str">
            <v>1616273</v>
          </cell>
          <cell r="B3059" t="str">
            <v>SS103</v>
          </cell>
          <cell r="C3059" t="str">
            <v xml:space="preserve">LGM CHILI OIL BLACKBEAN  </v>
          </cell>
          <cell r="D3059" t="str">
            <v xml:space="preserve">280g X 24 #1616273       </v>
          </cell>
        </row>
        <row r="3060">
          <cell r="A3060" t="str">
            <v>0318</v>
          </cell>
          <cell r="B3060" t="str">
            <v>SS104</v>
          </cell>
          <cell r="C3060" t="str">
            <v xml:space="preserve">TROP. SOY SAUCE (TOYO)   </v>
          </cell>
          <cell r="D3060" t="str">
            <v xml:space="preserve">25 OZ X 12 BT            </v>
          </cell>
        </row>
        <row r="3061">
          <cell r="A3061" t="str">
            <v>807176171059</v>
          </cell>
          <cell r="B3061" t="str">
            <v>SS107</v>
          </cell>
          <cell r="C3061" t="str">
            <v>CJ BULGOGI BEEF SAUCE *S*</v>
          </cell>
          <cell r="D3061" t="str">
            <v>17.6 OZ X 12         10+1</v>
          </cell>
        </row>
        <row r="3062">
          <cell r="A3062" t="str">
            <v>807176173091</v>
          </cell>
          <cell r="B3062" t="str">
            <v>SS107A</v>
          </cell>
          <cell r="C3062" t="str">
            <v xml:space="preserve">CJ KALBI RIB SAUCE *S*   </v>
          </cell>
          <cell r="D3062" t="str">
            <v xml:space="preserve">16.9 OZ X 12      10+1   </v>
          </cell>
        </row>
        <row r="3063">
          <cell r="A3063" t="str">
            <v>807176172056</v>
          </cell>
          <cell r="B3063" t="str">
            <v>SS107B</v>
          </cell>
          <cell r="C3063" t="str">
            <v xml:space="preserve">CJ HOT &amp; SPICY SAUCE *S* </v>
          </cell>
          <cell r="D3063" t="str">
            <v>16.9 OZ X 12         10+1</v>
          </cell>
        </row>
        <row r="3064">
          <cell r="A3064" t="str">
            <v>807176171073</v>
          </cell>
          <cell r="B3064" t="str">
            <v>SS107C</v>
          </cell>
          <cell r="C3064" t="str">
            <v>CJ BULGOGI BEEF SAUCE *L*</v>
          </cell>
          <cell r="D3064" t="str">
            <v>840 GR X 8           10+1</v>
          </cell>
        </row>
        <row r="3065">
          <cell r="A3065" t="str">
            <v>807176172070</v>
          </cell>
          <cell r="B3065" t="str">
            <v>SS107D</v>
          </cell>
          <cell r="C3065" t="str">
            <v xml:space="preserve">CJ HOT &amp; SPICY SAUCE *L* </v>
          </cell>
          <cell r="D3065" t="str">
            <v xml:space="preserve">840 GR X 8    10+1       </v>
          </cell>
        </row>
        <row r="3066">
          <cell r="A3066" t="str">
            <v>807176173114</v>
          </cell>
          <cell r="B3066" t="str">
            <v>SS107E</v>
          </cell>
          <cell r="C3066" t="str">
            <v xml:space="preserve">CJ KALBI RIB SAUCE *L*   </v>
          </cell>
          <cell r="D3066" t="str">
            <v xml:space="preserve">840 GM X 8        10+1   </v>
          </cell>
        </row>
        <row r="3067">
          <cell r="A3067" t="str">
            <v>807176702765</v>
          </cell>
          <cell r="B3067" t="str">
            <v>SS107F</v>
          </cell>
          <cell r="C3067" t="str">
            <v xml:space="preserve">CJ CHICKEN BBQ SAUCE *S* </v>
          </cell>
          <cell r="D3067" t="str">
            <v>16.9 OZ X 12         10+1</v>
          </cell>
        </row>
        <row r="3068">
          <cell r="A3068" t="str">
            <v>807176702789</v>
          </cell>
          <cell r="B3068" t="str">
            <v>SS107G</v>
          </cell>
          <cell r="C3068" t="str">
            <v xml:space="preserve">CJ CHICKEN BBQ SAUCE *L* </v>
          </cell>
          <cell r="D3068" t="str">
            <v>840 G X 8            10+1</v>
          </cell>
        </row>
        <row r="3069">
          <cell r="A3069" t="str">
            <v>8934878010033</v>
          </cell>
          <cell r="B3069" t="str">
            <v>SS108</v>
          </cell>
          <cell r="C3069" t="str">
            <v>SUPER-Q VEGE SOY SCE 27oz</v>
          </cell>
          <cell r="D3069" t="str">
            <v xml:space="preserve">27z/12 squareBT V.YEU    </v>
          </cell>
        </row>
        <row r="3070">
          <cell r="A3070" t="str">
            <v>8934878010040</v>
          </cell>
          <cell r="B3070" t="str">
            <v>SS108A</v>
          </cell>
          <cell r="C3070" t="str">
            <v xml:space="preserve">SUPER-Q VEGE SOY SCE 7oz </v>
          </cell>
          <cell r="D3070" t="str">
            <v xml:space="preserve">7z/24 squareBT V.YEU H27 </v>
          </cell>
        </row>
        <row r="3071">
          <cell r="A3071" t="str">
            <v>S SQ TH</v>
          </cell>
          <cell r="B3071" t="str">
            <v>SS108B</v>
          </cell>
          <cell r="C3071" t="str">
            <v xml:space="preserve">SUPER-Q TUONG HOT #971   </v>
          </cell>
          <cell r="D3071" t="str">
            <v xml:space="preserve">16 OZ X 24               </v>
          </cell>
        </row>
        <row r="3072">
          <cell r="A3072" t="str">
            <v>S CHAY</v>
          </cell>
          <cell r="B3072" t="str">
            <v>SS109</v>
          </cell>
          <cell r="C3072" t="str">
            <v>SUPER-Q TAU VI YEU *chay*</v>
          </cell>
          <cell r="D3072" t="str">
            <v>33.8 OZ X 12 *ROUND PL.BT</v>
          </cell>
        </row>
        <row r="3073">
          <cell r="A3073" t="str">
            <v>25225051118</v>
          </cell>
          <cell r="B3073" t="str">
            <v>SS110</v>
          </cell>
          <cell r="C3073" t="str">
            <v>LA. BO DE SOY SAUCE 33.8z</v>
          </cell>
          <cell r="D3073" t="str">
            <v>33.8 OZ X 12 BT     [F17]</v>
          </cell>
        </row>
        <row r="3074">
          <cell r="A3074" t="str">
            <v>796537112230</v>
          </cell>
          <cell r="B3074" t="str">
            <v>SS111</v>
          </cell>
          <cell r="C3074" t="str">
            <v xml:space="preserve">LA. BO DE GROUND SOYBEAN </v>
          </cell>
          <cell r="D3074" t="str">
            <v>16 Z/12 BT(goi cuon)SAUCE</v>
          </cell>
        </row>
        <row r="3075">
          <cell r="A3075" t="str">
            <v>796537112223</v>
          </cell>
          <cell r="B3075" t="str">
            <v>SS112</v>
          </cell>
          <cell r="C3075" t="str">
            <v xml:space="preserve">LA. BO DE GINGER SOYBEAN </v>
          </cell>
          <cell r="D3075" t="str">
            <v xml:space="preserve">16 OZ/12 BT WHOLE SAUCE  </v>
          </cell>
        </row>
        <row r="3076">
          <cell r="A3076" t="str">
            <v>796537112247</v>
          </cell>
          <cell r="B3076" t="str">
            <v>SS113</v>
          </cell>
          <cell r="C3076" t="str">
            <v xml:space="preserve">LA. BO DE WHOLE SOYBEAN  </v>
          </cell>
          <cell r="D3076" t="str">
            <v>16 OZ/12  tuong hot SAUCE</v>
          </cell>
        </row>
        <row r="3077">
          <cell r="A3077" t="str">
            <v>820678201628</v>
          </cell>
          <cell r="B3077" t="str">
            <v>SS116</v>
          </cell>
          <cell r="C3077" t="str">
            <v xml:space="preserve">LAL SEASONING SOY SAUCE  </v>
          </cell>
          <cell r="D3077" t="str">
            <v xml:space="preserve">20 OZ X 12 BT    THAI    </v>
          </cell>
        </row>
        <row r="3078">
          <cell r="A3078" t="str">
            <v>83737230117</v>
          </cell>
          <cell r="B3078" t="str">
            <v>SS120</v>
          </cell>
          <cell r="C3078" t="str">
            <v>GOLDEN MOUNTAIN SOY SAUCE</v>
          </cell>
          <cell r="D3078" t="str">
            <v>20 OZ X 12 BT        [F1]</v>
          </cell>
        </row>
        <row r="3079">
          <cell r="A3079" t="str">
            <v>S-MG-17-GM</v>
          </cell>
          <cell r="B3079" t="str">
            <v>SS121</v>
          </cell>
          <cell r="C3079" t="str">
            <v>GOLDEN MOUNTAIN SOY SAUCE</v>
          </cell>
          <cell r="D3079" t="str">
            <v>7 OZ X 24 BT      (ROUND)</v>
          </cell>
        </row>
        <row r="3080">
          <cell r="A3080" t="str">
            <v>S-MG-23-GL</v>
          </cell>
          <cell r="B3080" t="str">
            <v>SS121A</v>
          </cell>
          <cell r="C3080" t="str">
            <v>GOLDEN MOUNTAIN SOY SAUCE</v>
          </cell>
          <cell r="D3080" t="str">
            <v>7 OZ X 12 BOTTLE *square*</v>
          </cell>
        </row>
        <row r="3081">
          <cell r="A3081" t="str">
            <v>8850206011025</v>
          </cell>
          <cell r="B3081" t="str">
            <v>SS122</v>
          </cell>
          <cell r="C3081" t="str">
            <v xml:space="preserve">HEALTHY BOY THIN SOY     </v>
          </cell>
          <cell r="D3081" t="str">
            <v xml:space="preserve">23.5 OZ/12 BT SAUCE F-1  </v>
          </cell>
        </row>
        <row r="3082">
          <cell r="A3082" t="str">
            <v>8850206010028</v>
          </cell>
          <cell r="B3082" t="str">
            <v>SS123</v>
          </cell>
          <cell r="C3082" t="str">
            <v xml:space="preserve">HEALTHY BOY MUSHROOM SOY </v>
          </cell>
          <cell r="D3082" t="str">
            <v>23.5 OZ/12 BT SAUCE  10+1</v>
          </cell>
        </row>
        <row r="3083">
          <cell r="A3083" t="str">
            <v>14386</v>
          </cell>
          <cell r="B3083" t="str">
            <v>SS124</v>
          </cell>
          <cell r="C3083" t="str">
            <v xml:space="preserve">HEALTHY BOY THICK SOY    </v>
          </cell>
          <cell r="D3083" t="str">
            <v xml:space="preserve">33 OZ X 12 BT   SAUCE    </v>
          </cell>
        </row>
        <row r="3084">
          <cell r="A3084" t="str">
            <v>8850206060054</v>
          </cell>
          <cell r="B3084" t="str">
            <v>SS125</v>
          </cell>
          <cell r="C3084" t="str">
            <v xml:space="preserve">HEALTHY BOY SWEET SOY    </v>
          </cell>
          <cell r="D3084" t="str">
            <v xml:space="preserve">23 OZ X 12 BT     SAUCE  </v>
          </cell>
        </row>
        <row r="3085">
          <cell r="A3085" t="str">
            <v>8850206062041</v>
          </cell>
          <cell r="B3085" t="str">
            <v>SS126</v>
          </cell>
          <cell r="C3085" t="str">
            <v xml:space="preserve">HEALTHY BOY BLACK SOY    </v>
          </cell>
          <cell r="D3085" t="str">
            <v xml:space="preserve">23 OZ X 12 BT   SAUCE    </v>
          </cell>
        </row>
        <row r="3086">
          <cell r="A3086" t="str">
            <v>8934640000781</v>
          </cell>
          <cell r="B3086" t="str">
            <v>SS127</v>
          </cell>
          <cell r="C3086" t="str">
            <v xml:space="preserve">NAM DUONG SOY SAUCE *S*  </v>
          </cell>
          <cell r="D3086" t="str">
            <v>280ML X 24BT DAM DAC 10+1</v>
          </cell>
        </row>
        <row r="3087">
          <cell r="A3087" t="str">
            <v>8936134360012</v>
          </cell>
          <cell r="B3087" t="str">
            <v>SS128A</v>
          </cell>
          <cell r="C3087" t="str">
            <v xml:space="preserve">NAM DUONG SOY SAUCE *S*  </v>
          </cell>
          <cell r="D3087" t="str">
            <v xml:space="preserve">210 ML X 20 THUONG HANG  </v>
          </cell>
        </row>
        <row r="3088">
          <cell r="A3088" t="str">
            <v>722337817020</v>
          </cell>
          <cell r="B3088" t="str">
            <v>SS130</v>
          </cell>
          <cell r="C3088" t="str">
            <v xml:space="preserve">PRB DARK SOY SAUCE 500ML </v>
          </cell>
          <cell r="D3088" t="str">
            <v>17 OZ X 24 [F31] SUPERIOR</v>
          </cell>
        </row>
        <row r="3089">
          <cell r="A3089" t="str">
            <v>722337819048</v>
          </cell>
          <cell r="B3089" t="str">
            <v>SS131</v>
          </cell>
          <cell r="C3089" t="str">
            <v>PRB LIGHT SOY SAUCE 500ML</v>
          </cell>
          <cell r="D3089" t="str">
            <v>17 OZ X 24 [F30] SUPERIOR</v>
          </cell>
        </row>
        <row r="3090">
          <cell r="A3090" t="str">
            <v>722337816054</v>
          </cell>
          <cell r="B3090" t="str">
            <v>SS132</v>
          </cell>
          <cell r="C3090" t="str">
            <v>PRB MUSHROOM SOYSAUCE 5lb</v>
          </cell>
          <cell r="D3090" t="str">
            <v xml:space="preserve">1.8L X 12 BT       [F32] </v>
          </cell>
        </row>
        <row r="3091">
          <cell r="A3091" t="str">
            <v>722337819062</v>
          </cell>
          <cell r="B3091" t="str">
            <v>SS133</v>
          </cell>
          <cell r="C3091" t="str">
            <v xml:space="preserve">PRB LIGHT SOY SAUCE 5LB  </v>
          </cell>
          <cell r="D3091" t="str">
            <v>1.8L X 12 BTL    SUPERIOR</v>
          </cell>
        </row>
        <row r="3092">
          <cell r="A3092" t="str">
            <v>722337816047</v>
          </cell>
          <cell r="B3092" t="str">
            <v>SS134</v>
          </cell>
          <cell r="C3092" t="str">
            <v xml:space="preserve">PRB MUSHROOM SOYSAUCE    </v>
          </cell>
          <cell r="D3092" t="str">
            <v>500 ML X 24 BT      [F32]</v>
          </cell>
        </row>
        <row r="3093">
          <cell r="A3093" t="str">
            <v>722337817044</v>
          </cell>
          <cell r="B3093" t="str">
            <v>SS135</v>
          </cell>
          <cell r="C3093" t="str">
            <v xml:space="preserve">PRB DARK SOY SAUCE 5LB   </v>
          </cell>
          <cell r="D3093" t="str">
            <v>1.8L X 12 [F30]  SUPERIOR</v>
          </cell>
        </row>
        <row r="3094">
          <cell r="A3094" t="str">
            <v>4800344001628</v>
          </cell>
          <cell r="B3094" t="str">
            <v>SS140</v>
          </cell>
          <cell r="C3094" t="str">
            <v xml:space="preserve">SILVER SWAN SOY SAUCE    </v>
          </cell>
          <cell r="D3094" t="str">
            <v xml:space="preserve">25 oz X 12 BT      [F18] </v>
          </cell>
        </row>
        <row r="3095">
          <cell r="A3095" t="str">
            <v>220659</v>
          </cell>
          <cell r="B3095" t="str">
            <v>SS141</v>
          </cell>
          <cell r="C3095" t="str">
            <v>SILVER SWAN SOY SAUCE GAL</v>
          </cell>
          <cell r="D3095" t="str">
            <v xml:space="preserve">1 GALLON X 4 BT          </v>
          </cell>
        </row>
        <row r="3096">
          <cell r="A3096" t="str">
            <v>79809472417</v>
          </cell>
          <cell r="B3096" t="str">
            <v>SS150</v>
          </cell>
          <cell r="C3096" t="str">
            <v xml:space="preserve">LAURIAT SOY SAUCE        </v>
          </cell>
          <cell r="D3096" t="str">
            <v>25 OZ X 12 BT       [F19]</v>
          </cell>
        </row>
        <row r="3097">
          <cell r="A3097" t="str">
            <v>816125000227</v>
          </cell>
          <cell r="B3097" t="str">
            <v>SS152</v>
          </cell>
          <cell r="C3097" t="str">
            <v xml:space="preserve">PANTAI SWEET SOY SAUCE   </v>
          </cell>
          <cell r="D3097" t="str">
            <v xml:space="preserve">35 OZ X 12 BTL           </v>
          </cell>
        </row>
        <row r="3098">
          <cell r="A3098" t="str">
            <v>8161250000041</v>
          </cell>
          <cell r="B3098" t="str">
            <v>SS152A</v>
          </cell>
          <cell r="C3098" t="str">
            <v xml:space="preserve">PANTAI LIGHT SOY SAUCE   </v>
          </cell>
          <cell r="D3098" t="str">
            <v xml:space="preserve">25 OZ X 12 BTL           </v>
          </cell>
        </row>
        <row r="3099">
          <cell r="A3099" t="str">
            <v>88816125000388</v>
          </cell>
          <cell r="B3099" t="str">
            <v>SS152B</v>
          </cell>
          <cell r="C3099" t="str">
            <v>PANTAI MUSHROOM SOY SAUCE</v>
          </cell>
          <cell r="D3099" t="str">
            <v xml:space="preserve">25 OZ X 12 BTL           </v>
          </cell>
        </row>
        <row r="3100">
          <cell r="A3100" t="str">
            <v>816125000340</v>
          </cell>
          <cell r="B3100" t="str">
            <v>SS153</v>
          </cell>
          <cell r="C3100" t="str">
            <v xml:space="preserve">PANTAI OYSTER SAUCE      </v>
          </cell>
          <cell r="D3100" t="str">
            <v xml:space="preserve">30.5 OZ X 12 BTL         </v>
          </cell>
        </row>
        <row r="3101">
          <cell r="A3101" t="str">
            <v>8850038400073</v>
          </cell>
          <cell r="B3101" t="str">
            <v>SS154</v>
          </cell>
          <cell r="C3101" t="str">
            <v xml:space="preserve">MAEKRUA OYSTER SAUCE *S* </v>
          </cell>
          <cell r="D3101" t="str">
            <v>10 OZ X 12 BT       [H20]</v>
          </cell>
        </row>
        <row r="3102">
          <cell r="A3102" t="str">
            <v>8850038400080</v>
          </cell>
          <cell r="B3102" t="str">
            <v>SS155</v>
          </cell>
          <cell r="C3102" t="str">
            <v xml:space="preserve">MAEKRUA OYSTER SAUCE *L* </v>
          </cell>
          <cell r="D3102" t="str">
            <v xml:space="preserve">20 OZ X 12 BT  thailand  </v>
          </cell>
        </row>
        <row r="3103">
          <cell r="A3103" t="str">
            <v>SOAB060</v>
          </cell>
          <cell r="B3103" t="str">
            <v>SS159</v>
          </cell>
          <cell r="C3103" t="str">
            <v xml:space="preserve">ABC .SWEET SOY (plastic) </v>
          </cell>
          <cell r="D3103" t="str">
            <v xml:space="preserve">20 oz x 12 bt            </v>
          </cell>
        </row>
        <row r="3104">
          <cell r="A3104" t="str">
            <v>711844110618</v>
          </cell>
          <cell r="B3104" t="str">
            <v>SS160</v>
          </cell>
          <cell r="C3104" t="str">
            <v xml:space="preserve">ABC .SWEET SOY SAUCE     </v>
          </cell>
          <cell r="D3104" t="str">
            <v>21 OZ X 12 BT       [F26]</v>
          </cell>
        </row>
        <row r="3105">
          <cell r="A3105" t="str">
            <v>711844110069</v>
          </cell>
          <cell r="B3105" t="str">
            <v>SS161</v>
          </cell>
          <cell r="C3105" t="str">
            <v>ABC .MEDIUM SWEET SOY SCE</v>
          </cell>
          <cell r="D3105" t="str">
            <v xml:space="preserve">21 OZ. X 12 BOTTLES      </v>
          </cell>
        </row>
        <row r="3106">
          <cell r="A3106" t="str">
            <v>711844115033</v>
          </cell>
          <cell r="B3106" t="str">
            <v>SS162</v>
          </cell>
          <cell r="C3106" t="str">
            <v xml:space="preserve">ABC .SALTY SOY SAUCE     </v>
          </cell>
          <cell r="D3106" t="str">
            <v xml:space="preserve">21 OZ. X 12 kecap asin   </v>
          </cell>
        </row>
        <row r="3107">
          <cell r="A3107" t="str">
            <v>8994907000022</v>
          </cell>
          <cell r="B3107" t="str">
            <v>SS162A</v>
          </cell>
          <cell r="C3107" t="str">
            <v>ABC .XTRA HOT CHILI SAUCE</v>
          </cell>
          <cell r="D3107" t="str">
            <v xml:space="preserve">11.5 OZ X 24 BOTTLE      </v>
          </cell>
        </row>
        <row r="3108">
          <cell r="A3108" t="str">
            <v>8994907000039</v>
          </cell>
          <cell r="B3108" t="str">
            <v>SS162B</v>
          </cell>
          <cell r="C3108" t="str">
            <v xml:space="preserve">ABC .HOT &amp; SWEET CHILI   </v>
          </cell>
          <cell r="D3108" t="str">
            <v xml:space="preserve">11.5 OZ X 24 BT SAUCE    </v>
          </cell>
        </row>
        <row r="3109">
          <cell r="A3109" t="str">
            <v>8994907000015</v>
          </cell>
          <cell r="B3109" t="str">
            <v>SS162C</v>
          </cell>
          <cell r="C3109" t="str">
            <v>ABC .ORIGINAL CHILI SAUCE</v>
          </cell>
          <cell r="D3109" t="str">
            <v xml:space="preserve">11.3 OZ X 24 BT #5332    </v>
          </cell>
        </row>
        <row r="3110">
          <cell r="A3110" t="str">
            <v>SU110134</v>
          </cell>
          <cell r="B3110" t="str">
            <v>SS163</v>
          </cell>
          <cell r="C3110" t="str">
            <v xml:space="preserve">DARLING NOODLE SAUCE STH </v>
          </cell>
          <cell r="D3110" t="str">
            <v>500 GR X 12 BT      [H26]</v>
          </cell>
        </row>
        <row r="3111">
          <cell r="A3111" t="str">
            <v>SU110321</v>
          </cell>
          <cell r="B3111" t="str">
            <v>SS164</v>
          </cell>
          <cell r="C3111" t="str">
            <v xml:space="preserve">STH VEGETARIAN OYSTER    </v>
          </cell>
          <cell r="D3111" t="str">
            <v xml:space="preserve">500 GM X 12 BT  SAUCE    </v>
          </cell>
        </row>
        <row r="3112">
          <cell r="A3112" t="str">
            <v>220835</v>
          </cell>
          <cell r="B3112" t="str">
            <v>SS168</v>
          </cell>
          <cell r="C3112" t="str">
            <v xml:space="preserve">MOTHER'S B OYSTER SAUCE  </v>
          </cell>
          <cell r="D3112" t="str">
            <v xml:space="preserve">750ML X 12               </v>
          </cell>
        </row>
        <row r="3113">
          <cell r="A3113" t="str">
            <v>220648</v>
          </cell>
          <cell r="B3113" t="str">
            <v>SS169</v>
          </cell>
          <cell r="C3113" t="str">
            <v xml:space="preserve">MOTHER'S B SWEET/SOUR 20 </v>
          </cell>
          <cell r="D3113" t="str">
            <v xml:space="preserve">20 OZ X 18 BTL           </v>
          </cell>
        </row>
        <row r="3114">
          <cell r="A3114" t="str">
            <v>230615</v>
          </cell>
          <cell r="B3114" t="str">
            <v>SS170</v>
          </cell>
          <cell r="C3114" t="str">
            <v xml:space="preserve">MOTHER'S B SOY SAUCE     </v>
          </cell>
          <cell r="D3114" t="str">
            <v xml:space="preserve">25 OZ. X 12 BOTTLES      </v>
          </cell>
        </row>
        <row r="3115">
          <cell r="A3115" t="str">
            <v>230608</v>
          </cell>
          <cell r="B3115" t="str">
            <v>SS170A</v>
          </cell>
          <cell r="C3115" t="str">
            <v xml:space="preserve">MOTHER'S B TOYOMANSI     </v>
          </cell>
          <cell r="D3115" t="str">
            <v xml:space="preserve">25 OZ X 12               </v>
          </cell>
        </row>
        <row r="3116">
          <cell r="A3116" t="str">
            <v>230663</v>
          </cell>
          <cell r="B3116" t="str">
            <v>SS170B</v>
          </cell>
          <cell r="C3116" t="str">
            <v xml:space="preserve">MOTHER'S B BBQ MARINAD   </v>
          </cell>
          <cell r="D3116" t="str">
            <v xml:space="preserve">750 ML X 12              </v>
          </cell>
        </row>
        <row r="3117">
          <cell r="A3117" t="str">
            <v>230612</v>
          </cell>
          <cell r="B3117" t="str">
            <v>SS171</v>
          </cell>
          <cell r="C3117" t="str">
            <v xml:space="preserve">MARCA PINA SOY SAUCE     </v>
          </cell>
          <cell r="D3117" t="str">
            <v xml:space="preserve">1000 ML X 12 BOTTLES     </v>
          </cell>
        </row>
        <row r="3118">
          <cell r="A3118" t="str">
            <v>220633</v>
          </cell>
          <cell r="B3118" t="str">
            <v>SS171A</v>
          </cell>
          <cell r="C3118" t="str">
            <v xml:space="preserve">MARCA PINA SOY SAUCE     </v>
          </cell>
          <cell r="D3118" t="str">
            <v xml:space="preserve">1/2 GAL X 6              </v>
          </cell>
        </row>
        <row r="3119">
          <cell r="A3119" t="str">
            <v>220646</v>
          </cell>
          <cell r="B3119" t="str">
            <v>SS171B</v>
          </cell>
          <cell r="C3119" t="str">
            <v xml:space="preserve">MARCA PINA CALAMANSI     </v>
          </cell>
          <cell r="D3119" t="str">
            <v xml:space="preserve">1000 ML X 12  SOY SAUCE  </v>
          </cell>
        </row>
        <row r="3120">
          <cell r="A3120" t="str">
            <v>02140</v>
          </cell>
          <cell r="B3120" t="str">
            <v>SS172A</v>
          </cell>
          <cell r="C3120" t="str">
            <v>KKM MANJO AJI MIRIN 10 OZ</v>
          </cell>
          <cell r="D3120" t="str">
            <v xml:space="preserve">10 OZ X 12 BT            </v>
          </cell>
        </row>
        <row r="3121">
          <cell r="A3121" t="str">
            <v>16606</v>
          </cell>
          <cell r="B3121" t="str">
            <v>SS174</v>
          </cell>
          <cell r="C3121" t="str">
            <v xml:space="preserve">KKM RICE VINEGAR KOMESU  </v>
          </cell>
          <cell r="D3121" t="str">
            <v xml:space="preserve">10 OZ X 12 BT      GREEN </v>
          </cell>
        </row>
        <row r="3122">
          <cell r="A3122" t="str">
            <v>19031</v>
          </cell>
          <cell r="B3122" t="str">
            <v>SS175</v>
          </cell>
          <cell r="C3122" t="str">
            <v>KKM MEMMI SOUP BASE 20 OZ</v>
          </cell>
          <cell r="D3122" t="str">
            <v xml:space="preserve">20 OZ X 12               </v>
          </cell>
        </row>
        <row r="3123">
          <cell r="A3123" t="str">
            <v>19030</v>
          </cell>
          <cell r="B3123" t="str">
            <v>SS175A</v>
          </cell>
          <cell r="C3123" t="str">
            <v>KKM MEMMI SOUP BASE 10 OZ</v>
          </cell>
          <cell r="D3123" t="str">
            <v xml:space="preserve">10 OZ X 12 BT            </v>
          </cell>
        </row>
        <row r="3124">
          <cell r="A3124" t="str">
            <v>6663</v>
          </cell>
          <cell r="B3124" t="str">
            <v>SS175B</v>
          </cell>
          <cell r="C3124" t="str">
            <v xml:space="preserve">KKM TEMPURA DIP SAUCE    </v>
          </cell>
          <cell r="D3124" t="str">
            <v xml:space="preserve">10 OZ X 12 BT            </v>
          </cell>
        </row>
        <row r="3125">
          <cell r="A3125" t="str">
            <v>19058</v>
          </cell>
          <cell r="B3125" t="str">
            <v>SS176</v>
          </cell>
          <cell r="C3125" t="str">
            <v xml:space="preserve">KKM TAMARI SOY SAUCE     </v>
          </cell>
          <cell r="D3125" t="str">
            <v xml:space="preserve">10 OZ X 6 BT             </v>
          </cell>
        </row>
        <row r="3126">
          <cell r="A3126" t="str">
            <v>23013</v>
          </cell>
          <cell r="B3126" t="str">
            <v>SS178</v>
          </cell>
          <cell r="C3126" t="str">
            <v xml:space="preserve">KKM PONZU CITRUS 10 OZ   </v>
          </cell>
          <cell r="D3126" t="str">
            <v>10 OZ X 12 BT    DRESSING</v>
          </cell>
        </row>
        <row r="3127">
          <cell r="A3127" t="str">
            <v>23014</v>
          </cell>
          <cell r="B3127" t="str">
            <v>SS178A</v>
          </cell>
          <cell r="C3127" t="str">
            <v xml:space="preserve">KKM PONZU CITRUS 15 OZ   </v>
          </cell>
          <cell r="D3127" t="str">
            <v>15 OZ X 12 BT    DRESSING</v>
          </cell>
        </row>
        <row r="3128">
          <cell r="A3128" t="str">
            <v>23170</v>
          </cell>
          <cell r="B3128" t="str">
            <v>SS178B</v>
          </cell>
          <cell r="C3128" t="str">
            <v xml:space="preserve">KKM PONZU CHILI          </v>
          </cell>
          <cell r="D3128" t="str">
            <v xml:space="preserve">10 OZ X 12 BOTTLE        </v>
          </cell>
        </row>
        <row r="3129">
          <cell r="A3129" t="str">
            <v>23075</v>
          </cell>
          <cell r="B3129" t="str">
            <v>SS178C</v>
          </cell>
          <cell r="C3129" t="str">
            <v xml:space="preserve">KKM PONZU CITRUS SEASONE </v>
          </cell>
          <cell r="D3129" t="str">
            <v xml:space="preserve">12 OZ X 6 BOTTLE         </v>
          </cell>
        </row>
        <row r="3130">
          <cell r="A3130" t="str">
            <v>19040</v>
          </cell>
          <cell r="B3130" t="str">
            <v>SS180</v>
          </cell>
          <cell r="C3130" t="str">
            <v xml:space="preserve">KKM TERIYAKI SAUCE 20 OZ </v>
          </cell>
          <cell r="D3130" t="str">
            <v xml:space="preserve">20 OZ X 12 BT **L**      </v>
          </cell>
        </row>
        <row r="3131">
          <cell r="A3131" t="str">
            <v>4139344</v>
          </cell>
          <cell r="B3131" t="str">
            <v>SS181</v>
          </cell>
          <cell r="C3131" t="str">
            <v xml:space="preserve">KKM SOY SAUCE  20 OZ     </v>
          </cell>
          <cell r="D3131" t="str">
            <v>20 OZ X 12 BT       [G25]</v>
          </cell>
        </row>
        <row r="3132">
          <cell r="A3132" t="str">
            <v>4139247</v>
          </cell>
          <cell r="B3132" t="str">
            <v>SS182</v>
          </cell>
          <cell r="C3132" t="str">
            <v xml:space="preserve">KKM SOY SAUCE  10 OZ     </v>
          </cell>
          <cell r="D3132" t="str">
            <v>10 OZ X 24 BT       [G23]</v>
          </cell>
        </row>
        <row r="3133">
          <cell r="A3133" t="str">
            <v>41390001055</v>
          </cell>
          <cell r="B3133" t="str">
            <v>SS182A</v>
          </cell>
          <cell r="C3133" t="str">
            <v xml:space="preserve">KKM LITE SOYSAUCE 10z    </v>
          </cell>
          <cell r="D3133" t="str">
            <v>10 OZ X 12 BOTTLE   [G25]</v>
          </cell>
        </row>
        <row r="3134">
          <cell r="A3134" t="str">
            <v>41390001109</v>
          </cell>
          <cell r="B3134" t="str">
            <v>SS182B</v>
          </cell>
          <cell r="C3134" t="str">
            <v xml:space="preserve">KKM LITE SOYSAUCE 20z    </v>
          </cell>
          <cell r="D3134" t="str">
            <v>20 OZ X 12 BOTTLE   [G25]</v>
          </cell>
        </row>
        <row r="3135">
          <cell r="A3135" t="str">
            <v>41390004605</v>
          </cell>
          <cell r="B3135" t="str">
            <v>SS182C</v>
          </cell>
          <cell r="C3135" t="str">
            <v xml:space="preserve">KKM SUSHI &amp; SASHIMI SS   </v>
          </cell>
          <cell r="D3135" t="str">
            <v>10 OZ X 12 BT   SOY SAUCE</v>
          </cell>
        </row>
        <row r="3136">
          <cell r="A3136" t="str">
            <v>6952 / 28009</v>
          </cell>
          <cell r="B3136" t="str">
            <v>SS182E</v>
          </cell>
          <cell r="C3136" t="str">
            <v xml:space="preserve">KKM ORGANIC SOY SAUCE    </v>
          </cell>
          <cell r="D3136" t="str">
            <v xml:space="preserve">10 OZ X 6                </v>
          </cell>
        </row>
        <row r="3137">
          <cell r="A3137" t="str">
            <v>4139946</v>
          </cell>
          <cell r="B3137" t="str">
            <v>SS183</v>
          </cell>
          <cell r="C3137" t="str">
            <v xml:space="preserve">KKM SOY SAUCE   5 OZ TB  </v>
          </cell>
          <cell r="D3137" t="str">
            <v>5 OZ X 12 TABLE DISPENSER</v>
          </cell>
        </row>
        <row r="3138">
          <cell r="A3138" t="str">
            <v>4139849</v>
          </cell>
          <cell r="B3138" t="str">
            <v>SS183A</v>
          </cell>
          <cell r="C3138" t="str">
            <v>KKM LITE SOYSAUCE  5z TBL</v>
          </cell>
          <cell r="D3138" t="str">
            <v>5 OZ X 12 TABLE DISPENSER</v>
          </cell>
        </row>
        <row r="3139">
          <cell r="A3139" t="str">
            <v>16089</v>
          </cell>
          <cell r="B3139" t="str">
            <v>SS183C</v>
          </cell>
          <cell r="C3139" t="str">
            <v xml:space="preserve">KKM LITE SOYSAUCE  5z    </v>
          </cell>
          <cell r="D3139" t="str">
            <v xml:space="preserve">5 OZ X 12 BT             </v>
          </cell>
        </row>
        <row r="3140">
          <cell r="A3140" t="str">
            <v>4139548</v>
          </cell>
          <cell r="B3140" t="str">
            <v>SS184</v>
          </cell>
          <cell r="C3140" t="str">
            <v xml:space="preserve">KKM TERIYAKI SAUCE 10 OZ </v>
          </cell>
          <cell r="D3140" t="str">
            <v>10 OZ X 12 BT  *S*  [G26]</v>
          </cell>
        </row>
        <row r="3141">
          <cell r="A3141" t="str">
            <v>19004</v>
          </cell>
          <cell r="B3141" t="str">
            <v>SS185</v>
          </cell>
          <cell r="C3141" t="str">
            <v xml:space="preserve">KKM SOY SAUCE  32 OZ     </v>
          </cell>
          <cell r="D3141" t="str">
            <v>32z/12 CANS  *1QT*  [G24]</v>
          </cell>
        </row>
        <row r="3142">
          <cell r="A3142" t="str">
            <v>41390001505</v>
          </cell>
          <cell r="B3142" t="str">
            <v>SS186</v>
          </cell>
          <cell r="C3142" t="str">
            <v xml:space="preserve">KKM SOY SAUCE  64 OZ     </v>
          </cell>
          <cell r="D3142" t="str">
            <v>64 OZ X 6 BT *2 QT* [G26]</v>
          </cell>
        </row>
        <row r="3143">
          <cell r="A3143" t="str">
            <v>41390001307</v>
          </cell>
          <cell r="B3143" t="str">
            <v>SS186A</v>
          </cell>
          <cell r="C3143" t="str">
            <v xml:space="preserve">KKM LITE SOYSAUCE 64z    </v>
          </cell>
          <cell r="D3143" t="str">
            <v xml:space="preserve">64 OZ X 6 1/2gal (2QT)   </v>
          </cell>
        </row>
        <row r="3144">
          <cell r="A3144" t="str">
            <v>1438 / 19002</v>
          </cell>
          <cell r="B3144" t="str">
            <v>SS187</v>
          </cell>
          <cell r="C3144" t="str">
            <v xml:space="preserve">KKM SOY SAUCE 1 GAL      </v>
          </cell>
          <cell r="D3144" t="str">
            <v xml:space="preserve">1 GALLON X 4 CAN   [G24] </v>
          </cell>
        </row>
        <row r="3145">
          <cell r="A3145" t="str">
            <v>28000111540</v>
          </cell>
          <cell r="B3145" t="str">
            <v>SS190</v>
          </cell>
          <cell r="C3145" t="str">
            <v xml:space="preserve">MAGGI SEASONING SOYSAUCE </v>
          </cell>
          <cell r="D3145" t="str">
            <v>6.7 OZ/24 BT [F14]    *S*</v>
          </cell>
        </row>
        <row r="3146">
          <cell r="A3146" t="str">
            <v>8934804028668</v>
          </cell>
          <cell r="B3146" t="str">
            <v>SS190AA</v>
          </cell>
          <cell r="C3146" t="str">
            <v xml:space="preserve">MAGGI SOYSAUCE HAO HANG  </v>
          </cell>
          <cell r="D3146" t="str">
            <v xml:space="preserve">200 ML X 24  BT *BROWN*  </v>
          </cell>
        </row>
        <row r="3147">
          <cell r="A3147" t="str">
            <v>8934804019567</v>
          </cell>
          <cell r="B3147" t="str">
            <v>SS190B</v>
          </cell>
          <cell r="C3147" t="str">
            <v xml:space="preserve">MAGGI SOY SAUCE VN LARGE </v>
          </cell>
          <cell r="D3147" t="str">
            <v xml:space="preserve">700 ML X 12 BT *YELLOW*  </v>
          </cell>
        </row>
        <row r="3148">
          <cell r="A3148" t="str">
            <v>8934804020389</v>
          </cell>
          <cell r="B3148" t="str">
            <v>SS190C</v>
          </cell>
          <cell r="C3148" t="str">
            <v>MAGGI SOYSAUCE VN DARK SM</v>
          </cell>
          <cell r="D3148" t="str">
            <v xml:space="preserve">10.5 OZ X 24  DAM DAC    </v>
          </cell>
        </row>
        <row r="3149">
          <cell r="A3149" t="str">
            <v>8934804020402</v>
          </cell>
          <cell r="B3149" t="str">
            <v>SS190D</v>
          </cell>
          <cell r="C3149" t="str">
            <v>MAGGI SOYSAUCE VN DARK LG</v>
          </cell>
          <cell r="D3149" t="str">
            <v xml:space="preserve">700ML X 12 BT *DAM DAC*  </v>
          </cell>
        </row>
        <row r="3150">
          <cell r="A3150" t="str">
            <v>8936017363338</v>
          </cell>
          <cell r="B3150" t="str">
            <v>SS190E</v>
          </cell>
          <cell r="C3150" t="str">
            <v>CHIN SU TAM THAI TU 16.9z</v>
          </cell>
          <cell r="D3150" t="str">
            <v xml:space="preserve">16.9 OZ X 24 BT          </v>
          </cell>
        </row>
        <row r="3151">
          <cell r="A3151" t="str">
            <v>8936017367107</v>
          </cell>
          <cell r="B3151" t="str">
            <v>SS190EE</v>
          </cell>
          <cell r="C3151" t="str">
            <v>CHIN SU TAM THAI TU 650ML</v>
          </cell>
          <cell r="D3151" t="str">
            <v xml:space="preserve">650ML X 12 BT            </v>
          </cell>
        </row>
        <row r="3152">
          <cell r="A3152" t="str">
            <v>8934804031781</v>
          </cell>
          <cell r="B3152" t="str">
            <v>SS190F</v>
          </cell>
          <cell r="C3152" t="str">
            <v>MAGGI SOYSAUCE VN *CHILI*</v>
          </cell>
          <cell r="D3152" t="str">
            <v xml:space="preserve">200ML X 24 BT            </v>
          </cell>
        </row>
        <row r="3153">
          <cell r="A3153" t="str">
            <v>28000235291</v>
          </cell>
          <cell r="B3153" t="str">
            <v>SS191</v>
          </cell>
          <cell r="C3153" t="str">
            <v xml:space="preserve">MAGGI SEASONING SOYSAUCE </v>
          </cell>
          <cell r="D3153" t="str">
            <v>27 OZ X 6 BT   [F15]  *L*</v>
          </cell>
        </row>
        <row r="3154">
          <cell r="A3154" t="str">
            <v>111163A</v>
          </cell>
          <cell r="B3154" t="str">
            <v>SS192</v>
          </cell>
          <cell r="C3154" t="str">
            <v xml:space="preserve">SWISS MAGGIE SEASONING S </v>
          </cell>
          <cell r="D3154" t="str">
            <v>6.7 Z/24 BT F13 expensive</v>
          </cell>
        </row>
        <row r="3155">
          <cell r="A3155" t="str">
            <v>28000534608</v>
          </cell>
          <cell r="B3155" t="str">
            <v>SS193</v>
          </cell>
          <cell r="C3155" t="str">
            <v xml:space="preserve">SWISS MAGGIE SEASONING L </v>
          </cell>
          <cell r="D3155" t="str">
            <v>27 Z/6 BT [F12] expensive</v>
          </cell>
        </row>
        <row r="3156">
          <cell r="A3156" t="str">
            <v>3033710084005</v>
          </cell>
          <cell r="B3156" t="str">
            <v>SS194</v>
          </cell>
          <cell r="C3156" t="str">
            <v xml:space="preserve">FRENCH MAGGI SAUCE *L*   </v>
          </cell>
          <cell r="D3156" t="str">
            <v xml:space="preserve">1 KG X 6 BOTTLE 10+1     </v>
          </cell>
        </row>
        <row r="3157">
          <cell r="A3157" t="str">
            <v>28000854218</v>
          </cell>
          <cell r="B3157" t="str">
            <v>SS195</v>
          </cell>
          <cell r="C3157" t="str">
            <v xml:space="preserve">FRENCH MAGGI SAUCE *S*   </v>
          </cell>
          <cell r="D3157" t="str">
            <v xml:space="preserve">200 ML X 12 BOTTLE       </v>
          </cell>
        </row>
        <row r="3158">
          <cell r="A3158" t="str">
            <v>230647</v>
          </cell>
          <cell r="B3158" t="str">
            <v>SS200</v>
          </cell>
          <cell r="C3158" t="str">
            <v xml:space="preserve">KNORR SEASONING SCE 17oz </v>
          </cell>
          <cell r="D3158" t="str">
            <v xml:space="preserve">500 ML X 12 BT           </v>
          </cell>
        </row>
        <row r="3159">
          <cell r="A3159" t="str">
            <v>68400521266</v>
          </cell>
          <cell r="B3159" t="str">
            <v>SS201</v>
          </cell>
          <cell r="C3159" t="str">
            <v>KNORR SEASONING SCE 8.5oz</v>
          </cell>
          <cell r="D3159" t="str">
            <v xml:space="preserve">250 ML X 24 BT           </v>
          </cell>
        </row>
        <row r="3160">
          <cell r="A3160" t="str">
            <v>HOTM010</v>
          </cell>
          <cell r="B3160" t="str">
            <v>SS216</v>
          </cell>
          <cell r="C3160" t="str">
            <v xml:space="preserve">T.MAS CHILI SAUCE    ..  </v>
          </cell>
          <cell r="D3160" t="str">
            <v xml:space="preserve">12 OZ X 24 CAN           </v>
          </cell>
        </row>
        <row r="3161">
          <cell r="A3161" t="str">
            <v>8936003110199</v>
          </cell>
          <cell r="B3161" t="str">
            <v>SS217</v>
          </cell>
          <cell r="C3161" t="str">
            <v xml:space="preserve">MELY SOY SAUCE  21.9 OZ  </v>
          </cell>
          <cell r="D3161" t="str">
            <v>21.9 OZ X 12 BT     [F23]</v>
          </cell>
        </row>
        <row r="3162">
          <cell r="A3162" t="str">
            <v>8936003110168</v>
          </cell>
          <cell r="B3162" t="str">
            <v>SS218</v>
          </cell>
          <cell r="C3162" t="str">
            <v xml:space="preserve">MELY SOY SAUCE   6.7 OZ  </v>
          </cell>
          <cell r="D3162" t="str">
            <v>6.7 OZ X 24 BT      [F22]</v>
          </cell>
        </row>
        <row r="3163">
          <cell r="A3163" t="str">
            <v>8934878010019</v>
          </cell>
          <cell r="B3163" t="str">
            <v>SS220</v>
          </cell>
          <cell r="C3163" t="str">
            <v>BEST SEASONING SAUCE 28oz</v>
          </cell>
          <cell r="D3163" t="str">
            <v>27 OZ X 12 BOTTLES  [H25]</v>
          </cell>
        </row>
        <row r="3164">
          <cell r="A3164" t="str">
            <v>8934878010026</v>
          </cell>
          <cell r="B3164" t="str">
            <v>SS221</v>
          </cell>
          <cell r="C3164" t="str">
            <v>BEST SEASONING SAUCE  7oz</v>
          </cell>
          <cell r="D3164" t="str">
            <v>7 OZ X 24 BT        [H25]</v>
          </cell>
        </row>
        <row r="3165">
          <cell r="A3165" t="str">
            <v>820678203158</v>
          </cell>
          <cell r="B3165" t="str">
            <v>SS222</v>
          </cell>
          <cell r="C3165" t="str">
            <v xml:space="preserve">NP NUOC MAU DUA *12 OZ*  </v>
          </cell>
          <cell r="D3165" t="str">
            <v>12 OZ X 24BT COCO CARAMEL</v>
          </cell>
        </row>
        <row r="3166">
          <cell r="A3166" t="str">
            <v>820678203486</v>
          </cell>
          <cell r="B3166" t="str">
            <v>SS222A</v>
          </cell>
          <cell r="C3166" t="str">
            <v xml:space="preserve">NP NUOC MAU DUA *21 OZ*  </v>
          </cell>
          <cell r="D3166" t="str">
            <v>21 OZ X 24BT COCO CARAMEL</v>
          </cell>
        </row>
        <row r="3167">
          <cell r="A3167" t="str">
            <v>820678203165</v>
          </cell>
          <cell r="B3167" t="str">
            <v>SS223</v>
          </cell>
          <cell r="C3167" t="str">
            <v>NP NUOC MAU DUA JARS COCO</v>
          </cell>
          <cell r="D3167" t="str">
            <v xml:space="preserve">7 OZ X 24                </v>
          </cell>
        </row>
        <row r="3168">
          <cell r="A3168" t="str">
            <v>820678203288</v>
          </cell>
          <cell r="B3168" t="str">
            <v>SS224</v>
          </cell>
          <cell r="C3168" t="str">
            <v xml:space="preserve">NP NUOC TUONG DAU NANH   </v>
          </cell>
          <cell r="D3168" t="str">
            <v>17.5 OZ X 12 BTL LA BO DE</v>
          </cell>
        </row>
        <row r="3169">
          <cell r="A3169" t="str">
            <v>820678203288</v>
          </cell>
          <cell r="B3169" t="str">
            <v>SS225</v>
          </cell>
          <cell r="C3169" t="str">
            <v>NP NUOC TUONG CHAY LABODE</v>
          </cell>
          <cell r="D3169" t="str">
            <v xml:space="preserve">17.5 OZ X 12 BTL         </v>
          </cell>
        </row>
        <row r="3170">
          <cell r="A3170" t="str">
            <v>820678203271</v>
          </cell>
          <cell r="B3170" t="str">
            <v>SS226</v>
          </cell>
          <cell r="C3170" t="str">
            <v>NP NUOC TUONG CHAY SQUARE</v>
          </cell>
          <cell r="D3170" t="str">
            <v>6.7 OZ X 24 BTL *LA BO DE</v>
          </cell>
        </row>
        <row r="3171">
          <cell r="A3171" t="str">
            <v>820678203264</v>
          </cell>
          <cell r="B3171" t="str">
            <v>SS227</v>
          </cell>
          <cell r="C3171" t="str">
            <v xml:space="preserve">NP NUOC TUONG CHAY *L*   </v>
          </cell>
          <cell r="D3171" t="str">
            <v xml:space="preserve">23 OZ X 12 BT *LA BO DE* </v>
          </cell>
        </row>
        <row r="3172">
          <cell r="A3172" t="str">
            <v>820678203189</v>
          </cell>
          <cell r="B3172" t="str">
            <v>SS228</v>
          </cell>
          <cell r="C3172" t="str">
            <v>NP NUOC TUONG CHAY SQUARE</v>
          </cell>
          <cell r="D3172" t="str">
            <v xml:space="preserve">30.5 OZ X 6 BOTTLE       </v>
          </cell>
        </row>
        <row r="3173">
          <cell r="A3173" t="str">
            <v>7032</v>
          </cell>
          <cell r="B3173" t="str">
            <v>SS230</v>
          </cell>
          <cell r="C3173" t="str">
            <v xml:space="preserve">KHS SWEET SOY SAUCE      </v>
          </cell>
          <cell r="D3173" t="str">
            <v xml:space="preserve">19 OZ X 12 BT            </v>
          </cell>
        </row>
        <row r="3174">
          <cell r="A3174" t="str">
            <v>7033</v>
          </cell>
          <cell r="B3174" t="str">
            <v>SS231</v>
          </cell>
          <cell r="C3174" t="str">
            <v xml:space="preserve">KHS THIN SOY SAUCE       </v>
          </cell>
          <cell r="D3174" t="str">
            <v>23 OZ X 12 BT       [F24]</v>
          </cell>
        </row>
        <row r="3175">
          <cell r="A3175" t="str">
            <v>7031</v>
          </cell>
          <cell r="B3175" t="str">
            <v>SS232</v>
          </cell>
          <cell r="C3175" t="str">
            <v xml:space="preserve">KHS BLACK SOY SAUCE      </v>
          </cell>
          <cell r="D3175" t="str">
            <v>23 OZ X 12 BT       [F25]</v>
          </cell>
        </row>
        <row r="3176">
          <cell r="A3176" t="str">
            <v>20717130166</v>
          </cell>
          <cell r="B3176" t="str">
            <v>SS250</v>
          </cell>
          <cell r="C3176" t="str">
            <v xml:space="preserve">KC THICK SOY SAUCE 16 OZ </v>
          </cell>
          <cell r="D3176" t="str">
            <v>16 OZ X 24 JARS     [H13]</v>
          </cell>
        </row>
        <row r="3177">
          <cell r="A3177" t="str">
            <v>20717230156</v>
          </cell>
          <cell r="B3177" t="str">
            <v>SS251</v>
          </cell>
          <cell r="C3177" t="str">
            <v xml:space="preserve">KC HOISIN SAUCE  15 OZ   </v>
          </cell>
          <cell r="D3177" t="str">
            <v>15 OZ X 24 JARS     [H11]</v>
          </cell>
        </row>
        <row r="3178">
          <cell r="A3178" t="str">
            <v>1500201</v>
          </cell>
          <cell r="B3178" t="str">
            <v>SS252</v>
          </cell>
          <cell r="C3178" t="str">
            <v xml:space="preserve">KC HOISIN SAUCE  5 LBS   </v>
          </cell>
          <cell r="D3178" t="str">
            <v xml:space="preserve">5 LBS X 6 CANS           </v>
          </cell>
        </row>
        <row r="3179">
          <cell r="A3179" t="str">
            <v>20717200159</v>
          </cell>
          <cell r="B3179" t="str">
            <v>SS260</v>
          </cell>
          <cell r="C3179" t="str">
            <v xml:space="preserve">KC BEAN SAUCE  13 OZ     </v>
          </cell>
          <cell r="D3179" t="str">
            <v>13 OZ X 24 JARS     [H12]</v>
          </cell>
        </row>
        <row r="3180">
          <cell r="A3180" t="str">
            <v>1500204</v>
          </cell>
          <cell r="B3180" t="str">
            <v>SS261</v>
          </cell>
          <cell r="C3180" t="str">
            <v xml:space="preserve">KC BEAN SAUCE  6 X 5     </v>
          </cell>
          <cell r="D3180" t="str">
            <v>5 LBS X 6 CANS      [H12]</v>
          </cell>
        </row>
        <row r="3181">
          <cell r="A3181" t="str">
            <v>20717210158</v>
          </cell>
          <cell r="B3181" t="str">
            <v>SS262</v>
          </cell>
          <cell r="C3181" t="str">
            <v>KC GROUND BEAN SAUCE 13oz</v>
          </cell>
          <cell r="D3181" t="str">
            <v xml:space="preserve">13 OZ X 24 JARS          </v>
          </cell>
        </row>
        <row r="3182">
          <cell r="A3182" t="str">
            <v>1500202</v>
          </cell>
          <cell r="B3182" t="str">
            <v>SS263</v>
          </cell>
          <cell r="C3182" t="str">
            <v xml:space="preserve">KC GROUND BEAN SAUCE 6X5 </v>
          </cell>
          <cell r="D3182" t="str">
            <v>5 LBS X 6 CANS      [H11]</v>
          </cell>
        </row>
        <row r="3183">
          <cell r="A3183" t="str">
            <v>20717220157</v>
          </cell>
          <cell r="B3183" t="str">
            <v>SS264</v>
          </cell>
          <cell r="C3183" t="str">
            <v xml:space="preserve">KC PLUM SAUCE            </v>
          </cell>
          <cell r="D3183" t="str">
            <v xml:space="preserve">15 OZ X 24 JARS          </v>
          </cell>
        </row>
        <row r="3184">
          <cell r="A3184" t="str">
            <v>1500203</v>
          </cell>
          <cell r="B3184" t="str">
            <v>SS265</v>
          </cell>
          <cell r="C3184" t="str">
            <v xml:space="preserve">KC PLUM SAUCE  6X5       </v>
          </cell>
          <cell r="D3184" t="str">
            <v>5 LBS X 6 CANS      [H12]</v>
          </cell>
        </row>
        <row r="3185">
          <cell r="A3185" t="str">
            <v>1500601</v>
          </cell>
          <cell r="B3185" t="str">
            <v>SS266</v>
          </cell>
          <cell r="C3185" t="str">
            <v xml:space="preserve">KC CHEE HOU SAUCE 15 OZ  </v>
          </cell>
          <cell r="D3185" t="str">
            <v xml:space="preserve">15 OZ X 24 JARS          </v>
          </cell>
        </row>
        <row r="3186">
          <cell r="A3186" t="str">
            <v>1500206</v>
          </cell>
          <cell r="B3186" t="str">
            <v>SS266A</v>
          </cell>
          <cell r="C3186" t="str">
            <v xml:space="preserve">KC CHEE HOU SAUCE 5 LB   </v>
          </cell>
          <cell r="D3186" t="str">
            <v xml:space="preserve">5 LB X 6 CAN             </v>
          </cell>
        </row>
        <row r="3187">
          <cell r="A3187" t="str">
            <v>20717240155</v>
          </cell>
          <cell r="B3187" t="str">
            <v>SS267</v>
          </cell>
          <cell r="C3187" t="str">
            <v xml:space="preserve">KC B.B.Q SAUCE           </v>
          </cell>
          <cell r="D3187" t="str">
            <v xml:space="preserve">13 OZ X 24 JARS          </v>
          </cell>
        </row>
        <row r="3188">
          <cell r="A3188" t="str">
            <v>20717750128</v>
          </cell>
          <cell r="B3188" t="str">
            <v>SS280</v>
          </cell>
          <cell r="C3188" t="str">
            <v xml:space="preserve">KC PLUM IN BRINE         </v>
          </cell>
          <cell r="D3188" t="str">
            <v xml:space="preserve">16 OZ X 24 JARS          </v>
          </cell>
        </row>
        <row r="3189">
          <cell r="A3189" t="str">
            <v>1500218</v>
          </cell>
          <cell r="B3189" t="str">
            <v>SS281</v>
          </cell>
          <cell r="C3189" t="str">
            <v>KC THIN SOY SAUCE 16.9 OZ</v>
          </cell>
          <cell r="D3189" t="str">
            <v xml:space="preserve">16.9 OZ X 12             </v>
          </cell>
        </row>
        <row r="3190">
          <cell r="A3190" t="str">
            <v>1500220</v>
          </cell>
          <cell r="B3190" t="str">
            <v>SS299</v>
          </cell>
          <cell r="C3190" t="str">
            <v xml:space="preserve">KC BLACK SOY SAUCE       </v>
          </cell>
          <cell r="D3190" t="str">
            <v xml:space="preserve">16.9 OZ X 12 BTL         </v>
          </cell>
        </row>
        <row r="3191">
          <cell r="A3191" t="str">
            <v>1500219</v>
          </cell>
          <cell r="B3191" t="str">
            <v>SS300</v>
          </cell>
          <cell r="C3191" t="str">
            <v>KC DOUBLE BLACK SOY SAUCE</v>
          </cell>
          <cell r="D3191" t="str">
            <v xml:space="preserve">16.9 OZ X 12             </v>
          </cell>
        </row>
        <row r="3192">
          <cell r="A3192" t="str">
            <v>22016</v>
          </cell>
          <cell r="B3192" t="str">
            <v>SS312</v>
          </cell>
          <cell r="C3192" t="str">
            <v xml:space="preserve">WJS SOY SAUCE PASTE      </v>
          </cell>
          <cell r="D3192" t="str">
            <v xml:space="preserve">16.9 OZ X 12 BT          </v>
          </cell>
        </row>
        <row r="3193">
          <cell r="A3193" t="str">
            <v>22051</v>
          </cell>
          <cell r="B3193" t="str">
            <v>SS314</v>
          </cell>
          <cell r="C3193" t="str">
            <v xml:space="preserve">WJS VEGE OYSTER SAUCE    </v>
          </cell>
          <cell r="D3193" t="str">
            <v xml:space="preserve">33.8 OZ X 12 BT          </v>
          </cell>
        </row>
        <row r="3194">
          <cell r="A3194" t="str">
            <v>22036</v>
          </cell>
          <cell r="B3194" t="str">
            <v>SS314A</v>
          </cell>
          <cell r="C3194" t="str">
            <v xml:space="preserve">WJS vege MUSHROOM OYSTER </v>
          </cell>
          <cell r="D3194" t="str">
            <v xml:space="preserve">10 OZ X 12       SAUCE   </v>
          </cell>
        </row>
        <row r="3195">
          <cell r="A3195" t="str">
            <v>22060</v>
          </cell>
          <cell r="B3195" t="str">
            <v>SS315</v>
          </cell>
          <cell r="C3195" t="str">
            <v xml:space="preserve">WJS SOY SAUCE 16.9oz     </v>
          </cell>
          <cell r="D3195" t="str">
            <v xml:space="preserve">16.9 OZ X 12 BT          </v>
          </cell>
        </row>
        <row r="3196">
          <cell r="A3196" t="str">
            <v>22135</v>
          </cell>
          <cell r="B3196" t="str">
            <v>SS316</v>
          </cell>
          <cell r="C3196" t="str">
            <v xml:space="preserve">WJS VEGE MUSHROOM OYSTER </v>
          </cell>
          <cell r="D3196" t="str">
            <v xml:space="preserve">4 X 1 GAL  SAUCE         </v>
          </cell>
        </row>
        <row r="3197">
          <cell r="A3197" t="str">
            <v>22010</v>
          </cell>
          <cell r="B3197" t="str">
            <v>SS321</v>
          </cell>
          <cell r="C3197" t="str">
            <v xml:space="preserve">WJS AGED SOY SAUCE 33oz  </v>
          </cell>
          <cell r="D3197" t="str">
            <v xml:space="preserve">33 OZ X 12 BT            </v>
          </cell>
        </row>
        <row r="3198">
          <cell r="A3198" t="str">
            <v>22009</v>
          </cell>
          <cell r="B3198" t="str">
            <v>SS321A</v>
          </cell>
          <cell r="C3198" t="str">
            <v xml:space="preserve">WJS AGED SOY SAUCE 50oz  </v>
          </cell>
          <cell r="D3198" t="str">
            <v xml:space="preserve">50 OZ X 6                </v>
          </cell>
        </row>
        <row r="3199">
          <cell r="A3199" t="str">
            <v>22048</v>
          </cell>
          <cell r="B3199" t="str">
            <v>SS321B</v>
          </cell>
          <cell r="C3199" t="str">
            <v xml:space="preserve">WJS AGED SOY SAUCE 20oz  </v>
          </cell>
          <cell r="D3199" t="str">
            <v xml:space="preserve">20 OZ X 12               </v>
          </cell>
        </row>
        <row r="3200">
          <cell r="A3200" t="str">
            <v>82067820162</v>
          </cell>
          <cell r="B3200" t="str">
            <v>SS502</v>
          </cell>
          <cell r="C3200" t="str">
            <v xml:space="preserve">BULLDOG TONKATSU SAUCE   </v>
          </cell>
          <cell r="D3200" t="str">
            <v xml:space="preserve">500 ML X 20     *17015*  </v>
          </cell>
        </row>
        <row r="3201">
          <cell r="A3201" t="str">
            <v>5500051</v>
          </cell>
          <cell r="B3201" t="str">
            <v>SU100</v>
          </cell>
          <cell r="C3201" t="str">
            <v xml:space="preserve">HONEY SYRUP              </v>
          </cell>
          <cell r="D3201" t="str">
            <v xml:space="preserve">10 OZ X 24 CUPS          </v>
          </cell>
        </row>
        <row r="3202">
          <cell r="A3202" t="str">
            <v>820678201956</v>
          </cell>
          <cell r="B3202" t="str">
            <v>SU101</v>
          </cell>
          <cell r="C3202" t="str">
            <v xml:space="preserve">LAL PALM SUGAR 16 OZ     </v>
          </cell>
          <cell r="D3202" t="str">
            <v xml:space="preserve">16 OZ X 24 BAG *CUBES*   </v>
          </cell>
        </row>
        <row r="3203">
          <cell r="A3203" t="str">
            <v>2030346</v>
          </cell>
          <cell r="B3203" t="str">
            <v>SU102</v>
          </cell>
          <cell r="C3203" t="str">
            <v xml:space="preserve">MALTOSE  keo mach nha    </v>
          </cell>
          <cell r="D3203" t="str">
            <v xml:space="preserve">17.5 OZ X 36  GREEK WALL </v>
          </cell>
        </row>
        <row r="3204">
          <cell r="A3204" t="str">
            <v>8851081620753</v>
          </cell>
          <cell r="B3204" t="str">
            <v>SU103</v>
          </cell>
          <cell r="C3204" t="str">
            <v>LAL PALM SUGAR -19OZ CUBE</v>
          </cell>
          <cell r="D3204" t="str">
            <v>19 OZ X 12 JAR      [B40]</v>
          </cell>
        </row>
        <row r="3205">
          <cell r="A3205" t="str">
            <v>820678201963</v>
          </cell>
          <cell r="B3205" t="str">
            <v>SU104</v>
          </cell>
          <cell r="C3205" t="str">
            <v xml:space="preserve">LAL PALM SUGAR 16 OZ     </v>
          </cell>
          <cell r="D3205" t="str">
            <v xml:space="preserve">16 OZ X 30 BAG  *BOWL*   </v>
          </cell>
        </row>
        <row r="3206">
          <cell r="A3206" t="str">
            <v>8206780123</v>
          </cell>
          <cell r="B3206" t="str">
            <v>SU105</v>
          </cell>
          <cell r="C3206" t="str">
            <v>LAL PALM SUGAR 2.2LBS JAR</v>
          </cell>
          <cell r="D3206" t="str">
            <v xml:space="preserve">2.2 LBS X 12 JAR         </v>
          </cell>
        </row>
        <row r="3207">
          <cell r="A3207" t="str">
            <v>82067821446</v>
          </cell>
          <cell r="B3207" t="str">
            <v>SU111</v>
          </cell>
          <cell r="C3207" t="str">
            <v xml:space="preserve">LUCKY C BROWN CANDY      </v>
          </cell>
          <cell r="D3207" t="str">
            <v xml:space="preserve">16 OZ X 50 BAGS *NEW*    </v>
          </cell>
        </row>
        <row r="3208">
          <cell r="A3208" t="str">
            <v>15800030621</v>
          </cell>
          <cell r="B3208" t="str">
            <v>SU112</v>
          </cell>
          <cell r="C3208" t="str">
            <v xml:space="preserve">C&amp;H SUGAR *4 LBS*        </v>
          </cell>
          <cell r="D3208" t="str">
            <v>4 LBS X 10 BAG      [C29]</v>
          </cell>
        </row>
        <row r="3209">
          <cell r="A3209" t="str">
            <v>82067821415</v>
          </cell>
          <cell r="B3209" t="str">
            <v>SU130</v>
          </cell>
          <cell r="C3209" t="str">
            <v xml:space="preserve">SMALL LUMP CANDY *WHITE* </v>
          </cell>
          <cell r="D3209" t="str">
            <v xml:space="preserve">14zX50 L CROWN           </v>
          </cell>
        </row>
        <row r="3210">
          <cell r="A3210" t="str">
            <v>82067821422</v>
          </cell>
          <cell r="B3210" t="str">
            <v>SU130A</v>
          </cell>
          <cell r="C3210" t="str">
            <v>SMALL LUMP CANDY *YELLOW*</v>
          </cell>
          <cell r="D3210" t="str">
            <v>14 OZ X 50    LUCKY CROWN</v>
          </cell>
        </row>
        <row r="3211">
          <cell r="A3211" t="str">
            <v>8801007499482</v>
          </cell>
          <cell r="B3211" t="str">
            <v>SW006</v>
          </cell>
          <cell r="C3211" t="str">
            <v xml:space="preserve">CJ SEAWEED CRISP BBQ     </v>
          </cell>
          <cell r="D3211" t="str">
            <v xml:space="preserve">20G X 20 BAG             </v>
          </cell>
        </row>
        <row r="3212">
          <cell r="A3212" t="str">
            <v>8801007499468</v>
          </cell>
          <cell r="B3212" t="str">
            <v>SW007</v>
          </cell>
          <cell r="C3212" t="str">
            <v>CJ SEAWEED CRISP ORIGINAL</v>
          </cell>
          <cell r="D3212" t="str">
            <v xml:space="preserve">20G X 20 BAG             </v>
          </cell>
        </row>
        <row r="3213">
          <cell r="A3213" t="str">
            <v>8801007499505</v>
          </cell>
          <cell r="B3213" t="str">
            <v>SW008</v>
          </cell>
          <cell r="C3213" t="str">
            <v xml:space="preserve">CJ SEAWEED CRISP HONEY   </v>
          </cell>
          <cell r="D3213" t="str">
            <v>20G X 20BAG        &amp; CORN</v>
          </cell>
        </row>
        <row r="3214">
          <cell r="A3214" t="str">
            <v>8801007499567</v>
          </cell>
          <cell r="B3214" t="str">
            <v>SW009</v>
          </cell>
          <cell r="C3214" t="str">
            <v>CJ SEAWEED CRISP HOTSPICY</v>
          </cell>
          <cell r="D3214" t="str">
            <v xml:space="preserve">20 G X 20 BAG            </v>
          </cell>
        </row>
        <row r="3215">
          <cell r="A3215" t="str">
            <v>8858702401265</v>
          </cell>
          <cell r="B3215" t="str">
            <v>SW100</v>
          </cell>
          <cell r="C3215" t="str">
            <v xml:space="preserve">CRISPY SEAWEED TEMPURA   </v>
          </cell>
          <cell r="D3215" t="str">
            <v xml:space="preserve">6 X 8 X 40 G  (GREEN)    </v>
          </cell>
        </row>
        <row r="3216">
          <cell r="A3216" t="str">
            <v>8857107231774</v>
          </cell>
          <cell r="B3216" t="str">
            <v>SW101</v>
          </cell>
          <cell r="C3216" t="str">
            <v xml:space="preserve">CRISPY SEAWEED ORIGINAL  </v>
          </cell>
          <cell r="D3216" t="str">
            <v xml:space="preserve">48 X 40 G   *GREEN*      </v>
          </cell>
        </row>
        <row r="3217">
          <cell r="A3217" t="str">
            <v>8858702402521</v>
          </cell>
          <cell r="B3217" t="str">
            <v>SW102</v>
          </cell>
          <cell r="C3217" t="str">
            <v xml:space="preserve">CRISPY SEAWEED TOMYUM    </v>
          </cell>
          <cell r="D3217" t="str">
            <v xml:space="preserve">6 X 8 X 40 G  (ORANGE)   </v>
          </cell>
        </row>
        <row r="3218">
          <cell r="A3218" t="str">
            <v>8857107231781</v>
          </cell>
          <cell r="B3218" t="str">
            <v>SW103</v>
          </cell>
          <cell r="C3218" t="str">
            <v xml:space="preserve">CRISPY SEAWEED HOT SPICY </v>
          </cell>
          <cell r="D3218" t="str">
            <v xml:space="preserve">6 X 8 X 40 G    (RED)    </v>
          </cell>
        </row>
        <row r="3219">
          <cell r="A3219" t="str">
            <v>8858702401272</v>
          </cell>
          <cell r="B3219" t="str">
            <v>SW103A</v>
          </cell>
          <cell r="C3219" t="str">
            <v xml:space="preserve">CRISPY SEAWEED TEMPURA   </v>
          </cell>
          <cell r="D3219" t="str">
            <v xml:space="preserve">6 X 8 X 40 G (RED) SPICY </v>
          </cell>
        </row>
        <row r="3220">
          <cell r="A3220" t="str">
            <v>8858702413664</v>
          </cell>
          <cell r="B3220" t="str">
            <v>SW103B</v>
          </cell>
          <cell r="C3220" t="str">
            <v xml:space="preserve">CRISPY SEAWEED TEMPURA   </v>
          </cell>
          <cell r="D3220" t="str">
            <v>39 GM X 48 (GREEN) SESAME</v>
          </cell>
        </row>
        <row r="3221">
          <cell r="A3221" t="str">
            <v>8858702415262</v>
          </cell>
          <cell r="B3221" t="str">
            <v>SW103C</v>
          </cell>
          <cell r="C3221" t="str">
            <v xml:space="preserve">CRISPY SEAWEED SRIRACHA  </v>
          </cell>
          <cell r="D3221" t="str">
            <v xml:space="preserve">6 X 8 X 40 G             </v>
          </cell>
        </row>
        <row r="3222">
          <cell r="A3222" t="str">
            <v>8858702403603</v>
          </cell>
          <cell r="B3222" t="str">
            <v>SW104</v>
          </cell>
          <cell r="C3222" t="str">
            <v xml:space="preserve">CRISPY SEAWEED SEAFOOD   </v>
          </cell>
          <cell r="D3222" t="str">
            <v xml:space="preserve">6 X 8 X 40 G    (BLUE)   </v>
          </cell>
        </row>
        <row r="3223">
          <cell r="A3223" t="str">
            <v>CSWA / SNK006</v>
          </cell>
          <cell r="B3223" t="str">
            <v>SW105</v>
          </cell>
          <cell r="C3223" t="str">
            <v xml:space="preserve">CRISPY SEAWEED WASABI    </v>
          </cell>
          <cell r="D3223" t="str">
            <v xml:space="preserve">6 X 8 X 40 G  (BROWN)    </v>
          </cell>
        </row>
        <row r="3224">
          <cell r="A3224" t="str">
            <v>8858702403634</v>
          </cell>
          <cell r="B3224" t="str">
            <v>SW106</v>
          </cell>
          <cell r="C3224" t="str">
            <v xml:space="preserve">CRISPY SEAWEED GRILLED   </v>
          </cell>
          <cell r="D3224" t="str">
            <v xml:space="preserve">6 X 8 X 24 G     SQUID   </v>
          </cell>
        </row>
        <row r="3225">
          <cell r="A3225" t="str">
            <v>8858702404273</v>
          </cell>
          <cell r="B3225" t="str">
            <v>SW107</v>
          </cell>
          <cell r="C3225" t="str">
            <v xml:space="preserve">CRISPY SEAWEED KIMCHI    </v>
          </cell>
          <cell r="D3225" t="str">
            <v xml:space="preserve">6 X 8 X 24 G             </v>
          </cell>
        </row>
        <row r="3226">
          <cell r="A3226" t="str">
            <v>3217187</v>
          </cell>
          <cell r="B3226" t="str">
            <v>SW108</v>
          </cell>
          <cell r="C3226" t="str">
            <v xml:space="preserve">KOREA SEASONED LAVER     </v>
          </cell>
          <cell r="D3226" t="str">
            <v>24/3 PKS/0.17 OZ  HANGA M</v>
          </cell>
        </row>
        <row r="3227">
          <cell r="A3227" t="str">
            <v>3209447</v>
          </cell>
          <cell r="B3227" t="str">
            <v>SW109</v>
          </cell>
          <cell r="C3227" t="str">
            <v xml:space="preserve">KOREA SEASONED LAVER     </v>
          </cell>
          <cell r="D3227" t="str">
            <v>24/3 PKS/0.15 OZ SURASANG</v>
          </cell>
        </row>
        <row r="3228">
          <cell r="A3228" t="str">
            <v>51601</v>
          </cell>
          <cell r="B3228" t="str">
            <v>SW115</v>
          </cell>
          <cell r="C3228" t="str">
            <v>SHIRAKIKU SEASONED SEAWEE</v>
          </cell>
          <cell r="D3228" t="str">
            <v xml:space="preserve">24 PKS/3 PCS     IWANORI </v>
          </cell>
        </row>
        <row r="3229">
          <cell r="A3229" t="str">
            <v>51018</v>
          </cell>
          <cell r="B3229" t="str">
            <v>SW140</v>
          </cell>
          <cell r="C3229" t="str">
            <v>SUSHIHANE ROASTED SEAWEED</v>
          </cell>
          <cell r="D3229" t="str">
            <v>0.75 OZ X 48 BAGS  [H31b]</v>
          </cell>
        </row>
        <row r="3230">
          <cell r="A3230" t="str">
            <v>3013C</v>
          </cell>
          <cell r="B3230" t="str">
            <v>SW141</v>
          </cell>
          <cell r="C3230" t="str">
            <v xml:space="preserve">B&amp;C YAKI NORI ROASTED    </v>
          </cell>
          <cell r="D3230" t="str">
            <v xml:space="preserve">10 PS/ 100 BG SEAWEED    </v>
          </cell>
        </row>
        <row r="3231">
          <cell r="A3231" t="str">
            <v>51481</v>
          </cell>
          <cell r="B3231" t="str">
            <v>SW142</v>
          </cell>
          <cell r="C3231" t="str">
            <v xml:space="preserve">NORI CUSTOM FULL SEAWEED </v>
          </cell>
          <cell r="D3231" t="str">
            <v xml:space="preserve">50 SHEET X 10 BAGS       </v>
          </cell>
        </row>
        <row r="3232">
          <cell r="A3232" t="str">
            <v>4132</v>
          </cell>
          <cell r="B3232" t="str">
            <v>SW143</v>
          </cell>
          <cell r="C3232" t="str">
            <v xml:space="preserve">DR SEAWEED STRIP/HOI DAI </v>
          </cell>
          <cell r="D3232" t="str">
            <v xml:space="preserve">3.5 OZ X 100 BAGS YEFENG </v>
          </cell>
        </row>
        <row r="3233">
          <cell r="A3233" t="str">
            <v>820678204094</v>
          </cell>
          <cell r="B3233" t="str">
            <v>SW145</v>
          </cell>
          <cell r="C3233" t="str">
            <v xml:space="preserve">LUCKY C SEAWEED STRIP    </v>
          </cell>
          <cell r="D3233" t="str">
            <v>3.5 OZ X 100 BAGS PHO TAI</v>
          </cell>
        </row>
        <row r="3234">
          <cell r="A3234" t="str">
            <v>4131</v>
          </cell>
          <cell r="B3234" t="str">
            <v>SW150</v>
          </cell>
          <cell r="C3234" t="str">
            <v xml:space="preserve">DR SEAWEED WHOLE/HOI DAI </v>
          </cell>
          <cell r="D3234" t="str">
            <v xml:space="preserve">7 OZ X 50 BAG B&amp;C YEFENG </v>
          </cell>
        </row>
        <row r="3235">
          <cell r="A3235" t="str">
            <v>4025 / 4356</v>
          </cell>
          <cell r="B3235" t="str">
            <v>SW163</v>
          </cell>
          <cell r="C3235" t="str">
            <v xml:space="preserve">DRIED SEAWEED china B&amp;C  </v>
          </cell>
          <cell r="D3235" t="str">
            <v>1.76 OZ X 50 BAG  *LAVER*</v>
          </cell>
        </row>
        <row r="3236">
          <cell r="A3236" t="str">
            <v>51015</v>
          </cell>
          <cell r="B3236" t="str">
            <v>SW164</v>
          </cell>
          <cell r="C3236" t="str">
            <v xml:space="preserve">TOKUSEN YAKINORI SEAWEED </v>
          </cell>
          <cell r="D3236" t="str">
            <v>0.75 OZ X 48 BAG   [H31b]</v>
          </cell>
        </row>
        <row r="3237">
          <cell r="A3237" t="str">
            <v>51016</v>
          </cell>
          <cell r="B3237" t="str">
            <v>SW164A</v>
          </cell>
          <cell r="C3237" t="str">
            <v>SETOUCHI YAKINORI SEAWEED</v>
          </cell>
          <cell r="D3237" t="str">
            <v xml:space="preserve">0.75 X 48 BAG            </v>
          </cell>
        </row>
        <row r="3238">
          <cell r="A3238" t="str">
            <v>51019</v>
          </cell>
          <cell r="B3238" t="str">
            <v>SW164B</v>
          </cell>
          <cell r="C3238" t="str">
            <v xml:space="preserve">EDOMAE YAKINORI SEAWEED  </v>
          </cell>
          <cell r="D3238" t="str">
            <v xml:space="preserve">0.75 OZ X 48 BAG         </v>
          </cell>
        </row>
        <row r="3239">
          <cell r="A3239" t="str">
            <v>30891052390</v>
          </cell>
          <cell r="B3239" t="str">
            <v>TA100</v>
          </cell>
          <cell r="C3239" t="str">
            <v xml:space="preserve">G.CHEF TAPIOCA PEARL *L* </v>
          </cell>
          <cell r="D3239" t="str">
            <v>14OZ X 40 BAGS (bot bang)</v>
          </cell>
        </row>
        <row r="3240">
          <cell r="A3240" t="str">
            <v>30891051218</v>
          </cell>
          <cell r="B3240" t="str">
            <v>TA101</v>
          </cell>
          <cell r="C3240" t="str">
            <v xml:space="preserve">G.CHEF TAPIOCA PEARL *S* </v>
          </cell>
          <cell r="D3240" t="str">
            <v xml:space="preserve">14 OZ X 40 BAGS  (WHITE) </v>
          </cell>
        </row>
        <row r="3241">
          <cell r="A3241" t="str">
            <v>PD002-3</v>
          </cell>
          <cell r="B3241" t="str">
            <v>TA102</v>
          </cell>
          <cell r="C3241" t="str">
            <v xml:space="preserve">DEER TAPIOCA PEARL MIX   </v>
          </cell>
          <cell r="D3241" t="str">
            <v>14 OZ X 50 bot bang COLOR</v>
          </cell>
        </row>
        <row r="3242">
          <cell r="A3242" t="str">
            <v>PD002</v>
          </cell>
          <cell r="B3242" t="str">
            <v>TA102A</v>
          </cell>
          <cell r="C3242" t="str">
            <v xml:space="preserve">DEER TAPIOCA PEARL *S*   </v>
          </cell>
          <cell r="D3242" t="str">
            <v>14 OZ X 50 BAGS  BOT BANG</v>
          </cell>
        </row>
        <row r="3243">
          <cell r="A3243" t="str">
            <v>18322</v>
          </cell>
          <cell r="B3243" t="str">
            <v>TA103</v>
          </cell>
          <cell r="C3243" t="str">
            <v xml:space="preserve">NEW TOWN HOT LUU MAU     </v>
          </cell>
          <cell r="D3243" t="str">
            <v xml:space="preserve">7 OZ X 50 BAG            </v>
          </cell>
        </row>
        <row r="3244">
          <cell r="A3244" t="str">
            <v>820678203073</v>
          </cell>
          <cell r="B3244" t="str">
            <v>TA107</v>
          </cell>
          <cell r="C3244" t="str">
            <v>LAL HAT LUU DRIED TAPIOCA</v>
          </cell>
          <cell r="D3244" t="str">
            <v>3.5 OZ X 50 BAGS   PEARLS</v>
          </cell>
        </row>
        <row r="3245">
          <cell r="A3245" t="str">
            <v>815429623026</v>
          </cell>
          <cell r="B3245" t="str">
            <v>TA110</v>
          </cell>
          <cell r="C3245" t="str">
            <v xml:space="preserve">CHA BB TAPIOCA PEARL 5LB </v>
          </cell>
          <cell r="D3245" t="str">
            <v xml:space="preserve">5 LBS X 6 BAGS 2.5MM     </v>
          </cell>
        </row>
        <row r="3246">
          <cell r="A3246" t="str">
            <v>6927055989330</v>
          </cell>
          <cell r="B3246" t="str">
            <v>TA120</v>
          </cell>
          <cell r="C3246" t="str">
            <v>WUFU TAPIOCA PEARL *BLACK</v>
          </cell>
          <cell r="D3246" t="str">
            <v>8.8 OZ X 36 BG  *1607555*</v>
          </cell>
        </row>
        <row r="3247">
          <cell r="A3247" t="str">
            <v>6927055989316</v>
          </cell>
          <cell r="B3247" t="str">
            <v>TA121</v>
          </cell>
          <cell r="C3247" t="str">
            <v>WUFU TAPIOCA PEARL *COLOR</v>
          </cell>
          <cell r="D3247" t="str">
            <v>8.8 OZ X 36 BG  *1607556*</v>
          </cell>
        </row>
        <row r="3248">
          <cell r="A3248" t="str">
            <v>110175A</v>
          </cell>
          <cell r="B3248" t="str">
            <v>TA123</v>
          </cell>
          <cell r="C3248" t="str">
            <v xml:space="preserve">BOLLE TRI-MIX COCO *L*   </v>
          </cell>
          <cell r="D3248" t="str">
            <v xml:space="preserve">3.8 KG X 4               </v>
          </cell>
        </row>
        <row r="3249">
          <cell r="A3249" t="str">
            <v>110170A</v>
          </cell>
          <cell r="B3249" t="str">
            <v>TA123A</v>
          </cell>
          <cell r="C3249" t="str">
            <v>BOLLE LYCHEE NATA DE COCO</v>
          </cell>
          <cell r="D3249" t="str">
            <v>8.8 LBS X 4 JAR     *4KG*</v>
          </cell>
        </row>
        <row r="3250">
          <cell r="A3250" t="str">
            <v>51299201715</v>
          </cell>
          <cell r="B3250" t="str">
            <v>TA123B</v>
          </cell>
          <cell r="C3250" t="str">
            <v xml:space="preserve">BOLLE TRI-MIX COCO *S*   </v>
          </cell>
          <cell r="D3250" t="str">
            <v xml:space="preserve">1 KG X 12 JAR            </v>
          </cell>
        </row>
        <row r="3251">
          <cell r="A3251" t="str">
            <v>108107A</v>
          </cell>
          <cell r="B3251" t="str">
            <v>TA123C</v>
          </cell>
          <cell r="C3251" t="str">
            <v xml:space="preserve">BOLLE TAPIOCA PEARL      </v>
          </cell>
          <cell r="D3251" t="str">
            <v xml:space="preserve">6.3 LBS X 6              </v>
          </cell>
        </row>
        <row r="3252">
          <cell r="A3252" t="str">
            <v>110169A</v>
          </cell>
          <cell r="B3252" t="str">
            <v>TA123D</v>
          </cell>
          <cell r="C3252" t="str">
            <v>BOLLE LYCHEE NATA DE COCO</v>
          </cell>
          <cell r="D3252" t="str">
            <v>2.2 LBS X 12        *1KG*</v>
          </cell>
        </row>
        <row r="3253">
          <cell r="A3253" t="str">
            <v>673367075303</v>
          </cell>
          <cell r="B3253" t="str">
            <v>TA124</v>
          </cell>
          <cell r="C3253" t="str">
            <v>E FAT TAPIOCA PEARL*BLACK</v>
          </cell>
          <cell r="D3253" t="str">
            <v>2.2 LBS X 18 BG *1607530*</v>
          </cell>
        </row>
        <row r="3254">
          <cell r="A3254" t="str">
            <v>673367075273</v>
          </cell>
          <cell r="B3254" t="str">
            <v>TA125</v>
          </cell>
          <cell r="C3254" t="str">
            <v>E FAT TAPIOCA PEARL*COLOR</v>
          </cell>
          <cell r="D3254" t="str">
            <v>2.2 LBS X 18 BG *2607527*</v>
          </cell>
        </row>
        <row r="3255">
          <cell r="A3255" t="str">
            <v>673367075297</v>
          </cell>
          <cell r="B3255" t="str">
            <v>TA126</v>
          </cell>
          <cell r="C3255" t="str">
            <v>WUFU TAPIOCA PEARL *BLACK</v>
          </cell>
          <cell r="D3255" t="str">
            <v>6.6 LBS X 6 BG  *2607529*</v>
          </cell>
        </row>
        <row r="3256">
          <cell r="A3256" t="str">
            <v>111303A</v>
          </cell>
          <cell r="B3256" t="str">
            <v>TA128</v>
          </cell>
          <cell r="C3256" t="str">
            <v xml:space="preserve">BOLLE TARO POWDER        </v>
          </cell>
          <cell r="D3256" t="str">
            <v xml:space="preserve">1 KG X 20 BAG            </v>
          </cell>
        </row>
        <row r="3257">
          <cell r="A3257" t="str">
            <v>111304A</v>
          </cell>
          <cell r="B3257" t="str">
            <v>TA128A</v>
          </cell>
          <cell r="C3257" t="str">
            <v xml:space="preserve">BOLLE COCONUT POWDER     </v>
          </cell>
          <cell r="D3257" t="str">
            <v xml:space="preserve">1 KGS X 20 BAG           </v>
          </cell>
        </row>
        <row r="3258">
          <cell r="A3258" t="str">
            <v>111306A</v>
          </cell>
          <cell r="B3258" t="str">
            <v>TA129</v>
          </cell>
          <cell r="C3258" t="str">
            <v xml:space="preserve">BOLLE HONEY DEW POWDER   </v>
          </cell>
          <cell r="D3258" t="str">
            <v xml:space="preserve">1 KG X 20 BAG            </v>
          </cell>
        </row>
        <row r="3259">
          <cell r="A3259" t="str">
            <v>111312A</v>
          </cell>
          <cell r="B3259" t="str">
            <v>TA130</v>
          </cell>
          <cell r="C3259" t="str">
            <v xml:space="preserve">BOLLE MANGO POWDER       </v>
          </cell>
          <cell r="D3259" t="str">
            <v xml:space="preserve">1 KG X 20                </v>
          </cell>
        </row>
        <row r="3260">
          <cell r="A3260" t="str">
            <v>111327A</v>
          </cell>
          <cell r="B3260" t="str">
            <v>TA131</v>
          </cell>
          <cell r="C3260" t="str">
            <v>BOLLE MILK TEA 3in1 PWDER</v>
          </cell>
          <cell r="D3260" t="str">
            <v xml:space="preserve">1 KG X 20 BAG            </v>
          </cell>
        </row>
        <row r="3261">
          <cell r="A3261" t="str">
            <v>8852606</v>
          </cell>
          <cell r="B3261" t="str">
            <v>TE001</v>
          </cell>
          <cell r="C3261" t="str">
            <v xml:space="preserve">CHRYSANTHEMUM bong cuc L </v>
          </cell>
          <cell r="D3261" t="str">
            <v xml:space="preserve">12 OZ X 30 BAGS  PANDA   </v>
          </cell>
        </row>
        <row r="3262">
          <cell r="A3262" t="str">
            <v>8852402</v>
          </cell>
          <cell r="B3262" t="str">
            <v>TE001A</v>
          </cell>
          <cell r="C3262" t="str">
            <v xml:space="preserve">CHRYSANTHEMUM DRIED      </v>
          </cell>
          <cell r="D3262" t="str">
            <v xml:space="preserve">16 OZ X 50 BAGS          </v>
          </cell>
        </row>
        <row r="3263">
          <cell r="A3263" t="str">
            <v>8936002721105</v>
          </cell>
          <cell r="B3263" t="str">
            <v>TE002</v>
          </cell>
          <cell r="C3263" t="str">
            <v xml:space="preserve">HOA SEN TRA MOC CAU BICH </v>
          </cell>
          <cell r="D3263" t="str">
            <v xml:space="preserve">2.5 OZ X 120   green bag </v>
          </cell>
        </row>
        <row r="3264">
          <cell r="A3264" t="str">
            <v>5470001</v>
          </cell>
          <cell r="B3264" t="str">
            <v>TE101</v>
          </cell>
          <cell r="C3264" t="str">
            <v xml:space="preserve">LO HAN KUO *6 OZ* H.PAN  </v>
          </cell>
          <cell r="D3264" t="str">
            <v xml:space="preserve">6 OZ X 100 BOX   *KF*    </v>
          </cell>
        </row>
        <row r="3265">
          <cell r="A3265" t="str">
            <v>8870002</v>
          </cell>
          <cell r="B3265" t="str">
            <v>TE101A</v>
          </cell>
          <cell r="C3265" t="str">
            <v xml:space="preserve">LO HAN KUO *3 PCS*       </v>
          </cell>
          <cell r="D3265" t="str">
            <v xml:space="preserve">3 PCS X 100 BAG   H      </v>
          </cell>
        </row>
        <row r="3266">
          <cell r="A3266" t="str">
            <v>25110</v>
          </cell>
          <cell r="B3266" t="str">
            <v>TE102</v>
          </cell>
          <cell r="C3266" t="str">
            <v xml:space="preserve">TRIPLE-L PEPPERMINT TEA  </v>
          </cell>
          <cell r="D3266" t="str">
            <v xml:space="preserve">20 TB X 24 BOX  #25110   </v>
          </cell>
        </row>
        <row r="3267">
          <cell r="A3267" t="str">
            <v>23991251114</v>
          </cell>
          <cell r="B3267" t="str">
            <v>TE102A</v>
          </cell>
          <cell r="C3267" t="str">
            <v xml:space="preserve">TRIPLE-L EUCOMMIA L. TEA </v>
          </cell>
          <cell r="D3267" t="str">
            <v xml:space="preserve">20 TB/24 BOX     #25111  </v>
          </cell>
        </row>
        <row r="3268">
          <cell r="A3268" t="str">
            <v>25112</v>
          </cell>
          <cell r="B3268" t="str">
            <v>TE102B</v>
          </cell>
          <cell r="C3268" t="str">
            <v xml:space="preserve">TRIPLE-L YANG TONIC TEA  </v>
          </cell>
          <cell r="D3268" t="str">
            <v>20TB/24 BX FOR MEN #25112</v>
          </cell>
        </row>
        <row r="3269">
          <cell r="A3269" t="str">
            <v>25116</v>
          </cell>
          <cell r="B3269" t="str">
            <v>TE102C</v>
          </cell>
          <cell r="C3269" t="str">
            <v xml:space="preserve">TRIPLE-L GREEN TEA w/    </v>
          </cell>
          <cell r="D3269" t="str">
            <v>20 TB/24  #25116  GINSENG</v>
          </cell>
        </row>
        <row r="3270">
          <cell r="A3270" t="str">
            <v>23991251176</v>
          </cell>
          <cell r="B3270" t="str">
            <v>TE102D</v>
          </cell>
          <cell r="C3270" t="str">
            <v xml:space="preserve">TRIPLE-L CHRYSANTHEMUM * </v>
          </cell>
          <cell r="D3270" t="str">
            <v>20TB/24BX w/ginsen #25117</v>
          </cell>
        </row>
        <row r="3271">
          <cell r="A3271" t="str">
            <v>23991251183</v>
          </cell>
          <cell r="B3271" t="str">
            <v>TE102E</v>
          </cell>
          <cell r="C3271" t="str">
            <v>TRIPLE-L BITTERMELON gree</v>
          </cell>
          <cell r="D3271" t="str">
            <v xml:space="preserve">20tb/24  #25118 tea *BM* </v>
          </cell>
        </row>
        <row r="3272">
          <cell r="A3272" t="str">
            <v>68102</v>
          </cell>
          <cell r="B3272" t="str">
            <v>TE103</v>
          </cell>
          <cell r="C3272" t="str">
            <v xml:space="preserve">TRIPLE-L GREEN TEA       </v>
          </cell>
          <cell r="D3272" t="str">
            <v xml:space="preserve">20 TB X 24 BOX    #68102 </v>
          </cell>
        </row>
        <row r="3273">
          <cell r="A3273" t="str">
            <v>68104</v>
          </cell>
          <cell r="B3273" t="str">
            <v>TE103A</v>
          </cell>
          <cell r="C3273" t="str">
            <v xml:space="preserve">TRIPLE-L GINGER TEA      </v>
          </cell>
          <cell r="D3273" t="str">
            <v xml:space="preserve">20 TB X 24 BOX    #68104 </v>
          </cell>
        </row>
        <row r="3274">
          <cell r="A3274" t="str">
            <v>80736126083</v>
          </cell>
          <cell r="B3274" t="str">
            <v>TE104</v>
          </cell>
          <cell r="C3274" t="str">
            <v>H PHAT TRA ATISO *TUI LOC</v>
          </cell>
          <cell r="D3274" t="str">
            <v>50GR X 100 BX   ARTICHOKE</v>
          </cell>
        </row>
        <row r="3275">
          <cell r="A3275" t="str">
            <v>5460402</v>
          </cell>
          <cell r="B3275" t="str">
            <v>TE105</v>
          </cell>
          <cell r="C3275" t="str">
            <v xml:space="preserve">WANG LAO JI BEVERAGE     </v>
          </cell>
          <cell r="D3275" t="str">
            <v xml:space="preserve">4 OZ X 100 BOX           </v>
          </cell>
        </row>
        <row r="3276">
          <cell r="A3276" t="str">
            <v>25102</v>
          </cell>
          <cell r="B3276" t="str">
            <v>TE107</v>
          </cell>
          <cell r="C3276" t="str">
            <v xml:space="preserve">TRIPLE-L SUPER SLIMMING  </v>
          </cell>
          <cell r="D3276" t="str">
            <v xml:space="preserve">20 TB/ 24 BOX TEA #25102 </v>
          </cell>
        </row>
        <row r="3277">
          <cell r="A3277" t="str">
            <v>25103</v>
          </cell>
          <cell r="B3277" t="str">
            <v>TE108</v>
          </cell>
          <cell r="C3277" t="str">
            <v>TRIPLE-L SPECIAL SLIMMING</v>
          </cell>
          <cell r="D3277" t="str">
            <v>20 TB/ 24 BOX TEA #25103*</v>
          </cell>
        </row>
        <row r="3278">
          <cell r="A3278" t="str">
            <v>25104</v>
          </cell>
          <cell r="B3278" t="str">
            <v>TE109</v>
          </cell>
          <cell r="C3278" t="str">
            <v xml:space="preserve">TRIPLE-L DIA BET TEA*DB* </v>
          </cell>
          <cell r="D3278" t="str">
            <v xml:space="preserve">20 TB X 24 BOX #25104    </v>
          </cell>
        </row>
        <row r="3279">
          <cell r="A3279" t="str">
            <v>23991251084</v>
          </cell>
          <cell r="B3279" t="str">
            <v>TE109B</v>
          </cell>
          <cell r="C3279" t="str">
            <v xml:space="preserve">TRIPLE-L JASMINE TEA     </v>
          </cell>
          <cell r="D3279" t="str">
            <v xml:space="preserve">20 TB X 24 BOX  #25108   </v>
          </cell>
        </row>
        <row r="3280">
          <cell r="A3280" t="str">
            <v>25109</v>
          </cell>
          <cell r="B3280" t="str">
            <v>TE109C</v>
          </cell>
          <cell r="C3280" t="str">
            <v xml:space="preserve">TRIPLE-L OOLONG TEA      </v>
          </cell>
          <cell r="D3280" t="str">
            <v xml:space="preserve">20 TB X 24 BOX  #25109   </v>
          </cell>
        </row>
        <row r="3281">
          <cell r="A3281" t="str">
            <v>23991681058</v>
          </cell>
          <cell r="B3281" t="str">
            <v>TE110</v>
          </cell>
          <cell r="C3281" t="str">
            <v>TRIPLE-L SPECIAL RELAXING</v>
          </cell>
          <cell r="D3281" t="str">
            <v>20 TB/ 24 BOX TEA #68105*</v>
          </cell>
        </row>
        <row r="3282">
          <cell r="A3282" t="str">
            <v>68106</v>
          </cell>
          <cell r="B3282" t="str">
            <v>TE110A</v>
          </cell>
          <cell r="C3282" t="str">
            <v xml:space="preserve">TRIPLE-L ULTRA TEA *US*  </v>
          </cell>
          <cell r="D3282" t="str">
            <v xml:space="preserve">20 TB X 24 BOX #68106  * </v>
          </cell>
        </row>
        <row r="3283">
          <cell r="A3283" t="str">
            <v>23991000057</v>
          </cell>
          <cell r="B3283" t="str">
            <v>TE111</v>
          </cell>
          <cell r="C3283" t="str">
            <v xml:space="preserve">TRIPLE-L COLD &amp; FLU *CF* </v>
          </cell>
          <cell r="D3283" t="str">
            <v>20 TB / 24 BOX TEA #00005</v>
          </cell>
        </row>
        <row r="3284">
          <cell r="A3284" t="str">
            <v>00006</v>
          </cell>
          <cell r="B3284" t="str">
            <v>TE112</v>
          </cell>
          <cell r="C3284" t="str">
            <v xml:space="preserve">TRIPLE-L CHOLESTERID TEA </v>
          </cell>
          <cell r="D3284" t="str">
            <v xml:space="preserve">20TB X 24BOX*CHO* #00006 </v>
          </cell>
        </row>
        <row r="3285">
          <cell r="A3285" t="str">
            <v>00007</v>
          </cell>
          <cell r="B3285" t="str">
            <v>TE113</v>
          </cell>
          <cell r="C3285" t="str">
            <v>TRIPLE-L SUGAR BAL/TONIC*</v>
          </cell>
          <cell r="D3285" t="str">
            <v>20 TB/ 24 BOX #00007 *SB*</v>
          </cell>
        </row>
        <row r="3286">
          <cell r="A3286" t="str">
            <v>00008</v>
          </cell>
          <cell r="B3286" t="str">
            <v>TE114</v>
          </cell>
          <cell r="C3286" t="str">
            <v xml:space="preserve">TRIPLE-L BLOOD PRESSURE  </v>
          </cell>
          <cell r="D3286" t="str">
            <v>20 TB/ 24 BOX #00008 *HP*</v>
          </cell>
        </row>
        <row r="3287">
          <cell r="A3287" t="str">
            <v>14</v>
          </cell>
          <cell r="B3287" t="str">
            <v>TE115</v>
          </cell>
          <cell r="C3287" t="str">
            <v xml:space="preserve">TRIPLE-L DECAF GREEN TEA </v>
          </cell>
          <cell r="D3287" t="str">
            <v xml:space="preserve">20 TB / 24 BOX  #00014   </v>
          </cell>
        </row>
        <row r="3288">
          <cell r="A3288" t="str">
            <v>23991000149</v>
          </cell>
          <cell r="B3288" t="str">
            <v>TE115A</v>
          </cell>
          <cell r="C3288" t="str">
            <v xml:space="preserve">TRIPLE-L DECAF GREEN TEA </v>
          </cell>
          <cell r="D3288" t="str">
            <v>20tbX24bx w/ginseng 00015</v>
          </cell>
        </row>
        <row r="3289">
          <cell r="A3289" t="str">
            <v>16</v>
          </cell>
          <cell r="B3289" t="str">
            <v>TE116</v>
          </cell>
          <cell r="C3289" t="str">
            <v xml:space="preserve">TRIPLE-L GINKO DECAF  *  </v>
          </cell>
          <cell r="D3289" t="str">
            <v>20tb/24bx GREEN TEA 00016</v>
          </cell>
        </row>
        <row r="3290">
          <cell r="A3290" t="str">
            <v>17</v>
          </cell>
          <cell r="B3290" t="str">
            <v>TE117</v>
          </cell>
          <cell r="C3290" t="str">
            <v xml:space="preserve">TRIPLE-L DETOX TEA *DX*  </v>
          </cell>
          <cell r="D3290" t="str">
            <v xml:space="preserve">20 TB X 24 BOX  #00017   </v>
          </cell>
        </row>
        <row r="3291">
          <cell r="A3291" t="str">
            <v>00018</v>
          </cell>
          <cell r="B3291" t="str">
            <v>TE118</v>
          </cell>
          <cell r="C3291" t="str">
            <v xml:space="preserve">TRIPLE-L HERBA-LAX TEA   </v>
          </cell>
          <cell r="D3291" t="str">
            <v>20 TB/24 BOX  #00018 *HL*</v>
          </cell>
        </row>
        <row r="3292">
          <cell r="A3292" t="str">
            <v>00019</v>
          </cell>
          <cell r="B3292" t="str">
            <v>TE119</v>
          </cell>
          <cell r="C3292" t="str">
            <v xml:space="preserve">TRIPLE-L WHITE TEA       </v>
          </cell>
          <cell r="D3292" t="str">
            <v xml:space="preserve">20 TB X 24 BOX  #00019   </v>
          </cell>
        </row>
        <row r="3293">
          <cell r="A3293" t="str">
            <v>9</v>
          </cell>
          <cell r="B3293" t="str">
            <v>TE120</v>
          </cell>
          <cell r="C3293" t="str">
            <v xml:space="preserve">TRIPLE-L HORNY GOAT WEED </v>
          </cell>
          <cell r="D3293" t="str">
            <v xml:space="preserve">20 TB/24 BOX #00009 *MV* </v>
          </cell>
        </row>
        <row r="3294">
          <cell r="A3294" t="str">
            <v>51532332886</v>
          </cell>
          <cell r="B3294" t="str">
            <v>TE131</v>
          </cell>
          <cell r="C3294" t="str">
            <v xml:space="preserve">YCT NUTRI-SLIM TEA       </v>
          </cell>
          <cell r="D3294" t="str">
            <v>1.2 OZ X (24 BOX X 30 TB)</v>
          </cell>
        </row>
        <row r="3295">
          <cell r="A3295" t="str">
            <v>781308001233</v>
          </cell>
          <cell r="B3295" t="str">
            <v>TE136</v>
          </cell>
          <cell r="C3295" t="str">
            <v>3 LADY. DIETER TEA 30TBAG</v>
          </cell>
          <cell r="D3295" t="str">
            <v xml:space="preserve">30 TBAG X 24 BOX         </v>
          </cell>
        </row>
        <row r="3296">
          <cell r="A3296" t="str">
            <v>781308001288</v>
          </cell>
          <cell r="B3296" t="str">
            <v>TE137</v>
          </cell>
          <cell r="C3296" t="str">
            <v>3 LADY. DIETER TEA 18TBAG</v>
          </cell>
          <cell r="D3296" t="str">
            <v xml:space="preserve">18 TBAG X 36 BOX         </v>
          </cell>
        </row>
        <row r="3297">
          <cell r="A3297" t="str">
            <v>81308008813</v>
          </cell>
          <cell r="B3297" t="str">
            <v>TE138</v>
          </cell>
          <cell r="C3297" t="str">
            <v>3 LADY. DIETER TEA 12TBAG</v>
          </cell>
          <cell r="D3297" t="str">
            <v xml:space="preserve">12 TBAGS X 36 BOX        </v>
          </cell>
        </row>
        <row r="3298">
          <cell r="A3298" t="str">
            <v>38324321686</v>
          </cell>
          <cell r="B3298" t="str">
            <v>TE140</v>
          </cell>
          <cell r="C3298" t="str">
            <v xml:space="preserve">NATURAL LEAF DIETER BRND </v>
          </cell>
          <cell r="D3298" t="str">
            <v xml:space="preserve">1.88 OZ. X (18 X 36 BOX) </v>
          </cell>
        </row>
        <row r="3299">
          <cell r="A3299" t="str">
            <v>613302880029</v>
          </cell>
          <cell r="B3299" t="str">
            <v>TE150</v>
          </cell>
          <cell r="C3299" t="str">
            <v>CHINA SLIM TEA *LADY SIT*</v>
          </cell>
          <cell r="D3299" t="str">
            <v xml:space="preserve">20 TBAGS (50 G) X 36 BOX </v>
          </cell>
        </row>
        <row r="3300">
          <cell r="A3300" t="str">
            <v>613302880012</v>
          </cell>
          <cell r="B3300" t="str">
            <v>TE151</v>
          </cell>
          <cell r="C3300" t="str">
            <v>CHINA SLIM TEA *LADY SIT*</v>
          </cell>
          <cell r="D3300" t="str">
            <v xml:space="preserve">16 TBAGS (28 G) X 24 BOX </v>
          </cell>
        </row>
        <row r="3301">
          <cell r="A3301" t="str">
            <v>CHINA SLIM TEA</v>
          </cell>
          <cell r="B3301" t="str">
            <v>TE152</v>
          </cell>
          <cell r="C3301" t="str">
            <v>CHINA SLIM TEA *LADY SIT*</v>
          </cell>
          <cell r="D3301" t="str">
            <v xml:space="preserve">36 TBAGS X 24 BOXES      </v>
          </cell>
        </row>
        <row r="3302">
          <cell r="A3302" t="str">
            <v>613302880050</v>
          </cell>
          <cell r="B3302" t="str">
            <v>TE153</v>
          </cell>
          <cell r="C3302" t="str">
            <v>CHINA SLIM TEA *LADY SIT*</v>
          </cell>
          <cell r="D3302" t="str">
            <v>18 TBAGS X 36 BOX *SUPER*</v>
          </cell>
        </row>
        <row r="3303">
          <cell r="A3303" t="str">
            <v>613302880104</v>
          </cell>
          <cell r="B3303" t="str">
            <v>TE154</v>
          </cell>
          <cell r="C3303" t="str">
            <v>CHINA SLIM TEA *LADY SIT*</v>
          </cell>
          <cell r="D3303" t="str">
            <v xml:space="preserve">72 TBAGS X 12 BOXES      </v>
          </cell>
        </row>
        <row r="3304">
          <cell r="A3304" t="str">
            <v>26111</v>
          </cell>
          <cell r="B3304" t="str">
            <v>TE160</v>
          </cell>
          <cell r="C3304" t="str">
            <v xml:space="preserve">YAMA MOTO YAMA GREEN TEA </v>
          </cell>
          <cell r="D3304" t="str">
            <v xml:space="preserve">1.2 OZ. X ( 16 X 12 BOX) </v>
          </cell>
        </row>
        <row r="3305">
          <cell r="A3305" t="str">
            <v>26108</v>
          </cell>
          <cell r="B3305" t="str">
            <v>TE161</v>
          </cell>
          <cell r="C3305" t="str">
            <v xml:space="preserve">YAMA MT YM GENMAI TEA    </v>
          </cell>
          <cell r="D3305" t="str">
            <v>16 TB X 12 BOX ROAST RICE</v>
          </cell>
        </row>
        <row r="3306">
          <cell r="A3306" t="str">
            <v>613302000083</v>
          </cell>
          <cell r="B3306" t="str">
            <v>TE170</v>
          </cell>
          <cell r="C3306" t="str">
            <v xml:space="preserve">PANAX GINSENG SLIM TEA   </v>
          </cell>
          <cell r="D3306" t="str">
            <v xml:space="preserve">20 TB X 36 BOX           </v>
          </cell>
        </row>
        <row r="3307">
          <cell r="A3307" t="str">
            <v>28211</v>
          </cell>
          <cell r="B3307" t="str">
            <v>TE180</v>
          </cell>
          <cell r="C3307" t="str">
            <v xml:space="preserve">HIME BAN CHA             </v>
          </cell>
          <cell r="D3307" t="str">
            <v xml:space="preserve">8 OZ. X 48 BOXES         </v>
          </cell>
        </row>
        <row r="3308">
          <cell r="A3308" t="str">
            <v>613302601013</v>
          </cell>
          <cell r="B3308" t="str">
            <v>TE210</v>
          </cell>
          <cell r="C3308" t="str">
            <v xml:space="preserve">FEC KOREAN GINSENG TEA   </v>
          </cell>
          <cell r="D3308" t="str">
            <v xml:space="preserve">.7 OZ(10/10/30)          </v>
          </cell>
        </row>
        <row r="3309">
          <cell r="A3309" t="str">
            <v>GINSENG-05</v>
          </cell>
          <cell r="B3309" t="str">
            <v>TE210A</v>
          </cell>
          <cell r="C3309" t="str">
            <v xml:space="preserve">KOREAN LINCHI W/GINSENG  </v>
          </cell>
          <cell r="D3309" t="str">
            <v xml:space="preserve">30 BOX   JI TU CHUNG TEA </v>
          </cell>
        </row>
        <row r="3310">
          <cell r="A3310" t="str">
            <v>4711967371039</v>
          </cell>
          <cell r="B3310" t="str">
            <v>TE220</v>
          </cell>
          <cell r="C3310" t="str">
            <v xml:space="preserve">TENREN TEA 103 *L*       </v>
          </cell>
          <cell r="D3310" t="str">
            <v xml:space="preserve">BOX              10.6 OZ </v>
          </cell>
        </row>
        <row r="3311">
          <cell r="A3311" t="str">
            <v>T103S</v>
          </cell>
          <cell r="B3311" t="str">
            <v>TE220A</v>
          </cell>
          <cell r="C3311" t="str">
            <v xml:space="preserve">TENREN TEA 103 *S*       </v>
          </cell>
          <cell r="D3311" t="str">
            <v>BOX                5.3 OZ</v>
          </cell>
        </row>
        <row r="3312">
          <cell r="A3312" t="str">
            <v>49606115206</v>
          </cell>
          <cell r="B3312" t="str">
            <v>TE221</v>
          </cell>
          <cell r="C3312" t="str">
            <v xml:space="preserve">TENREN JASMINE TEA 20 TB </v>
          </cell>
          <cell r="D3312" t="str">
            <v xml:space="preserve">20 TB/ EACH   *STB20     </v>
          </cell>
        </row>
        <row r="3313">
          <cell r="A3313" t="str">
            <v>49606130209</v>
          </cell>
          <cell r="B3313" t="str">
            <v>TE226</v>
          </cell>
          <cell r="C3313" t="str">
            <v xml:space="preserve">TENREN GREEN TEA 20 TB   </v>
          </cell>
          <cell r="D3313" t="str">
            <v xml:space="preserve">20 TB / EACH  *GRTB20    </v>
          </cell>
        </row>
        <row r="3314">
          <cell r="A3314" t="str">
            <v>4711967281062</v>
          </cell>
          <cell r="B3314" t="str">
            <v>TE228</v>
          </cell>
          <cell r="C3314" t="str">
            <v>TENREN JASMINE TEA 100 TB</v>
          </cell>
          <cell r="D3314" t="str">
            <v xml:space="preserve">100 TN / EACH   *STB100  </v>
          </cell>
        </row>
        <row r="3315">
          <cell r="A3315" t="str">
            <v>4711967401019</v>
          </cell>
          <cell r="B3315" t="str">
            <v>TE229</v>
          </cell>
          <cell r="C3315" t="str">
            <v xml:space="preserve">TENREN GREEN TEA 100 TB  </v>
          </cell>
          <cell r="D3315" t="str">
            <v xml:space="preserve">100 TB / EACH  *GRTB100  </v>
          </cell>
        </row>
        <row r="3316">
          <cell r="A3316" t="str">
            <v>TJT002</v>
          </cell>
          <cell r="B3316" t="str">
            <v>TE231</v>
          </cell>
          <cell r="C3316" t="str">
            <v xml:space="preserve">JASMINE TEA JT-002       </v>
          </cell>
          <cell r="D3316" t="str">
            <v xml:space="preserve">7.05 OZ/(40 BOX/100 TB)  </v>
          </cell>
        </row>
        <row r="3317">
          <cell r="A3317" t="str">
            <v>6901118910301</v>
          </cell>
          <cell r="B3317" t="str">
            <v>TE250</v>
          </cell>
          <cell r="C3317" t="str">
            <v>SFLOWER JASMINE TEA #1030</v>
          </cell>
          <cell r="D3317" t="str">
            <v xml:space="preserve">4.2 OZ X 60 TIN          </v>
          </cell>
        </row>
        <row r="3318">
          <cell r="A3318" t="str">
            <v>6901118910325</v>
          </cell>
          <cell r="B3318" t="str">
            <v>TE252</v>
          </cell>
          <cell r="C3318" t="str">
            <v>SFLOWER JASMINE TEA #1032</v>
          </cell>
          <cell r="D3318" t="str">
            <v xml:space="preserve">8 OZ X 40 TIN            </v>
          </cell>
        </row>
        <row r="3319">
          <cell r="A3319" t="str">
            <v>6901118910332</v>
          </cell>
          <cell r="B3319" t="str">
            <v>TE254</v>
          </cell>
          <cell r="C3319" t="str">
            <v>SFLOWER JASMINE TEA #1033</v>
          </cell>
          <cell r="D3319" t="str">
            <v xml:space="preserve">16 OZ X 24 TIN           </v>
          </cell>
        </row>
        <row r="3320">
          <cell r="A3320" t="str">
            <v>6901118920638</v>
          </cell>
          <cell r="B3320" t="str">
            <v>TE255</v>
          </cell>
          <cell r="C3320" t="str">
            <v xml:space="preserve">CHINA JASMINE TEA #2063  </v>
          </cell>
          <cell r="D3320" t="str">
            <v xml:space="preserve">5 OZ X 60 TIN *BLUE TIN* </v>
          </cell>
        </row>
        <row r="3321">
          <cell r="A3321" t="str">
            <v>6901118920645</v>
          </cell>
          <cell r="B3321" t="str">
            <v>TE256</v>
          </cell>
          <cell r="C3321" t="str">
            <v xml:space="preserve">CHINA JASMINE TEA #2064  </v>
          </cell>
          <cell r="D3321" t="str">
            <v>5 OZ X 60 TIN *GREEN TIN*</v>
          </cell>
        </row>
        <row r="3322">
          <cell r="A3322" t="str">
            <v>6901118920607</v>
          </cell>
          <cell r="B3322" t="str">
            <v>TE257</v>
          </cell>
          <cell r="C3322" t="str">
            <v xml:space="preserve">CHINA JASMINE TEA #2060  </v>
          </cell>
          <cell r="D3322" t="str">
            <v>4.2 OZ X 60 TIN *RED TIN*</v>
          </cell>
        </row>
        <row r="3323">
          <cell r="A3323" t="str">
            <v>6901118920614</v>
          </cell>
          <cell r="B3323" t="str">
            <v>TE258</v>
          </cell>
          <cell r="C3323" t="str">
            <v xml:space="preserve">CHINA JASMINE TEA #2061  </v>
          </cell>
          <cell r="D3323" t="str">
            <v xml:space="preserve">8 OZ X 40 TIN  *RED TIN* </v>
          </cell>
        </row>
        <row r="3324">
          <cell r="A3324" t="str">
            <v>T VNJT100</v>
          </cell>
          <cell r="B3324" t="str">
            <v>TE260</v>
          </cell>
          <cell r="C3324" t="str">
            <v xml:space="preserve">TRA MAN SEN co do hue    </v>
          </cell>
          <cell r="D3324" t="str">
            <v>3 OZ X 100 BOX       (KS)</v>
          </cell>
        </row>
        <row r="3325">
          <cell r="A3325" t="str">
            <v>6901118920621</v>
          </cell>
          <cell r="B3325" t="str">
            <v>TE261</v>
          </cell>
          <cell r="C3325" t="str">
            <v xml:space="preserve">CHINA JASMINE TEA #2062  </v>
          </cell>
          <cell r="D3325" t="str">
            <v xml:space="preserve">1 LBS X 24 TIN *RED TIN* </v>
          </cell>
        </row>
        <row r="3326">
          <cell r="A3326" t="str">
            <v>5081003 NG791</v>
          </cell>
          <cell r="B3326" t="str">
            <v>TE273</v>
          </cell>
          <cell r="C3326" t="str">
            <v xml:space="preserve">TRA KHO QUA bitter gourd </v>
          </cell>
          <cell r="D3326" t="str">
            <v xml:space="preserve">2.8 OZ X 50 bags   tea   </v>
          </cell>
        </row>
        <row r="3327">
          <cell r="A3327" t="str">
            <v>T TKQ BOX14</v>
          </cell>
          <cell r="B3327" t="str">
            <v>TE274</v>
          </cell>
          <cell r="C3327" t="str">
            <v xml:space="preserve">BEST TRA KHO QUA         </v>
          </cell>
          <cell r="D3327" t="str">
            <v xml:space="preserve">1.4 OZ X 20TB X 50 X 4   </v>
          </cell>
        </row>
        <row r="3328">
          <cell r="A3328" t="str">
            <v>816125000067</v>
          </cell>
          <cell r="B3328" t="str">
            <v>TE280</v>
          </cell>
          <cell r="C3328" t="str">
            <v xml:space="preserve">PANTAI THAI TEA MIX      </v>
          </cell>
          <cell r="D3328" t="str">
            <v xml:space="preserve">16 OZ X 30 BAG           </v>
          </cell>
        </row>
        <row r="3329">
          <cell r="A3329" t="str">
            <v>PD018-1</v>
          </cell>
          <cell r="B3329" t="str">
            <v>TE282</v>
          </cell>
          <cell r="C3329" t="str">
            <v xml:space="preserve">DEER THAI TEA POWDER     </v>
          </cell>
          <cell r="D3329" t="str">
            <v xml:space="preserve">14 OZ X 30 BAG           </v>
          </cell>
        </row>
        <row r="3330">
          <cell r="A3330" t="str">
            <v>152 / F153</v>
          </cell>
          <cell r="B3330" t="str">
            <v>TE290</v>
          </cell>
          <cell r="C3330" t="str">
            <v xml:space="preserve">FOOJOY YUNNAN PU'ER TEA  </v>
          </cell>
          <cell r="D3330" t="str">
            <v>100 TB X 12 BOX     *153*</v>
          </cell>
        </row>
        <row r="3331">
          <cell r="A3331" t="str">
            <v>141</v>
          </cell>
          <cell r="B3331" t="str">
            <v>TE291</v>
          </cell>
          <cell r="C3331" t="str">
            <v>FOOJOY CHINA OOLONG TEA *</v>
          </cell>
          <cell r="D3331" t="str">
            <v>100 TB X 12 BOX     *141*</v>
          </cell>
        </row>
        <row r="3332">
          <cell r="A3332" t="str">
            <v>128</v>
          </cell>
          <cell r="B3332" t="str">
            <v>TE292</v>
          </cell>
          <cell r="C3332" t="str">
            <v xml:space="preserve">FOOJOY DECAF CHINA GREEN </v>
          </cell>
          <cell r="D3332" t="str">
            <v xml:space="preserve">100 TB X 12 BOX TEA *128 </v>
          </cell>
        </row>
        <row r="3333">
          <cell r="A3333" t="str">
            <v>83094001351</v>
          </cell>
          <cell r="B3333" t="str">
            <v>TE293</v>
          </cell>
          <cell r="C3333" t="str">
            <v xml:space="preserve">FOOJOY JASMINE GREEN TEA </v>
          </cell>
          <cell r="D3333" t="str">
            <v>100 TB X 12 BOX     *135*</v>
          </cell>
        </row>
        <row r="3334">
          <cell r="A3334" t="str">
            <v>F111</v>
          </cell>
          <cell r="B3334" t="str">
            <v>TE298</v>
          </cell>
          <cell r="C3334" t="str">
            <v xml:space="preserve">FOOJOY LICHEE BLACK TEA  </v>
          </cell>
          <cell r="D3334" t="str">
            <v>100 TB X 12 BOX     *111*</v>
          </cell>
        </row>
        <row r="3335">
          <cell r="A3335" t="str">
            <v>83094001214</v>
          </cell>
          <cell r="B3335" t="str">
            <v>TE299</v>
          </cell>
          <cell r="C3335" t="str">
            <v xml:space="preserve">FOOJOY CHINA GREEN TEA * </v>
          </cell>
          <cell r="D3335" t="str">
            <v xml:space="preserve">100 TB X 12   *121*      </v>
          </cell>
        </row>
        <row r="3336">
          <cell r="A3336" t="str">
            <v>1201008</v>
          </cell>
          <cell r="B3336" t="str">
            <v>TE300</v>
          </cell>
          <cell r="C3336" t="str">
            <v xml:space="preserve">ABC. JASMINE TEA 5 LBS   </v>
          </cell>
          <cell r="D3336" t="str">
            <v xml:space="preserve">5 LBS X 6 BAGS           </v>
          </cell>
        </row>
        <row r="3337">
          <cell r="A3337" t="str">
            <v>TJT001</v>
          </cell>
          <cell r="B3337" t="str">
            <v>TE306</v>
          </cell>
          <cell r="C3337" t="str">
            <v xml:space="preserve">JASMINE TEA B     JT001  </v>
          </cell>
          <cell r="D3337" t="str">
            <v xml:space="preserve">200 X 20 BAGS            </v>
          </cell>
        </row>
        <row r="3338">
          <cell r="A3338" t="str">
            <v>6901118300027</v>
          </cell>
          <cell r="B3338" t="str">
            <v>TE307</v>
          </cell>
          <cell r="C3338" t="str">
            <v xml:space="preserve">FUJIAN OOLONG TEA FL002  </v>
          </cell>
          <cell r="D3338" t="str">
            <v xml:space="preserve">40 BOX X 100 TEA BAGS    </v>
          </cell>
        </row>
        <row r="3339">
          <cell r="A3339" t="str">
            <v>8888296019010</v>
          </cell>
          <cell r="B3339" t="str">
            <v>TE330</v>
          </cell>
          <cell r="C3339" t="str">
            <v>GOLD KILI INST GINGER BOX</v>
          </cell>
          <cell r="D3339" t="str">
            <v>6.3 OZ (10 TBAG) X 24 BOX</v>
          </cell>
        </row>
        <row r="3340">
          <cell r="A3340" t="str">
            <v>8888296029019</v>
          </cell>
          <cell r="B3340" t="str">
            <v>TE330A</v>
          </cell>
          <cell r="C3340" t="str">
            <v xml:space="preserve">GOLD KILI CHRYSANTHEMUM  </v>
          </cell>
          <cell r="D3340" t="str">
            <v>6.3 OZ X 24 BOX   W/HONEY</v>
          </cell>
        </row>
        <row r="3341">
          <cell r="A3341" t="str">
            <v>8888296019058</v>
          </cell>
          <cell r="B3341" t="str">
            <v>TE330B</v>
          </cell>
          <cell r="C3341" t="str">
            <v>GOLD KILI INST GINGER BAG</v>
          </cell>
          <cell r="D3341" t="str">
            <v>12.6 OZ (20 TBAG) X 24 BG</v>
          </cell>
        </row>
        <row r="3342">
          <cell r="A3342" t="str">
            <v>17632</v>
          </cell>
          <cell r="B3342" t="str">
            <v>TE330C</v>
          </cell>
          <cell r="C3342" t="str">
            <v xml:space="preserve">GOLD KILI CHRYSANTHEMUN  </v>
          </cell>
          <cell r="D3342" t="str">
            <v xml:space="preserve">12 OZ X 24 PKT X 20 TB   </v>
          </cell>
        </row>
        <row r="3343">
          <cell r="A3343" t="str">
            <v>HT TX</v>
          </cell>
          <cell r="B3343" t="str">
            <v>TE332</v>
          </cell>
          <cell r="C3343" t="str">
            <v xml:space="preserve">THUOC XONG "BAC THAI"    </v>
          </cell>
          <cell r="D3343" t="str">
            <v xml:space="preserve">7 OZ BAG                 </v>
          </cell>
        </row>
        <row r="3344">
          <cell r="A3344" t="str">
            <v>8936091410263</v>
          </cell>
          <cell r="B3344" t="str">
            <v>TE332A</v>
          </cell>
          <cell r="C3344" t="str">
            <v xml:space="preserve">THUOC XONG *VN*          </v>
          </cell>
          <cell r="D3344" t="str">
            <v xml:space="preserve">150g X 50 BAGS           </v>
          </cell>
        </row>
        <row r="3345">
          <cell r="A3345" t="str">
            <v>10045</v>
          </cell>
          <cell r="B3345" t="str">
            <v>TE350</v>
          </cell>
          <cell r="C3345" t="str">
            <v xml:space="preserve">ABC. GUAVA LEAVE TEA     </v>
          </cell>
          <cell r="D3345" t="str">
            <v xml:space="preserve">20 TB X 12 BOX  10045    </v>
          </cell>
        </row>
        <row r="3346">
          <cell r="A3346" t="str">
            <v>10066</v>
          </cell>
          <cell r="B3346" t="str">
            <v>TE352</v>
          </cell>
          <cell r="C3346" t="str">
            <v xml:space="preserve">ABC. THAI TEA 10066      </v>
          </cell>
          <cell r="D3346" t="str">
            <v xml:space="preserve">20 TB X 12 BOX           </v>
          </cell>
        </row>
        <row r="3347">
          <cell r="A3347" t="str">
            <v>10075</v>
          </cell>
          <cell r="B3347" t="str">
            <v>TE353</v>
          </cell>
          <cell r="C3347" t="str">
            <v xml:space="preserve">ABC. LOQUAT LEAVE  10075 </v>
          </cell>
          <cell r="D3347" t="str">
            <v xml:space="preserve">20 TB X 12 BOX  TEA      </v>
          </cell>
        </row>
        <row r="3348">
          <cell r="A3348" t="str">
            <v>11003</v>
          </cell>
          <cell r="B3348" t="str">
            <v>TE354</v>
          </cell>
          <cell r="C3348" t="str">
            <v xml:space="preserve">ABC. MINT TEA  11003     </v>
          </cell>
          <cell r="D3348" t="str">
            <v xml:space="preserve">20 TB X 12 BOX           </v>
          </cell>
        </row>
        <row r="3349">
          <cell r="A3349" t="str">
            <v>11004</v>
          </cell>
          <cell r="B3349" t="str">
            <v>TE355</v>
          </cell>
          <cell r="C3349" t="str">
            <v xml:space="preserve">ABC. HIBISCUS TEA 11004  </v>
          </cell>
          <cell r="D3349" t="str">
            <v xml:space="preserve">20 TB X 12 BOX           </v>
          </cell>
        </row>
        <row r="3350">
          <cell r="A3350" t="str">
            <v>11015</v>
          </cell>
          <cell r="B3350" t="str">
            <v>TE356</v>
          </cell>
          <cell r="C3350" t="str">
            <v xml:space="preserve">ABC. JASMINE TEA 11015   </v>
          </cell>
          <cell r="D3350" t="str">
            <v xml:space="preserve">20 TB X 12 BOX           </v>
          </cell>
        </row>
        <row r="3351">
          <cell r="A3351" t="str">
            <v>74781100150</v>
          </cell>
          <cell r="B3351" t="str">
            <v>TE359</v>
          </cell>
          <cell r="C3351" t="str">
            <v xml:space="preserve">ABC. POMELO TEA #10015   </v>
          </cell>
          <cell r="D3351" t="str">
            <v xml:space="preserve">20 TB X 12 BOX           </v>
          </cell>
        </row>
        <row r="3352">
          <cell r="A3352" t="str">
            <v>4859</v>
          </cell>
          <cell r="B3352" t="str">
            <v>TE365</v>
          </cell>
          <cell r="C3352" t="str">
            <v xml:space="preserve">MAEDA-EN SAN-CHA GREEN   </v>
          </cell>
          <cell r="D3352" t="str">
            <v>5.3 OZ X 20           TEA</v>
          </cell>
        </row>
        <row r="3353">
          <cell r="A3353" t="str">
            <v>233015</v>
          </cell>
          <cell r="B3353" t="str">
            <v>TH099</v>
          </cell>
          <cell r="C3353" t="str">
            <v xml:space="preserve">TAYHO CHA LUA VIETNAM    </v>
          </cell>
          <cell r="D3353" t="str">
            <v xml:space="preserve">14 OZ X 24 BAGS          </v>
          </cell>
        </row>
        <row r="3354">
          <cell r="A3354" t="str">
            <v>91361233015</v>
          </cell>
          <cell r="B3354" t="str">
            <v>TH100</v>
          </cell>
          <cell r="C3354" t="str">
            <v>TAYHO CHA LUA (PORK MEAT)</v>
          </cell>
          <cell r="D3354" t="str">
            <v xml:space="preserve">14 OZ X 24 BAGS          </v>
          </cell>
        </row>
        <row r="3355">
          <cell r="A3355" t="str">
            <v>234234</v>
          </cell>
          <cell r="B3355" t="str">
            <v>TH100A</v>
          </cell>
          <cell r="C3355" t="str">
            <v xml:space="preserve">TAYHO CHA THE CAY        </v>
          </cell>
          <cell r="D3355" t="str">
            <v xml:space="preserve">3.5 OZ X 100 CAY         </v>
          </cell>
        </row>
        <row r="3356">
          <cell r="A3356" t="str">
            <v>233626</v>
          </cell>
          <cell r="B3356" t="str">
            <v>TH100C</v>
          </cell>
          <cell r="C3356" t="str">
            <v>TAYHO CHA LUA SPECIAL 2LB</v>
          </cell>
          <cell r="D3356" t="str">
            <v>32 OZ X 12 CAY (2 LBS) #1</v>
          </cell>
        </row>
        <row r="3357">
          <cell r="A3357" t="str">
            <v>283508</v>
          </cell>
          <cell r="B3357" t="str">
            <v>TH100D</v>
          </cell>
          <cell r="C3357" t="str">
            <v xml:space="preserve">TAYHO CHA HUE 80pcs      </v>
          </cell>
          <cell r="D3357" t="str">
            <v xml:space="preserve">3.5 OZ X 80 CAY          </v>
          </cell>
        </row>
        <row r="3358">
          <cell r="A3358" t="str">
            <v>233336</v>
          </cell>
          <cell r="B3358" t="str">
            <v>TH101</v>
          </cell>
          <cell r="C3358" t="str">
            <v xml:space="preserve">TAYHO PORK MEAT W/SKIN   </v>
          </cell>
          <cell r="D3358" t="str">
            <v xml:space="preserve">14 OZ X 24       gio bi  </v>
          </cell>
        </row>
        <row r="3359">
          <cell r="A3359" t="str">
            <v>91361234050</v>
          </cell>
          <cell r="B3359" t="str">
            <v>TH102</v>
          </cell>
          <cell r="C3359" t="str">
            <v xml:space="preserve">TAYHO BI TUOI slice pork </v>
          </cell>
          <cell r="D3359" t="str">
            <v xml:space="preserve">8 OZ X 50 bags     skin  </v>
          </cell>
        </row>
        <row r="3360">
          <cell r="A3360" t="str">
            <v>91361233398</v>
          </cell>
          <cell r="B3360" t="str">
            <v>TH103</v>
          </cell>
          <cell r="C3360" t="str">
            <v xml:space="preserve">TAYHO BEEF MEAT BALLS    </v>
          </cell>
          <cell r="D3360" t="str">
            <v xml:space="preserve">12 OZ X 24 (bo vien)     </v>
          </cell>
        </row>
        <row r="3361">
          <cell r="A3361" t="str">
            <v>91361233534</v>
          </cell>
          <cell r="B3361" t="str">
            <v>TH104</v>
          </cell>
          <cell r="C3361" t="str">
            <v xml:space="preserve">TAYHO BEEF TENDON BALLS  </v>
          </cell>
          <cell r="D3361" t="str">
            <v>12 OZ X 24    bo vien gan</v>
          </cell>
        </row>
        <row r="3362">
          <cell r="A3362" t="str">
            <v>91361233541</v>
          </cell>
          <cell r="B3362" t="str">
            <v>TH104A</v>
          </cell>
          <cell r="C3362" t="str">
            <v xml:space="preserve">TAYHO BO VIEN GAN 5 LBS  </v>
          </cell>
          <cell r="D3362" t="str">
            <v xml:space="preserve">5 LBS X 5 BAGS           </v>
          </cell>
        </row>
        <row r="3363">
          <cell r="A3363" t="str">
            <v>91361233381</v>
          </cell>
          <cell r="B3363" t="str">
            <v>TH104B</v>
          </cell>
          <cell r="C3363" t="str">
            <v xml:space="preserve">TAYHO BO VIEN 5LBS       </v>
          </cell>
          <cell r="D3363" t="str">
            <v xml:space="preserve">5 LBS X 5 BAG            </v>
          </cell>
        </row>
        <row r="3364">
          <cell r="A3364" t="str">
            <v>233657</v>
          </cell>
          <cell r="B3364" t="str">
            <v>TH106</v>
          </cell>
          <cell r="C3364" t="str">
            <v xml:space="preserve">TAYHO PORK MEAT BALL     </v>
          </cell>
          <cell r="D3364" t="str">
            <v xml:space="preserve">13 OZ X 24 (heo vien)    </v>
          </cell>
        </row>
        <row r="3365">
          <cell r="A3365" t="str">
            <v>91361233565</v>
          </cell>
          <cell r="B3365" t="str">
            <v>TH107</v>
          </cell>
          <cell r="C3365" t="str">
            <v>TAYHO PORK SAUSAGE W/SKIN</v>
          </cell>
          <cell r="D3365" t="str">
            <v xml:space="preserve">14 OZ X 24 (doi gio heo) </v>
          </cell>
        </row>
        <row r="3366">
          <cell r="A3366" t="str">
            <v>233350</v>
          </cell>
          <cell r="B3366" t="str">
            <v>TH107A</v>
          </cell>
          <cell r="C3366" t="str">
            <v>TAYHO THIT DOI HEO (CURED</v>
          </cell>
          <cell r="D3366" t="str">
            <v>14 OZ X 24  PORK SAUSAGE)</v>
          </cell>
        </row>
        <row r="3367">
          <cell r="A3367" t="str">
            <v>234111</v>
          </cell>
          <cell r="B3367" t="str">
            <v>TH108</v>
          </cell>
          <cell r="C3367" t="str">
            <v xml:space="preserve">TAYHO PATE GAN (LIVER    </v>
          </cell>
          <cell r="D3367" t="str">
            <v xml:space="preserve">6 OZ X 24 CUP SPREAD)    </v>
          </cell>
        </row>
        <row r="3368">
          <cell r="A3368" t="str">
            <v>233466</v>
          </cell>
          <cell r="B3368" t="str">
            <v>TH109</v>
          </cell>
          <cell r="C3368" t="str">
            <v xml:space="preserve">TAYHO GIO THU TRON       </v>
          </cell>
          <cell r="D3368" t="str">
            <v>14 OZx24 cure pork w/skin</v>
          </cell>
        </row>
        <row r="3369">
          <cell r="A3369" t="str">
            <v>91361233985</v>
          </cell>
          <cell r="B3369" t="str">
            <v>TH111</v>
          </cell>
          <cell r="C3369" t="str">
            <v xml:space="preserve">TAYHO FRIED PORK SAUSAGE </v>
          </cell>
          <cell r="D3369" t="str">
            <v>10 OZ X 24 (doi xa chien)</v>
          </cell>
        </row>
        <row r="3370">
          <cell r="A3370" t="str">
            <v>234012</v>
          </cell>
          <cell r="B3370" t="str">
            <v>TH112</v>
          </cell>
          <cell r="C3370" t="str">
            <v xml:space="preserve">TAYHO CHA CHIEN          </v>
          </cell>
          <cell r="D3370" t="str">
            <v xml:space="preserve">14 OZ X 24 (pork patty)  </v>
          </cell>
        </row>
        <row r="3371">
          <cell r="A3371" t="str">
            <v>91361233589</v>
          </cell>
          <cell r="B3371" t="str">
            <v>TH113</v>
          </cell>
          <cell r="C3371" t="str">
            <v xml:space="preserve">TAYHO NEM NUONG porkmeat </v>
          </cell>
          <cell r="D3371" t="str">
            <v>14 Z/24 ball for broiling</v>
          </cell>
        </row>
        <row r="3372">
          <cell r="A3372" t="str">
            <v>234074</v>
          </cell>
          <cell r="B3372" t="str">
            <v>TH116</v>
          </cell>
          <cell r="C3372" t="str">
            <v xml:space="preserve">TAYHO BI TUOI 5 LBS      </v>
          </cell>
          <cell r="D3372" t="str">
            <v xml:space="preserve">5 LBS X 12 pork skin     </v>
          </cell>
        </row>
        <row r="3373">
          <cell r="A3373" t="str">
            <v>233602</v>
          </cell>
          <cell r="B3373" t="str">
            <v>TH117</v>
          </cell>
          <cell r="C3373" t="str">
            <v>TAYHO CHA LUA 12LBS $2.70</v>
          </cell>
          <cell r="D3373" t="str">
            <v xml:space="preserve">12 LBS X 3 CAY           </v>
          </cell>
        </row>
        <row r="3374">
          <cell r="A3374" t="str">
            <v>233213</v>
          </cell>
          <cell r="B3374" t="str">
            <v>TH118</v>
          </cell>
          <cell r="C3374" t="str">
            <v xml:space="preserve">TAYHO PATE GAN  $3.20    </v>
          </cell>
          <cell r="D3374" t="str">
            <v xml:space="preserve">12 LBS X 3 CAY           </v>
          </cell>
        </row>
        <row r="3375">
          <cell r="A3375" t="str">
            <v>233497</v>
          </cell>
          <cell r="B3375" t="str">
            <v>TH119</v>
          </cell>
          <cell r="C3375" t="str">
            <v xml:space="preserve">TAYHO GIO THU $3.50      </v>
          </cell>
          <cell r="D3375" t="str">
            <v xml:space="preserve">14 LBS X 3 CAY           </v>
          </cell>
        </row>
        <row r="3376">
          <cell r="A3376" t="str">
            <v>133452</v>
          </cell>
          <cell r="B3376" t="str">
            <v>TH200</v>
          </cell>
          <cell r="C3376" t="str">
            <v xml:space="preserve">TAYHO HAM $3.60          </v>
          </cell>
          <cell r="D3376" t="str">
            <v xml:space="preserve">12 LBS X 3 CAY           </v>
          </cell>
        </row>
        <row r="3377">
          <cell r="A3377" t="str">
            <v>14225</v>
          </cell>
          <cell r="B3377" t="str">
            <v>TH201</v>
          </cell>
          <cell r="C3377" t="str">
            <v xml:space="preserve">TAYHO. PHO BO            </v>
          </cell>
          <cell r="D3377" t="str">
            <v xml:space="preserve">5 OZ X 6 BOWL            </v>
          </cell>
        </row>
        <row r="3378">
          <cell r="A3378" t="str">
            <v>17790</v>
          </cell>
          <cell r="B3378" t="str">
            <v>TH202</v>
          </cell>
          <cell r="C3378" t="str">
            <v xml:space="preserve">TAYHO. FU CHANG MI BO    </v>
          </cell>
          <cell r="D3378" t="str">
            <v xml:space="preserve">5 OZ X 6 BOWL            </v>
          </cell>
        </row>
        <row r="3379">
          <cell r="A3379" t="str">
            <v>17806</v>
          </cell>
          <cell r="B3379" t="str">
            <v>TH202AA</v>
          </cell>
          <cell r="C3379" t="str">
            <v>TAYHO. FU CHANG MI BO HOT</v>
          </cell>
          <cell r="D3379" t="str">
            <v xml:space="preserve">5 OZ X 6                 </v>
          </cell>
        </row>
        <row r="3380">
          <cell r="A3380" t="str">
            <v>15338</v>
          </cell>
          <cell r="B3380" t="str">
            <v>TH202F</v>
          </cell>
          <cell r="C3380" t="str">
            <v xml:space="preserve">TAYHO. HU TIEU THIT BAM  </v>
          </cell>
          <cell r="D3380" t="str">
            <v xml:space="preserve">6 BOWL                   </v>
          </cell>
        </row>
        <row r="3381">
          <cell r="A3381" t="str">
            <v>3364699075617</v>
          </cell>
          <cell r="B3381" t="str">
            <v>TL100</v>
          </cell>
          <cell r="C3381" t="str">
            <v xml:space="preserve">TL BOT BANH BAO steamed  </v>
          </cell>
          <cell r="D3381" t="str">
            <v xml:space="preserve">16 OZ X 50  bun    M1    </v>
          </cell>
        </row>
        <row r="3382">
          <cell r="A3382" t="str">
            <v>634142970022</v>
          </cell>
          <cell r="B3382" t="str">
            <v>TL101</v>
          </cell>
          <cell r="C3382" t="str">
            <v xml:space="preserve">TL BOT BANH BEO steam    </v>
          </cell>
          <cell r="D3382" t="str">
            <v xml:space="preserve">12 X 50  rice cake  M2   </v>
          </cell>
        </row>
        <row r="3383">
          <cell r="A3383" t="str">
            <v>634142970046</v>
          </cell>
          <cell r="B3383" t="str">
            <v>TL103</v>
          </cell>
          <cell r="C3383" t="str">
            <v>TL BOT BANH BOT LOC clear</v>
          </cell>
          <cell r="D3383" t="str">
            <v xml:space="preserve">12 X 50 rice flour  M4   </v>
          </cell>
        </row>
        <row r="3384">
          <cell r="A3384" t="str">
            <v>3364699075624</v>
          </cell>
          <cell r="B3384" t="str">
            <v>TL105</v>
          </cell>
          <cell r="C3384" t="str">
            <v xml:space="preserve">TL BOT BANH CUON steam   </v>
          </cell>
          <cell r="D3384" t="str">
            <v xml:space="preserve">12 X 50  rice roll  M6   </v>
          </cell>
        </row>
        <row r="3385">
          <cell r="A3385" t="str">
            <v>634142970084</v>
          </cell>
          <cell r="B3385" t="str">
            <v>TL107</v>
          </cell>
          <cell r="C3385" t="str">
            <v xml:space="preserve">TL BOT TOM &amp; CHUOI CHIEN </v>
          </cell>
          <cell r="D3385" t="str">
            <v xml:space="preserve">12z/50 temp bater mix M8 </v>
          </cell>
        </row>
        <row r="3386">
          <cell r="A3386" t="str">
            <v>634142970091</v>
          </cell>
          <cell r="B3386" t="str">
            <v>TL108</v>
          </cell>
          <cell r="C3386" t="str">
            <v>TL BOT BANH GIO stem pork</v>
          </cell>
          <cell r="D3386" t="str">
            <v xml:space="preserve">12 X 50 rice cake  M9    </v>
          </cell>
        </row>
        <row r="3387">
          <cell r="A3387" t="str">
            <v>634142970107</v>
          </cell>
          <cell r="B3387" t="str">
            <v>TL109</v>
          </cell>
          <cell r="C3387" t="str">
            <v xml:space="preserve">TL BOT KHOAI TINH KHIET  </v>
          </cell>
          <cell r="D3387" t="str">
            <v>12 X 50 potato starch M10</v>
          </cell>
        </row>
        <row r="3388">
          <cell r="A3388" t="str">
            <v>634142970121</v>
          </cell>
          <cell r="B3388" t="str">
            <v>TL111</v>
          </cell>
          <cell r="C3388" t="str">
            <v xml:space="preserve">TL BOT BANH XEO prepared </v>
          </cell>
          <cell r="D3388" t="str">
            <v xml:space="preserve">12 X 50  flour  M12      </v>
          </cell>
        </row>
        <row r="3389">
          <cell r="A3389" t="str">
            <v>77377810594</v>
          </cell>
          <cell r="B3389" t="str">
            <v>TO100</v>
          </cell>
          <cell r="C3389" t="str">
            <v>HOUSE TOFU MIX 06/14/2019</v>
          </cell>
          <cell r="D3389" t="str">
            <v>6 OZ X 40 BOX      [H18b]</v>
          </cell>
        </row>
        <row r="3390">
          <cell r="A3390" t="str">
            <v>76371011013</v>
          </cell>
          <cell r="B3390" t="str">
            <v>TO101</v>
          </cell>
          <cell r="C3390" t="str">
            <v xml:space="preserve">HOUSE MEDIUM FIRM (BLUE) </v>
          </cell>
          <cell r="D3390" t="str">
            <v xml:space="preserve">19oz/12 TOFU             </v>
          </cell>
        </row>
        <row r="3391">
          <cell r="A3391" t="str">
            <v>76371011044</v>
          </cell>
          <cell r="B3391" t="str">
            <v>TO102</v>
          </cell>
          <cell r="C3391" t="str">
            <v xml:space="preserve">HOUSE SOFT TOFU (GREEN)  </v>
          </cell>
          <cell r="D3391" t="str">
            <v xml:space="preserve">19oz/12 TOFU             </v>
          </cell>
        </row>
        <row r="3392">
          <cell r="A3392" t="str">
            <v>76371011075</v>
          </cell>
          <cell r="B3392" t="str">
            <v>TO103</v>
          </cell>
          <cell r="C3392" t="str">
            <v>HOUSE FIRM TOFU (RED)4pcs</v>
          </cell>
          <cell r="D3392" t="str">
            <v xml:space="preserve">19oz/12 TOFU             </v>
          </cell>
        </row>
        <row r="3393">
          <cell r="A3393" t="str">
            <v>76371511001</v>
          </cell>
          <cell r="B3393" t="str">
            <v>TO107</v>
          </cell>
          <cell r="C3393" t="str">
            <v>BCD SOON TOFU SOUP medium</v>
          </cell>
          <cell r="D3393" t="str">
            <v xml:space="preserve">13 OZ X 24               </v>
          </cell>
        </row>
        <row r="3394">
          <cell r="A3394" t="str">
            <v>76371511018</v>
          </cell>
          <cell r="B3394" t="str">
            <v>TO107A</v>
          </cell>
          <cell r="C3394" t="str">
            <v xml:space="preserve">BCD SOON TOFU SOUP hot   </v>
          </cell>
          <cell r="D3394" t="str">
            <v xml:space="preserve">13 OZ X 24               </v>
          </cell>
        </row>
        <row r="3395">
          <cell r="A3395" t="str">
            <v>3608</v>
          </cell>
          <cell r="B3395" t="str">
            <v>TO110</v>
          </cell>
          <cell r="C3395" t="str">
            <v xml:space="preserve">MORI-NU TOFU BLUE (FIRM) </v>
          </cell>
          <cell r="D3395" t="str">
            <v xml:space="preserve">12.3 OZ X 12 BOX         </v>
          </cell>
        </row>
        <row r="3396">
          <cell r="A3396" t="str">
            <v>3607</v>
          </cell>
          <cell r="B3396" t="str">
            <v>TO111</v>
          </cell>
          <cell r="C3396" t="str">
            <v xml:space="preserve">MORI-NU TOFU RED (SOFT)  </v>
          </cell>
          <cell r="D3396" t="str">
            <v xml:space="preserve">12.3 OZ X 12 BOX         </v>
          </cell>
        </row>
        <row r="3397">
          <cell r="A3397" t="str">
            <v>8850191912192</v>
          </cell>
          <cell r="B3397" t="str">
            <v>TP100</v>
          </cell>
          <cell r="C3397" t="str">
            <v xml:space="preserve">THAI TOOTHPICK           </v>
          </cell>
          <cell r="D3397" t="str">
            <v xml:space="preserve">12 PCS /PACK             </v>
          </cell>
        </row>
        <row r="3398">
          <cell r="A3398" t="str">
            <v>820678201796</v>
          </cell>
          <cell r="B3398" t="str">
            <v>TP100A</v>
          </cell>
          <cell r="C3398" t="str">
            <v xml:space="preserve">LAL BAMBOO TOOTHPICK     </v>
          </cell>
          <cell r="D3398" t="str">
            <v xml:space="preserve">12 PCS/PACK  *TAM TRE*   </v>
          </cell>
        </row>
        <row r="3399">
          <cell r="A3399" t="str">
            <v>4710874970151</v>
          </cell>
          <cell r="B3399" t="str">
            <v>UT001B</v>
          </cell>
          <cell r="C3399" t="str">
            <v xml:space="preserve">BLANK                    </v>
          </cell>
          <cell r="D3399" t="str">
            <v xml:space="preserve">24 PCS                   </v>
          </cell>
        </row>
        <row r="3400">
          <cell r="A3400" t="str">
            <v>4710874970083</v>
          </cell>
          <cell r="B3400" t="str">
            <v>UT001D</v>
          </cell>
          <cell r="C3400" t="str">
            <v xml:space="preserve">BLANK                    </v>
          </cell>
          <cell r="D3400" t="str">
            <v xml:space="preserve">60 PCS                   </v>
          </cell>
        </row>
        <row r="3401">
          <cell r="A3401" t="str">
            <v>1203428</v>
          </cell>
          <cell r="B3401" t="str">
            <v>UT002</v>
          </cell>
          <cell r="C3401" t="str">
            <v xml:space="preserve">JUMBO STRAW 8" STRIP ong </v>
          </cell>
          <cell r="D3401" t="str">
            <v xml:space="preserve">100 PCS/40 BAGS      hut </v>
          </cell>
        </row>
        <row r="3402">
          <cell r="A3402" t="str">
            <v>946</v>
          </cell>
          <cell r="B3402" t="str">
            <v>UT003</v>
          </cell>
          <cell r="C3402" t="str">
            <v xml:space="preserve">ESKINOL FACIAL CLEANSER  </v>
          </cell>
          <cell r="D3402" t="str">
            <v xml:space="preserve">225 ML  X 1 PC (PAPAYA)  </v>
          </cell>
        </row>
        <row r="3403">
          <cell r="A3403" t="str">
            <v>63-382</v>
          </cell>
          <cell r="B3403" t="str">
            <v>UT012</v>
          </cell>
          <cell r="C3403" t="str">
            <v xml:space="preserve">TO NHUNG BANH TRANG      </v>
          </cell>
          <cell r="D3403" t="str">
            <v xml:space="preserve">24 PCS  (3 NGAN)         </v>
          </cell>
        </row>
        <row r="3404">
          <cell r="A3404" t="str">
            <v>1348</v>
          </cell>
          <cell r="B3404" t="str">
            <v>UT013</v>
          </cell>
          <cell r="C3404" t="str">
            <v>#940 COLANDER PLASTIC *S*</v>
          </cell>
          <cell r="D3404" t="str">
            <v xml:space="preserve">PCS     #91106           </v>
          </cell>
        </row>
        <row r="3405">
          <cell r="A3405" t="str">
            <v>12495010280</v>
          </cell>
          <cell r="B3405" t="str">
            <v>UT015A</v>
          </cell>
          <cell r="C3405" t="str">
            <v xml:space="preserve">ALUMINUM POT 10 QT       </v>
          </cell>
          <cell r="D3405" t="str">
            <v xml:space="preserve">PCS                      </v>
          </cell>
        </row>
        <row r="3406">
          <cell r="A3406" t="str">
            <v>12495013304</v>
          </cell>
          <cell r="B3406" t="str">
            <v>UT015B</v>
          </cell>
          <cell r="C3406" t="str">
            <v xml:space="preserve">ALUMINUM POT 13 QT       </v>
          </cell>
          <cell r="D3406" t="str">
            <v xml:space="preserve">PCS     KC 313           </v>
          </cell>
        </row>
        <row r="3407">
          <cell r="A3407" t="str">
            <v>12495018347</v>
          </cell>
          <cell r="B3407" t="str">
            <v>UT015C</v>
          </cell>
          <cell r="C3407" t="str">
            <v xml:space="preserve">ALUMINUM POT 18 QT       </v>
          </cell>
          <cell r="D3407" t="str">
            <v xml:space="preserve">PCS           KC 318     </v>
          </cell>
        </row>
        <row r="3408">
          <cell r="A3408" t="str">
            <v>12495024508</v>
          </cell>
          <cell r="B3408" t="str">
            <v>UT015D</v>
          </cell>
          <cell r="C3408" t="str">
            <v xml:space="preserve">ALUMINUM POT 24 QT       </v>
          </cell>
          <cell r="D3408" t="str">
            <v xml:space="preserve">PCS   KC 324G            </v>
          </cell>
        </row>
        <row r="3409">
          <cell r="A3409" t="str">
            <v>4891729000190</v>
          </cell>
          <cell r="B3409" t="str">
            <v>UT016</v>
          </cell>
          <cell r="C3409" t="str">
            <v xml:space="preserve">#019 PLASTIC COLANDER    </v>
          </cell>
          <cell r="D3409" t="str">
            <v xml:space="preserve">PCS    #91083            </v>
          </cell>
        </row>
        <row r="3410">
          <cell r="A3410" t="str">
            <v>4891729000206</v>
          </cell>
          <cell r="B3410" t="str">
            <v>UT017</v>
          </cell>
          <cell r="C3410" t="str">
            <v xml:space="preserve">#020 PLASTIC COLANDER    </v>
          </cell>
          <cell r="D3410" t="str">
            <v xml:space="preserve">PCS     #91083           </v>
          </cell>
        </row>
        <row r="3411">
          <cell r="A3411" t="str">
            <v>4891729000213</v>
          </cell>
          <cell r="B3411" t="str">
            <v>UT018</v>
          </cell>
          <cell r="C3411" t="str">
            <v xml:space="preserve">#21 PLASTIC COLANDER     </v>
          </cell>
          <cell r="D3411" t="str">
            <v xml:space="preserve">PCS   #91084             </v>
          </cell>
        </row>
        <row r="3412">
          <cell r="A3412" t="str">
            <v>C35H</v>
          </cell>
          <cell r="B3412" t="str">
            <v>UT036</v>
          </cell>
          <cell r="C3412" t="str">
            <v xml:space="preserve">C35H FLOWER CHOPSTICK    </v>
          </cell>
          <cell r="D3412" t="str">
            <v xml:space="preserve">20 PAIRS X 6 BOX         </v>
          </cell>
        </row>
        <row r="3413">
          <cell r="A3413" t="str">
            <v>1011</v>
          </cell>
          <cell r="B3413" t="str">
            <v>UT040</v>
          </cell>
          <cell r="C3413" t="str">
            <v xml:space="preserve">HAMMOCK INOX vong xep    </v>
          </cell>
          <cell r="D3413" t="str">
            <v>EACH           DUY PHUONG</v>
          </cell>
        </row>
        <row r="3414">
          <cell r="A3414" t="str">
            <v>1373</v>
          </cell>
          <cell r="B3414" t="str">
            <v>UT100</v>
          </cell>
          <cell r="C3414" t="str">
            <v xml:space="preserve">COFFEE FILTER TAIWAN     </v>
          </cell>
          <cell r="D3414" t="str">
            <v xml:space="preserve">1PCS                     </v>
          </cell>
        </row>
        <row r="3415">
          <cell r="A3415" t="str">
            <v>1372</v>
          </cell>
          <cell r="B3415" t="str">
            <v>UT100A</v>
          </cell>
          <cell r="C3415" t="str">
            <v xml:space="preserve">COFFEE FILTER 7CM        </v>
          </cell>
          <cell r="D3415" t="str">
            <v xml:space="preserve">EACH      *VIETNAM*      </v>
          </cell>
        </row>
        <row r="3416">
          <cell r="A3416" t="str">
            <v>70922051701</v>
          </cell>
          <cell r="B3416" t="str">
            <v>UT102</v>
          </cell>
          <cell r="C3416" t="str">
            <v xml:space="preserve">MOTH BALL *ENOZ*         </v>
          </cell>
          <cell r="D3416" t="str">
            <v xml:space="preserve">24 BOX                   </v>
          </cell>
        </row>
        <row r="3417">
          <cell r="A3417" t="str">
            <v>CKF-1SWFOAMTRAY</v>
          </cell>
          <cell r="B3417" t="str">
            <v>UT104A</v>
          </cell>
          <cell r="C3417" t="str">
            <v xml:space="preserve">FOAM TRAY MEAT 1S        </v>
          </cell>
          <cell r="D3417" t="str">
            <v xml:space="preserve">1000                     </v>
          </cell>
        </row>
        <row r="3418">
          <cell r="A3418" t="str">
            <v>CKF-MEAT TRAY2SW</v>
          </cell>
          <cell r="B3418" t="str">
            <v>UT105</v>
          </cell>
          <cell r="C3418" t="str">
            <v xml:space="preserve">FOAM TRAY MEAT 2S WHITE  </v>
          </cell>
          <cell r="D3418" t="str">
            <v xml:space="preserve">500                      </v>
          </cell>
        </row>
        <row r="3419">
          <cell r="A3419" t="str">
            <v>CKF-MEAT TRAY17SW</v>
          </cell>
          <cell r="B3419" t="str">
            <v>UT105B</v>
          </cell>
          <cell r="C3419" t="str">
            <v xml:space="preserve">FOAM TRAY MEAT 17S WHITE </v>
          </cell>
          <cell r="D3419" t="str">
            <v xml:space="preserve">1000                     </v>
          </cell>
        </row>
        <row r="3420">
          <cell r="A3420" t="str">
            <v>18400MF</v>
          </cell>
          <cell r="B3420" t="str">
            <v>UT105E</v>
          </cell>
          <cell r="C3420" t="str">
            <v xml:space="preserve">MEAT WRAP 18" 11.5 MIC   </v>
          </cell>
          <cell r="D3420" t="str">
            <v xml:space="preserve">18" X 4000 X 2 ROLL      </v>
          </cell>
        </row>
        <row r="3421">
          <cell r="A3421" t="str">
            <v>PINKPLATTER</v>
          </cell>
          <cell r="B3421" t="str">
            <v>UT105F</v>
          </cell>
          <cell r="C3421" t="str">
            <v xml:space="preserve">PINK STEAK PAPER 10 X 30 </v>
          </cell>
          <cell r="D3421" t="str">
            <v xml:space="preserve">1000/CASE                </v>
          </cell>
        </row>
        <row r="3422">
          <cell r="A3422" t="str">
            <v>656356120178</v>
          </cell>
          <cell r="B3422" t="str">
            <v>UT106</v>
          </cell>
          <cell r="C3422" t="str">
            <v xml:space="preserve">D-2017 SINK STRAINER     </v>
          </cell>
          <cell r="D3422" t="str">
            <v xml:space="preserve">1 PCS *S*     EXPENSIVE  </v>
          </cell>
        </row>
        <row r="3423">
          <cell r="A3423" t="str">
            <v>656356120093</v>
          </cell>
          <cell r="B3423" t="str">
            <v>UT108A</v>
          </cell>
          <cell r="C3423" t="str">
            <v xml:space="preserve">SINK STRAINER 11.5CM     </v>
          </cell>
          <cell r="D3423" t="str">
            <v xml:space="preserve">EACH  HEAVY DUTY*D-2009* </v>
          </cell>
        </row>
        <row r="3424">
          <cell r="A3424" t="str">
            <v>1012</v>
          </cell>
          <cell r="B3424" t="str">
            <v>UT110</v>
          </cell>
          <cell r="C3424" t="str">
            <v xml:space="preserve">BAI TU SAC               </v>
          </cell>
          <cell r="D3424" t="str">
            <v xml:space="preserve">100 SET / BOX  (H.K.)    </v>
          </cell>
        </row>
        <row r="3425">
          <cell r="A3425" t="str">
            <v>4711146001146</v>
          </cell>
          <cell r="B3425" t="str">
            <v>UT112</v>
          </cell>
          <cell r="C3425" t="str">
            <v xml:space="preserve">ROYAL PLAYING CARD       </v>
          </cell>
          <cell r="D3425" t="str">
            <v xml:space="preserve">12 SET X 1 BOX  *BLUE*   </v>
          </cell>
        </row>
        <row r="3426">
          <cell r="A3426" t="str">
            <v>8936019320063</v>
          </cell>
          <cell r="B3426" t="str">
            <v>UT119</v>
          </cell>
          <cell r="C3426" t="str">
            <v xml:space="preserve">KHAY BANH TRANG 22CM     </v>
          </cell>
          <cell r="D3426" t="str">
            <v>50 PACK (10pcs/pk) *BT11*</v>
          </cell>
        </row>
        <row r="3427">
          <cell r="A3427" t="str">
            <v>6930235888415</v>
          </cell>
          <cell r="B3427" t="str">
            <v>UT121B</v>
          </cell>
          <cell r="C3427" t="str">
            <v xml:space="preserve">PLASTIC CHOPSTICK white  </v>
          </cell>
          <cell r="D3427" t="str">
            <v xml:space="preserve">10 PAIRS X 100 BAG plain </v>
          </cell>
        </row>
        <row r="3428">
          <cell r="A3428" t="str">
            <v>820678204018</v>
          </cell>
          <cell r="B3428" t="str">
            <v>UT122</v>
          </cell>
          <cell r="C3428" t="str">
            <v>HUANGANG BAMBOO CHOPSTICK</v>
          </cell>
          <cell r="D3428" t="str">
            <v xml:space="preserve">10 PAIRS X 100 BAGS      </v>
          </cell>
        </row>
        <row r="3429">
          <cell r="A3429" t="str">
            <v>6919736128084</v>
          </cell>
          <cell r="B3429" t="str">
            <v>UT122B</v>
          </cell>
          <cell r="C3429" t="str">
            <v xml:space="preserve">GOLDENBAN BAMBOO 45 CM   </v>
          </cell>
          <cell r="D3429" t="str">
            <v xml:space="preserve">10 PC  CHOPSTICK  #99531 </v>
          </cell>
        </row>
        <row r="3430">
          <cell r="A3430" t="str">
            <v>2070116</v>
          </cell>
          <cell r="B3430" t="str">
            <v>UT123</v>
          </cell>
          <cell r="C3430" t="str">
            <v xml:space="preserve">B.B.CHOPSTICK TO GO 3000 </v>
          </cell>
          <cell r="D3430" t="str">
            <v xml:space="preserve">30 BAGS  maplewood       </v>
          </cell>
        </row>
        <row r="3431">
          <cell r="A3431" t="str">
            <v>2070178</v>
          </cell>
          <cell r="B3431" t="str">
            <v>UT124</v>
          </cell>
          <cell r="C3431" t="str">
            <v>BAMBOO CHOPSTICK w/ WHITE</v>
          </cell>
          <cell r="D3431" t="str">
            <v xml:space="preserve">100 PAIRS X 20 ENVELOPE  </v>
          </cell>
        </row>
        <row r="3432">
          <cell r="A3432" t="str">
            <v>4901676003004</v>
          </cell>
          <cell r="B3432" t="str">
            <v>UT125</v>
          </cell>
          <cell r="C3432" t="str">
            <v xml:space="preserve">SALUX beauty skin CLOTH  </v>
          </cell>
          <cell r="D3432" t="str">
            <v xml:space="preserve">12 PCS nylon japan #300  </v>
          </cell>
        </row>
        <row r="3433">
          <cell r="A3433" t="str">
            <v>8851130050401</v>
          </cell>
          <cell r="B3433" t="str">
            <v>UT126</v>
          </cell>
          <cell r="C3433" t="str">
            <v xml:space="preserve">KIWI KNIFE #512          </v>
          </cell>
          <cell r="D3433" t="str">
            <v xml:space="preserve">BOX/12 PCS         **    </v>
          </cell>
        </row>
        <row r="3434">
          <cell r="A3434" t="str">
            <v>8851130050388</v>
          </cell>
          <cell r="B3434" t="str">
            <v>UT126A</v>
          </cell>
          <cell r="C3434" t="str">
            <v xml:space="preserve">KIWI KNIFE #511 *        </v>
          </cell>
          <cell r="D3434" t="str">
            <v xml:space="preserve">12 PCS                   </v>
          </cell>
        </row>
        <row r="3435">
          <cell r="A3435" t="str">
            <v>8851130050760</v>
          </cell>
          <cell r="B3435" t="str">
            <v>UT127</v>
          </cell>
          <cell r="C3435" t="str">
            <v>KIWI PRO-SLICE #218    **</v>
          </cell>
          <cell r="D3435" t="str">
            <v xml:space="preserve">12 PCS / BOX        BLUE </v>
          </cell>
        </row>
        <row r="3436">
          <cell r="A3436" t="str">
            <v>8851130050753</v>
          </cell>
          <cell r="B3436" t="str">
            <v>UT127A</v>
          </cell>
          <cell r="C3436" t="str">
            <v xml:space="preserve">KIWI PRO PEELER #217     </v>
          </cell>
          <cell r="D3436" t="str">
            <v xml:space="preserve">12 PCS              pink </v>
          </cell>
        </row>
        <row r="3437">
          <cell r="A3437" t="str">
            <v>8851130050210</v>
          </cell>
          <cell r="B3437" t="str">
            <v>UT127B</v>
          </cell>
          <cell r="C3437" t="str">
            <v xml:space="preserve">KIWI KNIFE #246 *        </v>
          </cell>
          <cell r="D3437" t="str">
            <v xml:space="preserve">BOX X 12 PCS             </v>
          </cell>
        </row>
        <row r="3438">
          <cell r="A3438" t="str">
            <v>8851130050326</v>
          </cell>
          <cell r="B3438" t="str">
            <v>UT131</v>
          </cell>
          <cell r="C3438" t="str">
            <v xml:space="preserve">KIWI KNIFE #501   **     </v>
          </cell>
          <cell r="D3438" t="str">
            <v xml:space="preserve">BOX X 12 PCS             </v>
          </cell>
        </row>
        <row r="3439">
          <cell r="A3439" t="str">
            <v>8851130050340</v>
          </cell>
          <cell r="B3439" t="str">
            <v>UT132</v>
          </cell>
          <cell r="C3439" t="str">
            <v xml:space="preserve">KIWI KNIFE #502   **     </v>
          </cell>
          <cell r="D3439" t="str">
            <v xml:space="preserve">BOX X 12 PCS             </v>
          </cell>
        </row>
        <row r="3440">
          <cell r="A3440" t="str">
            <v>8851130050364</v>
          </cell>
          <cell r="B3440" t="str">
            <v>UT132A</v>
          </cell>
          <cell r="C3440" t="str">
            <v xml:space="preserve">KIWI KNIFE #503 *        </v>
          </cell>
          <cell r="D3440" t="str">
            <v xml:space="preserve">SMALL BOX/12 PCS         </v>
          </cell>
        </row>
        <row r="3441">
          <cell r="A3441" t="str">
            <v>8851130050159</v>
          </cell>
          <cell r="B3441" t="str">
            <v>UT133</v>
          </cell>
          <cell r="C3441" t="str">
            <v xml:space="preserve">KIWI KNIFE #21 *         </v>
          </cell>
          <cell r="D3441" t="str">
            <v xml:space="preserve">BOX X 12 PCS             </v>
          </cell>
        </row>
        <row r="3442">
          <cell r="A3442" t="str">
            <v>8851130050173</v>
          </cell>
          <cell r="B3442" t="str">
            <v>UT133A</v>
          </cell>
          <cell r="C3442" t="str">
            <v xml:space="preserve">KIWI KNIFE #22 *         </v>
          </cell>
          <cell r="D3442" t="str">
            <v xml:space="preserve">BOX X 12 PCS             </v>
          </cell>
        </row>
        <row r="3443">
          <cell r="A3443" t="str">
            <v>8851130050043</v>
          </cell>
          <cell r="B3443" t="str">
            <v>UT134</v>
          </cell>
          <cell r="C3443" t="str">
            <v xml:space="preserve">KIWI KNIFE #171  *       </v>
          </cell>
          <cell r="D3443" t="str">
            <v xml:space="preserve">BOX X 12 PCS             </v>
          </cell>
        </row>
        <row r="3444">
          <cell r="A3444" t="str">
            <v>8851130050074</v>
          </cell>
          <cell r="B3444" t="str">
            <v>UT135</v>
          </cell>
          <cell r="C3444" t="str">
            <v xml:space="preserve">KIWI KNIFE #172  *       </v>
          </cell>
          <cell r="D3444" t="str">
            <v xml:space="preserve">BOX X 12 PCS             </v>
          </cell>
        </row>
        <row r="3445">
          <cell r="A3445" t="str">
            <v>J0047</v>
          </cell>
          <cell r="B3445" t="str">
            <v>UT138</v>
          </cell>
          <cell r="C3445" t="str">
            <v xml:space="preserve">J0047 CHINESE BONING     </v>
          </cell>
          <cell r="D3445" t="str">
            <v xml:space="preserve">CASE/48 PCS       KNIFE  </v>
          </cell>
        </row>
        <row r="3446">
          <cell r="A3446" t="str">
            <v>J0011</v>
          </cell>
          <cell r="B3446" t="str">
            <v>UT139</v>
          </cell>
          <cell r="C3446" t="str">
            <v xml:space="preserve">6" STRAINER  #J0011      </v>
          </cell>
          <cell r="D3446" t="str">
            <v xml:space="preserve">EACH                     </v>
          </cell>
        </row>
        <row r="3447">
          <cell r="A3447" t="str">
            <v>J0012</v>
          </cell>
          <cell r="B3447" t="str">
            <v>UT139A</v>
          </cell>
          <cell r="C3447" t="str">
            <v xml:space="preserve">7" STRAINER   #J0012     </v>
          </cell>
          <cell r="D3447" t="str">
            <v xml:space="preserve">EACH                     </v>
          </cell>
        </row>
        <row r="3448">
          <cell r="A3448" t="str">
            <v>1623</v>
          </cell>
          <cell r="B3448" t="str">
            <v>UT140</v>
          </cell>
          <cell r="C3448" t="str">
            <v xml:space="preserve">INCENSE BLACK V.K.T.     </v>
          </cell>
          <cell r="D3448" t="str">
            <v xml:space="preserve">50 PACKS 13" 33CM THAI   </v>
          </cell>
        </row>
        <row r="3449">
          <cell r="A3449" t="str">
            <v>8851130050517</v>
          </cell>
          <cell r="B3449" t="str">
            <v>UT142</v>
          </cell>
          <cell r="C3449" t="str">
            <v xml:space="preserve">KIWI KNIFE #850          </v>
          </cell>
          <cell r="D3449" t="str">
            <v xml:space="preserve">12 PCS                   </v>
          </cell>
        </row>
        <row r="3450">
          <cell r="A3450" t="str">
            <v>8851130050487</v>
          </cell>
          <cell r="B3450" t="str">
            <v>UT142A</v>
          </cell>
          <cell r="C3450" t="str">
            <v xml:space="preserve">KIWI KNIFE #830          </v>
          </cell>
          <cell r="D3450" t="str">
            <v xml:space="preserve">12 PCS                   </v>
          </cell>
        </row>
        <row r="3451">
          <cell r="A3451" t="str">
            <v>8851130050500</v>
          </cell>
          <cell r="B3451" t="str">
            <v>UT142B</v>
          </cell>
          <cell r="C3451" t="str">
            <v xml:space="preserve">KIWI KNIFE #840          </v>
          </cell>
          <cell r="D3451" t="str">
            <v xml:space="preserve">12 PCS                   </v>
          </cell>
        </row>
        <row r="3452">
          <cell r="A3452" t="str">
            <v>1398</v>
          </cell>
          <cell r="B3452" t="str">
            <v>UT144A</v>
          </cell>
          <cell r="C3452" t="str">
            <v xml:space="preserve">210-08N WHITE 5" SPOON   </v>
          </cell>
          <cell r="D3452" t="str">
            <v xml:space="preserve">BOX/60 PCS               </v>
          </cell>
        </row>
        <row r="3453">
          <cell r="A3453" t="str">
            <v>4712927021407</v>
          </cell>
          <cell r="B3453" t="str">
            <v>UT148</v>
          </cell>
          <cell r="C3453" t="str">
            <v xml:space="preserve">SKIMMER FOR NOODLE USE   </v>
          </cell>
          <cell r="D3453" t="str">
            <v xml:space="preserve">EACH      14 CM DIAMETER </v>
          </cell>
        </row>
        <row r="3454">
          <cell r="A3454" t="str">
            <v>49987010053</v>
          </cell>
          <cell r="B3454" t="str">
            <v>UT150</v>
          </cell>
          <cell r="C3454" t="str">
            <v xml:space="preserve">CHILI BRAND PLASTER      </v>
          </cell>
          <cell r="D3454" t="str">
            <v xml:space="preserve">24 SHEETS X 1 BOX        </v>
          </cell>
        </row>
        <row r="3455">
          <cell r="A3455" t="str">
            <v>1019</v>
          </cell>
          <cell r="B3455" t="str">
            <v>UT160</v>
          </cell>
          <cell r="C3455" t="str">
            <v xml:space="preserve">THAI BROOM W/ COVER      </v>
          </cell>
          <cell r="D3455" t="str">
            <v xml:space="preserve">25 PCS $2.40/EACH        </v>
          </cell>
        </row>
        <row r="3456">
          <cell r="A3456" t="str">
            <v>1016</v>
          </cell>
          <cell r="B3456" t="str">
            <v>UT170</v>
          </cell>
          <cell r="C3456" t="str">
            <v xml:space="preserve">LAL VIETNAM BROOMS       </v>
          </cell>
          <cell r="D3456" t="str">
            <v xml:space="preserve">50 PCS                   </v>
          </cell>
        </row>
        <row r="3457">
          <cell r="A3457" t="str">
            <v>1021</v>
          </cell>
          <cell r="B3457" t="str">
            <v>UT171</v>
          </cell>
          <cell r="C3457" t="str">
            <v xml:space="preserve">PLASTIC EURO DUST PAN    </v>
          </cell>
          <cell r="D3457" t="str">
            <v xml:space="preserve">12 PCS                   </v>
          </cell>
        </row>
        <row r="3458">
          <cell r="A3458" t="str">
            <v>BLANKET-06</v>
          </cell>
          <cell r="B3458" t="str">
            <v>UT180</v>
          </cell>
          <cell r="C3458" t="str">
            <v>2 PLY BLANKET mix color *</v>
          </cell>
          <cell r="D3458" t="str">
            <v xml:space="preserve">(200 X 240CM) 5 pcs/case </v>
          </cell>
        </row>
        <row r="3459">
          <cell r="A3459" t="str">
            <v>1009</v>
          </cell>
          <cell r="B3459" t="str">
            <v>UT182</v>
          </cell>
          <cell r="C3459" t="str">
            <v>BABY BLANKET  100 X 120CM</v>
          </cell>
          <cell r="D3459" t="str">
            <v xml:space="preserve">16 PIECES / CASE         </v>
          </cell>
        </row>
        <row r="3460">
          <cell r="A3460" t="str">
            <v>BR-11/E</v>
          </cell>
          <cell r="B3460" t="str">
            <v>UT222</v>
          </cell>
          <cell r="C3460" t="str">
            <v>BENRINER VEGETABLE SLICER</v>
          </cell>
          <cell r="D3460" t="str">
            <v xml:space="preserve">EACH           (JAPAN)   </v>
          </cell>
        </row>
        <row r="3461">
          <cell r="A3461" t="str">
            <v>ACE 9000</v>
          </cell>
          <cell r="B3461" t="str">
            <v>UT230</v>
          </cell>
          <cell r="C3461" t="str">
            <v xml:space="preserve">GAS BURNER               </v>
          </cell>
          <cell r="D3461" t="str">
            <v xml:space="preserve">CASE / 6 PCS X $12.00    </v>
          </cell>
        </row>
        <row r="3462">
          <cell r="A3462" t="str">
            <v>1001</v>
          </cell>
          <cell r="B3462" t="str">
            <v>UT231</v>
          </cell>
          <cell r="C3462" t="str">
            <v xml:space="preserve">BUTANE GAS               </v>
          </cell>
          <cell r="D3462" t="str">
            <v xml:space="preserve">8 OZ X 28 BOTTLES        </v>
          </cell>
        </row>
        <row r="3463">
          <cell r="A3463" t="str">
            <v>GS318</v>
          </cell>
          <cell r="B3463" t="str">
            <v>UT233</v>
          </cell>
          <cell r="C3463" t="str">
            <v xml:space="preserve">PANDA SUPER STOVE        </v>
          </cell>
          <cell r="D3463" t="str">
            <v xml:space="preserve">SET      GS318           </v>
          </cell>
        </row>
        <row r="3464">
          <cell r="A3464" t="str">
            <v>945027851252</v>
          </cell>
          <cell r="B3464" t="str">
            <v>UT250A</v>
          </cell>
          <cell r="C3464" t="str">
            <v xml:space="preserve">NYLON STRING - RED       </v>
          </cell>
          <cell r="D3464" t="str">
            <v xml:space="preserve">36 ROLL   *L*  H115R     </v>
          </cell>
        </row>
        <row r="3465">
          <cell r="A3465" t="str">
            <v>H115R</v>
          </cell>
          <cell r="B3465" t="str">
            <v>UT250C</v>
          </cell>
          <cell r="C3465" t="str">
            <v>NP PLASTIC STRING 4 COLOR</v>
          </cell>
          <cell r="D3465" t="str">
            <v xml:space="preserve">48 ROLL      *L*         </v>
          </cell>
        </row>
        <row r="3466">
          <cell r="A3466" t="str">
            <v>H102-MIX</v>
          </cell>
          <cell r="B3466" t="str">
            <v>UT250D</v>
          </cell>
          <cell r="C3466" t="str">
            <v xml:space="preserve">mix COLOR PLASTIC STRING </v>
          </cell>
          <cell r="D3466" t="str">
            <v>120 PCS   *S*    H102-MIX</v>
          </cell>
        </row>
        <row r="3467">
          <cell r="A3467" t="str">
            <v>15X7X26TY</v>
          </cell>
          <cell r="B3467" t="str">
            <v>UT280</v>
          </cell>
          <cell r="C3467" t="str">
            <v xml:space="preserve">THANK YOU BAG XL 15x7x26 </v>
          </cell>
          <cell r="D3467" t="str">
            <v xml:space="preserve">500 BAGS                 </v>
          </cell>
        </row>
        <row r="3468">
          <cell r="A3468" t="str">
            <v>NETBAGRED 15"</v>
          </cell>
          <cell r="B3468" t="str">
            <v>UT281</v>
          </cell>
          <cell r="C3468" t="str">
            <v>NET MESH BAGS *RED COLOR*</v>
          </cell>
          <cell r="D3468" t="str">
            <v xml:space="preserve">1000 PCS (15")           </v>
          </cell>
        </row>
        <row r="3469">
          <cell r="A3469" t="str">
            <v>T-M10620</v>
          </cell>
          <cell r="B3469" t="str">
            <v>UT283</v>
          </cell>
          <cell r="C3469" t="str">
            <v xml:space="preserve">THANK YOU BAG M 10x6x20  </v>
          </cell>
          <cell r="D3469" t="str">
            <v xml:space="preserve">7.6 LBS  WHITE 700 PCS   </v>
          </cell>
        </row>
        <row r="3470">
          <cell r="A3470" t="str">
            <v>8616TY</v>
          </cell>
          <cell r="B3470" t="str">
            <v>UT284</v>
          </cell>
          <cell r="C3470" t="str">
            <v xml:space="preserve">THANK YOU BAG S 8x6x16   </v>
          </cell>
          <cell r="D3470" t="str">
            <v xml:space="preserve">5.5 LBS   white 800 PCS  </v>
          </cell>
        </row>
        <row r="3471">
          <cell r="A3471" t="str">
            <v>HD11411</v>
          </cell>
          <cell r="B3471" t="str">
            <v>UT290</v>
          </cell>
          <cell r="C3471" t="str">
            <v>UNCLEAR PLASTIC BAG HD-14</v>
          </cell>
          <cell r="D3471" t="str">
            <v>(11 X 14CM) X 4 ROLLS *B*</v>
          </cell>
        </row>
        <row r="3472">
          <cell r="A3472" t="str">
            <v>1117HD</v>
          </cell>
          <cell r="B3472" t="str">
            <v>UT291</v>
          </cell>
          <cell r="C3472" t="str">
            <v>UNCLEAR PLASTIC BAG HD-17</v>
          </cell>
          <cell r="D3472" t="str">
            <v>(11 X 17CM) X 4 ROLLS *B*</v>
          </cell>
        </row>
        <row r="3473">
          <cell r="A3473" t="str">
            <v>HD111911</v>
          </cell>
          <cell r="B3473" t="str">
            <v>UT292</v>
          </cell>
          <cell r="C3473" t="str">
            <v>UNCLEAR PLASTIC BAG HD-19</v>
          </cell>
          <cell r="D3473" t="str">
            <v>(11 X 19CM) X 4 ROLLS *B*</v>
          </cell>
        </row>
        <row r="3474">
          <cell r="A3474" t="str">
            <v>11 X 19 1MIL</v>
          </cell>
          <cell r="B3474" t="str">
            <v>UT295</v>
          </cell>
          <cell r="C3474" t="str">
            <v>CLEAR PLASTIC BAG *LD-19*</v>
          </cell>
          <cell r="D3474" t="str">
            <v>(11 X 19CM) X 4 ROLLS *A*</v>
          </cell>
        </row>
        <row r="3475">
          <cell r="A3475" t="str">
            <v>1022</v>
          </cell>
          <cell r="B3475" t="str">
            <v>UT300</v>
          </cell>
          <cell r="C3475" t="str">
            <v>SCRUBBER METAL *DAINTY13*</v>
          </cell>
          <cell r="D3475" t="str">
            <v xml:space="preserve">72 SCRUBBERS/CTN         </v>
          </cell>
        </row>
        <row r="3476">
          <cell r="A3476" t="str">
            <v>1352</v>
          </cell>
          <cell r="B3476" t="str">
            <v>UT320</v>
          </cell>
          <cell r="C3476" t="str">
            <v>PAN GRILL/KHUON BANH KHOT</v>
          </cell>
          <cell r="D3476" t="str">
            <v xml:space="preserve">12 SET           W/COVER </v>
          </cell>
        </row>
        <row r="3477">
          <cell r="A3477" t="str">
            <v>8934878081637</v>
          </cell>
          <cell r="B3477" t="str">
            <v>UT324</v>
          </cell>
          <cell r="C3477" t="str">
            <v xml:space="preserve">KHUON BANH BEO cake tray </v>
          </cell>
          <cell r="D3477" t="str">
            <v>50 PCS/CASE **S** 22 hole</v>
          </cell>
        </row>
        <row r="3478">
          <cell r="A3478" t="str">
            <v>1331</v>
          </cell>
          <cell r="B3478" t="str">
            <v>UT328</v>
          </cell>
          <cell r="C3478" t="str">
            <v xml:space="preserve">SUMA PEPPER GRINDER      </v>
          </cell>
          <cell r="D3478" t="str">
            <v xml:space="preserve">12 PCS *NP*              </v>
          </cell>
        </row>
        <row r="3479">
          <cell r="A3479" t="str">
            <v>1329</v>
          </cell>
          <cell r="B3479" t="str">
            <v>UT329</v>
          </cell>
          <cell r="C3479" t="str">
            <v xml:space="preserve">WOODEN MORTAR W/PESTLE   </v>
          </cell>
          <cell r="D3479" t="str">
            <v xml:space="preserve">20 SETS   (LAL)          </v>
          </cell>
        </row>
        <row r="3480">
          <cell r="A3480" t="str">
            <v>1332</v>
          </cell>
          <cell r="B3480" t="str">
            <v>UT340</v>
          </cell>
          <cell r="C3480" t="str">
            <v xml:space="preserve">KHUON BANH CUON 26 CM    </v>
          </cell>
          <cell r="D3480" t="str">
            <v xml:space="preserve">2 PCS / case             </v>
          </cell>
        </row>
        <row r="3481">
          <cell r="A3481" t="str">
            <v>1333</v>
          </cell>
          <cell r="B3481" t="str">
            <v>UT340A</v>
          </cell>
          <cell r="C3481" t="str">
            <v xml:space="preserve">KHUON BANH CUON 30 CM    </v>
          </cell>
          <cell r="D3481" t="str">
            <v xml:space="preserve">2 PCS / case             </v>
          </cell>
        </row>
        <row r="3482">
          <cell r="A3482" t="str">
            <v>853494087848</v>
          </cell>
          <cell r="B3482" t="str">
            <v>UT344</v>
          </cell>
          <cell r="C3482" t="str">
            <v>8784-4 HANGING PAPER ORNA</v>
          </cell>
          <cell r="D3482" t="str">
            <v xml:space="preserve">BAG/2 PCS     CHU XUAN   </v>
          </cell>
        </row>
        <row r="3483">
          <cell r="A3483" t="str">
            <v>1220006</v>
          </cell>
          <cell r="B3483" t="str">
            <v>UT349</v>
          </cell>
          <cell r="C3483" t="str">
            <v xml:space="preserve">COLORFULL LUCKY NEW YEAR </v>
          </cell>
          <cell r="D3483" t="str">
            <v>BAG/6 PCS       ENVELOPES</v>
          </cell>
        </row>
        <row r="3484">
          <cell r="A3484" t="str">
            <v>853494088555</v>
          </cell>
          <cell r="B3484" t="str">
            <v>UT350</v>
          </cell>
          <cell r="C3484" t="str">
            <v>NEW YEAR LUCKY BAG*S*K780</v>
          </cell>
          <cell r="D3484" t="str">
            <v xml:space="preserve">SMALL BOX50 BAG X 20 PCS </v>
          </cell>
        </row>
        <row r="3485">
          <cell r="A3485" t="str">
            <v>853494088661</v>
          </cell>
          <cell r="B3485" t="str">
            <v>UT351</v>
          </cell>
          <cell r="C3485" t="str">
            <v xml:space="preserve">NEW YEAR LUCKY BAG K8866 </v>
          </cell>
          <cell r="D3485" t="str">
            <v>50 BG/10 PC/1 BOX vietnam</v>
          </cell>
        </row>
        <row r="3486">
          <cell r="A3486" t="str">
            <v>K8866C</v>
          </cell>
          <cell r="B3486" t="str">
            <v>UT351A</v>
          </cell>
          <cell r="C3486" t="str">
            <v xml:space="preserve">k8866c red envelopes     </v>
          </cell>
          <cell r="D3486" t="str">
            <v>50 BAG/10 PCS     CHINESE</v>
          </cell>
        </row>
        <row r="3487">
          <cell r="A3487" t="str">
            <v>K4804</v>
          </cell>
          <cell r="B3487" t="str">
            <v>UT351B</v>
          </cell>
          <cell r="C3487" t="str">
            <v xml:space="preserve">K4804  NEW YEAR PURSE    </v>
          </cell>
          <cell r="D3487" t="str">
            <v>BAG/4 PCS       ENVELOPES</v>
          </cell>
        </row>
        <row r="3488">
          <cell r="A3488" t="str">
            <v>853494088685</v>
          </cell>
          <cell r="B3488" t="str">
            <v>UT354</v>
          </cell>
          <cell r="C3488" t="str">
            <v xml:space="preserve">K-8868 RED ENVELOPE *L*  </v>
          </cell>
          <cell r="D3488" t="str">
            <v>BOX/60 BAG/8 PCS  VIETNAM</v>
          </cell>
        </row>
        <row r="3489">
          <cell r="A3489" t="str">
            <v>853494088395</v>
          </cell>
          <cell r="B3489" t="str">
            <v>UT355C</v>
          </cell>
          <cell r="C3489" t="str">
            <v>K-8839#5 ,#6 N YEAR PAPER</v>
          </cell>
          <cell r="D3489" t="str">
            <v xml:space="preserve">PKS/10 BAG X 20 SHEET*L* </v>
          </cell>
        </row>
        <row r="3490">
          <cell r="A3490" t="str">
            <v>853494050262</v>
          </cell>
          <cell r="B3490" t="str">
            <v>UT356</v>
          </cell>
          <cell r="C3490" t="str">
            <v xml:space="preserve">K5026 red ENVELOPE       </v>
          </cell>
          <cell r="D3490" t="str">
            <v xml:space="preserve">4 PCS / BAG  *CARTOON*   </v>
          </cell>
        </row>
        <row r="3491">
          <cell r="A3491" t="str">
            <v>815007000676</v>
          </cell>
          <cell r="B3491" t="str">
            <v>UT370</v>
          </cell>
          <cell r="C3491" t="str">
            <v>ELECTRIC JOSS POT w/stick</v>
          </cell>
          <cell r="D3491" t="str">
            <v>1 SET               #1183</v>
          </cell>
        </row>
        <row r="3492">
          <cell r="A3492" t="str">
            <v>815007000690</v>
          </cell>
          <cell r="B3492" t="str">
            <v>UT371</v>
          </cell>
          <cell r="C3492" t="str">
            <v xml:space="preserve">168 BC ELE. CANDLE LAMP  </v>
          </cell>
          <cell r="D3492" t="str">
            <v xml:space="preserve">BOX/PAIRS        *M*     </v>
          </cell>
        </row>
        <row r="3493">
          <cell r="A3493" t="str">
            <v>815007000683</v>
          </cell>
          <cell r="B3493" t="str">
            <v>UT372</v>
          </cell>
          <cell r="C3493" t="str">
            <v xml:space="preserve">138 NG ELE. CANDLE LAMP  </v>
          </cell>
          <cell r="D3493" t="str">
            <v xml:space="preserve">BOX/PAIRS           *S*  </v>
          </cell>
        </row>
        <row r="3494">
          <cell r="A3494" t="str">
            <v>1641</v>
          </cell>
          <cell r="B3494" t="str">
            <v>UT374</v>
          </cell>
          <cell r="C3494" t="str">
            <v xml:space="preserve">603 ELECTRIC OIL LAMP  . </v>
          </cell>
          <cell r="D3494" t="str">
            <v xml:space="preserve">PIECES   ***   **M**     </v>
          </cell>
        </row>
        <row r="3495">
          <cell r="A3495" t="str">
            <v>1642</v>
          </cell>
          <cell r="B3495" t="str">
            <v>UT376</v>
          </cell>
          <cell r="C3495" t="str">
            <v xml:space="preserve">235 NEW NIGHT OIL LAMP . </v>
          </cell>
          <cell r="D3495" t="str">
            <v xml:space="preserve">PIECES             ***   </v>
          </cell>
        </row>
        <row r="3496">
          <cell r="A3496" t="str">
            <v>KW049</v>
          </cell>
          <cell r="B3496" t="str">
            <v>UT377</v>
          </cell>
          <cell r="C3496" t="str">
            <v xml:space="preserve">CLAY STOVE *L*  32CM     </v>
          </cell>
          <cell r="D3496" t="str">
            <v xml:space="preserve">1 pcs EACH    #KW049     </v>
          </cell>
        </row>
        <row r="3497">
          <cell r="A3497" t="str">
            <v>KW057-1</v>
          </cell>
          <cell r="B3497" t="str">
            <v>UT379</v>
          </cell>
          <cell r="C3497" t="str">
            <v xml:space="preserve">CLAY MOTAR W/PESTLE *M*  </v>
          </cell>
          <cell r="D3497" t="str">
            <v xml:space="preserve">CASE/6 SETS    7"     TH </v>
          </cell>
        </row>
        <row r="3498">
          <cell r="A3498" t="str">
            <v>610232015804</v>
          </cell>
          <cell r="B3498" t="str">
            <v>UT385</v>
          </cell>
          <cell r="C3498" t="str">
            <v xml:space="preserve">EARTHENWARE RICE POT #3  </v>
          </cell>
          <cell r="D3498" t="str">
            <v>8 SET            1 handle</v>
          </cell>
        </row>
        <row r="3499">
          <cell r="A3499" t="str">
            <v>610232015811</v>
          </cell>
          <cell r="B3499" t="str">
            <v>UT386</v>
          </cell>
          <cell r="C3499" t="str">
            <v xml:space="preserve">EARTHENWARE RICE.POT #4  </v>
          </cell>
          <cell r="D3499" t="str">
            <v>12 PCS    1 handle   21CM</v>
          </cell>
        </row>
        <row r="3500">
          <cell r="A3500" t="str">
            <v>NF P WOF516</v>
          </cell>
          <cell r="B3500" t="str">
            <v>UT387</v>
          </cell>
          <cell r="C3500" t="str">
            <v xml:space="preserve">EARTHENWARE RICE.POT #5  </v>
          </cell>
          <cell r="D3500" t="str">
            <v xml:space="preserve">16 PCS  1 handle  19CM   </v>
          </cell>
        </row>
        <row r="3501">
          <cell r="A3501" t="str">
            <v>1906</v>
          </cell>
          <cell r="B3501" t="str">
            <v>UT390C</v>
          </cell>
          <cell r="C3501" t="str">
            <v xml:space="preserve">CANH VANG LA NGOC *M*    </v>
          </cell>
          <cell r="D3501" t="str">
            <v xml:space="preserve">1 PCS green leave &amp; pink </v>
          </cell>
        </row>
        <row r="3502">
          <cell r="A3502" t="str">
            <v>1909</v>
          </cell>
          <cell r="B3502" t="str">
            <v>UT397</v>
          </cell>
          <cell r="C3502" t="str">
            <v xml:space="preserve">CAY DO QUYEN *VANG*      </v>
          </cell>
          <cell r="D3502" t="str">
            <v xml:space="preserve">1 PCS                    </v>
          </cell>
        </row>
        <row r="3503">
          <cell r="A3503" t="str">
            <v>1931</v>
          </cell>
          <cell r="B3503" t="str">
            <v>UT397A</v>
          </cell>
          <cell r="C3503" t="str">
            <v xml:space="preserve">CAY DO QUYEN *PINK*      </v>
          </cell>
          <cell r="D3503" t="str">
            <v xml:space="preserve">1 PCS                    </v>
          </cell>
        </row>
        <row r="3504">
          <cell r="A3504" t="str">
            <v>1904</v>
          </cell>
          <cell r="B3504" t="str">
            <v>UT404</v>
          </cell>
          <cell r="C3504" t="str">
            <v xml:space="preserve">CAY MAI VANG 1.65 METER  </v>
          </cell>
          <cell r="D3504" t="str">
            <v>EACH *APRICOT TREE* *HM7*</v>
          </cell>
        </row>
        <row r="3505">
          <cell r="A3505" t="str">
            <v>1903</v>
          </cell>
          <cell r="B3505" t="str">
            <v>UT405</v>
          </cell>
          <cell r="C3505" t="str">
            <v xml:space="preserve">CAY MAI VANG 1.45 METER  </v>
          </cell>
          <cell r="D3505" t="str">
            <v xml:space="preserve">EACH *APRICOT TREE* HM6  </v>
          </cell>
        </row>
        <row r="3506">
          <cell r="A3506" t="str">
            <v>1911</v>
          </cell>
          <cell r="B3506" t="str">
            <v>UT408D</v>
          </cell>
          <cell r="C3506" t="str">
            <v xml:space="preserve">CAY XOAI MANGO TREE 1M65 </v>
          </cell>
          <cell r="D3506" t="str">
            <v xml:space="preserve">EACH   *L*               </v>
          </cell>
        </row>
        <row r="3507">
          <cell r="A3507" t="str">
            <v>1912</v>
          </cell>
          <cell r="B3507" t="str">
            <v>UT408E</v>
          </cell>
          <cell r="C3507" t="str">
            <v xml:space="preserve">CAY XOAI MANGO TREE 1M45 </v>
          </cell>
          <cell r="D3507" t="str">
            <v xml:space="preserve">EACH      *s*            </v>
          </cell>
        </row>
        <row r="3508">
          <cell r="A3508" t="str">
            <v>1915</v>
          </cell>
          <cell r="B3508" t="str">
            <v>UT409B</v>
          </cell>
          <cell r="C3508" t="str">
            <v>CAY MANG CAU SOURSOP TREE</v>
          </cell>
          <cell r="D3508" t="str">
            <v xml:space="preserve">EACH       *1M65* L      </v>
          </cell>
        </row>
        <row r="3509">
          <cell r="A3509" t="str">
            <v>744429601522</v>
          </cell>
          <cell r="B3509" t="str">
            <v>UT410</v>
          </cell>
          <cell r="C3509" t="str">
            <v xml:space="preserve">STEAM POT 36 CM THAI     </v>
          </cell>
          <cell r="D3509" t="str">
            <v xml:space="preserve">PIECE           ALUMINUM </v>
          </cell>
        </row>
        <row r="3510">
          <cell r="A3510" t="str">
            <v>8936043430554</v>
          </cell>
          <cell r="B3510" t="str">
            <v>UT411</v>
          </cell>
          <cell r="C3510" t="str">
            <v xml:space="preserve">STEAM POT 40 CM THAI     </v>
          </cell>
          <cell r="D3510" t="str">
            <v xml:space="preserve">1 PCS          ALUMINUM  </v>
          </cell>
        </row>
        <row r="3511">
          <cell r="A3511" t="str">
            <v>KA010</v>
          </cell>
          <cell r="B3511" t="str">
            <v>UT411A</v>
          </cell>
          <cell r="C3511" t="str">
            <v xml:space="preserve">USE UT411C               </v>
          </cell>
          <cell r="D3511" t="str">
            <v xml:space="preserve">SET    16-32CM *ORANGE*  </v>
          </cell>
        </row>
        <row r="3512">
          <cell r="A3512" t="str">
            <v>8851152120366</v>
          </cell>
          <cell r="B3512" t="str">
            <v>UT412</v>
          </cell>
          <cell r="C3512" t="str">
            <v xml:space="preserve">LAO STEAMER POT 24 CM    </v>
          </cell>
          <cell r="D3512" t="str">
            <v xml:space="preserve">12 PCS / CS              </v>
          </cell>
        </row>
        <row r="3513">
          <cell r="A3513" t="str">
            <v>8851152120359</v>
          </cell>
          <cell r="B3513" t="str">
            <v>UT412A</v>
          </cell>
          <cell r="C3513" t="str">
            <v xml:space="preserve">LAO STEAMER POT 22 CM    </v>
          </cell>
          <cell r="D3513" t="str">
            <v xml:space="preserve">12 PCS / CS              </v>
          </cell>
        </row>
        <row r="3514">
          <cell r="A3514" t="str">
            <v>KW035</v>
          </cell>
          <cell r="B3514" t="str">
            <v>UT412B</v>
          </cell>
          <cell r="C3514" t="str">
            <v xml:space="preserve">BAMBOO RICE STEAMER      </v>
          </cell>
          <cell r="D3514" t="str">
            <v xml:space="preserve">50 PCS      M      24CM  </v>
          </cell>
        </row>
        <row r="3515">
          <cell r="A3515" t="str">
            <v>KA001</v>
          </cell>
          <cell r="B3515" t="str">
            <v>UT413</v>
          </cell>
          <cell r="C3515" t="str">
            <v xml:space="preserve">STEAM POT 22 CM THAI     </v>
          </cell>
          <cell r="D3515" t="str">
            <v xml:space="preserve">PIECE           ALUMINUM </v>
          </cell>
        </row>
        <row r="3516">
          <cell r="A3516" t="str">
            <v>KA002</v>
          </cell>
          <cell r="B3516" t="str">
            <v>UT414</v>
          </cell>
          <cell r="C3516" t="str">
            <v xml:space="preserve">STEAM POT 24 CM THAI     </v>
          </cell>
          <cell r="D3516" t="str">
            <v xml:space="preserve">PIECE           ALUMINUM </v>
          </cell>
        </row>
        <row r="3517">
          <cell r="A3517" t="str">
            <v>KA003</v>
          </cell>
          <cell r="B3517" t="str">
            <v>UT415</v>
          </cell>
          <cell r="C3517" t="str">
            <v xml:space="preserve">STEAM POT 26 CM THAI     </v>
          </cell>
          <cell r="D3517" t="str">
            <v xml:space="preserve">PIECE           ALUMINUM </v>
          </cell>
        </row>
        <row r="3518">
          <cell r="A3518" t="str">
            <v>1382</v>
          </cell>
          <cell r="B3518" t="str">
            <v>UT416</v>
          </cell>
          <cell r="C3518" t="str">
            <v xml:space="preserve">STEAM POT 28 CM THAI     </v>
          </cell>
          <cell r="D3518" t="str">
            <v xml:space="preserve">PIECE           ALUMINUM </v>
          </cell>
        </row>
        <row r="3519">
          <cell r="A3519" t="str">
            <v>1383</v>
          </cell>
          <cell r="B3519" t="str">
            <v>UT417</v>
          </cell>
          <cell r="C3519" t="str">
            <v xml:space="preserve">STEAM POT 30 CM THAI     </v>
          </cell>
          <cell r="D3519" t="str">
            <v xml:space="preserve">PIECE           ALUMINUM </v>
          </cell>
        </row>
        <row r="3520">
          <cell r="A3520" t="str">
            <v>1384</v>
          </cell>
          <cell r="B3520" t="str">
            <v>UT418</v>
          </cell>
          <cell r="C3520" t="str">
            <v xml:space="preserve">STEAM POT 32 CM THAI     </v>
          </cell>
          <cell r="D3520" t="str">
            <v xml:space="preserve">PIECE          ALUMINUM  </v>
          </cell>
        </row>
        <row r="3521">
          <cell r="A3521" t="str">
            <v>1386</v>
          </cell>
          <cell r="B3521" t="str">
            <v>UT419</v>
          </cell>
          <cell r="C3521" t="str">
            <v xml:space="preserve">STEAM POT 36 CM THAI     </v>
          </cell>
          <cell r="D3521" t="str">
            <v xml:space="preserve">PIECE           ALUMINUM </v>
          </cell>
        </row>
        <row r="3522">
          <cell r="A3522" t="str">
            <v>1407</v>
          </cell>
          <cell r="B3522" t="str">
            <v>UT419A</v>
          </cell>
          <cell r="C3522" t="str">
            <v xml:space="preserve">STEAM POT 44CM THAI ALUM </v>
          </cell>
          <cell r="D3522" t="str">
            <v xml:space="preserve">1 SET                    </v>
          </cell>
        </row>
        <row r="3523">
          <cell r="A3523" t="str">
            <v>KA009-2</v>
          </cell>
          <cell r="B3523" t="str">
            <v>UT419B</v>
          </cell>
          <cell r="C3523" t="str">
            <v xml:space="preserve">STEAM POT 50CM THAI ALUM </v>
          </cell>
          <cell r="D3523" t="str">
            <v xml:space="preserve">1 SET     ALUMINUM       </v>
          </cell>
        </row>
        <row r="3524">
          <cell r="A3524" t="str">
            <v>1039</v>
          </cell>
          <cell r="B3524" t="str">
            <v>UT420A</v>
          </cell>
          <cell r="C3524" t="str">
            <v xml:space="preserve">RUBBER BANDS *VN*        </v>
          </cell>
          <cell r="D3524" t="str">
            <v xml:space="preserve">500G X 40 BAGS           </v>
          </cell>
        </row>
        <row r="3525">
          <cell r="A3525" t="str">
            <v>1388</v>
          </cell>
          <cell r="B3525" t="str">
            <v>UT422</v>
          </cell>
          <cell r="C3525" t="str">
            <v>T.W STEAMER *S* HOLE 26CM</v>
          </cell>
          <cell r="D3525" t="str">
            <v>26 CM / EACH   #501   ---</v>
          </cell>
        </row>
        <row r="3526">
          <cell r="A3526" t="str">
            <v>1356</v>
          </cell>
          <cell r="B3526" t="str">
            <v>UT425</v>
          </cell>
          <cell r="C3526" t="str">
            <v>TW STEAMER *S.L*HOLE 30CM</v>
          </cell>
          <cell r="D3526" t="str">
            <v xml:space="preserve">30 CM / EACH             </v>
          </cell>
        </row>
        <row r="3527">
          <cell r="A3527" t="str">
            <v>1357</v>
          </cell>
          <cell r="B3527" t="str">
            <v>UT427</v>
          </cell>
          <cell r="C3527" t="str">
            <v>TW STEAMER*S.L* HOLE 35CM</v>
          </cell>
          <cell r="D3527" t="str">
            <v xml:space="preserve">35 CM / EACH  #505       </v>
          </cell>
        </row>
        <row r="3528">
          <cell r="A3528" t="str">
            <v>1358</v>
          </cell>
          <cell r="B3528" t="str">
            <v>UT429</v>
          </cell>
          <cell r="C3528" t="str">
            <v>TW STEAMER*S.L* HOLE 40CM</v>
          </cell>
          <cell r="D3528" t="str">
            <v xml:space="preserve">40 CM / EACH             </v>
          </cell>
        </row>
        <row r="3529">
          <cell r="A3529" t="str">
            <v>1359</v>
          </cell>
          <cell r="B3529" t="str">
            <v>UT431</v>
          </cell>
          <cell r="C3529" t="str">
            <v>TW STEAMER*S.L* HOLE 45CM</v>
          </cell>
          <cell r="D3529" t="str">
            <v xml:space="preserve">45 CM / EACH  #507       </v>
          </cell>
        </row>
        <row r="3530">
          <cell r="A3530" t="str">
            <v>1360</v>
          </cell>
          <cell r="B3530" t="str">
            <v>UT433</v>
          </cell>
          <cell r="C3530" t="str">
            <v>T.W STEAMER *L* HOLE 50CM</v>
          </cell>
          <cell r="D3530" t="str">
            <v xml:space="preserve">50 CM / EACH  #508       </v>
          </cell>
        </row>
        <row r="3531">
          <cell r="A3531" t="str">
            <v>KCS002</v>
          </cell>
          <cell r="B3531" t="str">
            <v>UT440</v>
          </cell>
          <cell r="C3531" t="str">
            <v>STAINLESS POT  2 QT/korea</v>
          </cell>
          <cell r="D3531" t="str">
            <v xml:space="preserve">PCS                      </v>
          </cell>
        </row>
        <row r="3532">
          <cell r="A3532" t="str">
            <v>KCS003</v>
          </cell>
          <cell r="B3532" t="str">
            <v>UT441</v>
          </cell>
          <cell r="C3532" t="str">
            <v>STAINLESS POT  3 QT/korea</v>
          </cell>
          <cell r="D3532" t="str">
            <v xml:space="preserve">PCS                      </v>
          </cell>
        </row>
        <row r="3533">
          <cell r="A3533" t="str">
            <v>KCS004</v>
          </cell>
          <cell r="B3533" t="str">
            <v>UT442</v>
          </cell>
          <cell r="C3533" t="str">
            <v>STAINLESS POT  4 QT/korea</v>
          </cell>
          <cell r="D3533" t="str">
            <v xml:space="preserve">PCS  KCS004              </v>
          </cell>
        </row>
        <row r="3534">
          <cell r="A3534" t="str">
            <v>8110000006062</v>
          </cell>
          <cell r="B3534" t="str">
            <v>UT443</v>
          </cell>
          <cell r="C3534" t="str">
            <v>STAINLESS POT  6 QT/korea</v>
          </cell>
          <cell r="D3534" t="str">
            <v xml:space="preserve">PCS  KCS006              </v>
          </cell>
        </row>
        <row r="3535">
          <cell r="A3535" t="str">
            <v>8110000008080</v>
          </cell>
          <cell r="B3535" t="str">
            <v>UT444</v>
          </cell>
          <cell r="C3535" t="str">
            <v>STAINLESS POT  8 QT/korea</v>
          </cell>
          <cell r="D3535" t="str">
            <v xml:space="preserve">PCS                      </v>
          </cell>
        </row>
        <row r="3536">
          <cell r="A3536" t="str">
            <v>8110000010106</v>
          </cell>
          <cell r="B3536" t="str">
            <v>UT445</v>
          </cell>
          <cell r="C3536" t="str">
            <v>STAINLESS POT 10 QT/korea</v>
          </cell>
          <cell r="D3536" t="str">
            <v xml:space="preserve">PCS  KCS010              </v>
          </cell>
        </row>
        <row r="3537">
          <cell r="A3537" t="str">
            <v>8110000012124</v>
          </cell>
          <cell r="B3537" t="str">
            <v>UT446</v>
          </cell>
          <cell r="C3537" t="str">
            <v>STAINLESS POT 12 QT/korea</v>
          </cell>
          <cell r="D3537" t="str">
            <v xml:space="preserve">PCS   KCS012             </v>
          </cell>
        </row>
        <row r="3538">
          <cell r="A3538" t="str">
            <v>8110000010151</v>
          </cell>
          <cell r="B3538" t="str">
            <v>UT447</v>
          </cell>
          <cell r="C3538" t="str">
            <v>STAINLESS POT 15 QT/korea</v>
          </cell>
          <cell r="D3538" t="str">
            <v xml:space="preserve">PCS  KCS015              </v>
          </cell>
        </row>
        <row r="3539">
          <cell r="A3539" t="str">
            <v>8110000020204</v>
          </cell>
          <cell r="B3539" t="str">
            <v>UT448</v>
          </cell>
          <cell r="C3539" t="str">
            <v>STAINLESS POT 20 QT/korea</v>
          </cell>
          <cell r="D3539" t="str">
            <v xml:space="preserve">PCS    KCS020            </v>
          </cell>
        </row>
        <row r="3540">
          <cell r="A3540" t="str">
            <v>8110000024240</v>
          </cell>
          <cell r="B3540" t="str">
            <v>UT448A</v>
          </cell>
          <cell r="C3540" t="str">
            <v>STAINLESS POT 24 QT/korea</v>
          </cell>
          <cell r="D3540" t="str">
            <v xml:space="preserve">PCS                      </v>
          </cell>
        </row>
        <row r="3541">
          <cell r="A3541" t="str">
            <v>KCS030</v>
          </cell>
          <cell r="B3541" t="str">
            <v>UT449</v>
          </cell>
          <cell r="C3541" t="str">
            <v>STAINLESS POT 30 QT/korea</v>
          </cell>
          <cell r="D3541" t="str">
            <v xml:space="preserve">pcs   KCS030             </v>
          </cell>
        </row>
        <row r="3542">
          <cell r="A3542" t="str">
            <v>1399</v>
          </cell>
          <cell r="B3542" t="str">
            <v>UT450</v>
          </cell>
          <cell r="C3542" t="str">
            <v xml:space="preserve">VN STEAMER POT 30CM *L*  </v>
          </cell>
          <cell r="D3542" t="str">
            <v>1 SET       xung hap nhom</v>
          </cell>
        </row>
        <row r="3543">
          <cell r="A3543" t="str">
            <v>1389</v>
          </cell>
          <cell r="B3543" t="str">
            <v>UT451</v>
          </cell>
          <cell r="C3543" t="str">
            <v xml:space="preserve">VN STEAMER POT 32CM *L*  </v>
          </cell>
          <cell r="D3543" t="str">
            <v>1 SET       xung hap nhom</v>
          </cell>
        </row>
        <row r="3544">
          <cell r="A3544" t="str">
            <v>1390</v>
          </cell>
          <cell r="B3544" t="str">
            <v>UT452</v>
          </cell>
          <cell r="C3544" t="str">
            <v xml:space="preserve">VN STEAMER POT 34CM *L*  </v>
          </cell>
          <cell r="D3544" t="str">
            <v>1 SET       xung hap nhom</v>
          </cell>
        </row>
        <row r="3545">
          <cell r="A3545" t="str">
            <v>1391</v>
          </cell>
          <cell r="B3545" t="str">
            <v>UT453</v>
          </cell>
          <cell r="C3545" t="str">
            <v xml:space="preserve">VN STEAMER POT 36CM *L*  </v>
          </cell>
          <cell r="D3545" t="str">
            <v>1 SET       xung hap nhom</v>
          </cell>
        </row>
        <row r="3546">
          <cell r="A3546" t="str">
            <v>1392</v>
          </cell>
          <cell r="B3546" t="str">
            <v>UT454</v>
          </cell>
          <cell r="C3546" t="str">
            <v xml:space="preserve">VN STEAMER POT 38CM *L*  </v>
          </cell>
          <cell r="D3546" t="str">
            <v>1 SET       xung hap nhom</v>
          </cell>
        </row>
        <row r="3547">
          <cell r="A3547" t="str">
            <v>1393</v>
          </cell>
          <cell r="B3547" t="str">
            <v>UT455</v>
          </cell>
          <cell r="C3547" t="str">
            <v xml:space="preserve">VN STEAMER POT 40CM *L*  </v>
          </cell>
          <cell r="D3547" t="str">
            <v>1 SET       xung hap nhom</v>
          </cell>
        </row>
        <row r="3548">
          <cell r="A3548" t="str">
            <v>1394</v>
          </cell>
          <cell r="B3548" t="str">
            <v>UT456</v>
          </cell>
          <cell r="C3548" t="str">
            <v xml:space="preserve">VN STEAMER POT 46CM *L*  </v>
          </cell>
          <cell r="D3548" t="str">
            <v>1 SET       xung hap nhom</v>
          </cell>
        </row>
        <row r="3549">
          <cell r="A3549" t="str">
            <v>1395</v>
          </cell>
          <cell r="B3549" t="str">
            <v>UT457</v>
          </cell>
          <cell r="C3549" t="str">
            <v xml:space="preserve">VN STEAMER POT 50CM *L*  </v>
          </cell>
          <cell r="D3549" t="str">
            <v>1 SET       xung hap nhom</v>
          </cell>
        </row>
        <row r="3550">
          <cell r="A3550" t="str">
            <v>8851992000002</v>
          </cell>
          <cell r="B3550" t="str">
            <v>UT509</v>
          </cell>
          <cell r="C3550" t="str">
            <v xml:space="preserve">ROCKET SPOON APOLO       </v>
          </cell>
          <cell r="D3550" t="str">
            <v>BOX (12 PCS/12 small BOX)</v>
          </cell>
        </row>
        <row r="3551">
          <cell r="A3551" t="str">
            <v>1046</v>
          </cell>
          <cell r="B3551" t="str">
            <v>UT516A</v>
          </cell>
          <cell r="C3551" t="str">
            <v xml:space="preserve">3.5" CANDLE RED WHITE ** </v>
          </cell>
          <cell r="D3551" t="str">
            <v xml:space="preserve">51 PCS X 60 BAGS  YELLOW </v>
          </cell>
        </row>
        <row r="3552">
          <cell r="A3552" t="str">
            <v>1626</v>
          </cell>
          <cell r="B3552" t="str">
            <v>UT519</v>
          </cell>
          <cell r="C3552" t="str">
            <v xml:space="preserve">CANDLE 6" - RED (2pcs)   </v>
          </cell>
          <cell r="D3552" t="str">
            <v xml:space="preserve">PACK decorative          </v>
          </cell>
        </row>
        <row r="3553">
          <cell r="A3553" t="str">
            <v>1627</v>
          </cell>
          <cell r="B3553" t="str">
            <v>UT519A</v>
          </cell>
          <cell r="C3553" t="str">
            <v xml:space="preserve">CANDLE 10" - RED (2pcs)  </v>
          </cell>
          <cell r="D3553" t="str">
            <v xml:space="preserve">PACK decorative          </v>
          </cell>
        </row>
        <row r="3554">
          <cell r="A3554" t="str">
            <v>8936091410225</v>
          </cell>
          <cell r="B3554" t="str">
            <v>UT521</v>
          </cell>
          <cell r="C3554" t="str">
            <v xml:space="preserve">CANDLE - LOTUS LAMP *L*  </v>
          </cell>
          <cell r="D3554" t="str">
            <v xml:space="preserve">EACH                     </v>
          </cell>
        </row>
        <row r="3555">
          <cell r="A3555" t="str">
            <v>8936091410232</v>
          </cell>
          <cell r="B3555" t="str">
            <v>UT521A</v>
          </cell>
          <cell r="C3555" t="str">
            <v xml:space="preserve">CANDLE - LOTUS LAMP *S*  </v>
          </cell>
          <cell r="D3555" t="str">
            <v xml:space="preserve">EACH                     </v>
          </cell>
        </row>
        <row r="3556">
          <cell r="A3556" t="str">
            <v>1923</v>
          </cell>
          <cell r="B3556" t="str">
            <v>UT530</v>
          </cell>
          <cell r="C3556" t="str">
            <v xml:space="preserve">LANTERN *nhung*  L       </v>
          </cell>
          <cell r="D3556" t="str">
            <v xml:space="preserve">EACH                     </v>
          </cell>
        </row>
        <row r="3557">
          <cell r="A3557" t="str">
            <v>1922</v>
          </cell>
          <cell r="B3557" t="str">
            <v>UT530A</v>
          </cell>
          <cell r="C3557" t="str">
            <v xml:space="preserve">LANTERN *nhung*  M       </v>
          </cell>
          <cell r="D3557" t="str">
            <v xml:space="preserve">EACH                     </v>
          </cell>
        </row>
        <row r="3558">
          <cell r="A3558" t="str">
            <v>1926</v>
          </cell>
          <cell r="B3558" t="str">
            <v>UT534</v>
          </cell>
          <cell r="C3558" t="str">
            <v xml:space="preserve">LUNG CO DUOI *L* + *S*   </v>
          </cell>
          <cell r="D3558" t="str">
            <v xml:space="preserve">2 pcs/set dragon mask    </v>
          </cell>
        </row>
        <row r="3559">
          <cell r="A3559" t="str">
            <v>1927</v>
          </cell>
          <cell r="B3559" t="str">
            <v>UT534A</v>
          </cell>
          <cell r="C3559" t="str">
            <v xml:space="preserve">LUNG CO DUOI *S* + *L*   </v>
          </cell>
          <cell r="D3559" t="str">
            <v xml:space="preserve">2 pcs/set dragon mask    </v>
          </cell>
        </row>
        <row r="3560">
          <cell r="A3560" t="str">
            <v>KFP 260</v>
          </cell>
          <cell r="B3560" t="str">
            <v>UT535</v>
          </cell>
          <cell r="C3560" t="str">
            <v>KOREAN FRY PAN 26CM (12P)</v>
          </cell>
          <cell r="D3560" t="str">
            <v xml:space="preserve">12 PCS/CASE  KFP-260     </v>
          </cell>
        </row>
        <row r="3561">
          <cell r="A3561" t="str">
            <v>KFP 280</v>
          </cell>
          <cell r="B3561" t="str">
            <v>UT536</v>
          </cell>
          <cell r="C3561" t="str">
            <v>KOREAN FRY PAN 28CM (12P)</v>
          </cell>
          <cell r="D3561" t="str">
            <v xml:space="preserve">12 PCS/CASE  KFP-280     </v>
          </cell>
        </row>
        <row r="3562">
          <cell r="A3562" t="str">
            <v>KFP 220</v>
          </cell>
          <cell r="B3562" t="str">
            <v>UT536A</v>
          </cell>
          <cell r="C3562" t="str">
            <v xml:space="preserve">KOREAN FRY PAN 22CM      </v>
          </cell>
          <cell r="D3562" t="str">
            <v xml:space="preserve">12 PCS   KFP-220         </v>
          </cell>
        </row>
        <row r="3563">
          <cell r="A3563" t="str">
            <v>KFP 300</v>
          </cell>
          <cell r="B3563" t="str">
            <v>UT537</v>
          </cell>
          <cell r="C3563" t="str">
            <v>KOREAN FRY PAN 30CM (12P)</v>
          </cell>
          <cell r="D3563" t="str">
            <v xml:space="preserve">12 PCS/CASE   KFP-300    </v>
          </cell>
        </row>
        <row r="3564">
          <cell r="A3564" t="str">
            <v>KFP 240</v>
          </cell>
          <cell r="B3564" t="str">
            <v>UT538</v>
          </cell>
          <cell r="C3564" t="str">
            <v xml:space="preserve">KOREAN FRY PAN 24CM*     </v>
          </cell>
          <cell r="D3564" t="str">
            <v xml:space="preserve">12 PCS          KFP-240  </v>
          </cell>
        </row>
        <row r="3565">
          <cell r="A3565" t="str">
            <v>8802912722818</v>
          </cell>
          <cell r="B3565" t="str">
            <v>UT538A</v>
          </cell>
          <cell r="C3565" t="str">
            <v xml:space="preserve">KOREAN WOK 1HD 28 CM     </v>
          </cell>
          <cell r="D3565" t="str">
            <v>12 PCS          (KWP-281)</v>
          </cell>
        </row>
        <row r="3566">
          <cell r="A3566" t="str">
            <v>8802912723013</v>
          </cell>
          <cell r="B3566" t="str">
            <v>UT538B</v>
          </cell>
          <cell r="C3566" t="str">
            <v xml:space="preserve">KOREAN WOK 1HD 30 CM     </v>
          </cell>
          <cell r="D3566" t="str">
            <v>12 PCS          (KWP-301)</v>
          </cell>
        </row>
        <row r="3567">
          <cell r="A3567" t="str">
            <v>8802912723211</v>
          </cell>
          <cell r="B3567" t="str">
            <v>UT538C</v>
          </cell>
          <cell r="C3567" t="str">
            <v xml:space="preserve">KOREAN WOK 1HD 32 CM     </v>
          </cell>
          <cell r="D3567" t="str">
            <v>12 PCS          (KWP-321)</v>
          </cell>
        </row>
        <row r="3568">
          <cell r="A3568" t="str">
            <v>8802912723419</v>
          </cell>
          <cell r="B3568" t="str">
            <v>UT538D</v>
          </cell>
          <cell r="C3568" t="str">
            <v xml:space="preserve">KOREAN WOK 1HD 34 CM     </v>
          </cell>
          <cell r="D3568" t="str">
            <v>12 PCS          (KWP-341)</v>
          </cell>
        </row>
        <row r="3569">
          <cell r="A3569" t="str">
            <v>8802912722610</v>
          </cell>
          <cell r="B3569" t="str">
            <v>UT538E</v>
          </cell>
          <cell r="C3569" t="str">
            <v xml:space="preserve">KOREAN WOK 1HD 26 CM     </v>
          </cell>
          <cell r="D3569" t="str">
            <v>12 PCS          (KWP-261)</v>
          </cell>
        </row>
        <row r="3570">
          <cell r="A3570" t="str">
            <v>8802912722214</v>
          </cell>
          <cell r="B3570" t="str">
            <v>UT538F</v>
          </cell>
          <cell r="C3570" t="str">
            <v xml:space="preserve">KOREAN WOK 1HD 22 CM     </v>
          </cell>
          <cell r="D3570" t="str">
            <v>12 PCS          (KWP-221)</v>
          </cell>
        </row>
        <row r="3571">
          <cell r="A3571" t="str">
            <v>KWP 241</v>
          </cell>
          <cell r="B3571" t="str">
            <v>UT538G</v>
          </cell>
          <cell r="C3571" t="str">
            <v xml:space="preserve">KOREAN WOK 1HD 24 CM     </v>
          </cell>
          <cell r="D3571" t="str">
            <v xml:space="preserve">12 PCS         (KWP-241) </v>
          </cell>
        </row>
        <row r="3572">
          <cell r="A3572" t="str">
            <v>KWP 322</v>
          </cell>
          <cell r="B3572" t="str">
            <v>UT539</v>
          </cell>
          <cell r="C3572" t="str">
            <v xml:space="preserve">KOREAN WOK 2HD 32 CM     </v>
          </cell>
          <cell r="D3572" t="str">
            <v>12 PCS          (KWP-322)</v>
          </cell>
        </row>
        <row r="3573">
          <cell r="A3573" t="str">
            <v>KWP 342</v>
          </cell>
          <cell r="B3573" t="str">
            <v>UT540</v>
          </cell>
          <cell r="C3573" t="str">
            <v xml:space="preserve">KOREAN WOK 2HD 34 CM     </v>
          </cell>
          <cell r="D3573" t="str">
            <v>12 PCS          (KWP-342)</v>
          </cell>
        </row>
        <row r="3574">
          <cell r="A3574" t="str">
            <v>KWP 302</v>
          </cell>
          <cell r="B3574" t="str">
            <v>UT541</v>
          </cell>
          <cell r="C3574" t="str">
            <v xml:space="preserve">KOREAN WOK 2HD 30 CM     </v>
          </cell>
          <cell r="D3574" t="str">
            <v>12 PCS          (KWP-302)</v>
          </cell>
        </row>
        <row r="3575">
          <cell r="A3575" t="str">
            <v>KWP 302S</v>
          </cell>
          <cell r="B3575" t="str">
            <v>UT541A</v>
          </cell>
          <cell r="C3575" t="str">
            <v>KOREAN WOK 2HD 30CM SHORT</v>
          </cell>
          <cell r="D3575" t="str">
            <v>12 PCS         (KWP 302S)</v>
          </cell>
        </row>
        <row r="3576">
          <cell r="A3576" t="str">
            <v>KWP 322S</v>
          </cell>
          <cell r="B3576" t="str">
            <v>UT541B</v>
          </cell>
          <cell r="C3576" t="str">
            <v>KOREAN WOK 2HD 32CM SHORT</v>
          </cell>
          <cell r="D3576" t="str">
            <v>12 PCS         (KWP-322S)</v>
          </cell>
        </row>
        <row r="3577">
          <cell r="A3577" t="str">
            <v>KWPL2802S</v>
          </cell>
          <cell r="B3577" t="str">
            <v>UT543A</v>
          </cell>
          <cell r="C3577" t="str">
            <v xml:space="preserve">KOREAN WOK W/LID 28 CM   </v>
          </cell>
          <cell r="D3577" t="str">
            <v xml:space="preserve">6 PCS       (KWPL-2802S) </v>
          </cell>
        </row>
        <row r="3578">
          <cell r="A3578" t="str">
            <v>KWPL3002S</v>
          </cell>
          <cell r="B3578" t="str">
            <v>UT543B</v>
          </cell>
          <cell r="C3578" t="str">
            <v xml:space="preserve">KOREAN WOK W/LID 30 CM   </v>
          </cell>
          <cell r="D3578" t="str">
            <v xml:space="preserve">6 PCS       (KWPL-3002S) </v>
          </cell>
        </row>
        <row r="3579">
          <cell r="A3579" t="str">
            <v>KWPL3202S</v>
          </cell>
          <cell r="B3579" t="str">
            <v>UT543C</v>
          </cell>
          <cell r="C3579" t="str">
            <v xml:space="preserve">KOREAN WOK W/LID 32 CM   </v>
          </cell>
          <cell r="D3579" t="str">
            <v>6 PCS        (KWPL-3202S)</v>
          </cell>
        </row>
        <row r="3580">
          <cell r="A3580" t="str">
            <v>853494018552</v>
          </cell>
          <cell r="B3580" t="str">
            <v>UT546</v>
          </cell>
          <cell r="C3580" t="str">
            <v xml:space="preserve">HORSE RACING CHESS co ca </v>
          </cell>
          <cell r="D3580" t="str">
            <v xml:space="preserve">EACH    K116        ngua </v>
          </cell>
        </row>
        <row r="3581">
          <cell r="A3581" t="str">
            <v>K117</v>
          </cell>
          <cell r="B3581" t="str">
            <v>UT547</v>
          </cell>
          <cell r="C3581" t="str">
            <v xml:space="preserve">CHINESE CHESS *L*        </v>
          </cell>
          <cell r="D3581" t="str">
            <v xml:space="preserve">EACH    K117-1           </v>
          </cell>
        </row>
        <row r="3582">
          <cell r="A3582" t="str">
            <v>853494018545</v>
          </cell>
          <cell r="B3582" t="str">
            <v>UT548</v>
          </cell>
          <cell r="C3582" t="str">
            <v xml:space="preserve">LOTTO CHESS              </v>
          </cell>
          <cell r="D3582" t="str">
            <v xml:space="preserve">EACH   K120              </v>
          </cell>
        </row>
        <row r="3583">
          <cell r="A3583" t="str">
            <v>815007002588</v>
          </cell>
          <cell r="B3583" t="str">
            <v>UT549</v>
          </cell>
          <cell r="C3583" t="str">
            <v xml:space="preserve">LUCKY CHESS bau ca tom   </v>
          </cell>
          <cell r="D3583" t="str">
            <v xml:space="preserve">SET    *K118*    cua     </v>
          </cell>
        </row>
        <row r="3584">
          <cell r="A3584" t="str">
            <v>853494088326</v>
          </cell>
          <cell r="B3584" t="str">
            <v>UT549A</v>
          </cell>
          <cell r="C3584" t="str">
            <v xml:space="preserve">LUCKY CHESS V.N bau cua  </v>
          </cell>
          <cell r="D3584" t="str">
            <v xml:space="preserve">SET    *K119* ca W/CUP   </v>
          </cell>
        </row>
        <row r="3585">
          <cell r="A3585" t="str">
            <v>S-0208</v>
          </cell>
          <cell r="B3585" t="str">
            <v>UT551</v>
          </cell>
          <cell r="C3585" t="str">
            <v xml:space="preserve">WHETSTONE 8 "            </v>
          </cell>
          <cell r="D3585" t="str">
            <v xml:space="preserve">50 PCS X CASE            </v>
          </cell>
        </row>
        <row r="3586">
          <cell r="A3586" t="str">
            <v>871170000028</v>
          </cell>
          <cell r="B3586" t="str">
            <v>UT553</v>
          </cell>
          <cell r="C3586" t="str">
            <v>8" WHET STONE (FOR KNIFE)</v>
          </cell>
          <cell r="D3586" t="str">
            <v xml:space="preserve">50 PCS                   </v>
          </cell>
        </row>
        <row r="3587">
          <cell r="A3587" t="str">
            <v>11220011</v>
          </cell>
          <cell r="B3587" t="str">
            <v>UT554</v>
          </cell>
          <cell r="C3587" t="str">
            <v>STAND FOR WOK (iron ring)</v>
          </cell>
          <cell r="D3587" t="str">
            <v xml:space="preserve">PCS                      </v>
          </cell>
        </row>
        <row r="3588">
          <cell r="A3588" t="str">
            <v>2040453</v>
          </cell>
          <cell r="B3588" t="str">
            <v>UT558</v>
          </cell>
          <cell r="C3588" t="str">
            <v>FOOD PAIL 26 OZ microwave</v>
          </cell>
          <cell r="D3588" t="str">
            <v xml:space="preserve">450 PCS                  </v>
          </cell>
        </row>
        <row r="3589">
          <cell r="A3589" t="str">
            <v>K108</v>
          </cell>
          <cell r="B3589" t="str">
            <v>UT573</v>
          </cell>
          <cell r="C3589" t="str">
            <v xml:space="preserve">RIBBON (L) for wrap K108 </v>
          </cell>
          <cell r="D3589" t="str">
            <v>10 pc/10 BAG RED / YELLOW</v>
          </cell>
        </row>
        <row r="3590">
          <cell r="A3590" t="str">
            <v>K8784#1</v>
          </cell>
          <cell r="B3590" t="str">
            <v>UT574</v>
          </cell>
          <cell r="C3590" t="str">
            <v xml:space="preserve">K8714 PAPER LANTERN      </v>
          </cell>
          <cell r="D3590" t="str">
            <v xml:space="preserve">PCS         trai quit    </v>
          </cell>
        </row>
        <row r="3591">
          <cell r="A3591" t="str">
            <v>K8784#2</v>
          </cell>
          <cell r="B3591" t="str">
            <v>UT574A</v>
          </cell>
          <cell r="C3591" t="str">
            <v xml:space="preserve">k8715 PAPER LANTERN      </v>
          </cell>
          <cell r="D3591" t="str">
            <v xml:space="preserve">PCS        chu xuan      </v>
          </cell>
        </row>
        <row r="3592">
          <cell r="A3592" t="str">
            <v>K8784#3</v>
          </cell>
          <cell r="B3592" t="str">
            <v>UT574B</v>
          </cell>
          <cell r="C3592" t="str">
            <v xml:space="preserve">k8726  fish HANGING      </v>
          </cell>
          <cell r="D3592" t="str">
            <v>BAG          *   ORNAMENT</v>
          </cell>
        </row>
        <row r="3593">
          <cell r="A3593" t="str">
            <v>K8784#4</v>
          </cell>
          <cell r="B3593" t="str">
            <v>UT574C</v>
          </cell>
          <cell r="C3593" t="str">
            <v>K8784#4 chu phuoc HANGING</v>
          </cell>
          <cell r="D3593" t="str">
            <v xml:space="preserve">BAG/2 PCS  *  ORNAMENT   </v>
          </cell>
        </row>
        <row r="3594">
          <cell r="A3594" t="str">
            <v>K8784#5</v>
          </cell>
          <cell r="B3594" t="str">
            <v>UT574D</v>
          </cell>
          <cell r="C3594" t="str">
            <v xml:space="preserve">k8784#5 fan HANGING      </v>
          </cell>
          <cell r="D3594" t="str">
            <v>BAG/2 PCS *      ORNAMENT</v>
          </cell>
        </row>
        <row r="3595">
          <cell r="A3595" t="str">
            <v>K8784#6</v>
          </cell>
          <cell r="B3595" t="str">
            <v>UT574E</v>
          </cell>
          <cell r="C3595" t="str">
            <v xml:space="preserve">K8784#6 lion HANGING     </v>
          </cell>
          <cell r="D3595" t="str">
            <v xml:space="preserve">BAG/2 PCS   *   ORNAMENT </v>
          </cell>
        </row>
        <row r="3596">
          <cell r="A3596" t="str">
            <v>92516501980</v>
          </cell>
          <cell r="B3596" t="str">
            <v>UT600</v>
          </cell>
          <cell r="C3596" t="str">
            <v xml:space="preserve">RICE BOX *L*             </v>
          </cell>
          <cell r="D3596" t="str">
            <v xml:space="preserve">PIECES                   </v>
          </cell>
        </row>
        <row r="3597">
          <cell r="A3597" t="str">
            <v>92516501997</v>
          </cell>
          <cell r="B3597" t="str">
            <v>UT600A</v>
          </cell>
          <cell r="C3597" t="str">
            <v xml:space="preserve">RICE BOX *S*             </v>
          </cell>
          <cell r="D3597" t="str">
            <v xml:space="preserve">PIECE                    </v>
          </cell>
        </row>
        <row r="3598">
          <cell r="A3598" t="str">
            <v>JNO-A36U XBY</v>
          </cell>
          <cell r="B3598" t="str">
            <v>UT605</v>
          </cell>
          <cell r="C3598" t="str">
            <v xml:space="preserve">TIGER RICE COOKER 20 cup </v>
          </cell>
          <cell r="D3598" t="str">
            <v xml:space="preserve">EACH  JNO-A36U  JAPAN    </v>
          </cell>
        </row>
        <row r="3599">
          <cell r="A3599" t="str">
            <v>785830024265</v>
          </cell>
          <cell r="B3599" t="str">
            <v>UT606</v>
          </cell>
          <cell r="C3599" t="str">
            <v>TIGER RICE COOKER 5.5 cup</v>
          </cell>
          <cell r="D3599" t="str">
            <v>EACH  JAX-R10U 4IN1 JAPAN</v>
          </cell>
        </row>
        <row r="3600">
          <cell r="A3600" t="str">
            <v>785830033236</v>
          </cell>
          <cell r="B3600" t="str">
            <v>UT606A</v>
          </cell>
          <cell r="C3600" t="str">
            <v>TIGER RICE COOKER 5.5 CUP</v>
          </cell>
          <cell r="D3600" t="str">
            <v xml:space="preserve">EACH JAX-T10U KM 4 IN 1  </v>
          </cell>
        </row>
        <row r="3601">
          <cell r="A3601" t="str">
            <v>785830024289</v>
          </cell>
          <cell r="B3601" t="str">
            <v>UT607</v>
          </cell>
          <cell r="C3601" t="str">
            <v xml:space="preserve">TIGER RICE COOKER 10 CUP </v>
          </cell>
          <cell r="D3601" t="str">
            <v xml:space="preserve">EACH JAX-R18U 4IN1 JAPAN </v>
          </cell>
        </row>
        <row r="3602">
          <cell r="A3602" t="str">
            <v>785830033243</v>
          </cell>
          <cell r="B3602" t="str">
            <v>UT608</v>
          </cell>
          <cell r="C3602" t="str">
            <v xml:space="preserve">TIGER RICE COOKER 10 CUP </v>
          </cell>
          <cell r="D3602" t="str">
            <v xml:space="preserve">EACH JAX-T18U 4IN1 JAPAN </v>
          </cell>
        </row>
        <row r="3603">
          <cell r="A3603" t="str">
            <v>785830023848</v>
          </cell>
          <cell r="B3603" t="str">
            <v>UT610</v>
          </cell>
          <cell r="C3603" t="str">
            <v xml:space="preserve">TIGER RICE COOKER 4 CUP  </v>
          </cell>
          <cell r="D3603" t="str">
            <v xml:space="preserve">PIECE         (JNP-0720) </v>
          </cell>
        </row>
        <row r="3604">
          <cell r="A3604" t="str">
            <v>785830023855</v>
          </cell>
          <cell r="B3604" t="str">
            <v>UT611</v>
          </cell>
          <cell r="C3604" t="str">
            <v>TIGER RICE COOKER 5.5 CUP</v>
          </cell>
          <cell r="D3604" t="str">
            <v>PIECE          (JNP-1000)</v>
          </cell>
        </row>
        <row r="3605">
          <cell r="A3605" t="str">
            <v>785830024036</v>
          </cell>
          <cell r="B3605" t="str">
            <v>UT612</v>
          </cell>
          <cell r="C3605" t="str">
            <v xml:space="preserve">TIGER RICE COOKER 8 CUP  </v>
          </cell>
          <cell r="D3605" t="str">
            <v xml:space="preserve">PIECE         (JNP-1500) </v>
          </cell>
        </row>
        <row r="3606">
          <cell r="A3606" t="str">
            <v>785830032031</v>
          </cell>
          <cell r="B3606" t="str">
            <v>UT612A</v>
          </cell>
          <cell r="C3606" t="str">
            <v xml:space="preserve">TIGER RICE COOKER 8 CUP* </v>
          </cell>
          <cell r="D3606" t="str">
            <v xml:space="preserve">EACH JNP-S15U STAINLESS  </v>
          </cell>
        </row>
        <row r="3607">
          <cell r="A3607" t="str">
            <v>785830023879</v>
          </cell>
          <cell r="B3607" t="str">
            <v>UT613</v>
          </cell>
          <cell r="C3607" t="str">
            <v xml:space="preserve">TIGER RICE COOKER 10 CUP </v>
          </cell>
          <cell r="D3607" t="str">
            <v xml:space="preserve">PIECE         (JNP-1800) </v>
          </cell>
        </row>
        <row r="3608">
          <cell r="A3608" t="str">
            <v>785830024289</v>
          </cell>
          <cell r="B3608" t="str">
            <v>UT613A</v>
          </cell>
          <cell r="C3608" t="str">
            <v>TIGER RICE COOKER 10 CUP*</v>
          </cell>
          <cell r="D3608" t="str">
            <v xml:space="preserve">EACH JNP-S18U STAINLESS  </v>
          </cell>
        </row>
        <row r="3609">
          <cell r="A3609" t="str">
            <v>785830024265</v>
          </cell>
          <cell r="B3609" t="str">
            <v>UT613B</v>
          </cell>
          <cell r="C3609" t="str">
            <v>TIGER RICE COOKR 5.5 CUP*</v>
          </cell>
          <cell r="D3609" t="str">
            <v xml:space="preserve">EACH JNP-S10U stainless  </v>
          </cell>
        </row>
        <row r="3610">
          <cell r="A3610" t="str">
            <v>785830021875</v>
          </cell>
          <cell r="B3610" t="str">
            <v>UT614</v>
          </cell>
          <cell r="C3610" t="str">
            <v xml:space="preserve">TIGER WATER HEATER 2.9L  </v>
          </cell>
          <cell r="D3610" t="str">
            <v>PCS PFU-G30U      /WARMER</v>
          </cell>
        </row>
        <row r="3611">
          <cell r="A3611" t="str">
            <v>785830001525</v>
          </cell>
          <cell r="B3611" t="str">
            <v>UT615</v>
          </cell>
          <cell r="C3611" t="str">
            <v xml:space="preserve">TIGER RICE COOKER 15 CUP </v>
          </cell>
          <cell r="D3611" t="str">
            <v xml:space="preserve">PIECE         (JCC-2700) </v>
          </cell>
        </row>
        <row r="3612">
          <cell r="A3612" t="str">
            <v>785830023831</v>
          </cell>
          <cell r="B3612" t="str">
            <v>UT616</v>
          </cell>
          <cell r="C3612" t="str">
            <v xml:space="preserve">TIGER RICE COOKER 3 CUP  </v>
          </cell>
          <cell r="D3612" t="str">
            <v xml:space="preserve">PCS          JNP-0550    </v>
          </cell>
        </row>
        <row r="3613">
          <cell r="A3613" t="str">
            <v>785830026078</v>
          </cell>
          <cell r="B3613" t="str">
            <v>UT619</v>
          </cell>
          <cell r="C3613" t="str">
            <v xml:space="preserve">TIGER WATER HEATER 3L    </v>
          </cell>
          <cell r="D3613" t="str">
            <v xml:space="preserve">PCS PDN-A30U             </v>
          </cell>
        </row>
        <row r="3614">
          <cell r="A3614" t="str">
            <v>785830035773</v>
          </cell>
          <cell r="B3614" t="str">
            <v>UT619A</v>
          </cell>
          <cell r="C3614" t="str">
            <v xml:space="preserve">TIGER WATER HEATER 3L*   </v>
          </cell>
          <cell r="D3614" t="str">
            <v xml:space="preserve">PCS PDU-A30U  S/S        </v>
          </cell>
        </row>
        <row r="3615">
          <cell r="A3615" t="str">
            <v>820678201802</v>
          </cell>
          <cell r="B3615" t="str">
            <v>UT627</v>
          </cell>
          <cell r="C3615" t="str">
            <v xml:space="preserve">WOOD CHOP BOARD 30 CM    </v>
          </cell>
          <cell r="D3615" t="str">
            <v>6 PCS                *VN*</v>
          </cell>
        </row>
        <row r="3616">
          <cell r="A3616" t="str">
            <v>820678201819</v>
          </cell>
          <cell r="B3616" t="str">
            <v>UT628</v>
          </cell>
          <cell r="C3616" t="str">
            <v xml:space="preserve">WOOD CHOP BOARD 35 CM    </v>
          </cell>
          <cell r="D3616" t="str">
            <v>6 PCS                *VN*</v>
          </cell>
        </row>
        <row r="3617">
          <cell r="A3617" t="str">
            <v>820678201826</v>
          </cell>
          <cell r="B3617" t="str">
            <v>UT629</v>
          </cell>
          <cell r="C3617" t="str">
            <v xml:space="preserve">WOOD CHOP BOARD 39 CM    </v>
          </cell>
          <cell r="D3617" t="str">
            <v>6 PCS                *VN*</v>
          </cell>
        </row>
        <row r="3618">
          <cell r="A3618" t="str">
            <v>82067820766</v>
          </cell>
          <cell r="B3618" t="str">
            <v>UT640</v>
          </cell>
          <cell r="C3618" t="str">
            <v xml:space="preserve">LAL WOODEN CHOP 30CM     </v>
          </cell>
          <cell r="D3618" t="str">
            <v>10 PCS      CUTTING BOARD</v>
          </cell>
        </row>
        <row r="3619">
          <cell r="A3619" t="str">
            <v>82067820767</v>
          </cell>
          <cell r="B3619" t="str">
            <v>UT641</v>
          </cell>
          <cell r="C3619" t="str">
            <v xml:space="preserve">LAL WOODEN CHOP 35CM     </v>
          </cell>
          <cell r="D3619" t="str">
            <v>10 PCS      CUTTING BOARD</v>
          </cell>
        </row>
        <row r="3620">
          <cell r="A3620" t="str">
            <v>82067820768</v>
          </cell>
          <cell r="B3620" t="str">
            <v>UT642</v>
          </cell>
          <cell r="C3620" t="str">
            <v xml:space="preserve">LAL WOODEN CHOP 39CM     </v>
          </cell>
          <cell r="D3620" t="str">
            <v>10 PCS      CUTTING BOARD</v>
          </cell>
        </row>
        <row r="3621">
          <cell r="A3621" t="str">
            <v>H127-014</v>
          </cell>
          <cell r="B3621" t="str">
            <v>UT671</v>
          </cell>
          <cell r="C3621" t="str">
            <v xml:space="preserve">WOK W/2 IRON EAR  26"    </v>
          </cell>
          <cell r="D3621" t="str">
            <v xml:space="preserve">EACH                     </v>
          </cell>
        </row>
        <row r="3622">
          <cell r="A3622" t="str">
            <v>H127-013</v>
          </cell>
          <cell r="B3622" t="str">
            <v>UT672</v>
          </cell>
          <cell r="C3622" t="str">
            <v xml:space="preserve">WOK W/2 IRON EAR  24"    </v>
          </cell>
          <cell r="D3622" t="str">
            <v xml:space="preserve">EACH   (60CM)            </v>
          </cell>
        </row>
        <row r="3623">
          <cell r="A3623" t="str">
            <v>H127-011</v>
          </cell>
          <cell r="B3623" t="str">
            <v>UT673</v>
          </cell>
          <cell r="C3623" t="str">
            <v xml:space="preserve">WOK W/2 IRON EAR  22"    </v>
          </cell>
          <cell r="D3623" t="str">
            <v xml:space="preserve">EACH   (55CM)            </v>
          </cell>
        </row>
        <row r="3624">
          <cell r="A3624" t="str">
            <v>H1127-010</v>
          </cell>
          <cell r="B3624" t="str">
            <v>UT674</v>
          </cell>
          <cell r="C3624" t="str">
            <v xml:space="preserve">WOK W/2 IRON EAR  19"    </v>
          </cell>
          <cell r="D3624" t="str">
            <v xml:space="preserve">EACH  (48CM)             </v>
          </cell>
        </row>
        <row r="3625">
          <cell r="A3625" t="str">
            <v>H127-009</v>
          </cell>
          <cell r="B3625" t="str">
            <v>UT675</v>
          </cell>
          <cell r="C3625" t="str">
            <v xml:space="preserve">WOK W/2 IRON EAR  17"5   </v>
          </cell>
          <cell r="D3625" t="str">
            <v xml:space="preserve">EACH                     </v>
          </cell>
        </row>
        <row r="3626">
          <cell r="A3626" t="str">
            <v>H127-008</v>
          </cell>
          <cell r="B3626" t="str">
            <v>UT678</v>
          </cell>
          <cell r="C3626" t="str">
            <v xml:space="preserve">WOK W/2 IRON EAR  17"    </v>
          </cell>
          <cell r="D3626" t="str">
            <v xml:space="preserve">EACH                     </v>
          </cell>
        </row>
        <row r="3627">
          <cell r="A3627" t="str">
            <v>H127-015</v>
          </cell>
          <cell r="B3627" t="str">
            <v>UT679</v>
          </cell>
          <cell r="C3627" t="str">
            <v>WOK W/2 IRON EAR 28"(72CM</v>
          </cell>
          <cell r="D3627" t="str">
            <v xml:space="preserve">EACH                     </v>
          </cell>
        </row>
        <row r="3628">
          <cell r="A3628" t="str">
            <v>92516502062</v>
          </cell>
          <cell r="B3628" t="str">
            <v>UT704</v>
          </cell>
          <cell r="C3628" t="str">
            <v>NICE CROWN COPPER SKIMMER</v>
          </cell>
          <cell r="D3628" t="str">
            <v>BAGS/5 PCS         2 1/2"</v>
          </cell>
        </row>
        <row r="3629">
          <cell r="A3629" t="str">
            <v>6922163617243</v>
          </cell>
          <cell r="B3629" t="str">
            <v>UT711</v>
          </cell>
          <cell r="C3629" t="str">
            <v xml:space="preserve">CHINA SUSHI BAMBOO ROLL  </v>
          </cell>
          <cell r="D3629" t="str">
            <v xml:space="preserve">PCS         24CM         </v>
          </cell>
        </row>
        <row r="3630">
          <cell r="A3630" t="str">
            <v>1368</v>
          </cell>
          <cell r="B3630" t="str">
            <v>UT714</v>
          </cell>
          <cell r="C3630" t="str">
            <v xml:space="preserve">8" BAMBOO SKEWER         </v>
          </cell>
          <cell r="D3630" t="str">
            <v xml:space="preserve">200 BAGS                 </v>
          </cell>
        </row>
        <row r="3631">
          <cell r="A3631" t="str">
            <v>1367</v>
          </cell>
          <cell r="B3631" t="str">
            <v>UT715</v>
          </cell>
          <cell r="C3631" t="str">
            <v xml:space="preserve">6" BAMBOO SKEWER         </v>
          </cell>
          <cell r="D3631" t="str">
            <v xml:space="preserve">100 PCS X 200 BAGS       </v>
          </cell>
        </row>
        <row r="3632">
          <cell r="A3632" t="str">
            <v>1311</v>
          </cell>
          <cell r="B3632" t="str">
            <v>UT731</v>
          </cell>
          <cell r="C3632" t="str">
            <v xml:space="preserve">HOOKED LADLE             </v>
          </cell>
          <cell r="D3632" t="str">
            <v xml:space="preserve">10 PCS                   </v>
          </cell>
        </row>
        <row r="3633">
          <cell r="A3633" t="str">
            <v>1408</v>
          </cell>
          <cell r="B3633" t="str">
            <v>UT733</v>
          </cell>
          <cell r="C3633" t="str">
            <v xml:space="preserve">S.S. SHOVEL #3           </v>
          </cell>
          <cell r="D3633" t="str">
            <v xml:space="preserve">1 PCS                    </v>
          </cell>
        </row>
        <row r="3634">
          <cell r="A3634" t="str">
            <v>HKP411-12</v>
          </cell>
          <cell r="B3634" t="str">
            <v>UT800</v>
          </cell>
          <cell r="C3634" t="str">
            <v>SUPER PEELER THAI *L* 411</v>
          </cell>
          <cell r="D3634" t="str">
            <v>DOZEN     #411   NO KNIFE</v>
          </cell>
        </row>
        <row r="3635">
          <cell r="A3635" t="str">
            <v>HKP412-12</v>
          </cell>
          <cell r="B3635" t="str">
            <v>UT800A</v>
          </cell>
          <cell r="C3635" t="str">
            <v>SUPER PEELER THAI *L* 412</v>
          </cell>
          <cell r="D3635" t="str">
            <v>12 PCS / PACK     W/KNIFE</v>
          </cell>
        </row>
        <row r="3636">
          <cell r="A3636" t="str">
            <v>1341</v>
          </cell>
          <cell r="B3636" t="str">
            <v>UT801</v>
          </cell>
          <cell r="C3636" t="str">
            <v>SUPER PEELER-THAI *S* 118</v>
          </cell>
          <cell r="D3636" t="str">
            <v>DOZEN  #118      NO KNIFE</v>
          </cell>
        </row>
        <row r="3637">
          <cell r="A3637" t="str">
            <v>4719692080165</v>
          </cell>
          <cell r="B3637" t="str">
            <v>UT814</v>
          </cell>
          <cell r="C3637" t="str">
            <v xml:space="preserve">SCISSORS 8' TAIWAN RED   </v>
          </cell>
          <cell r="D3637" t="str">
            <v xml:space="preserve">12 PCS                   </v>
          </cell>
        </row>
        <row r="3638">
          <cell r="A3638" t="str">
            <v>1350</v>
          </cell>
          <cell r="B3638" t="str">
            <v>UT815</v>
          </cell>
          <cell r="C3638" t="str">
            <v xml:space="preserve">PEELER KNIFE ALL PURPOSE </v>
          </cell>
          <cell r="D3638" t="str">
            <v xml:space="preserve">12 PCS / PACK *LARGE*    </v>
          </cell>
        </row>
        <row r="3639">
          <cell r="A3639" t="str">
            <v>1351</v>
          </cell>
          <cell r="B3639" t="str">
            <v>UT815A</v>
          </cell>
          <cell r="C3639" t="str">
            <v xml:space="preserve">PEELER KNIFE ALL PURPOSE </v>
          </cell>
          <cell r="D3639" t="str">
            <v xml:space="preserve">10 PCS / PACK *MEDIUM*   </v>
          </cell>
        </row>
        <row r="3640">
          <cell r="A3640" t="str">
            <v>4719863336053</v>
          </cell>
          <cell r="B3640" t="str">
            <v>UT820</v>
          </cell>
          <cell r="C3640" t="str">
            <v xml:space="preserve">GREEN SCOURING PAD       </v>
          </cell>
          <cell r="D3640" t="str">
            <v xml:space="preserve">5 PCS X 100 PACK   #605  </v>
          </cell>
        </row>
        <row r="3641">
          <cell r="A3641" t="str">
            <v>4716821021204</v>
          </cell>
          <cell r="B3641" t="str">
            <v>UT828</v>
          </cell>
          <cell r="C3641" t="str">
            <v xml:space="preserve">20" PLASTIC BASIN        </v>
          </cell>
          <cell r="D3641" t="str">
            <v xml:space="preserve">EACH     #91010          </v>
          </cell>
        </row>
        <row r="3642">
          <cell r="A3642" t="str">
            <v>4716821021228</v>
          </cell>
          <cell r="B3642" t="str">
            <v>UT829</v>
          </cell>
          <cell r="C3642" t="str">
            <v xml:space="preserve">22" PLASTIC BASIN        </v>
          </cell>
          <cell r="D3642" t="str">
            <v xml:space="preserve">EACH                     </v>
          </cell>
        </row>
        <row r="3643">
          <cell r="A3643" t="str">
            <v>4716821021242</v>
          </cell>
          <cell r="B3643" t="str">
            <v>UT830</v>
          </cell>
          <cell r="C3643" t="str">
            <v xml:space="preserve">24" PLASTIC BASIN        </v>
          </cell>
          <cell r="D3643" t="str">
            <v xml:space="preserve">EACH   #91011            </v>
          </cell>
        </row>
        <row r="3644">
          <cell r="A3644" t="str">
            <v>820678201765</v>
          </cell>
          <cell r="B3644" t="str">
            <v>VE101</v>
          </cell>
          <cell r="C3644" t="str">
            <v xml:space="preserve">LAL LUNGKOW BEAN THREAD  </v>
          </cell>
          <cell r="D3644" t="str">
            <v xml:space="preserve">1.32 Z/50/8 BAG  TW 10+1 </v>
          </cell>
        </row>
        <row r="3645">
          <cell r="A3645" t="str">
            <v>78669020417</v>
          </cell>
          <cell r="B3645" t="str">
            <v>VE102</v>
          </cell>
          <cell r="C3645" t="str">
            <v xml:space="preserve">SUNNY MAID VERMICELLI    </v>
          </cell>
          <cell r="D3645" t="str">
            <v xml:space="preserve">1.8 OZ X 8 X 50 BAGS     </v>
          </cell>
        </row>
        <row r="3646">
          <cell r="A3646" t="str">
            <v>410135</v>
          </cell>
          <cell r="B3646" t="str">
            <v>VE103</v>
          </cell>
          <cell r="C3646" t="str">
            <v>LUNGKOW BEAN THREAD 8.8oz</v>
          </cell>
          <cell r="D3646" t="str">
            <v>250GM (8.8oz) X 100 *LAL*</v>
          </cell>
        </row>
        <row r="3647">
          <cell r="A3647" t="str">
            <v>1012</v>
          </cell>
          <cell r="B3647" t="str">
            <v>VE105</v>
          </cell>
          <cell r="C3647" t="str">
            <v xml:space="preserve">QQQQ VERMICELLI          </v>
          </cell>
          <cell r="D3647" t="str">
            <v>10.5 OZ X 30 *CROWN PEAR*</v>
          </cell>
        </row>
        <row r="3648">
          <cell r="A3648" t="str">
            <v>4710838821109</v>
          </cell>
          <cell r="B3648" t="str">
            <v>VE105A</v>
          </cell>
          <cell r="C3648" t="str">
            <v xml:space="preserve">QQQQ VERMICELL T.W       </v>
          </cell>
          <cell r="D3648" t="str">
            <v xml:space="preserve">10.5 OZ X 50 BAGS B&amp;C    </v>
          </cell>
        </row>
        <row r="3649">
          <cell r="A3649" t="str">
            <v>2885700410025</v>
          </cell>
          <cell r="B3649" t="str">
            <v>VE106</v>
          </cell>
          <cell r="C3649" t="str">
            <v>LUNGKOW BEAN THREAD 17.6z</v>
          </cell>
          <cell r="D3649" t="str">
            <v xml:space="preserve">17.6 OZ X 50  *LAL* 10+1 </v>
          </cell>
        </row>
        <row r="3650">
          <cell r="A3650" t="str">
            <v>1831</v>
          </cell>
          <cell r="B3650" t="str">
            <v>VE106A</v>
          </cell>
          <cell r="C3650" t="str">
            <v xml:space="preserve">LUNGKOW BEAN THEAD 16OZ  </v>
          </cell>
          <cell r="D3650" t="str">
            <v xml:space="preserve">16 OZ X 50  ASUKA        </v>
          </cell>
        </row>
        <row r="3651">
          <cell r="A3651" t="str">
            <v>8934863355125</v>
          </cell>
          <cell r="B3651" t="str">
            <v>VE107</v>
          </cell>
          <cell r="C3651" t="str">
            <v>BICH CHI GREEN BEAN VERMI</v>
          </cell>
          <cell r="D3651" t="str">
            <v>200 GR X 40 MIEN DAU XANH</v>
          </cell>
        </row>
        <row r="3652">
          <cell r="A3652" t="str">
            <v>6902482001350</v>
          </cell>
          <cell r="B3652" t="str">
            <v>VE107B</v>
          </cell>
          <cell r="C3652" t="str">
            <v xml:space="preserve">GREEN BEAN VERMICELLI    </v>
          </cell>
          <cell r="D3652" t="str">
            <v>300 G X 40bg  *5 X 60 GR*</v>
          </cell>
        </row>
        <row r="3653">
          <cell r="A3653" t="str">
            <v>8936024244101</v>
          </cell>
          <cell r="B3653" t="str">
            <v>VE108</v>
          </cell>
          <cell r="C3653" t="str">
            <v>CO/TR MIEN DONG VERMICELI</v>
          </cell>
          <cell r="D3653" t="str">
            <v xml:space="preserve">16 OZ X 30 BAGS          </v>
          </cell>
        </row>
        <row r="3654">
          <cell r="A3654" t="str">
            <v>3374</v>
          </cell>
          <cell r="B3654" t="str">
            <v>VE110</v>
          </cell>
          <cell r="C3654" t="str">
            <v>LUNGKOW BEAN THREAD 8 bag</v>
          </cell>
          <cell r="D3654" t="str">
            <v>1.31z/50/8  china *ASUKA*</v>
          </cell>
        </row>
        <row r="3655">
          <cell r="A3655" t="str">
            <v>6902482000216</v>
          </cell>
          <cell r="B3655" t="str">
            <v>VE110A</v>
          </cell>
          <cell r="C3655" t="str">
            <v>LUNGKOW BEAN THREAD 8 bag</v>
          </cell>
          <cell r="D3655" t="str">
            <v>1.32zX 8 X 50 CHINA *LAL*</v>
          </cell>
        </row>
        <row r="3656">
          <cell r="A3656" t="str">
            <v>5639</v>
          </cell>
          <cell r="B3656" t="str">
            <v>VE113</v>
          </cell>
          <cell r="C3656" t="str">
            <v>SHANDONG VERMICELLI *blue</v>
          </cell>
          <cell r="D3656" t="str">
            <v xml:space="preserve">500 G/ 30 BG bean thread </v>
          </cell>
        </row>
        <row r="3657">
          <cell r="A3657" t="str">
            <v>8852959002749</v>
          </cell>
          <cell r="B3657" t="str">
            <v>VE130</v>
          </cell>
          <cell r="C3657" t="str">
            <v xml:space="preserve">KASET BEAN THREAD *THAI* </v>
          </cell>
          <cell r="D3657" t="str">
            <v>17.6 OZ X 20bg vermicelli</v>
          </cell>
        </row>
        <row r="3658">
          <cell r="A3658" t="str">
            <v>8852959002732</v>
          </cell>
          <cell r="B3658" t="str">
            <v>VE131</v>
          </cell>
          <cell r="C3658" t="str">
            <v xml:space="preserve">KASET BEAN THREAD *THAI* </v>
          </cell>
          <cell r="D3658" t="str">
            <v>7OZ (200g X 50 vermicelli</v>
          </cell>
        </row>
        <row r="3659">
          <cell r="A3659" t="str">
            <v>8852959002725</v>
          </cell>
          <cell r="B3659" t="str">
            <v>VE132</v>
          </cell>
          <cell r="C3659" t="str">
            <v xml:space="preserve">KASET BEAN THREAD *THAI* </v>
          </cell>
          <cell r="D3659" t="str">
            <v>2.8 OZ X 125bg vermicelli</v>
          </cell>
        </row>
        <row r="3660">
          <cell r="A3660" t="str">
            <v>1822</v>
          </cell>
          <cell r="B3660" t="str">
            <v>VG100</v>
          </cell>
          <cell r="C3660" t="str">
            <v xml:space="preserve">WU CHUNG MOCK DUCK       </v>
          </cell>
          <cell r="D3660" t="str">
            <v xml:space="preserve">10 OZ X 24 CANS          </v>
          </cell>
        </row>
        <row r="3661">
          <cell r="A3661" t="str">
            <v>76277103928</v>
          </cell>
          <cell r="B3661" t="str">
            <v>VG110</v>
          </cell>
          <cell r="C3661" t="str">
            <v xml:space="preserve">COMP. MUN CHAI YA DUCK   </v>
          </cell>
          <cell r="D3661" t="str">
            <v>10z/ 24 CAN  #10392 [G35B</v>
          </cell>
        </row>
        <row r="3662">
          <cell r="A3662" t="str">
            <v>10210419</v>
          </cell>
          <cell r="B3662" t="str">
            <v>VG110A</v>
          </cell>
          <cell r="C3662" t="str">
            <v xml:space="preserve">COMP. BRAISED BEAN CURD  </v>
          </cell>
          <cell r="D3662" t="str">
            <v>10 OZ X 24 #10419   [G36]</v>
          </cell>
        </row>
        <row r="3663">
          <cell r="A3663" t="str">
            <v>76277103911</v>
          </cell>
          <cell r="B3663" t="str">
            <v>VG111</v>
          </cell>
          <cell r="C3663" t="str">
            <v xml:space="preserve">COMP. CHAI POW YU        </v>
          </cell>
          <cell r="D3663" t="str">
            <v>10 OZ/24 CAN #10391 {G36}</v>
          </cell>
        </row>
        <row r="3664">
          <cell r="A3664" t="str">
            <v>76277103904</v>
          </cell>
          <cell r="B3664" t="str">
            <v>VG112</v>
          </cell>
          <cell r="C3664" t="str">
            <v xml:space="preserve">COMP. LO HAN CHAI        </v>
          </cell>
          <cell r="D3664" t="str">
            <v>10 OZ/24 #10390    [G36b]</v>
          </cell>
        </row>
        <row r="3665">
          <cell r="A3665" t="str">
            <v>76277104178</v>
          </cell>
          <cell r="B3665" t="str">
            <v>VG113</v>
          </cell>
          <cell r="C3665" t="str">
            <v xml:space="preserve">COMP. CHAI CHARNG        </v>
          </cell>
          <cell r="D3665" t="str">
            <v>9 OZ X 24 CANS     #10417</v>
          </cell>
        </row>
        <row r="3666">
          <cell r="A3666" t="str">
            <v>10416</v>
          </cell>
          <cell r="B3666" t="str">
            <v>VG114</v>
          </cell>
          <cell r="C3666" t="str">
            <v>COMP. BRAISE GLUTEN/CHILI</v>
          </cell>
          <cell r="D3666" t="str">
            <v>10 OZ/24 CAN #10416 [G36]</v>
          </cell>
        </row>
        <row r="3667">
          <cell r="A3667" t="str">
            <v>1842</v>
          </cell>
          <cell r="B3667" t="str">
            <v>VG115</v>
          </cell>
          <cell r="C3667" t="str">
            <v xml:space="preserve">WU C VEGE CHOP SUEY      </v>
          </cell>
          <cell r="D3667" t="str">
            <v xml:space="preserve">10 OZ X 24 CAN           </v>
          </cell>
        </row>
        <row r="3668">
          <cell r="A3668" t="str">
            <v>76277100583</v>
          </cell>
          <cell r="B3668" t="str">
            <v>VG116</v>
          </cell>
          <cell r="C3668" t="str">
            <v xml:space="preserve">COMP. BBS TIP W/CHILI    </v>
          </cell>
          <cell r="D3668" t="str">
            <v>10z/24 CAN  #10058  [G35]</v>
          </cell>
        </row>
        <row r="3669">
          <cell r="A3669" t="str">
            <v>76277100606</v>
          </cell>
          <cell r="B3669" t="str">
            <v>VG117</v>
          </cell>
          <cell r="C3669" t="str">
            <v xml:space="preserve">COMP. BRAISED BBS TIP    </v>
          </cell>
          <cell r="D3669" t="str">
            <v xml:space="preserve">10 X 24 CAN    #10060    </v>
          </cell>
        </row>
        <row r="3670">
          <cell r="A3670" t="str">
            <v>10394</v>
          </cell>
          <cell r="B3670" t="str">
            <v>VG120</v>
          </cell>
          <cell r="C3670" t="str">
            <v xml:space="preserve">COMP. SZE HSIEN KOW FU   </v>
          </cell>
          <cell r="D3670" t="str">
            <v>10 OZ/24 CAN #10394  [G35</v>
          </cell>
        </row>
        <row r="3671">
          <cell r="A3671" t="str">
            <v>10413</v>
          </cell>
          <cell r="B3671" t="str">
            <v>VG121</v>
          </cell>
          <cell r="C3671" t="str">
            <v xml:space="preserve">COMP. CURRY CHAI POW YU  </v>
          </cell>
          <cell r="D3671" t="str">
            <v xml:space="preserve">10z/24CAN  #10413 [G35]  </v>
          </cell>
        </row>
        <row r="3672">
          <cell r="A3672" t="str">
            <v>10393</v>
          </cell>
          <cell r="B3672" t="str">
            <v>VG134</v>
          </cell>
          <cell r="C3672" t="str">
            <v xml:space="preserve">COMP. SAN-SHIAN SHAN SHU </v>
          </cell>
          <cell r="D3672" t="str">
            <v xml:space="preserve">10 OZ/24 CAN #10393 [G35 </v>
          </cell>
        </row>
        <row r="3673">
          <cell r="A3673" t="str">
            <v>76277103898</v>
          </cell>
          <cell r="B3673" t="str">
            <v>VG135</v>
          </cell>
          <cell r="C3673" t="str">
            <v xml:space="preserve">COMP. FO TIAO CHIANG     </v>
          </cell>
          <cell r="D3673" t="str">
            <v>10 OZ/24 CAN #10389 [G36]</v>
          </cell>
        </row>
        <row r="3674">
          <cell r="A3674" t="str">
            <v>1781</v>
          </cell>
          <cell r="B3674" t="str">
            <v>VG250</v>
          </cell>
          <cell r="C3674" t="str">
            <v xml:space="preserve">CHIN YEH FRIED GLUTEN    </v>
          </cell>
          <cell r="D3674" t="str">
            <v xml:space="preserve">7 OZ X 48                </v>
          </cell>
        </row>
        <row r="3675">
          <cell r="A3675" t="str">
            <v>6901055000011</v>
          </cell>
          <cell r="B3675" t="str">
            <v>VI100</v>
          </cell>
          <cell r="C3675" t="str">
            <v xml:space="preserve">CHINKIANG VINEGAR        </v>
          </cell>
          <cell r="D3675" t="str">
            <v xml:space="preserve">21 OZ X 24 BOTTLES       </v>
          </cell>
        </row>
        <row r="3676">
          <cell r="A3676" t="str">
            <v>8851954102669</v>
          </cell>
          <cell r="B3676" t="str">
            <v>VI101</v>
          </cell>
          <cell r="C3676" t="str">
            <v>GOLDEN MOUNTAIN VINEGAR L</v>
          </cell>
          <cell r="D3676" t="str">
            <v xml:space="preserve">980 ML X 12 BT           </v>
          </cell>
        </row>
        <row r="3677">
          <cell r="A3677" t="str">
            <v>72360000648</v>
          </cell>
          <cell r="B3677" t="str">
            <v>VI104</v>
          </cell>
          <cell r="C3677" t="str">
            <v xml:space="preserve">GOLDEN STATE VINEGAR     </v>
          </cell>
          <cell r="D3677" t="str">
            <v xml:space="preserve">4 X 1 GAL                </v>
          </cell>
        </row>
        <row r="3678">
          <cell r="A3678" t="str">
            <v>322</v>
          </cell>
          <cell r="B3678" t="str">
            <v>VI107A</v>
          </cell>
          <cell r="C3678" t="str">
            <v xml:space="preserve">TROP. COCONUT VINEGAR    </v>
          </cell>
          <cell r="D3678" t="str">
            <v>25 OZ X 12 suka ng niyong</v>
          </cell>
        </row>
        <row r="3679">
          <cell r="A3679" t="str">
            <v>70641000110</v>
          </cell>
          <cell r="B3679" t="str">
            <v>VI110</v>
          </cell>
          <cell r="C3679" t="str">
            <v>MARUKAN S'SND VINEGAR *L*</v>
          </cell>
          <cell r="D3679" t="str">
            <v>24 OZ X 12 BT      ORANGE</v>
          </cell>
        </row>
        <row r="3680">
          <cell r="A3680" t="str">
            <v>70641000097</v>
          </cell>
          <cell r="B3680" t="str">
            <v>VI111</v>
          </cell>
          <cell r="C3680" t="str">
            <v>MARUKAN S'SND VINEGAR *S*</v>
          </cell>
          <cell r="D3680" t="str">
            <v xml:space="preserve">12 OZ X 12 BT     ORANGE </v>
          </cell>
        </row>
        <row r="3681">
          <cell r="A3681" t="str">
            <v>07473</v>
          </cell>
          <cell r="B3681" t="str">
            <v>VI111A</v>
          </cell>
          <cell r="C3681" t="str">
            <v>MARUKAN S'SND VINEGAR gal</v>
          </cell>
          <cell r="D3681" t="str">
            <v xml:space="preserve">4 X 1 GAL  ORANGE        </v>
          </cell>
        </row>
        <row r="3682">
          <cell r="A3682" t="str">
            <v>70641000042</v>
          </cell>
          <cell r="B3682" t="str">
            <v>VI112</v>
          </cell>
          <cell r="C3682" t="str">
            <v xml:space="preserve">MARUKAN RICE VINEGAR *L* </v>
          </cell>
          <cell r="D3682" t="str">
            <v>24 OZ X 12 BT       GREEN</v>
          </cell>
        </row>
        <row r="3683">
          <cell r="A3683" t="str">
            <v>70641000066</v>
          </cell>
          <cell r="B3683" t="str">
            <v>VI113</v>
          </cell>
          <cell r="C3683" t="str">
            <v xml:space="preserve">MARUKAN RICE VINEGAR *S* </v>
          </cell>
          <cell r="D3683" t="str">
            <v xml:space="preserve">12 OZ X 12 BT      GREEN </v>
          </cell>
        </row>
        <row r="3684">
          <cell r="A3684" t="str">
            <v>70641000370</v>
          </cell>
          <cell r="B3684" t="str">
            <v>VI114</v>
          </cell>
          <cell r="C3684" t="str">
            <v>MARUKAN S'SND VINEGAR *L*</v>
          </cell>
          <cell r="D3684" t="str">
            <v>24 OZ X 12  *LITE* YELLOW</v>
          </cell>
        </row>
        <row r="3685">
          <cell r="A3685" t="str">
            <v>230609</v>
          </cell>
          <cell r="B3685" t="str">
            <v>VI119</v>
          </cell>
          <cell r="C3685" t="str">
            <v xml:space="preserve">DATU PUTI VINEGAR 750 ML </v>
          </cell>
          <cell r="D3685" t="str">
            <v xml:space="preserve">750 ML X 12 GLASS JARS   </v>
          </cell>
        </row>
        <row r="3686">
          <cell r="A3686" t="str">
            <v>737964000257</v>
          </cell>
          <cell r="B3686" t="str">
            <v>VI120</v>
          </cell>
          <cell r="C3686" t="str">
            <v xml:space="preserve">DATU PUTI VINEGAR *33 OZ </v>
          </cell>
          <cell r="D3686" t="str">
            <v xml:space="preserve">33 OZ X 12 PLASTIC BTLS  </v>
          </cell>
        </row>
        <row r="3687">
          <cell r="A3687" t="str">
            <v>230630</v>
          </cell>
          <cell r="B3687" t="str">
            <v>VI120A</v>
          </cell>
          <cell r="C3687" t="str">
            <v xml:space="preserve">DATU PUTI VINEGAR *1 GAL </v>
          </cell>
          <cell r="D3687" t="str">
            <v xml:space="preserve">1 GAL X 4                </v>
          </cell>
        </row>
        <row r="3688">
          <cell r="A3688" t="str">
            <v>230652</v>
          </cell>
          <cell r="B3688" t="str">
            <v>VI120C</v>
          </cell>
          <cell r="C3688" t="str">
            <v xml:space="preserve">DATU PUTI VINEGAR *CANE* </v>
          </cell>
          <cell r="D3688" t="str">
            <v xml:space="preserve">25 OZ X 12               </v>
          </cell>
        </row>
        <row r="3689">
          <cell r="A3689" t="str">
            <v>5133</v>
          </cell>
          <cell r="B3689" t="str">
            <v>VI121</v>
          </cell>
          <cell r="C3689" t="str">
            <v>DATU PUTI VINEGAR *SPICE*</v>
          </cell>
          <cell r="D3689" t="str">
            <v>25 OZ X 12 BT       [H20]</v>
          </cell>
        </row>
        <row r="3690">
          <cell r="A3690" t="str">
            <v>220689</v>
          </cell>
          <cell r="B3690" t="str">
            <v>VI123</v>
          </cell>
          <cell r="C3690" t="str">
            <v xml:space="preserve">SUKA PINAKURAT SPICED    </v>
          </cell>
          <cell r="D3690" t="str">
            <v xml:space="preserve">8.5 OZ/30   COCO VINEGAR </v>
          </cell>
        </row>
        <row r="3691">
          <cell r="A3691" t="str">
            <v>20443</v>
          </cell>
          <cell r="B3691" t="str">
            <v>VI125</v>
          </cell>
          <cell r="C3691" t="str">
            <v xml:space="preserve">LKK RED VINEGAR-SEASON'D </v>
          </cell>
          <cell r="D3691" t="str">
            <v xml:space="preserve">16.9 OZ X 12             </v>
          </cell>
        </row>
        <row r="3692">
          <cell r="A3692" t="str">
            <v>20717622227</v>
          </cell>
          <cell r="B3692" t="str">
            <v>VI130</v>
          </cell>
          <cell r="C3692" t="str">
            <v xml:space="preserve">KC RED VINEGAR           </v>
          </cell>
          <cell r="D3692" t="str">
            <v>16.9 OZ X 12 BT     [H13]</v>
          </cell>
        </row>
        <row r="3693">
          <cell r="A3693" t="str">
            <v>20717612228</v>
          </cell>
          <cell r="B3693" t="str">
            <v>VI130A</v>
          </cell>
          <cell r="C3693" t="str">
            <v xml:space="preserve">KC BLACK VINEGAR         </v>
          </cell>
          <cell r="D3693" t="str">
            <v xml:space="preserve">16.9 OZ X 12 BT    [H14] </v>
          </cell>
        </row>
        <row r="3694">
          <cell r="A3694" t="str">
            <v>20717602250</v>
          </cell>
          <cell r="B3694" t="str">
            <v>VI131</v>
          </cell>
          <cell r="C3694" t="str">
            <v>KC SWEETEND BLACK VINEGAR</v>
          </cell>
          <cell r="D3694" t="str">
            <v xml:space="preserve">16.9 OZ X 12 BT          </v>
          </cell>
        </row>
        <row r="3695">
          <cell r="A3695" t="str">
            <v>2650</v>
          </cell>
          <cell r="B3695" t="str">
            <v>VI140</v>
          </cell>
          <cell r="C3695" t="str">
            <v>KONG YEN BLACK VINEGAR 20</v>
          </cell>
          <cell r="D3695" t="str">
            <v xml:space="preserve">20.2 OZ X 12 BOTTLES     </v>
          </cell>
        </row>
        <row r="3696">
          <cell r="A3696" t="str">
            <v>2651</v>
          </cell>
          <cell r="B3696" t="str">
            <v>VI142</v>
          </cell>
          <cell r="C3696" t="str">
            <v xml:space="preserve">KONG YEN RICE VINEGAR 20 </v>
          </cell>
          <cell r="D3696" t="str">
            <v>20.2 OZ X 12 BT **white**</v>
          </cell>
        </row>
        <row r="3697">
          <cell r="A3697" t="str">
            <v>2636</v>
          </cell>
          <cell r="B3697" t="str">
            <v>VI144</v>
          </cell>
          <cell r="C3697" t="str">
            <v xml:space="preserve">KONG YEN GLUTINOUS RICE  </v>
          </cell>
          <cell r="D3697" t="str">
            <v>21 OZ X 12 BTL    VINEGAR</v>
          </cell>
        </row>
        <row r="3698">
          <cell r="A3698" t="str">
            <v>2675</v>
          </cell>
          <cell r="B3698" t="str">
            <v>VI145</v>
          </cell>
          <cell r="C3698" t="str">
            <v xml:space="preserve">KONG YEN OLD AGE RICE    </v>
          </cell>
          <cell r="D3698" t="str">
            <v>21.1 OZ X 12 BTL  VINEGAR</v>
          </cell>
        </row>
        <row r="3699">
          <cell r="A3699" t="str">
            <v>2676</v>
          </cell>
          <cell r="B3699" t="str">
            <v>VI146</v>
          </cell>
          <cell r="C3699" t="str">
            <v xml:space="preserve">KONG YEN SUSHI VINEGAR   </v>
          </cell>
          <cell r="D3699" t="str">
            <v xml:space="preserve">21 OZ X 12 BTL           </v>
          </cell>
        </row>
        <row r="3700">
          <cell r="A3700" t="str">
            <v>2665</v>
          </cell>
          <cell r="B3700" t="str">
            <v>VI147</v>
          </cell>
          <cell r="C3700" t="str">
            <v xml:space="preserve">KONG YEN VEGETARIAN BLK  </v>
          </cell>
          <cell r="D3700" t="str">
            <v xml:space="preserve">21.1 OZ X 12 BTL VINEGAR </v>
          </cell>
        </row>
        <row r="3701">
          <cell r="A3701" t="str">
            <v>20717802308</v>
          </cell>
          <cell r="B3701" t="str">
            <v>VI160</v>
          </cell>
          <cell r="C3701" t="str">
            <v xml:space="preserve">KC POTASSIUM WATER*NUOC- </v>
          </cell>
          <cell r="D3701" t="str">
            <v>20 OZ X 12 BT  TRO* [H14]</v>
          </cell>
        </row>
        <row r="3702">
          <cell r="A3702" t="str">
            <v>1500690</v>
          </cell>
          <cell r="B3702" t="str">
            <v>VI170</v>
          </cell>
          <cell r="C3702" t="str">
            <v xml:space="preserve">GREAT WALL VINEGAR       </v>
          </cell>
          <cell r="D3702" t="str">
            <v xml:space="preserve">24 OZ X 24 BTL           </v>
          </cell>
        </row>
        <row r="3703">
          <cell r="A3703" t="str">
            <v>32971201995</v>
          </cell>
          <cell r="B3703" t="str">
            <v>VN100</v>
          </cell>
          <cell r="C3703" t="str">
            <v xml:space="preserve">VENUS PORK MEAT BALL     </v>
          </cell>
          <cell r="D3703" t="str">
            <v xml:space="preserve">8 OZ. X 60 BAGS   #201   </v>
          </cell>
        </row>
        <row r="3704">
          <cell r="A3704" t="str">
            <v>32971202992</v>
          </cell>
          <cell r="B3704" t="str">
            <v>VN101</v>
          </cell>
          <cell r="C3704" t="str">
            <v xml:space="preserve">VENUS BEEF MEAT BALL     </v>
          </cell>
          <cell r="D3704" t="str">
            <v xml:space="preserve">8 OZ. X 60 BAGS  #202    </v>
          </cell>
        </row>
        <row r="3705">
          <cell r="A3705" t="str">
            <v>32971204996</v>
          </cell>
          <cell r="B3705" t="str">
            <v>VN102</v>
          </cell>
          <cell r="C3705" t="str">
            <v xml:space="preserve">VENUS BEEF TENDON BALL   </v>
          </cell>
          <cell r="D3705" t="str">
            <v xml:space="preserve">12 OZ. X 40 BAGS #204    </v>
          </cell>
        </row>
        <row r="3706">
          <cell r="A3706" t="str">
            <v>32971251990</v>
          </cell>
          <cell r="B3706" t="str">
            <v>VN103</v>
          </cell>
          <cell r="C3706" t="str">
            <v xml:space="preserve">VENUS CUTTLEFISH BALL    </v>
          </cell>
          <cell r="D3706" t="str">
            <v xml:space="preserve">8 OZ. X 60 BAGS   #251   </v>
          </cell>
        </row>
        <row r="3707">
          <cell r="A3707" t="str">
            <v>32971252997</v>
          </cell>
          <cell r="B3707" t="str">
            <v>VN104</v>
          </cell>
          <cell r="C3707" t="str">
            <v xml:space="preserve">VENUS FISHBALL (CA VIEN) </v>
          </cell>
          <cell r="D3707" t="str">
            <v xml:space="preserve">8 OZ. X 60 BAGS   #252   </v>
          </cell>
        </row>
        <row r="3708">
          <cell r="A3708" t="str">
            <v>32971254991</v>
          </cell>
          <cell r="B3708" t="str">
            <v>VN105</v>
          </cell>
          <cell r="C3708" t="str">
            <v xml:space="preserve">VENUS FISHMEAT (THIT CA) </v>
          </cell>
          <cell r="D3708" t="str">
            <v xml:space="preserve">1 LB. X 24 CUP  #254     </v>
          </cell>
        </row>
        <row r="3709">
          <cell r="A3709" t="str">
            <v>32971253994</v>
          </cell>
          <cell r="B3709" t="str">
            <v>VN106</v>
          </cell>
          <cell r="C3709" t="str">
            <v xml:space="preserve">VENUS SHRIMP BALL  #253  </v>
          </cell>
          <cell r="D3709" t="str">
            <v xml:space="preserve">8 OZ. X 60 BAGS          </v>
          </cell>
        </row>
        <row r="3710">
          <cell r="A3710" t="str">
            <v>V301S</v>
          </cell>
          <cell r="B3710" t="str">
            <v>VN107</v>
          </cell>
          <cell r="C3710" t="str">
            <v xml:space="preserve">VENUS SALTY SAUSAGE      </v>
          </cell>
          <cell r="D3710" t="str">
            <v xml:space="preserve">12 OZ. X 40 BAGS #301    </v>
          </cell>
        </row>
        <row r="3711">
          <cell r="A3711" t="str">
            <v>V302</v>
          </cell>
          <cell r="B3711" t="str">
            <v>VN108</v>
          </cell>
          <cell r="C3711" t="str">
            <v xml:space="preserve">VENUS SWEET SAUSAGE      </v>
          </cell>
          <cell r="D3711" t="str">
            <v xml:space="preserve">12 OZ. X 40 BAGS         </v>
          </cell>
        </row>
        <row r="3712">
          <cell r="A3712" t="str">
            <v>32971203098</v>
          </cell>
          <cell r="B3712" t="str">
            <v>VN110</v>
          </cell>
          <cell r="C3712" t="str">
            <v xml:space="preserve">VENUS CHICKEN BALL #203  </v>
          </cell>
          <cell r="D3712" t="str">
            <v xml:space="preserve">8 OZ X 60 BAGS           </v>
          </cell>
        </row>
        <row r="3713">
          <cell r="A3713" t="str">
            <v>1-24100</v>
          </cell>
          <cell r="B3713" t="str">
            <v>WC111</v>
          </cell>
          <cell r="C3713" t="str">
            <v>WEI-C DUMPLING SAUCE*REG*</v>
          </cell>
          <cell r="D3713" t="str">
            <v xml:space="preserve">6.5 OZ X 12 BT           </v>
          </cell>
        </row>
        <row r="3714">
          <cell r="A3714" t="str">
            <v>1-24110</v>
          </cell>
          <cell r="B3714" t="str">
            <v>WC112</v>
          </cell>
          <cell r="C3714" t="str">
            <v>WEI-C DUMPLING SAUCE*HOT*</v>
          </cell>
          <cell r="D3714" t="str">
            <v xml:space="preserve">6.5 OZ X 12 BT           </v>
          </cell>
        </row>
        <row r="3715">
          <cell r="A3715" t="str">
            <v>634913000187</v>
          </cell>
          <cell r="B3715" t="str">
            <v>WK101</v>
          </cell>
          <cell r="C3715" t="str">
            <v xml:space="preserve">WOO KEE FRESH RICE STICK </v>
          </cell>
          <cell r="D3715" t="str">
            <v xml:space="preserve">2 LBS / BAG              </v>
          </cell>
        </row>
        <row r="3716">
          <cell r="A3716" t="str">
            <v>602569000042</v>
          </cell>
          <cell r="B3716" t="str">
            <v>WK102</v>
          </cell>
          <cell r="C3716" t="str">
            <v xml:space="preserve">WOO KEE BANH CANH XANH   </v>
          </cell>
          <cell r="D3716" t="str">
            <v xml:space="preserve">BAGS             sincere </v>
          </cell>
        </row>
        <row r="3717">
          <cell r="A3717" t="str">
            <v>602569000035</v>
          </cell>
          <cell r="B3717" t="str">
            <v>WK103</v>
          </cell>
          <cell r="C3717" t="str">
            <v xml:space="preserve">WOO KEE BANH CANH DO     </v>
          </cell>
          <cell r="D3717" t="str">
            <v xml:space="preserve">BAGS            sincere  </v>
          </cell>
        </row>
        <row r="3718">
          <cell r="C3718" t="str">
            <v xml:space="preserve">                         </v>
          </cell>
        </row>
        <row r="3719">
          <cell r="B3719" t="str">
            <v>000000000000003</v>
          </cell>
          <cell r="C3719" t="str">
            <v xml:space="preserve">FREIGHT FORWARDING FEES  </v>
          </cell>
        </row>
        <row r="3720">
          <cell r="B3720" t="str">
            <v>AB110</v>
          </cell>
          <cell r="C3720" t="str">
            <v xml:space="preserve">GIANT TOPSHELL * RED* L  </v>
          </cell>
          <cell r="D3720" t="str">
            <v xml:space="preserve">16 OZ X 24 CANS (2 PCS)  </v>
          </cell>
        </row>
        <row r="3721">
          <cell r="B3721" t="str">
            <v>AB110A</v>
          </cell>
          <cell r="C3721" t="str">
            <v>GIANT TOPSHELL *GOLD CAN*</v>
          </cell>
          <cell r="D3721" t="str">
            <v xml:space="preserve">15 OZ/24 CAN (2 PCS) XL  </v>
          </cell>
        </row>
        <row r="3722">
          <cell r="B3722" t="str">
            <v>AB110B</v>
          </cell>
          <cell r="C3722" t="str">
            <v>GIANT TOPSHELL *GOLD CAN*</v>
          </cell>
          <cell r="D3722" t="str">
            <v xml:space="preserve">15 OZ X 24  (4 PCS) M    </v>
          </cell>
        </row>
        <row r="3723">
          <cell r="B3723" t="str">
            <v>AFC043A</v>
          </cell>
          <cell r="C3723" t="str">
            <v xml:space="preserve">AFC EXTRA SOFT TOFU      </v>
          </cell>
          <cell r="D3723" t="str">
            <v xml:space="preserve">30 X 10.5 OZ  #86043A    </v>
          </cell>
        </row>
        <row r="3724">
          <cell r="B3724" t="str">
            <v>AFC053</v>
          </cell>
          <cell r="C3724" t="str">
            <v xml:space="preserve">FR. AFC BEANCURD STICKS  </v>
          </cell>
          <cell r="D3724" t="str">
            <v xml:space="preserve">8 OZ X 40 BAG #86053     </v>
          </cell>
        </row>
        <row r="3725">
          <cell r="B3725" t="str">
            <v>AFC060</v>
          </cell>
          <cell r="C3725" t="str">
            <v xml:space="preserve">AFC SOY PUDDING-ALMOND   </v>
          </cell>
          <cell r="D3725" t="str">
            <v>34 OZ X 8          #86060</v>
          </cell>
        </row>
        <row r="3726">
          <cell r="B3726" t="str">
            <v>AFC114</v>
          </cell>
          <cell r="C3726" t="str">
            <v xml:space="preserve">AFC BEAN CURD H          </v>
          </cell>
          <cell r="D3726" t="str">
            <v xml:space="preserve">14 OZ X 26 BAGS          </v>
          </cell>
        </row>
        <row r="3727">
          <cell r="B3727" t="str">
            <v>AFC116</v>
          </cell>
          <cell r="C3727" t="str">
            <v xml:space="preserve">AFC BEANCURD STRIPS      </v>
          </cell>
          <cell r="D3727" t="str">
            <v xml:space="preserve">8 OZ X 30 #86040  TOFU   </v>
          </cell>
        </row>
        <row r="3728">
          <cell r="B3728" t="str">
            <v>AFC117</v>
          </cell>
          <cell r="C3728" t="str">
            <v xml:space="preserve">AFC FRIED TOFU MINIS     </v>
          </cell>
          <cell r="D3728" t="str">
            <v xml:space="preserve">7 OZ X 24 #13121         </v>
          </cell>
        </row>
        <row r="3729">
          <cell r="B3729" t="str">
            <v>AFC118</v>
          </cell>
          <cell r="C3729" t="str">
            <v xml:space="preserve">AFC FRIED TOFU BLOCKS    </v>
          </cell>
          <cell r="D3729" t="str">
            <v xml:space="preserve">7 OZ X 24 #13123         </v>
          </cell>
        </row>
        <row r="3730">
          <cell r="B3730" t="str">
            <v>AFC119</v>
          </cell>
          <cell r="C3730" t="str">
            <v xml:space="preserve">AFC FRIED TOFU WEDGES    </v>
          </cell>
          <cell r="D3730" t="str">
            <v xml:space="preserve">7 OZ X 24 #13124         </v>
          </cell>
        </row>
        <row r="3731">
          <cell r="B3731" t="str">
            <v>AFC120</v>
          </cell>
          <cell r="C3731" t="str">
            <v xml:space="preserve">AFC FRIED TOFU CUBES     </v>
          </cell>
          <cell r="D3731" t="str">
            <v xml:space="preserve">7 OZ X 24 #13122         </v>
          </cell>
        </row>
        <row r="3732">
          <cell r="B3732" t="str">
            <v>AN101</v>
          </cell>
          <cell r="C3732" t="str">
            <v xml:space="preserve">TF HONEY BANANA          </v>
          </cell>
          <cell r="D3732" t="str">
            <v xml:space="preserve">10 OZ X 35 BAG           </v>
          </cell>
        </row>
        <row r="3733">
          <cell r="B3733" t="str">
            <v>AN103</v>
          </cell>
          <cell r="C3733" t="str">
            <v xml:space="preserve">LAL CRISP                </v>
          </cell>
          <cell r="D3733" t="str">
            <v xml:space="preserve">8 OZ X 24 JAR            </v>
          </cell>
        </row>
        <row r="3734">
          <cell r="B3734" t="str">
            <v>AN104</v>
          </cell>
          <cell r="C3734" t="str">
            <v xml:space="preserve">LAL CRISPY               </v>
          </cell>
          <cell r="D3734" t="str">
            <v xml:space="preserve">8 OZ X 24 JAR            </v>
          </cell>
        </row>
        <row r="3735">
          <cell r="B3735" t="str">
            <v>AN105A</v>
          </cell>
          <cell r="C3735" t="str">
            <v xml:space="preserve">HCL DRIED ANCHOVY        </v>
          </cell>
          <cell r="D3735" t="str">
            <v xml:space="preserve">6 OZ X 20 BG             </v>
          </cell>
        </row>
        <row r="3736">
          <cell r="B3736" t="str">
            <v>AN105B</v>
          </cell>
          <cell r="C3736" t="str">
            <v xml:space="preserve">HCL DRIED ANCHOVIES      </v>
          </cell>
          <cell r="D3736" t="str">
            <v xml:space="preserve">6 OZ X 20 BG             </v>
          </cell>
        </row>
        <row r="3737">
          <cell r="B3737" t="str">
            <v>AN105C</v>
          </cell>
          <cell r="C3737" t="str">
            <v xml:space="preserve">HCL DRIED ANCHOVY  50BG  </v>
          </cell>
          <cell r="D3737" t="str">
            <v xml:space="preserve">3 OZ X 50 BAGS *E84103*  </v>
          </cell>
        </row>
        <row r="3738">
          <cell r="B3738" t="str">
            <v>AN105D</v>
          </cell>
          <cell r="C3738" t="str">
            <v xml:space="preserve">HCL DRIED SQUID          </v>
          </cell>
          <cell r="D3738" t="str">
            <v xml:space="preserve">5 OZ X 30 BAGS *AI1250*  </v>
          </cell>
        </row>
        <row r="3739">
          <cell r="B3739" t="str">
            <v>AN105E</v>
          </cell>
          <cell r="C3739" t="str">
            <v xml:space="preserve">HCL DRIED ANCHOVY        </v>
          </cell>
          <cell r="D3739" t="str">
            <v xml:space="preserve">6 OZ X 36 BAGS           </v>
          </cell>
        </row>
        <row r="3740">
          <cell r="B3740" t="str">
            <v>AN106</v>
          </cell>
          <cell r="C3740" t="str">
            <v xml:space="preserve">DOLPHIN DRIED ANCHOVIES  </v>
          </cell>
          <cell r="D3740" t="str">
            <v xml:space="preserve">3 OZ X 50                </v>
          </cell>
        </row>
        <row r="3741">
          <cell r="B3741" t="str">
            <v>AN108</v>
          </cell>
          <cell r="C3741" t="str">
            <v xml:space="preserve">LAL DRIED ANCHOVIES      </v>
          </cell>
          <cell r="D3741" t="str">
            <v xml:space="preserve">3.5 OZ X 50              </v>
          </cell>
        </row>
        <row r="3742">
          <cell r="B3742" t="str">
            <v>BC100A</v>
          </cell>
          <cell r="C3742" t="str">
            <v xml:space="preserve">CHAOKOH YOUNG CORN 20UP  </v>
          </cell>
          <cell r="D3742" t="str">
            <v xml:space="preserve">15 OZ X 24               </v>
          </cell>
        </row>
        <row r="3743">
          <cell r="B3743" t="str">
            <v>BC131A</v>
          </cell>
          <cell r="C3743" t="str">
            <v xml:space="preserve">LUCKY C BABY CORN 120 UP </v>
          </cell>
          <cell r="D3743" t="str">
            <v xml:space="preserve">5 LBS X 6 TINS           </v>
          </cell>
        </row>
        <row r="3744">
          <cell r="B3744" t="str">
            <v>BC131B</v>
          </cell>
          <cell r="C3744" t="str">
            <v xml:space="preserve">LUCKY C BABY CORN 150 UP </v>
          </cell>
          <cell r="D3744" t="str">
            <v xml:space="preserve">5 LBS X 6 TINS           </v>
          </cell>
        </row>
        <row r="3745">
          <cell r="B3745" t="str">
            <v>BC131C</v>
          </cell>
          <cell r="C3745" t="str">
            <v xml:space="preserve">LUCKY C BABY CORN 200 UP </v>
          </cell>
          <cell r="D3745" t="str">
            <v xml:space="preserve">5 LBS X 6 TINS           </v>
          </cell>
        </row>
        <row r="3746">
          <cell r="B3746" t="str">
            <v>BC132</v>
          </cell>
          <cell r="C3746" t="str">
            <v xml:space="preserve">JACKPOT BABY CORN *CUT*  </v>
          </cell>
          <cell r="D3746" t="str">
            <v xml:space="preserve">5 LBS X 6 TINS  JACKPOT  </v>
          </cell>
        </row>
        <row r="3747">
          <cell r="B3747" t="str">
            <v>BC132A</v>
          </cell>
          <cell r="C3747" t="str">
            <v xml:space="preserve">LUCKY C BABY CORN *CUT*  </v>
          </cell>
          <cell r="D3747" t="str">
            <v xml:space="preserve">5 LBS X 6 TINS     10+1  </v>
          </cell>
        </row>
        <row r="3748">
          <cell r="B3748" t="str">
            <v>BF101</v>
          </cell>
          <cell r="C3748" t="str">
            <v xml:space="preserve">CHINA .CURRY BEEF JERKY  </v>
          </cell>
          <cell r="D3748" t="str">
            <v xml:space="preserve">1.5 OZ X 50 BAGS         </v>
          </cell>
        </row>
        <row r="3749">
          <cell r="B3749" t="str">
            <v>BF103</v>
          </cell>
          <cell r="C3749" t="str">
            <v>CHINA .REGULAR BEEF JERKY</v>
          </cell>
          <cell r="D3749" t="str">
            <v xml:space="preserve">1.5 OZ X 50 BAGS         </v>
          </cell>
        </row>
        <row r="3750">
          <cell r="B3750" t="str">
            <v>BF107A</v>
          </cell>
          <cell r="C3750" t="str">
            <v xml:space="preserve">BACH CUC DU DU *SOI*     </v>
          </cell>
          <cell r="D3750" t="str">
            <v>8 OZ X 20 BAGS BEEF JERKY</v>
          </cell>
        </row>
        <row r="3751">
          <cell r="B3751" t="str">
            <v>BF109</v>
          </cell>
          <cell r="C3751" t="str">
            <v xml:space="preserve">DRIED BEEF SLICE         </v>
          </cell>
          <cell r="D3751" t="str">
            <v xml:space="preserve">3 OZ X 35 BAG            </v>
          </cell>
        </row>
        <row r="3752">
          <cell r="B3752" t="str">
            <v>BK105</v>
          </cell>
          <cell r="C3752" t="str">
            <v xml:space="preserve">CB POLVORON SPECIAL      </v>
          </cell>
          <cell r="D3752" t="str">
            <v xml:space="preserve">EACH                     </v>
          </cell>
        </row>
        <row r="3753">
          <cell r="B3753" t="str">
            <v>BK109</v>
          </cell>
          <cell r="C3753" t="str">
            <v xml:space="preserve">CB HAWAIIAN SWEET ROLL   </v>
          </cell>
          <cell r="D3753" t="str">
            <v xml:space="preserve">EACH                     </v>
          </cell>
        </row>
        <row r="3754">
          <cell r="B3754" t="str">
            <v>BK200</v>
          </cell>
          <cell r="C3754" t="str">
            <v xml:space="preserve">COM XAY CHA BONG *12oz*  </v>
          </cell>
          <cell r="D3754" t="str">
            <v xml:space="preserve">12 OZ X 1 Tray           </v>
          </cell>
        </row>
        <row r="3755">
          <cell r="B3755" t="str">
            <v>BK201</v>
          </cell>
          <cell r="C3755" t="str">
            <v xml:space="preserve">COM XAY CHA BONG *6oz*   </v>
          </cell>
          <cell r="D3755" t="str">
            <v xml:space="preserve">6 OZ X 1 Tray            </v>
          </cell>
        </row>
        <row r="3756">
          <cell r="B3756" t="str">
            <v>BK207</v>
          </cell>
          <cell r="C3756" t="str">
            <v>COM XAY GAO LUC RONG BIEN</v>
          </cell>
          <cell r="D3756" t="str">
            <v xml:space="preserve">12 OZ X 1 Tray           </v>
          </cell>
        </row>
        <row r="3757">
          <cell r="B3757" t="str">
            <v>BK209</v>
          </cell>
          <cell r="C3757" t="str">
            <v xml:space="preserve">COM SAY GAO LUC CHA BONG </v>
          </cell>
          <cell r="D3757" t="str">
            <v xml:space="preserve">12 OZ X 1 Tray           </v>
          </cell>
        </row>
        <row r="3758">
          <cell r="B3758" t="str">
            <v>BK210</v>
          </cell>
          <cell r="C3758" t="str">
            <v xml:space="preserve">NP COM CHAY HANH OT      </v>
          </cell>
        </row>
        <row r="3759">
          <cell r="B3759" t="str">
            <v>BK211</v>
          </cell>
          <cell r="C3759" t="str">
            <v xml:space="preserve">NP COM CHAY TOM          </v>
          </cell>
        </row>
        <row r="3760">
          <cell r="B3760" t="str">
            <v>BK212</v>
          </cell>
          <cell r="C3760" t="str">
            <v xml:space="preserve">NP KHO GA LA CHANH       </v>
          </cell>
        </row>
        <row r="3761">
          <cell r="B3761" t="str">
            <v>BK230</v>
          </cell>
          <cell r="C3761" t="str">
            <v xml:space="preserve">BANH XOP                 </v>
          </cell>
          <cell r="D3761" t="str">
            <v xml:space="preserve">3 OZ X 1 Tray            </v>
          </cell>
        </row>
        <row r="3762">
          <cell r="B3762" t="str">
            <v>BL101</v>
          </cell>
          <cell r="C3762" t="str">
            <v xml:space="preserve">COCK CHINA LOTUS LEAF    </v>
          </cell>
          <cell r="D3762" t="str">
            <v xml:space="preserve">14 OZ X 30 BAG           </v>
          </cell>
        </row>
        <row r="3763">
          <cell r="B3763" t="str">
            <v>BL102A</v>
          </cell>
          <cell r="C3763" t="str">
            <v>INDAY'S DRIED TARO LEAVES</v>
          </cell>
          <cell r="D3763" t="str">
            <v xml:space="preserve">100G X 20 BG             </v>
          </cell>
        </row>
        <row r="3764">
          <cell r="B3764" t="str">
            <v>BL103</v>
          </cell>
          <cell r="C3764" t="str">
            <v xml:space="preserve">LUCKY C BAMBOO LEAVES    </v>
          </cell>
          <cell r="D3764" t="str">
            <v xml:space="preserve">12 OZ X 40 BAGS          </v>
          </cell>
        </row>
        <row r="3765">
          <cell r="B3765" t="str">
            <v>BL104</v>
          </cell>
          <cell r="C3765" t="str">
            <v xml:space="preserve">G.S.W BAMBOO LEAVES 9CM  </v>
          </cell>
          <cell r="D3765" t="str">
            <v xml:space="preserve">12 OZ X 50   #8880103    </v>
          </cell>
        </row>
        <row r="3766">
          <cell r="B3766" t="str">
            <v>BL105</v>
          </cell>
          <cell r="C3766" t="str">
            <v xml:space="preserve">PANDA BAMBOO LEAVES      </v>
          </cell>
          <cell r="D3766" t="str">
            <v xml:space="preserve">12 OZ X 50 BAGS          </v>
          </cell>
        </row>
        <row r="3767">
          <cell r="B3767" t="str">
            <v>BM001</v>
          </cell>
          <cell r="C3767" t="str">
            <v xml:space="preserve">B. PALM NUT SLICE 16 OZ  </v>
          </cell>
          <cell r="D3767" t="str">
            <v xml:space="preserve">16 OZ X 20               </v>
          </cell>
        </row>
        <row r="3768">
          <cell r="B3768" t="str">
            <v>BM001A</v>
          </cell>
          <cell r="C3768" t="str">
            <v xml:space="preserve">B. PALM NUT HALF 16OZ    </v>
          </cell>
          <cell r="D3768" t="str">
            <v xml:space="preserve">16 OZ X28                </v>
          </cell>
        </row>
        <row r="3769">
          <cell r="B3769" t="str">
            <v>BM002</v>
          </cell>
          <cell r="C3769" t="str">
            <v>B.PALM NUT SLICE (gua dee</v>
          </cell>
          <cell r="D3769" t="str">
            <v xml:space="preserve">8 oz/36 BAG sai law pah) </v>
          </cell>
        </row>
        <row r="3770">
          <cell r="B3770" t="str">
            <v>BM002A</v>
          </cell>
          <cell r="C3770" t="str">
            <v xml:space="preserve">B.PALM NUT WHOLE         </v>
          </cell>
          <cell r="D3770" t="str">
            <v xml:space="preserve">8.1 OZ X 50              </v>
          </cell>
        </row>
        <row r="3771">
          <cell r="B3771" t="str">
            <v>BM003</v>
          </cell>
          <cell r="C3771" t="str">
            <v xml:space="preserve">B.WHEAT NOODLE (FLAT)    </v>
          </cell>
          <cell r="D3771" t="str">
            <v xml:space="preserve">11.2 OZ X 36             </v>
          </cell>
        </row>
        <row r="3772">
          <cell r="B3772" t="str">
            <v>BM004</v>
          </cell>
          <cell r="C3772" t="str">
            <v>B.WHEAT NOODLE STAR BRAND</v>
          </cell>
          <cell r="D3772" t="str">
            <v xml:space="preserve">8.8 OZ X 60              </v>
          </cell>
        </row>
        <row r="3773">
          <cell r="B3773" t="str">
            <v>BM005</v>
          </cell>
          <cell r="C3773" t="str">
            <v>B.RICE STICK (DIAMOND MT)</v>
          </cell>
          <cell r="D3773" t="str">
            <v xml:space="preserve">14 OZ X 35 BAG           </v>
          </cell>
        </row>
        <row r="3774">
          <cell r="B3774" t="str">
            <v>BM006</v>
          </cell>
          <cell r="C3774" t="str">
            <v xml:space="preserve">B.LOOK NIENG (DAHENDI)   </v>
          </cell>
          <cell r="D3774" t="str">
            <v xml:space="preserve">16 OZ X 24 JARS          </v>
          </cell>
        </row>
        <row r="3775">
          <cell r="B3775" t="str">
            <v>BM007</v>
          </cell>
          <cell r="C3775" t="str">
            <v xml:space="preserve">B.FISH SAUCE    NGA SAY  </v>
          </cell>
          <cell r="D3775" t="str">
            <v>16 OZ X 24     YEH NGA PI</v>
          </cell>
        </row>
        <row r="3776">
          <cell r="B3776" t="str">
            <v>BM008</v>
          </cell>
          <cell r="C3776" t="str">
            <v xml:space="preserve">B.SWEET CURRY POWDER     </v>
          </cell>
          <cell r="D3776" t="str">
            <v xml:space="preserve">.28 OZ/20/50 (MA ZA LA)  </v>
          </cell>
        </row>
        <row r="3777">
          <cell r="B3777" t="str">
            <v>BM009</v>
          </cell>
          <cell r="C3777" t="str">
            <v xml:space="preserve">B.TUMERIC POWDER         </v>
          </cell>
          <cell r="D3777" t="str">
            <v xml:space="preserve">6 OZ X 120 BAGS          </v>
          </cell>
        </row>
        <row r="3778">
          <cell r="B3778" t="str">
            <v>BM100</v>
          </cell>
          <cell r="C3778" t="str">
            <v xml:space="preserve">B.BEAN SNACK (YU ZA NA)  </v>
          </cell>
          <cell r="D3778" t="str">
            <v xml:space="preserve">2.11 OZ X 10 X 20 BAGS   </v>
          </cell>
        </row>
        <row r="3779">
          <cell r="B3779" t="str">
            <v>BM101</v>
          </cell>
          <cell r="C3779" t="str">
            <v>B.BEAN SNACK (MAW GAW TU)</v>
          </cell>
          <cell r="D3779" t="str">
            <v>2.46 OZ X 160   4 FLAVORS</v>
          </cell>
        </row>
        <row r="3780">
          <cell r="B3780" t="str">
            <v>BM102</v>
          </cell>
          <cell r="C3780" t="str">
            <v xml:space="preserve">B.WHEAT NOODLE (LONG)    </v>
          </cell>
          <cell r="D3780" t="str">
            <v xml:space="preserve">11.28 OZ X 36 peacock    </v>
          </cell>
        </row>
        <row r="3781">
          <cell r="B3781" t="str">
            <v>BM103</v>
          </cell>
          <cell r="C3781" t="str">
            <v xml:space="preserve">B.CHILI POWDER           </v>
          </cell>
          <cell r="D3781" t="str">
            <v xml:space="preserve">2.9 OZ X 100             </v>
          </cell>
        </row>
        <row r="3782">
          <cell r="B3782" t="str">
            <v>BM104</v>
          </cell>
          <cell r="C3782" t="str">
            <v xml:space="preserve">B.ROASTED LAB LAB BEAN   </v>
          </cell>
          <cell r="D3782" t="str">
            <v xml:space="preserve">7 OZ X 60                </v>
          </cell>
        </row>
        <row r="3783">
          <cell r="B3783" t="str">
            <v>BM105</v>
          </cell>
          <cell r="C3783" t="str">
            <v>B.FISH POWDER(MON HIN GA)</v>
          </cell>
          <cell r="D3783" t="str">
            <v xml:space="preserve">10.6 OZX 36 DAW CHO      </v>
          </cell>
        </row>
        <row r="3784">
          <cell r="B3784" t="str">
            <v>BM106</v>
          </cell>
          <cell r="C3784" t="str">
            <v xml:space="preserve">B.YELLOW BEAN PASTE      </v>
          </cell>
          <cell r="D3784" t="str">
            <v xml:space="preserve">16 OZ X 24               </v>
          </cell>
        </row>
        <row r="3785">
          <cell r="B3785" t="str">
            <v>BM107</v>
          </cell>
          <cell r="C3785" t="str">
            <v xml:space="preserve">B.PICKLED TEA  *SHWE     </v>
          </cell>
          <cell r="D3785" t="str">
            <v xml:space="preserve">2.2 OZ X 150    MYANMAR* </v>
          </cell>
        </row>
        <row r="3786">
          <cell r="B3786" t="str">
            <v>BM107A</v>
          </cell>
          <cell r="C3786" t="str">
            <v xml:space="preserve">B.PICKLED TEA MAW GAW TU </v>
          </cell>
          <cell r="D3786" t="str">
            <v xml:space="preserve">10 X 50 X 1.26 OZ        </v>
          </cell>
        </row>
        <row r="3787">
          <cell r="B3787" t="str">
            <v>BM108</v>
          </cell>
          <cell r="C3787" t="str">
            <v xml:space="preserve">B.ROASTED BEAN FLOUR     </v>
          </cell>
          <cell r="D3787" t="str">
            <v>4.4oz/120 BG  PAY JAE MOH</v>
          </cell>
        </row>
        <row r="3788">
          <cell r="B3788" t="str">
            <v>BM109</v>
          </cell>
          <cell r="C3788" t="str">
            <v xml:space="preserve">B.NITTO JUJUBE W/HONEY   </v>
          </cell>
          <cell r="D3788" t="str">
            <v xml:space="preserve">70 X 7 OZ X 5 BAGS       </v>
          </cell>
        </row>
        <row r="3789">
          <cell r="B3789" t="str">
            <v>BM110</v>
          </cell>
          <cell r="C3789" t="str">
            <v xml:space="preserve">B.SHWE MIX FRUIT         </v>
          </cell>
          <cell r="D3789" t="str">
            <v xml:space="preserve">60 X 5 BAGS              </v>
          </cell>
        </row>
        <row r="3790">
          <cell r="B3790" t="str">
            <v>BM110A</v>
          </cell>
          <cell r="C3790" t="str">
            <v xml:space="preserve">B.MIX FRUIT              </v>
          </cell>
          <cell r="D3790" t="str">
            <v xml:space="preserve">50 X 5 BG                </v>
          </cell>
        </row>
        <row r="3791">
          <cell r="B3791" t="str">
            <v>BM112</v>
          </cell>
          <cell r="C3791" t="str">
            <v xml:space="preserve">B.PICKLED FISH POWDER    </v>
          </cell>
          <cell r="D3791" t="str">
            <v>12/10/3.5 OZ (JU JU MUAI)</v>
          </cell>
        </row>
        <row r="3792">
          <cell r="B3792" t="str">
            <v>BM113</v>
          </cell>
          <cell r="C3792" t="str">
            <v>B.NUM YA CURRY PASTE VEGE</v>
          </cell>
          <cell r="D3792" t="str">
            <v xml:space="preserve">4.6 OZ X 100 (ZAE ZA LOO </v>
          </cell>
        </row>
        <row r="3793">
          <cell r="B3793" t="str">
            <v>BM114</v>
          </cell>
          <cell r="C3793" t="str">
            <v>B.NUM YA FISH CURRY PASTE</v>
          </cell>
          <cell r="D3793" t="str">
            <v>7 OZ X 36        (DOL GI)</v>
          </cell>
        </row>
        <row r="3794">
          <cell r="B3794" t="str">
            <v>BM115</v>
          </cell>
          <cell r="C3794" t="str">
            <v xml:space="preserve">B.JUJUBE w/PLUM, CHILI,  </v>
          </cell>
          <cell r="D3794" t="str">
            <v>50 X 5 BAGS         SUGAR</v>
          </cell>
        </row>
        <row r="3795">
          <cell r="B3795" t="str">
            <v>BM116</v>
          </cell>
          <cell r="C3795" t="str">
            <v xml:space="preserve">B.ROASTED SUNFLOWER SEED </v>
          </cell>
          <cell r="D3795" t="str">
            <v xml:space="preserve">6.35 OZ X 80             </v>
          </cell>
        </row>
        <row r="3796">
          <cell r="B3796" t="str">
            <v>BM118</v>
          </cell>
          <cell r="C3796" t="str">
            <v xml:space="preserve">B.ROYAL TEA MIX          </v>
          </cell>
          <cell r="D3796" t="str">
            <v xml:space="preserve">24 BAGS X 30 SACHETS     </v>
          </cell>
        </row>
        <row r="3797">
          <cell r="B3797" t="str">
            <v>BM118A</v>
          </cell>
          <cell r="C3797" t="str">
            <v>B.BIRDY COFFEE 3+1 YELLOW</v>
          </cell>
          <cell r="D3797" t="str">
            <v>27 STICK X 18 BAG*CREAMY*</v>
          </cell>
        </row>
        <row r="3798">
          <cell r="B3798" t="str">
            <v>BM118B</v>
          </cell>
          <cell r="C3798" t="str">
            <v xml:space="preserve">B.BIRDY COFFEE 3+1 RED   </v>
          </cell>
          <cell r="D3798" t="str">
            <v>27 STICK X 18 BG*ROBUSTA*</v>
          </cell>
        </row>
        <row r="3799">
          <cell r="B3799" t="str">
            <v>BM118C</v>
          </cell>
          <cell r="C3799" t="str">
            <v xml:space="preserve">B.BIRDY COFFEE 3+1 GREEN </v>
          </cell>
          <cell r="D3799" t="str">
            <v xml:space="preserve">27 STICK X 18 BG *EXTRA* </v>
          </cell>
        </row>
        <row r="3800">
          <cell r="B3800" t="str">
            <v>BM119</v>
          </cell>
          <cell r="C3800" t="str">
            <v xml:space="preserve">B.NP PRESV. SANTOL SLICE </v>
          </cell>
          <cell r="D3800" t="str">
            <v xml:space="preserve">8 OZ X 36 BAG            </v>
          </cell>
        </row>
        <row r="3801">
          <cell r="B3801" t="str">
            <v>BM120</v>
          </cell>
          <cell r="C3801" t="str">
            <v>DJENKOL BEAN FRUIT IN BRI</v>
          </cell>
          <cell r="D3801" t="str">
            <v>8 OZ/36 BG luk nieng whol</v>
          </cell>
        </row>
        <row r="3802">
          <cell r="B3802" t="str">
            <v>BM121</v>
          </cell>
          <cell r="C3802" t="str">
            <v xml:space="preserve">B.MANGO SLICE IN BRINE   </v>
          </cell>
          <cell r="D3802" t="str">
            <v xml:space="preserve">4.8 OZ X 72 BAG TIAYENSI </v>
          </cell>
        </row>
        <row r="3803">
          <cell r="B3803" t="str">
            <v>BM122</v>
          </cell>
          <cell r="C3803" t="str">
            <v xml:space="preserve">B.STEAM BETEL LEAVE      </v>
          </cell>
          <cell r="D3803" t="str">
            <v>3.5 OZ X 72 BAG  *GO BAO*</v>
          </cell>
        </row>
        <row r="3804">
          <cell r="B3804" t="str">
            <v>BM123</v>
          </cell>
          <cell r="C3804" t="str">
            <v xml:space="preserve">W.S BETEL LEAVE (S)      </v>
          </cell>
          <cell r="D3804" t="str">
            <v>2 OZ X 200 BG la trau kho</v>
          </cell>
        </row>
        <row r="3805">
          <cell r="B3805" t="str">
            <v>BM124</v>
          </cell>
          <cell r="C3805" t="str">
            <v xml:space="preserve">WS PALM NUT w/SKIN       </v>
          </cell>
          <cell r="D3805" t="str">
            <v xml:space="preserve">2 OZ X 220 BG            </v>
          </cell>
        </row>
        <row r="3806">
          <cell r="B3806" t="str">
            <v>BM125</v>
          </cell>
          <cell r="C3806" t="str">
            <v xml:space="preserve">NP PALM NUT WHOLE        </v>
          </cell>
          <cell r="D3806" t="str">
            <v xml:space="preserve">8.1 OZ X 50 BAGS         </v>
          </cell>
        </row>
        <row r="3807">
          <cell r="B3807" t="str">
            <v>BM125A</v>
          </cell>
          <cell r="C3807" t="str">
            <v xml:space="preserve">NP PALM NUT WHOLE 16OZ   </v>
          </cell>
          <cell r="D3807" t="str">
            <v xml:space="preserve">16 OZ X 28               </v>
          </cell>
        </row>
        <row r="3808">
          <cell r="B3808" t="str">
            <v>BM126</v>
          </cell>
          <cell r="C3808" t="str">
            <v xml:space="preserve">NP PALM NUT HALF         </v>
          </cell>
          <cell r="D3808" t="str">
            <v xml:space="preserve">8.1 OZ X 50 BAGS         </v>
          </cell>
        </row>
        <row r="3809">
          <cell r="B3809" t="str">
            <v>BM127</v>
          </cell>
          <cell r="C3809" t="str">
            <v>B.BITTER BAMBOO SHOOT TIP</v>
          </cell>
          <cell r="D3809" t="str">
            <v xml:space="preserve">16 OZ X 36 BAG *MYA KA*  </v>
          </cell>
        </row>
        <row r="3810">
          <cell r="B3810" t="str">
            <v>BM128</v>
          </cell>
          <cell r="C3810" t="str">
            <v xml:space="preserve">B.PICKLED LOOK NIENG     </v>
          </cell>
          <cell r="D3810" t="str">
            <v>16 OZ X 32 BAG  *DAHENDI*</v>
          </cell>
        </row>
        <row r="3811">
          <cell r="B3811" t="str">
            <v>BM129</v>
          </cell>
          <cell r="C3811" t="str">
            <v xml:space="preserve">B.FISH SAUCE    PLA KOD  </v>
          </cell>
          <cell r="D3811" t="str">
            <v xml:space="preserve">16 OZ X 24               </v>
          </cell>
        </row>
        <row r="3812">
          <cell r="B3812" t="str">
            <v>BM131</v>
          </cell>
          <cell r="C3812" t="str">
            <v xml:space="preserve">KAREN PICKLED FISH SAUCE </v>
          </cell>
          <cell r="D3812" t="str">
            <v>16 OZ X 24 (ga yen nga pi</v>
          </cell>
        </row>
        <row r="3813">
          <cell r="B3813" t="str">
            <v>BM140</v>
          </cell>
          <cell r="C3813" t="str">
            <v xml:space="preserve">MANORA TARO CHIP         </v>
          </cell>
          <cell r="D3813" t="str">
            <v xml:space="preserve">1.23 OZ X 60 BAGS        </v>
          </cell>
        </row>
        <row r="3814">
          <cell r="B3814" t="str">
            <v>BM141</v>
          </cell>
          <cell r="C3814" t="str">
            <v xml:space="preserve">MANORA PUMPKIN CHIP      </v>
          </cell>
          <cell r="D3814" t="str">
            <v xml:space="preserve">1.23 OZ X 60 BAGS        </v>
          </cell>
        </row>
        <row r="3815">
          <cell r="B3815" t="str">
            <v>BM142</v>
          </cell>
          <cell r="C3815" t="str">
            <v xml:space="preserve">THAI PINEAPPLE COOKIES   </v>
          </cell>
          <cell r="D3815" t="str">
            <v xml:space="preserve">17.6 OZ X 12 JAR         </v>
          </cell>
        </row>
        <row r="3816">
          <cell r="B3816" t="str">
            <v>BM143</v>
          </cell>
          <cell r="C3816" t="str">
            <v xml:space="preserve">THAI PINEAPPLE BISCUIT   </v>
          </cell>
          <cell r="D3816" t="str">
            <v xml:space="preserve">12.5 OZ X 24 JAR  *      </v>
          </cell>
        </row>
        <row r="3817">
          <cell r="B3817" t="str">
            <v>BN001</v>
          </cell>
          <cell r="C3817" t="str">
            <v xml:space="preserve">D-D BOT SAN DAY          </v>
          </cell>
          <cell r="D3817" t="str">
            <v xml:space="preserve">7 OZ X 50                </v>
          </cell>
        </row>
        <row r="3818">
          <cell r="B3818" t="str">
            <v>BN010</v>
          </cell>
          <cell r="C3818" t="str">
            <v xml:space="preserve">BOT DAU XANH *BICH CHI*  </v>
          </cell>
          <cell r="D3818" t="str">
            <v xml:space="preserve">250 G X 40 BAGS          </v>
          </cell>
        </row>
        <row r="3819">
          <cell r="B3819" t="str">
            <v>BN100A</v>
          </cell>
          <cell r="C3819" t="str">
            <v xml:space="preserve">SUPER. BROWN RICE CEREAL </v>
          </cell>
          <cell r="D3819" t="str">
            <v xml:space="preserve">30 GR/20 SACHETS/24 PK   </v>
          </cell>
        </row>
        <row r="3820">
          <cell r="B3820" t="str">
            <v>BN103A</v>
          </cell>
          <cell r="C3820" t="str">
            <v xml:space="preserve">AROY-D UNPEEL/SPLIT MUNG </v>
          </cell>
          <cell r="D3820" t="str">
            <v>14 OZ X 50 BG        BEAN</v>
          </cell>
        </row>
        <row r="3821">
          <cell r="B3821" t="str">
            <v>BN103B</v>
          </cell>
          <cell r="C3821" t="str">
            <v xml:space="preserve">LION GREEN MUNG BEAN     </v>
          </cell>
          <cell r="D3821" t="str">
            <v xml:space="preserve">12 OZ X 50 BAGS          </v>
          </cell>
        </row>
        <row r="3822">
          <cell r="B3822" t="str">
            <v>BN103C</v>
          </cell>
          <cell r="C3822" t="str">
            <v>PALM/TR PEELED SPLIT MUNG</v>
          </cell>
          <cell r="D3822" t="str">
            <v xml:space="preserve">14 OZ X 50 BAGS    BEAN  </v>
          </cell>
        </row>
        <row r="3823">
          <cell r="B3823" t="str">
            <v>BN107</v>
          </cell>
          <cell r="C3823" t="str">
            <v xml:space="preserve">NK BLACK BEAN (GREEN)    </v>
          </cell>
          <cell r="D3823" t="str">
            <v xml:space="preserve">12 OZ X 5O BAGS          </v>
          </cell>
        </row>
        <row r="3824">
          <cell r="B3824" t="str">
            <v>BN110</v>
          </cell>
          <cell r="C3824" t="str">
            <v xml:space="preserve">NEW TOWN BAP GIA         </v>
          </cell>
          <cell r="D3824" t="str">
            <v xml:space="preserve">12 OZ X 50 BAG           </v>
          </cell>
        </row>
        <row r="3825">
          <cell r="B3825" t="str">
            <v>BN111A</v>
          </cell>
          <cell r="C3825" t="str">
            <v xml:space="preserve">CO/TR BAP GIA PEEL CORN  </v>
          </cell>
          <cell r="D3825" t="str">
            <v xml:space="preserve">2.2 LBS X 18 #63121      </v>
          </cell>
        </row>
        <row r="3826">
          <cell r="B3826" t="str">
            <v>BN120A</v>
          </cell>
          <cell r="C3826" t="str">
            <v xml:space="preserve">ROXY WHITE BEAN          </v>
          </cell>
          <cell r="D3826" t="str">
            <v xml:space="preserve">16 OZ X 50 BAGS          </v>
          </cell>
        </row>
        <row r="3827">
          <cell r="B3827" t="str">
            <v>BN123</v>
          </cell>
          <cell r="C3827" t="str">
            <v xml:space="preserve">WHITE SESAME SEED 50 LBS </v>
          </cell>
          <cell r="D3827" t="str">
            <v xml:space="preserve">50 LBS/ PER BAGS         </v>
          </cell>
        </row>
        <row r="3828">
          <cell r="B3828" t="str">
            <v>BN126</v>
          </cell>
          <cell r="C3828" t="str">
            <v xml:space="preserve">WOR FUNG BLANCH PEANUT   </v>
          </cell>
          <cell r="D3828" t="str">
            <v>12 OZ X 60 BAGS      [H9]</v>
          </cell>
        </row>
        <row r="3829">
          <cell r="B3829" t="str">
            <v>BN128</v>
          </cell>
          <cell r="C3829" t="str">
            <v>WOR FUNG BROAD BEANpeeled</v>
          </cell>
          <cell r="D3829" t="str">
            <v xml:space="preserve">12 OZ X 50 DAU VAN O VO  </v>
          </cell>
        </row>
        <row r="3830">
          <cell r="B3830" t="str">
            <v>BN128A</v>
          </cell>
          <cell r="C3830" t="str">
            <v xml:space="preserve">PANDA PEELED LENTIL BEAN </v>
          </cell>
          <cell r="D3830" t="str">
            <v xml:space="preserve">12 OZ X 50               </v>
          </cell>
        </row>
        <row r="3831">
          <cell r="B3831" t="str">
            <v>BN128B</v>
          </cell>
          <cell r="C3831" t="str">
            <v xml:space="preserve">H. DRIED LENTIL BEAN     </v>
          </cell>
          <cell r="D3831" t="str">
            <v xml:space="preserve">12 OZ X 50               </v>
          </cell>
        </row>
        <row r="3832">
          <cell r="B3832" t="str">
            <v>BN130</v>
          </cell>
          <cell r="C3832" t="str">
            <v xml:space="preserve">STAR LION RED BEAN       </v>
          </cell>
          <cell r="D3832" t="str">
            <v xml:space="preserve">12 OZ X 50 BAGS          </v>
          </cell>
        </row>
        <row r="3833">
          <cell r="B3833" t="str">
            <v>BN132</v>
          </cell>
          <cell r="C3833" t="str">
            <v xml:space="preserve">WOR FUNG RED BEAN        </v>
          </cell>
          <cell r="D3833" t="str">
            <v xml:space="preserve">12 OZ X 50               </v>
          </cell>
        </row>
        <row r="3834">
          <cell r="B3834" t="str">
            <v>BN133B</v>
          </cell>
          <cell r="C3834" t="str">
            <v xml:space="preserve">KS BLACK EYE BEAN        </v>
          </cell>
          <cell r="D3834" t="str">
            <v>12 OZ X 70 BAGS DAU TRANG</v>
          </cell>
        </row>
        <row r="3835">
          <cell r="B3835" t="str">
            <v>BN133C</v>
          </cell>
          <cell r="C3835" t="str">
            <v xml:space="preserve">KS BLACK BEAN            </v>
          </cell>
          <cell r="D3835" t="str">
            <v xml:space="preserve">12 OZ X 70 BAGS          </v>
          </cell>
        </row>
        <row r="3836">
          <cell r="B3836" t="str">
            <v>BN133D</v>
          </cell>
          <cell r="C3836" t="str">
            <v>KS KIDNEY BEAN DAU DO LON</v>
          </cell>
          <cell r="D3836" t="str">
            <v xml:space="preserve">12 OZ X 70 BAGS          </v>
          </cell>
        </row>
        <row r="3837">
          <cell r="B3837" t="str">
            <v>BN137</v>
          </cell>
          <cell r="C3837" t="str">
            <v xml:space="preserve">HENG LUNG RED BEAN       </v>
          </cell>
          <cell r="D3837" t="str">
            <v xml:space="preserve">12 OZ X 50 BAGS          </v>
          </cell>
        </row>
        <row r="3838">
          <cell r="B3838" t="str">
            <v>BN140</v>
          </cell>
          <cell r="C3838" t="str">
            <v xml:space="preserve">YANG J PRESERVE BEAN     </v>
          </cell>
          <cell r="D3838" t="str">
            <v xml:space="preserve">16 OZ X 36 BOXES         </v>
          </cell>
        </row>
        <row r="3839">
          <cell r="B3839" t="str">
            <v>BO100</v>
          </cell>
          <cell r="C3839" t="str">
            <v xml:space="preserve">B211 BOWL 4"             </v>
          </cell>
          <cell r="D3839" t="str">
            <v xml:space="preserve">12 PCS X $0.60 (BOX)     </v>
          </cell>
        </row>
        <row r="3840">
          <cell r="B3840" t="str">
            <v>BO101</v>
          </cell>
          <cell r="C3840" t="str">
            <v xml:space="preserve">B212 BOWL 4.5"           </v>
          </cell>
          <cell r="D3840" t="str">
            <v xml:space="preserve">6 PCS X $0.70 ( BOX )    </v>
          </cell>
        </row>
        <row r="3841">
          <cell r="B3841" t="str">
            <v>BO102</v>
          </cell>
          <cell r="C3841" t="str">
            <v xml:space="preserve">B214 BOWL 6"             </v>
          </cell>
          <cell r="D3841" t="str">
            <v xml:space="preserve">6 PCS X $1.50 (BOX)      </v>
          </cell>
        </row>
        <row r="3842">
          <cell r="B3842" t="str">
            <v>BO103</v>
          </cell>
          <cell r="C3842" t="str">
            <v xml:space="preserve">B215 BOWL 7"             </v>
          </cell>
          <cell r="D3842" t="str">
            <v xml:space="preserve">6 PCS X $2.10 (BOX)      </v>
          </cell>
        </row>
        <row r="3843">
          <cell r="B3843" t="str">
            <v>BO104</v>
          </cell>
          <cell r="C3843" t="str">
            <v xml:space="preserve">B216 BOWL 8"             </v>
          </cell>
          <cell r="D3843" t="str">
            <v xml:space="preserve">6 PCS X $3.50 (BOX)      </v>
          </cell>
        </row>
        <row r="3844">
          <cell r="B3844" t="str">
            <v>BO105</v>
          </cell>
          <cell r="C3844" t="str">
            <v xml:space="preserve">B217 FLANGED BOWL 3.5"   </v>
          </cell>
          <cell r="D3844" t="str">
            <v xml:space="preserve">20 PCS X $0.45 (BOX)     </v>
          </cell>
        </row>
        <row r="3845">
          <cell r="B3845" t="str">
            <v>BO106</v>
          </cell>
          <cell r="C3845" t="str">
            <v xml:space="preserve">B220 BOWL 4.5"           </v>
          </cell>
          <cell r="D3845" t="str">
            <v xml:space="preserve">6 PCS X $0.89 (BOX)      </v>
          </cell>
        </row>
        <row r="3846">
          <cell r="B3846" t="str">
            <v>BO107</v>
          </cell>
          <cell r="C3846" t="str">
            <v xml:space="preserve">B222 BOWL 6"             </v>
          </cell>
          <cell r="D3846" t="str">
            <v xml:space="preserve">4 PCS X $2.10 (BOX)      </v>
          </cell>
        </row>
        <row r="3847">
          <cell r="B3847" t="str">
            <v>BO108</v>
          </cell>
          <cell r="C3847" t="str">
            <v xml:space="preserve">B223 BOWL 7"             </v>
          </cell>
          <cell r="D3847" t="str">
            <v xml:space="preserve">3 PCS X $2.95 (BOX)      </v>
          </cell>
        </row>
        <row r="3848">
          <cell r="B3848" t="str">
            <v>BO109</v>
          </cell>
          <cell r="C3848" t="str">
            <v xml:space="preserve">B224 BOWL 8"             </v>
          </cell>
          <cell r="D3848" t="str">
            <v xml:space="preserve">3 PCS X $4.50 (BOX)      </v>
          </cell>
        </row>
        <row r="3849">
          <cell r="B3849" t="str">
            <v>BO110</v>
          </cell>
          <cell r="C3849" t="str">
            <v xml:space="preserve">B226 SOUP BASIN 6"       </v>
          </cell>
          <cell r="D3849" t="str">
            <v xml:space="preserve">8 PCS X $1.60/BOX        </v>
          </cell>
        </row>
        <row r="3850">
          <cell r="B3850" t="str">
            <v>BO111</v>
          </cell>
          <cell r="C3850" t="str">
            <v xml:space="preserve">B227 SOUP BASIN 7"       </v>
          </cell>
          <cell r="D3850" t="str">
            <v xml:space="preserve">6 PCS X $1.85/BOX        </v>
          </cell>
        </row>
        <row r="3851">
          <cell r="B3851" t="str">
            <v>BO112</v>
          </cell>
          <cell r="C3851" t="str">
            <v xml:space="preserve">B228 SOUP BASIN 8"  out  </v>
          </cell>
          <cell r="D3851" t="str">
            <v xml:space="preserve">6 PCS X $2.5 (BOX) stock </v>
          </cell>
        </row>
        <row r="3852">
          <cell r="B3852" t="str">
            <v>BO114</v>
          </cell>
          <cell r="C3852" t="str">
            <v xml:space="preserve">P231 PLATE 8.5"        * </v>
          </cell>
          <cell r="D3852" t="str">
            <v xml:space="preserve">12 PCS X $1.89 (BOX)     </v>
          </cell>
        </row>
        <row r="3853">
          <cell r="B3853" t="str">
            <v>BO115</v>
          </cell>
          <cell r="C3853" t="str">
            <v xml:space="preserve">P232 PLATE 9.5"        * </v>
          </cell>
          <cell r="D3853" t="str">
            <v xml:space="preserve">8 PCS X $2.3 (BOX)       </v>
          </cell>
        </row>
        <row r="3854">
          <cell r="B3854" t="str">
            <v>BO116</v>
          </cell>
          <cell r="C3854" t="str">
            <v xml:space="preserve">P236 FISH PLATE 9"       </v>
          </cell>
          <cell r="D3854" t="str">
            <v xml:space="preserve">12 PCS X $1.30 (BOX)     </v>
          </cell>
        </row>
        <row r="3855">
          <cell r="B3855" t="str">
            <v>BO117</v>
          </cell>
          <cell r="C3855" t="str">
            <v xml:space="preserve">P237 FISH PLATE 10"      </v>
          </cell>
          <cell r="D3855" t="str">
            <v xml:space="preserve">8 PCS X $1.8 (BOX)       </v>
          </cell>
        </row>
        <row r="3856">
          <cell r="B3856" t="str">
            <v>BO118</v>
          </cell>
          <cell r="C3856" t="str">
            <v xml:space="preserve">P238 FISH PLATE 12"      </v>
          </cell>
          <cell r="D3856" t="str">
            <v xml:space="preserve">6 PCS X $3.25 (BOX)      </v>
          </cell>
        </row>
        <row r="3857">
          <cell r="B3857" t="str">
            <v>BO119</v>
          </cell>
          <cell r="C3857" t="str">
            <v xml:space="preserve">P239 FISH PLATE 14"      </v>
          </cell>
          <cell r="D3857" t="str">
            <v xml:space="preserve">4 PCS X $4.65 (BOX)      </v>
          </cell>
        </row>
        <row r="3858">
          <cell r="B3858" t="str">
            <v>BO120</v>
          </cell>
          <cell r="C3858" t="str">
            <v xml:space="preserve">P245 ROUND PLATE 5"      </v>
          </cell>
          <cell r="D3858" t="str">
            <v xml:space="preserve">20 PCS X $0.50 (BOX)     </v>
          </cell>
        </row>
        <row r="3859">
          <cell r="B3859" t="str">
            <v>BO121</v>
          </cell>
          <cell r="C3859" t="str">
            <v xml:space="preserve">P246 ROUND PLATE 6"      </v>
          </cell>
          <cell r="D3859" t="str">
            <v xml:space="preserve">18 PCS X $0.55 (BOX)     </v>
          </cell>
        </row>
        <row r="3860">
          <cell r="B3860" t="str">
            <v>BO122</v>
          </cell>
          <cell r="C3860" t="str">
            <v xml:space="preserve">P248 ROUND PLATE 8"      </v>
          </cell>
          <cell r="D3860" t="str">
            <v xml:space="preserve">9 PCS X $1.30 (BOX)      </v>
          </cell>
        </row>
        <row r="3861">
          <cell r="B3861" t="str">
            <v>BO123</v>
          </cell>
          <cell r="C3861" t="str">
            <v xml:space="preserve">P249 ROUND PLATE 9"      </v>
          </cell>
          <cell r="D3861" t="str">
            <v xml:space="preserve">10 PCS X $1.65 (BOX)     </v>
          </cell>
        </row>
        <row r="3862">
          <cell r="B3862" t="str">
            <v>BO124</v>
          </cell>
          <cell r="C3862" t="str">
            <v xml:space="preserve">P250 ROUND PLATE 10"     </v>
          </cell>
          <cell r="D3862" t="str">
            <v xml:space="preserve">6 PCS X $2.4 (BOX)       </v>
          </cell>
        </row>
        <row r="3863">
          <cell r="B3863" t="str">
            <v>BO125</v>
          </cell>
          <cell r="C3863" t="str">
            <v xml:space="preserve">P256 SOUP PLATE 8"       </v>
          </cell>
          <cell r="D3863" t="str">
            <v xml:space="preserve">9 PCS X $1.75/BOX        </v>
          </cell>
        </row>
        <row r="3864">
          <cell r="B3864" t="str">
            <v>BO126</v>
          </cell>
          <cell r="C3864" t="str">
            <v xml:space="preserve">P257 SOUP PLATE 9"       </v>
          </cell>
          <cell r="D3864" t="str">
            <v xml:space="preserve">6 PCS X $2.35/BOX        </v>
          </cell>
        </row>
        <row r="3865">
          <cell r="B3865" t="str">
            <v>BO127</v>
          </cell>
          <cell r="C3865" t="str">
            <v xml:space="preserve">P261 RICE PLATE 8"       </v>
          </cell>
          <cell r="D3865" t="str">
            <v xml:space="preserve">9 PCS X $1.8 (BOX)       </v>
          </cell>
        </row>
        <row r="3866">
          <cell r="B3866" t="str">
            <v>BO128</v>
          </cell>
          <cell r="C3866" t="str">
            <v xml:space="preserve">P262 RICE PLATE 9"       </v>
          </cell>
          <cell r="D3866" t="str">
            <v xml:space="preserve">6 PCS X $2.35/BOX        </v>
          </cell>
        </row>
        <row r="3867">
          <cell r="B3867" t="str">
            <v>BO136</v>
          </cell>
          <cell r="C3867" t="str">
            <v xml:space="preserve">B287 BASIN W/COVER 9"    </v>
          </cell>
          <cell r="D3867" t="str">
            <v xml:space="preserve">1 PCS X $7.50 (BOX)      </v>
          </cell>
        </row>
        <row r="3868">
          <cell r="B3868" t="str">
            <v>BO137</v>
          </cell>
          <cell r="C3868" t="str">
            <v xml:space="preserve">P291 SAUCE PLATE 2.75"   </v>
          </cell>
          <cell r="D3868" t="str">
            <v xml:space="preserve">80 PCS /BOX              </v>
          </cell>
        </row>
        <row r="3869">
          <cell r="B3869" t="str">
            <v>BO140</v>
          </cell>
          <cell r="C3869" t="str">
            <v xml:space="preserve">S295 SPOON 5"            </v>
          </cell>
          <cell r="D3869" t="str">
            <v xml:space="preserve">60 PCS X $0.20 (BOX)     </v>
          </cell>
        </row>
        <row r="3870">
          <cell r="B3870" t="str">
            <v>BO143</v>
          </cell>
          <cell r="C3870" t="str">
            <v xml:space="preserve">T313 TEA POT L           </v>
          </cell>
          <cell r="D3870" t="str">
            <v xml:space="preserve">2 PCS X $3.95  (BOX)     </v>
          </cell>
        </row>
        <row r="3871">
          <cell r="B3871" t="str">
            <v>BO144</v>
          </cell>
          <cell r="C3871" t="str">
            <v xml:space="preserve">T319 TEA POT             </v>
          </cell>
          <cell r="D3871" t="str">
            <v xml:space="preserve">1 PCS X $7.50/BOX        </v>
          </cell>
        </row>
        <row r="3872">
          <cell r="B3872" t="str">
            <v>BO145</v>
          </cell>
          <cell r="C3872" t="str">
            <v>C351 TEA CUP W/COVER #(2)</v>
          </cell>
          <cell r="D3872" t="str">
            <v xml:space="preserve">6 PCS X $1.30/BOX        </v>
          </cell>
        </row>
        <row r="3873">
          <cell r="B3873" t="str">
            <v>BO149</v>
          </cell>
          <cell r="C3873" t="str">
            <v xml:space="preserve">C356 TEA CUP             </v>
          </cell>
          <cell r="D3873" t="str">
            <v xml:space="preserve">12 PCS X $0.65/BOX       </v>
          </cell>
        </row>
        <row r="3874">
          <cell r="B3874" t="str">
            <v>BO200</v>
          </cell>
          <cell r="C3874" t="str">
            <v xml:space="preserve">AB211 BOWL 4"            </v>
          </cell>
          <cell r="D3874" t="str">
            <v xml:space="preserve">$0.60X 12 PCS/BOX        </v>
          </cell>
        </row>
        <row r="3875">
          <cell r="B3875" t="str">
            <v>BO201</v>
          </cell>
          <cell r="C3875" t="str">
            <v xml:space="preserve">AB212 BOWL 4.5"          </v>
          </cell>
          <cell r="D3875" t="str">
            <v xml:space="preserve">$0.70 X 6 PCS/BOX        </v>
          </cell>
        </row>
        <row r="3876">
          <cell r="B3876" t="str">
            <v>BO203</v>
          </cell>
          <cell r="C3876" t="str">
            <v xml:space="preserve">AB215 BOWL 7"            </v>
          </cell>
          <cell r="D3876" t="str">
            <v xml:space="preserve">$2.10 X 6 PCS/BOX        </v>
          </cell>
        </row>
        <row r="3877">
          <cell r="B3877" t="str">
            <v>BO204</v>
          </cell>
          <cell r="C3877" t="str">
            <v xml:space="preserve">AB216 BOWL 8"            </v>
          </cell>
          <cell r="D3877" t="str">
            <v xml:space="preserve">#3.50 X 6PCS/BOX         </v>
          </cell>
        </row>
        <row r="3878">
          <cell r="B3878" t="str">
            <v>BO205</v>
          </cell>
          <cell r="C3878" t="str">
            <v xml:space="preserve">AB217 FLANGED BOWL 3.5"  </v>
          </cell>
          <cell r="D3878" t="str">
            <v xml:space="preserve">$0.45 X 20 PCS/BOX       </v>
          </cell>
        </row>
        <row r="3879">
          <cell r="B3879" t="str">
            <v>BO206</v>
          </cell>
          <cell r="C3879" t="str">
            <v xml:space="preserve">AB220 BOWL 4.5"          </v>
          </cell>
          <cell r="D3879" t="str">
            <v xml:space="preserve">$0.89 X 6 PCS/BOX        </v>
          </cell>
        </row>
        <row r="3880">
          <cell r="B3880" t="str">
            <v>BO207</v>
          </cell>
          <cell r="C3880" t="str">
            <v xml:space="preserve">AB222 BOWL 6"            </v>
          </cell>
          <cell r="D3880" t="str">
            <v xml:space="preserve">$2.10 X 4 PCS/BOX        </v>
          </cell>
        </row>
        <row r="3881">
          <cell r="B3881" t="str">
            <v>BO208</v>
          </cell>
          <cell r="C3881" t="str">
            <v xml:space="preserve">AB223 BOWL 7"            </v>
          </cell>
          <cell r="D3881" t="str">
            <v xml:space="preserve">$2.95 X 3 PCS/BOX        </v>
          </cell>
        </row>
        <row r="3882">
          <cell r="B3882" t="str">
            <v>BO209</v>
          </cell>
          <cell r="C3882" t="str">
            <v xml:space="preserve">AB224 BOWL 8"            </v>
          </cell>
          <cell r="D3882" t="str">
            <v xml:space="preserve">$4.50 X 3 PCS/BOX        </v>
          </cell>
        </row>
        <row r="3883">
          <cell r="B3883" t="str">
            <v>BO210</v>
          </cell>
          <cell r="C3883" t="str">
            <v xml:space="preserve">AB226 SUOP BASIN 6"      </v>
          </cell>
          <cell r="D3883" t="str">
            <v xml:space="preserve">$1.60 X 8 PCS/BOX        </v>
          </cell>
        </row>
        <row r="3884">
          <cell r="B3884" t="str">
            <v>BO211</v>
          </cell>
          <cell r="C3884" t="str">
            <v xml:space="preserve">AB227 SOUP BASIN 7"      </v>
          </cell>
          <cell r="D3884" t="str">
            <v xml:space="preserve">$1.85 X 6 PCS/BOX        </v>
          </cell>
        </row>
        <row r="3885">
          <cell r="B3885" t="str">
            <v>BO212</v>
          </cell>
          <cell r="C3885" t="str">
            <v xml:space="preserve">AB228 SOUP BASIN 8"      </v>
          </cell>
          <cell r="D3885" t="str">
            <v xml:space="preserve">$2.50 X 6 PCS/BOX        </v>
          </cell>
        </row>
        <row r="3886">
          <cell r="B3886" t="str">
            <v>BO213</v>
          </cell>
          <cell r="C3886" t="str">
            <v xml:space="preserve">AB229 SOUP BASIN 9"      </v>
          </cell>
          <cell r="D3886" t="str">
            <v xml:space="preserve">$3.50 X 6 PCS/BOX        </v>
          </cell>
        </row>
        <row r="3887">
          <cell r="B3887" t="str">
            <v>BO214</v>
          </cell>
          <cell r="C3887" t="str">
            <v xml:space="preserve">AP231 PLATE 8.5"         </v>
          </cell>
          <cell r="D3887" t="str">
            <v xml:space="preserve">$1.89 X 12 PCS/BOX       </v>
          </cell>
        </row>
        <row r="3888">
          <cell r="B3888" t="str">
            <v>BO215</v>
          </cell>
          <cell r="C3888" t="str">
            <v xml:space="preserve">AP232 PLATE 9.5"         </v>
          </cell>
          <cell r="D3888" t="str">
            <v xml:space="preserve">$2.30 X 8 PCS/BOX        </v>
          </cell>
        </row>
        <row r="3889">
          <cell r="B3889" t="str">
            <v>BO216</v>
          </cell>
          <cell r="C3889" t="str">
            <v xml:space="preserve">AP236 FISH PLATE 9"      </v>
          </cell>
          <cell r="D3889" t="str">
            <v xml:space="preserve">$1.30 X 12 PCS/BOX       </v>
          </cell>
        </row>
        <row r="3890">
          <cell r="B3890" t="str">
            <v>BO217</v>
          </cell>
          <cell r="C3890" t="str">
            <v xml:space="preserve">AP237 FISH PLATE 10"     </v>
          </cell>
          <cell r="D3890" t="str">
            <v xml:space="preserve">8 PCS/BOX                </v>
          </cell>
        </row>
        <row r="3891">
          <cell r="B3891" t="str">
            <v>BO218</v>
          </cell>
          <cell r="C3891" t="str">
            <v xml:space="preserve">AP238 FISH PLATE 12"     </v>
          </cell>
          <cell r="D3891" t="str">
            <v xml:space="preserve">$3.25 X 6 PCS/BOX        </v>
          </cell>
        </row>
        <row r="3892">
          <cell r="B3892" t="str">
            <v>BO219</v>
          </cell>
          <cell r="C3892" t="str">
            <v xml:space="preserve">AP239 FISH PLATE 14"     </v>
          </cell>
          <cell r="D3892" t="str">
            <v xml:space="preserve">$4.65 X 4 PCS/BOX        </v>
          </cell>
        </row>
        <row r="3893">
          <cell r="B3893" t="str">
            <v>BO220</v>
          </cell>
          <cell r="C3893" t="str">
            <v xml:space="preserve">AP245 ROUND PLATE 5"     </v>
          </cell>
          <cell r="D3893" t="str">
            <v xml:space="preserve">$0.50 X 20 PCS/BOX       </v>
          </cell>
        </row>
        <row r="3894">
          <cell r="B3894" t="str">
            <v>BO221</v>
          </cell>
          <cell r="C3894" t="str">
            <v xml:space="preserve">AP246 ROUND PLATE 6"     </v>
          </cell>
          <cell r="D3894" t="str">
            <v xml:space="preserve">$0.55 X 18 PCS/BOX       </v>
          </cell>
        </row>
        <row r="3895">
          <cell r="B3895" t="str">
            <v>BO222</v>
          </cell>
          <cell r="C3895" t="str">
            <v xml:space="preserve">AP248 ROUND PLATE 8"     </v>
          </cell>
          <cell r="D3895" t="str">
            <v xml:space="preserve">$1.30 X 9 PCS/BOX        </v>
          </cell>
        </row>
        <row r="3896">
          <cell r="B3896" t="str">
            <v>BO223</v>
          </cell>
          <cell r="C3896" t="str">
            <v xml:space="preserve">AP249 ROUND PLATE 9"     </v>
          </cell>
          <cell r="D3896" t="str">
            <v xml:space="preserve">$1.65 X 10 PCS/BOX       </v>
          </cell>
        </row>
        <row r="3897">
          <cell r="B3897" t="str">
            <v>BO224</v>
          </cell>
          <cell r="C3897" t="str">
            <v xml:space="preserve">AP250 ROUND PLATE 10"    </v>
          </cell>
          <cell r="D3897" t="str">
            <v xml:space="preserve">$2.40 X 6 PCS/BOX        </v>
          </cell>
        </row>
        <row r="3898">
          <cell r="B3898" t="str">
            <v>BO225</v>
          </cell>
          <cell r="C3898" t="str">
            <v xml:space="preserve">AP256 SOUP PLATE 8"      </v>
          </cell>
          <cell r="D3898" t="str">
            <v xml:space="preserve">$1.75 X 9 PCS/BOX        </v>
          </cell>
        </row>
        <row r="3899">
          <cell r="B3899" t="str">
            <v>BO226</v>
          </cell>
          <cell r="C3899" t="str">
            <v xml:space="preserve">AP257 SOUP PLATE 9"      </v>
          </cell>
          <cell r="D3899" t="str">
            <v xml:space="preserve">$2.35 X 6 PCS/BOX        </v>
          </cell>
        </row>
        <row r="3900">
          <cell r="B3900" t="str">
            <v>BO227</v>
          </cell>
          <cell r="C3900" t="str">
            <v xml:space="preserve">AP261 RICE PLATE 8"      </v>
          </cell>
          <cell r="D3900" t="str">
            <v xml:space="preserve">$1.80 X 9 PCS/BOX        </v>
          </cell>
        </row>
        <row r="3901">
          <cell r="B3901" t="str">
            <v>BO228</v>
          </cell>
          <cell r="C3901" t="str">
            <v xml:space="preserve">AP262 RICE PLATE 9"      </v>
          </cell>
          <cell r="D3901" t="str">
            <v xml:space="preserve">$2.35 X 6 PCS/BOX        </v>
          </cell>
        </row>
        <row r="3902">
          <cell r="B3902" t="str">
            <v>BO229</v>
          </cell>
          <cell r="C3902" t="str">
            <v xml:space="preserve">AP266 PLATE 8"           </v>
          </cell>
          <cell r="D3902" t="str">
            <v xml:space="preserve">$2.20 X 6 PCS/BOX        </v>
          </cell>
        </row>
        <row r="3903">
          <cell r="B3903" t="str">
            <v>BO230</v>
          </cell>
          <cell r="C3903" t="str">
            <v>AP267 PLATE 9" out of sto</v>
          </cell>
          <cell r="D3903" t="str">
            <v xml:space="preserve">$2.85 X 6 PCS/BOX        </v>
          </cell>
        </row>
        <row r="3904">
          <cell r="B3904" t="str">
            <v>BO231</v>
          </cell>
          <cell r="C3904" t="str">
            <v xml:space="preserve">AP268 PLATE 10"          </v>
          </cell>
          <cell r="D3904" t="str">
            <v xml:space="preserve">$3.95 X 4 PCS/BOX        </v>
          </cell>
        </row>
        <row r="3905">
          <cell r="B3905" t="str">
            <v>BO232</v>
          </cell>
          <cell r="C3905" t="str">
            <v xml:space="preserve">AP272 ROUND PLATE 12"    </v>
          </cell>
          <cell r="D3905" t="str">
            <v xml:space="preserve">$6.00 X  3 PCS/BOX       </v>
          </cell>
        </row>
        <row r="3906">
          <cell r="B3906" t="str">
            <v>BO233</v>
          </cell>
          <cell r="C3906" t="str">
            <v xml:space="preserve">AP273 ROUND PLATE 14"    </v>
          </cell>
          <cell r="D3906" t="str">
            <v xml:space="preserve">$9.70 X 2 PCS/BOX        </v>
          </cell>
        </row>
        <row r="3907">
          <cell r="B3907" t="str">
            <v>BO234</v>
          </cell>
          <cell r="C3907" t="str">
            <v>AB285 BASIN W/COVER 11" L</v>
          </cell>
          <cell r="D3907" t="str">
            <v xml:space="preserve">$11.X 1 PCS/BOX          </v>
          </cell>
        </row>
        <row r="3908">
          <cell r="B3908" t="str">
            <v>BO235</v>
          </cell>
          <cell r="C3908" t="str">
            <v>AB286 BASIN W/COVER 10"#2</v>
          </cell>
          <cell r="D3908" t="str">
            <v>$8.90 X 1 PCS/BOX **out**</v>
          </cell>
        </row>
        <row r="3909">
          <cell r="B3909" t="str">
            <v>BO236</v>
          </cell>
          <cell r="C3909" t="str">
            <v>AB287 BASIN W/COVER 9" #3</v>
          </cell>
          <cell r="D3909" t="str">
            <v xml:space="preserve">PCS/BOX                  </v>
          </cell>
        </row>
        <row r="3910">
          <cell r="B3910" t="str">
            <v>BO237</v>
          </cell>
          <cell r="C3910" t="str">
            <v xml:space="preserve">AP291 SAUCE PLATE 2.75"  </v>
          </cell>
          <cell r="D3910" t="str">
            <v xml:space="preserve">$0.25 X 80 PCS/BOX       </v>
          </cell>
        </row>
        <row r="3911">
          <cell r="B3911" t="str">
            <v>BO238</v>
          </cell>
          <cell r="C3911" t="str">
            <v xml:space="preserve">AP292 SAUCE PLATE 3 7/8" </v>
          </cell>
          <cell r="D3911" t="str">
            <v xml:space="preserve">12 PCS/BOX               </v>
          </cell>
        </row>
        <row r="3912">
          <cell r="B3912" t="str">
            <v>BO239</v>
          </cell>
          <cell r="C3912" t="str">
            <v>AP293 SAUCE PLATE 4"squar</v>
          </cell>
          <cell r="D3912" t="str">
            <v xml:space="preserve">12 PCS/BOX               </v>
          </cell>
        </row>
        <row r="3913">
          <cell r="B3913" t="str">
            <v>BO240</v>
          </cell>
          <cell r="C3913" t="str">
            <v xml:space="preserve">AS295 SPOON 5"           </v>
          </cell>
          <cell r="D3913" t="str">
            <v xml:space="preserve">$0.20 X 60 PCS/BOX       </v>
          </cell>
        </row>
        <row r="3914">
          <cell r="B3914" t="str">
            <v>BO241</v>
          </cell>
          <cell r="C3914" t="str">
            <v xml:space="preserve">AC298 CHOPSTICK STAND    </v>
          </cell>
          <cell r="D3914" t="str">
            <v xml:space="preserve">$0.20 X 120 PCS/BOX      </v>
          </cell>
        </row>
        <row r="3915">
          <cell r="B3915" t="str">
            <v>BO242</v>
          </cell>
          <cell r="C3915" t="str">
            <v xml:space="preserve">AB366 SOUP POT 4.25"     </v>
          </cell>
          <cell r="D3915" t="str">
            <v xml:space="preserve">$1.80 X 6 PCS/BOX        </v>
          </cell>
        </row>
        <row r="3916">
          <cell r="B3916" t="str">
            <v>BO243</v>
          </cell>
          <cell r="C3916" t="str">
            <v xml:space="preserve">AT313 TEA POT *L*        </v>
          </cell>
          <cell r="D3916" t="str">
            <v xml:space="preserve">$3.95 X 2 PCS/BOX        </v>
          </cell>
        </row>
        <row r="3917">
          <cell r="B3917" t="str">
            <v>BO244</v>
          </cell>
          <cell r="C3917" t="str">
            <v xml:space="preserve">AT319 TEA POT            </v>
          </cell>
          <cell r="D3917" t="str">
            <v xml:space="preserve">$7.50 X PCS/BOX          </v>
          </cell>
        </row>
        <row r="3918">
          <cell r="B3918" t="str">
            <v>BO245</v>
          </cell>
          <cell r="C3918" t="str">
            <v xml:space="preserve">AC351 TEA CUP W/COVER #2 </v>
          </cell>
          <cell r="D3918" t="str">
            <v xml:space="preserve">$1.30 X 6 PCS/BOX        </v>
          </cell>
        </row>
        <row r="3919">
          <cell r="B3919" t="str">
            <v>BO246</v>
          </cell>
          <cell r="C3919" t="str">
            <v>AC352 TEA CUP W/COVER *L*</v>
          </cell>
          <cell r="D3919" t="str">
            <v xml:space="preserve">$1.50 X 2 PCS/BOX        </v>
          </cell>
        </row>
        <row r="3920">
          <cell r="B3920" t="str">
            <v>BO247</v>
          </cell>
          <cell r="C3920" t="str">
            <v xml:space="preserve">AC353 TEA CUP W/COVER    </v>
          </cell>
          <cell r="D3920" t="str">
            <v xml:space="preserve">$1.65 X 6 PCS/BOX        </v>
          </cell>
        </row>
        <row r="3921">
          <cell r="B3921" t="str">
            <v>BO248</v>
          </cell>
          <cell r="C3921" t="str">
            <v xml:space="preserve">AC354 TEA CUP W/COVER    </v>
          </cell>
          <cell r="D3921" t="str">
            <v xml:space="preserve">$2.30 X 6 PCS/BOX        </v>
          </cell>
        </row>
        <row r="3922">
          <cell r="B3922" t="str">
            <v>BO249</v>
          </cell>
          <cell r="C3922" t="str">
            <v xml:space="preserve">AC356 TEA CUP            </v>
          </cell>
          <cell r="D3922" t="str">
            <v xml:space="preserve">$0.65 X 12 PCS/BOX       </v>
          </cell>
        </row>
        <row r="3923">
          <cell r="B3923" t="str">
            <v>BO250</v>
          </cell>
          <cell r="C3923" t="str">
            <v xml:space="preserve">5609 RL / SOUP BOWL      </v>
          </cell>
          <cell r="D3923" t="str">
            <v>*USE KW1420*12 PCS RL5609</v>
          </cell>
        </row>
        <row r="3924">
          <cell r="B3924" t="str">
            <v>BO251</v>
          </cell>
          <cell r="C3924" t="str">
            <v xml:space="preserve">030 DISH PLATE           </v>
          </cell>
          <cell r="D3924" t="str">
            <v xml:space="preserve">60 PCS                   </v>
          </cell>
        </row>
        <row r="3925">
          <cell r="B3925" t="str">
            <v>BR104A</v>
          </cell>
          <cell r="C3925" t="str">
            <v>POR KWAN FRIED ONION SOUP</v>
          </cell>
          <cell r="D3925" t="str">
            <v>28 OZ/24 HU TIEU NAM VANG</v>
          </cell>
        </row>
        <row r="3926">
          <cell r="B3926" t="str">
            <v>BR112</v>
          </cell>
          <cell r="C3926" t="str">
            <v xml:space="preserve">TEMPLE SOUP HU TIEU MI   </v>
          </cell>
          <cell r="D3926" t="str">
            <v xml:space="preserve">30 OZ X 12 CANNED        </v>
          </cell>
        </row>
        <row r="3927">
          <cell r="B3927" t="str">
            <v>BR113</v>
          </cell>
          <cell r="C3927" t="str">
            <v xml:space="preserve">AROY-D TOMYUM SOUP       </v>
          </cell>
          <cell r="D3927" t="str">
            <v xml:space="preserve">14 OZ X 24 CAN           </v>
          </cell>
        </row>
        <row r="3928">
          <cell r="B3928" t="str">
            <v>BR114</v>
          </cell>
          <cell r="C3928" t="str">
            <v>POR KWAN PHO BAC NUOC LEO</v>
          </cell>
          <cell r="D3928" t="str">
            <v xml:space="preserve">28 OZ X 24 CAN           </v>
          </cell>
        </row>
        <row r="3929">
          <cell r="B3929" t="str">
            <v>BR117</v>
          </cell>
          <cell r="C3929" t="str">
            <v xml:space="preserve">KKM INST. MISO SPINACH   </v>
          </cell>
          <cell r="D3929" t="str">
            <v xml:space="preserve">2/12/1.05 OZ      SOUP   </v>
          </cell>
        </row>
        <row r="3930">
          <cell r="B3930" t="str">
            <v>BR118</v>
          </cell>
          <cell r="C3930" t="str">
            <v>KKM INST. MISO SOUP WHITE</v>
          </cell>
          <cell r="D3930" t="str">
            <v xml:space="preserve">2/12/1.05 OZ             </v>
          </cell>
        </row>
        <row r="3931">
          <cell r="B3931" t="str">
            <v>BR128A</v>
          </cell>
          <cell r="C3931" t="str">
            <v>QUOC VIET BUN RIEU CUA *L</v>
          </cell>
          <cell r="D3931" t="str">
            <v>3 LB X 6 JARS         #19</v>
          </cell>
        </row>
        <row r="3932">
          <cell r="B3932" t="str">
            <v>BR130A</v>
          </cell>
          <cell r="C3932" t="str">
            <v xml:space="preserve">QUOC VIET LAU THAI LAN   </v>
          </cell>
          <cell r="D3932" t="str">
            <v xml:space="preserve">3 LBS X 6 JAR #28        </v>
          </cell>
        </row>
        <row r="3933">
          <cell r="B3933" t="str">
            <v>BR132</v>
          </cell>
          <cell r="C3933" t="str">
            <v xml:space="preserve">QUOC VIET SOUP CA RI GA  </v>
          </cell>
          <cell r="D3933" t="str">
            <v>8 OZ X 24 JARS        #21</v>
          </cell>
        </row>
        <row r="3934">
          <cell r="B3934" t="str">
            <v>BR133A</v>
          </cell>
          <cell r="C3934" t="str">
            <v xml:space="preserve">QUOC VIET PHO CHAY *L*   </v>
          </cell>
          <cell r="D3934" t="str">
            <v xml:space="preserve">3 LB X 6 JARS       #35  </v>
          </cell>
        </row>
        <row r="3935">
          <cell r="B3935" t="str">
            <v>BR134</v>
          </cell>
          <cell r="C3935" t="str">
            <v xml:space="preserve">QUOC VIET HU TIEU CHAY   </v>
          </cell>
          <cell r="D3935" t="str">
            <v xml:space="preserve">10 OZ X 24 JARS      #34 </v>
          </cell>
        </row>
        <row r="3936">
          <cell r="B3936" t="str">
            <v>BS111C</v>
          </cell>
          <cell r="C3936" t="str">
            <v xml:space="preserve">NARCISSUS ASPARAGUS      </v>
          </cell>
          <cell r="D3936" t="str">
            <v xml:space="preserve">800 G X 12    *DAFFODIL* </v>
          </cell>
        </row>
        <row r="3937">
          <cell r="B3937" t="str">
            <v>BS129</v>
          </cell>
          <cell r="C3937" t="str">
            <v>SINGING BIRD BBS youngTIP</v>
          </cell>
          <cell r="D3937" t="str">
            <v xml:space="preserve">20 OZ X 24 CANS *THAI*   </v>
          </cell>
        </row>
        <row r="3938">
          <cell r="B3938" t="str">
            <v>BS131</v>
          </cell>
          <cell r="C3938" t="str">
            <v>SINGING BIRD BBS TIP 30oz</v>
          </cell>
          <cell r="D3938" t="str">
            <v xml:space="preserve">30 OZ X 24 CANS          </v>
          </cell>
        </row>
        <row r="3939">
          <cell r="B3939" t="str">
            <v>BS139</v>
          </cell>
          <cell r="C3939" t="str">
            <v xml:space="preserve">DEER SLENDER BBS TIP     </v>
          </cell>
          <cell r="D3939" t="str">
            <v xml:space="preserve">28 OZ X 24 CANS          </v>
          </cell>
        </row>
        <row r="3940">
          <cell r="B3940" t="str">
            <v>BS141B</v>
          </cell>
          <cell r="C3940" t="str">
            <v xml:space="preserve">CHAOKOH BBS *YOUNG 20z   </v>
          </cell>
          <cell r="D3940" t="str">
            <v xml:space="preserve">20 OZ X 24         TIP*  </v>
          </cell>
        </row>
        <row r="3941">
          <cell r="B3941" t="str">
            <v>BS141D</v>
          </cell>
          <cell r="C3941" t="str">
            <v xml:space="preserve">CHAKOH BBS *HAVLES* 28z  </v>
          </cell>
          <cell r="D3941" t="str">
            <v xml:space="preserve">28 OZ X 24               </v>
          </cell>
        </row>
        <row r="3942">
          <cell r="B3942" t="str">
            <v>BS142</v>
          </cell>
          <cell r="C3942" t="str">
            <v xml:space="preserve">CHAOKOH BBS *STRIP* 28z  </v>
          </cell>
          <cell r="D3942" t="str">
            <v xml:space="preserve">28 OZ X 24               </v>
          </cell>
        </row>
        <row r="3943">
          <cell r="B3943" t="str">
            <v>BS142A</v>
          </cell>
          <cell r="C3943" t="str">
            <v xml:space="preserve">CHAOKOH BBS *SLICE* 28z  </v>
          </cell>
          <cell r="D3943" t="str">
            <v xml:space="preserve">28 OZ X 24               </v>
          </cell>
        </row>
        <row r="3944">
          <cell r="B3944" t="str">
            <v>BS150</v>
          </cell>
          <cell r="C3944" t="str">
            <v xml:space="preserve">USE BS123                </v>
          </cell>
          <cell r="D3944" t="str">
            <v>20 OZ X 24 CANS     [A37]</v>
          </cell>
        </row>
        <row r="3945">
          <cell r="B3945" t="str">
            <v>BS151</v>
          </cell>
          <cell r="C3945" t="str">
            <v xml:space="preserve">USE BS122                </v>
          </cell>
          <cell r="D3945" t="str">
            <v>20 OZ X 24 CANS     [A36]</v>
          </cell>
        </row>
        <row r="3946">
          <cell r="B3946" t="str">
            <v>BS152</v>
          </cell>
          <cell r="C3946" t="str">
            <v xml:space="preserve">LAL YOUNG BBS TIP        </v>
          </cell>
          <cell r="D3946" t="str">
            <v xml:space="preserve">20 OZ X 24 CANS halves   </v>
          </cell>
        </row>
        <row r="3947">
          <cell r="B3947" t="str">
            <v>BS153A</v>
          </cell>
          <cell r="C3947" t="str">
            <v xml:space="preserve">LAL BBS TIP *MEDIUM*     </v>
          </cell>
          <cell r="D3947" t="str">
            <v>30 OZ X 24 CANS     [A35]</v>
          </cell>
        </row>
        <row r="3948">
          <cell r="B3948" t="str">
            <v>BS154</v>
          </cell>
          <cell r="C3948" t="str">
            <v xml:space="preserve">DEER BBS WHOLE 5LBS      </v>
          </cell>
          <cell r="D3948" t="str">
            <v xml:space="preserve">5 LBS X 6 CANNED         </v>
          </cell>
        </row>
        <row r="3949">
          <cell r="B3949" t="str">
            <v>BS157</v>
          </cell>
          <cell r="C3949" t="str">
            <v xml:space="preserve">3 ELEPHANT BBS TIP       </v>
          </cell>
          <cell r="D3949" t="str">
            <v xml:space="preserve">16 OZ X 36 BAGS          </v>
          </cell>
        </row>
        <row r="3950">
          <cell r="B3950" t="str">
            <v>BS158</v>
          </cell>
          <cell r="C3950" t="str">
            <v xml:space="preserve">LAL BBS STRIP WITH CHILI </v>
          </cell>
          <cell r="D3950" t="str">
            <v xml:space="preserve">16 OZ X 36 BG  IN BRINE  </v>
          </cell>
        </row>
        <row r="3951">
          <cell r="B3951" t="str">
            <v>BS159</v>
          </cell>
          <cell r="C3951" t="str">
            <v xml:space="preserve">3 ELEPHANT BBS SLICE     </v>
          </cell>
          <cell r="D3951" t="str">
            <v xml:space="preserve">16 OZ X 36 BAGS          </v>
          </cell>
        </row>
        <row r="3952">
          <cell r="B3952" t="str">
            <v>BS183</v>
          </cell>
          <cell r="C3952" t="str">
            <v xml:space="preserve">PANTAI BBS STRIP IN BAI  </v>
          </cell>
          <cell r="D3952" t="str">
            <v>24 OZ X 12 BT YAN &amp; CHILI</v>
          </cell>
        </row>
        <row r="3953">
          <cell r="B3953" t="str">
            <v>BS185</v>
          </cell>
          <cell r="C3953" t="str">
            <v xml:space="preserve">PANTAI BBS SLICED LAOS   </v>
          </cell>
          <cell r="D3953" t="str">
            <v xml:space="preserve">24 OZ X 12 BT      STYLE </v>
          </cell>
        </row>
        <row r="3954">
          <cell r="B3954" t="str">
            <v>BS187</v>
          </cell>
          <cell r="C3954" t="str">
            <v xml:space="preserve">PANTAI BBS STRIP IN BAI  </v>
          </cell>
          <cell r="D3954" t="str">
            <v xml:space="preserve">24 OZ X 12 YANANG JUICE  </v>
          </cell>
        </row>
        <row r="3955">
          <cell r="B3955" t="str">
            <v>BS188</v>
          </cell>
          <cell r="C3955" t="str">
            <v>PANTAI 3 TASTE SOUR BBS &amp;</v>
          </cell>
          <cell r="D3955" t="str">
            <v>24 OZX12 JAR RATTAN CHILI</v>
          </cell>
        </row>
        <row r="3956">
          <cell r="B3956" t="str">
            <v>BS189</v>
          </cell>
          <cell r="C3956" t="str">
            <v>PANTAI CHAOM CHILI-OYSTER</v>
          </cell>
          <cell r="D3956" t="str">
            <v>24 OZ X 12 JARS  MUSHROOM</v>
          </cell>
        </row>
        <row r="3957">
          <cell r="B3957" t="str">
            <v>BS190</v>
          </cell>
          <cell r="C3957" t="str">
            <v>PT BBS SOUR W/ BY, CHA OM</v>
          </cell>
          <cell r="D3957" t="str">
            <v>24 OZ X 12 CHILI &amp; O MUSH</v>
          </cell>
        </row>
        <row r="3958">
          <cell r="B3958" t="str">
            <v>BS191</v>
          </cell>
          <cell r="C3958" t="str">
            <v>PANTAI YANANG CHAOM CHILI</v>
          </cell>
          <cell r="D3958" t="str">
            <v>24 OZ/12 JAR MUSHR.TOMATO</v>
          </cell>
        </row>
        <row r="3959">
          <cell r="B3959" t="str">
            <v>BS210</v>
          </cell>
          <cell r="C3959" t="str">
            <v xml:space="preserve">DRIED BBS strip TAIWAN   </v>
          </cell>
          <cell r="D3959" t="str">
            <v xml:space="preserve">6 OZ X 100 BAGS          </v>
          </cell>
        </row>
        <row r="3960">
          <cell r="B3960" t="str">
            <v>BS211</v>
          </cell>
          <cell r="C3960" t="str">
            <v xml:space="preserve">DRIED BBS TIP H.K  *     </v>
          </cell>
          <cell r="D3960" t="str">
            <v xml:space="preserve">5 OZ X 50 BAGS           </v>
          </cell>
        </row>
        <row r="3961">
          <cell r="B3961" t="str">
            <v>BS240</v>
          </cell>
          <cell r="C3961" t="str">
            <v xml:space="preserve">LAL BBS TIP TIN   *THAI* </v>
          </cell>
          <cell r="D3961" t="str">
            <v xml:space="preserve">44 LBS/ TIN              </v>
          </cell>
        </row>
        <row r="3962">
          <cell r="B3962" t="str">
            <v>BS241</v>
          </cell>
          <cell r="C3962" t="str">
            <v>LAL BBS WHOLEXXXXXXXXXXXX</v>
          </cell>
          <cell r="D3962" t="str">
            <v>44 LBS/ TIN         [A32]</v>
          </cell>
        </row>
        <row r="3963">
          <cell r="B3963" t="str">
            <v>BS242</v>
          </cell>
          <cell r="C3963" t="str">
            <v xml:space="preserve">LAL BBS STRIP TIN        </v>
          </cell>
          <cell r="D3963" t="str">
            <v xml:space="preserve">44 LBS/ TIN *THAILAND*   </v>
          </cell>
        </row>
        <row r="3964">
          <cell r="B3964" t="str">
            <v>CA100A</v>
          </cell>
          <cell r="C3964" t="str">
            <v xml:space="preserve">OREO SOFT COOKIE #       </v>
          </cell>
          <cell r="D3964" t="str">
            <v xml:space="preserve">155g/20 vanilla 1/16/16  </v>
          </cell>
        </row>
        <row r="3965">
          <cell r="B3965" t="str">
            <v>CA100B</v>
          </cell>
          <cell r="C3965" t="str">
            <v>OREO BITS *MATCHA* #15660</v>
          </cell>
          <cell r="D3965" t="str">
            <v xml:space="preserve">60g X 60 BG exp:8/28/16  </v>
          </cell>
        </row>
        <row r="3966">
          <cell r="B3966" t="str">
            <v>CA100C</v>
          </cell>
          <cell r="C3966" t="str">
            <v>OREO BITS *VANILLA*#15651</v>
          </cell>
          <cell r="D3966" t="str">
            <v xml:space="preserve">65g X 60 BG exp:8/9/16   </v>
          </cell>
        </row>
        <row r="3967">
          <cell r="B3967" t="str">
            <v>CA100D</v>
          </cell>
          <cell r="C3967" t="str">
            <v>OREO CHOCO BAR mini#34358</v>
          </cell>
          <cell r="D3967" t="str">
            <v>112g/20 macadamia 5/30/16</v>
          </cell>
        </row>
        <row r="3968">
          <cell r="B3968" t="str">
            <v>CA100E</v>
          </cell>
          <cell r="C3968" t="str">
            <v xml:space="preserve">OREO SOFT COOKIE #18321  </v>
          </cell>
          <cell r="D3968" t="str">
            <v>155g/20 Mont Blanc5/25/16</v>
          </cell>
        </row>
        <row r="3969">
          <cell r="B3969" t="str">
            <v>CA100F</v>
          </cell>
          <cell r="C3969" t="str">
            <v xml:space="preserve">OREO SOFT COOKIE #18324  </v>
          </cell>
          <cell r="D3969" t="str">
            <v xml:space="preserve">142g/20 Matcha 12/11/16  </v>
          </cell>
        </row>
        <row r="3970">
          <cell r="B3970" t="str">
            <v>CA101</v>
          </cell>
          <cell r="C3970" t="str">
            <v xml:space="preserve">ME XUNG HUE sesame sheet </v>
          </cell>
          <cell r="D3970" t="str">
            <v>3.5 OZ X 100 BAG        H</v>
          </cell>
        </row>
        <row r="3971">
          <cell r="B3971" t="str">
            <v>CA103A</v>
          </cell>
          <cell r="C3971" t="str">
            <v xml:space="preserve">BOTAN RICE CANDY         </v>
          </cell>
          <cell r="D3971" t="str">
            <v>2.25 OZ X 12          *L*</v>
          </cell>
        </row>
        <row r="3972">
          <cell r="B3972" t="str">
            <v>CA104</v>
          </cell>
          <cell r="C3972" t="str">
            <v xml:space="preserve">BUBBLE GUMMY 7 PACK      </v>
          </cell>
          <cell r="D3972" t="str">
            <v xml:space="preserve">15 PC X 1 BOX  MARUKAWA  </v>
          </cell>
        </row>
        <row r="3973">
          <cell r="B3973" t="str">
            <v>CA106A</v>
          </cell>
          <cell r="C3973" t="str">
            <v xml:space="preserve">TR GUMMY CANDY           </v>
          </cell>
          <cell r="D3973" t="str">
            <v xml:space="preserve">5.29 OZ X 30 BAG         </v>
          </cell>
        </row>
        <row r="3974">
          <cell r="B3974" t="str">
            <v>CA107</v>
          </cell>
          <cell r="C3974" t="str">
            <v xml:space="preserve">BALIS BEST COFFEE CANDY  </v>
          </cell>
          <cell r="D3974" t="str">
            <v>5.3 OZ/12 BAGS mix 5 flav</v>
          </cell>
        </row>
        <row r="3975">
          <cell r="B3975" t="str">
            <v>CA108</v>
          </cell>
          <cell r="C3975" t="str">
            <v xml:space="preserve">MILKITA MILK CANDY       </v>
          </cell>
          <cell r="D3975" t="str">
            <v xml:space="preserve">4.2 OZ X 24              </v>
          </cell>
        </row>
        <row r="3976">
          <cell r="B3976" t="str">
            <v>CA110</v>
          </cell>
          <cell r="C3976" t="str">
            <v xml:space="preserve">B.PEANUT CRISPY CANDY    </v>
          </cell>
          <cell r="D3976" t="str">
            <v xml:space="preserve">300 GR X 50 BAG   (GOOD) </v>
          </cell>
        </row>
        <row r="3977">
          <cell r="B3977" t="str">
            <v>CA111</v>
          </cell>
          <cell r="C3977" t="str">
            <v xml:space="preserve">MORINAGA CHEW KIWI       </v>
          </cell>
          <cell r="D3977" t="str">
            <v xml:space="preserve">1.76 OZ X 10 PACK        </v>
          </cell>
        </row>
        <row r="3978">
          <cell r="B3978" t="str">
            <v>CA113A</v>
          </cell>
          <cell r="C3978" t="str">
            <v xml:space="preserve">MORINAGA CHEW STRAWBERRY </v>
          </cell>
          <cell r="D3978" t="str">
            <v xml:space="preserve">1.76 X 15                </v>
          </cell>
        </row>
        <row r="3979">
          <cell r="B3979" t="str">
            <v>CA118A</v>
          </cell>
          <cell r="C3979" t="str">
            <v xml:space="preserve">MORINAGA HI-CHEW BITES   </v>
          </cell>
          <cell r="D3979" t="str">
            <v>1.59z/6 PK/10 mango&amp;orang</v>
          </cell>
        </row>
        <row r="3980">
          <cell r="B3980" t="str">
            <v>CA119D</v>
          </cell>
          <cell r="C3980" t="str">
            <v>MORINAGA *BAG* COLA/ORNGE</v>
          </cell>
          <cell r="D3980" t="str">
            <v xml:space="preserve">3.17 OZ X 6 BAGS FIZZIES </v>
          </cell>
        </row>
        <row r="3981">
          <cell r="B3981" t="str">
            <v>CA120</v>
          </cell>
          <cell r="C3981" t="str">
            <v xml:space="preserve">TAMARIND CANDY (REG)     </v>
          </cell>
          <cell r="D3981" t="str">
            <v xml:space="preserve">4 OZ X 144 BOX           </v>
          </cell>
        </row>
        <row r="3982">
          <cell r="B3982" t="str">
            <v>CA123</v>
          </cell>
          <cell r="C3982" t="str">
            <v>TAMARIND CANDY SWEET&amp;SOUR</v>
          </cell>
          <cell r="D3982" t="str">
            <v xml:space="preserve">7 OZ X 54 BAGS W/CHILLI  </v>
          </cell>
        </row>
        <row r="3983">
          <cell r="B3983" t="str">
            <v>CA124</v>
          </cell>
          <cell r="C3983" t="str">
            <v xml:space="preserve">COCON GRAPE GUMMY        </v>
          </cell>
          <cell r="D3983" t="str">
            <v xml:space="preserve">3.53 OZ X 36 BAGS        </v>
          </cell>
        </row>
        <row r="3984">
          <cell r="B3984" t="str">
            <v>CA125</v>
          </cell>
          <cell r="C3984" t="str">
            <v xml:space="preserve">COCON STRAWBERRY GUMMY   </v>
          </cell>
          <cell r="D3984" t="str">
            <v xml:space="preserve">3.53 OZ X 36 BAGS        </v>
          </cell>
        </row>
        <row r="3985">
          <cell r="B3985" t="str">
            <v>CA126</v>
          </cell>
          <cell r="C3985" t="str">
            <v>BAO NHI XXXXXXXXXXXXXXXXX</v>
          </cell>
          <cell r="D3985" t="str">
            <v xml:space="preserve">7 OZ X 60 BAG            </v>
          </cell>
        </row>
        <row r="3986">
          <cell r="B3986" t="str">
            <v>CA127</v>
          </cell>
          <cell r="C3986" t="str">
            <v xml:space="preserve">.                        </v>
          </cell>
        </row>
        <row r="3987">
          <cell r="B3987" t="str">
            <v>CA128A</v>
          </cell>
          <cell r="C3987" t="str">
            <v>MEIJI GUMMY CHOCO *MUSCAT</v>
          </cell>
          <cell r="D3987" t="str">
            <v xml:space="preserve">2.85 OZ X 6 X 8    CANDY </v>
          </cell>
        </row>
        <row r="3988">
          <cell r="B3988" t="str">
            <v>CA129</v>
          </cell>
          <cell r="C3988" t="str">
            <v xml:space="preserve">TONG G SALTED SUNFLOWER  </v>
          </cell>
          <cell r="D3988" t="str">
            <v xml:space="preserve">1.06 OZ X 120 SEED       </v>
          </cell>
        </row>
        <row r="3989">
          <cell r="B3989" t="str">
            <v>CA130</v>
          </cell>
          <cell r="C3989" t="str">
            <v>TF DURIAN PASTE *MONTONG*</v>
          </cell>
          <cell r="D3989" t="str">
            <v xml:space="preserve">5.3 OZ X 50              </v>
          </cell>
        </row>
        <row r="3990">
          <cell r="B3990" t="str">
            <v>CA135</v>
          </cell>
          <cell r="C3990" t="str">
            <v xml:space="preserve">FW ALTAR CAKE            </v>
          </cell>
          <cell r="D3990" t="str">
            <v xml:space="preserve">17.3 OZ X 6 BAGS         </v>
          </cell>
        </row>
        <row r="3991">
          <cell r="B3991" t="str">
            <v>CA136B</v>
          </cell>
          <cell r="C3991" t="str">
            <v xml:space="preserve">RED MELON SEED [BAGS]    </v>
          </cell>
          <cell r="D3991" t="str">
            <v>14 OZ X 24 BAGS      *NP*</v>
          </cell>
        </row>
        <row r="3992">
          <cell r="B3992" t="str">
            <v>CA140</v>
          </cell>
          <cell r="C3992" t="str">
            <v>ASST CANDY/theoleo #D2507</v>
          </cell>
          <cell r="D3992" t="str">
            <v xml:space="preserve">13 OZ X 24 BOX           </v>
          </cell>
        </row>
        <row r="3993">
          <cell r="B3993" t="str">
            <v>CA141B</v>
          </cell>
          <cell r="C3993" t="str">
            <v>SWT'D YOUNG COCONUT (14z)</v>
          </cell>
          <cell r="D3993" t="str">
            <v>14z/24 dua non 4mau NP#21</v>
          </cell>
        </row>
        <row r="3994">
          <cell r="B3994" t="str">
            <v>CA142A</v>
          </cell>
          <cell r="C3994" t="str">
            <v xml:space="preserve">MIX NUT CANDY theo leo   </v>
          </cell>
          <cell r="D3994" t="str">
            <v xml:space="preserve">7 OZ X 24 BX    *NP* #19 </v>
          </cell>
        </row>
        <row r="3995">
          <cell r="B3995" t="str">
            <v>CA144</v>
          </cell>
          <cell r="C3995" t="str">
            <v xml:space="preserve">TW HUA MEI *RED* (BAG)   </v>
          </cell>
          <cell r="D3995" t="str">
            <v xml:space="preserve">3 OZ X 50 BAGS           </v>
          </cell>
        </row>
        <row r="3996">
          <cell r="B3996" t="str">
            <v>CA145</v>
          </cell>
          <cell r="C3996" t="str">
            <v xml:space="preserve">HUA MEI WHITE BAGS 8705  </v>
          </cell>
          <cell r="D3996" t="str">
            <v xml:space="preserve">1.5 OZ X 24 BAGS         </v>
          </cell>
        </row>
        <row r="3997">
          <cell r="B3997" t="str">
            <v>CA146A</v>
          </cell>
          <cell r="C3997" t="str">
            <v>HUA MEI SLICE WHITE #8719</v>
          </cell>
          <cell r="D3997" t="str">
            <v xml:space="preserve">2 OZ X 24 JAR            </v>
          </cell>
        </row>
        <row r="3998">
          <cell r="B3998" t="str">
            <v>CA146B</v>
          </cell>
          <cell r="C3998" t="str">
            <v xml:space="preserve">TW SLICE RED PRUNE *BAG  </v>
          </cell>
          <cell r="D3998" t="str">
            <v xml:space="preserve">2.5 OZ X 48 BAGS         </v>
          </cell>
        </row>
        <row r="3999">
          <cell r="B3999" t="str">
            <v>CA147</v>
          </cell>
          <cell r="C3999" t="str">
            <v>MY HAWAII CHOCO MACADAMIA</v>
          </cell>
          <cell r="D3999" t="str">
            <v xml:space="preserve">5 OZ X 12 BOX   NUT      </v>
          </cell>
        </row>
        <row r="4000">
          <cell r="B4000" t="str">
            <v>CA148</v>
          </cell>
          <cell r="C4000" t="str">
            <v xml:space="preserve">HAWAIIAN HOST HONEY COAT </v>
          </cell>
          <cell r="D4000" t="str">
            <v xml:space="preserve">7 OZ X 24 BOX MACADAMIAS </v>
          </cell>
        </row>
        <row r="4001">
          <cell r="B4001" t="str">
            <v>CA149</v>
          </cell>
          <cell r="C4001" t="str">
            <v xml:space="preserve">HAWAIIAN HOST WHITE CHO  </v>
          </cell>
          <cell r="D4001" t="str">
            <v xml:space="preserve">7 OZ X 36 BOX            </v>
          </cell>
        </row>
        <row r="4002">
          <cell r="B4002" t="str">
            <v>CA150</v>
          </cell>
          <cell r="C4002" t="str">
            <v xml:space="preserve">HAWAIIAN HOST DARK CHOCO </v>
          </cell>
          <cell r="D4002" t="str">
            <v xml:space="preserve">7 OZ X 36 BOX            </v>
          </cell>
        </row>
        <row r="4003">
          <cell r="B4003" t="str">
            <v>CA151</v>
          </cell>
          <cell r="C4003" t="str">
            <v>STRAWBERRY CANDY ***    .</v>
          </cell>
          <cell r="D4003" t="str">
            <v xml:space="preserve">250 gr x 60 bags         </v>
          </cell>
        </row>
        <row r="4004">
          <cell r="B4004" t="str">
            <v>CA154</v>
          </cell>
          <cell r="C4004" t="str">
            <v xml:space="preserve">S.Y. RED PRUNE  #8704    </v>
          </cell>
          <cell r="D4004" t="str">
            <v xml:space="preserve">1.5 OZ X 24 BAG          </v>
          </cell>
        </row>
        <row r="4005">
          <cell r="B4005" t="str">
            <v>CA155</v>
          </cell>
          <cell r="C4005" t="str">
            <v xml:space="preserve">S.Y. WHITE PRUNE  #8705  </v>
          </cell>
          <cell r="D4005" t="str">
            <v xml:space="preserve">1.5 OZ X 24 BAG          </v>
          </cell>
        </row>
        <row r="4006">
          <cell r="B4006" t="str">
            <v>CA160</v>
          </cell>
          <cell r="C4006" t="str">
            <v xml:space="preserve">BUTTERFRY PREV.SOUR-SOP  </v>
          </cell>
          <cell r="D4006" t="str">
            <v>10.5 OZ X 48 BAG  W/CHILI</v>
          </cell>
        </row>
        <row r="4007">
          <cell r="B4007" t="str">
            <v>CA161</v>
          </cell>
          <cell r="C4007" t="str">
            <v xml:space="preserve">CHEF PRE.MANGO SWEET     </v>
          </cell>
          <cell r="D4007" t="str">
            <v>10.5 OZ/48  &amp; SOUR CHILI.</v>
          </cell>
        </row>
        <row r="4008">
          <cell r="B4008" t="str">
            <v>CA162</v>
          </cell>
          <cell r="C4008" t="str">
            <v xml:space="preserve">BUTTERFRY PREV.CAI COC   </v>
          </cell>
          <cell r="D4008" t="str">
            <v xml:space="preserve">10.5 OZ X 48 BAGS        </v>
          </cell>
        </row>
        <row r="4009">
          <cell r="B4009" t="str">
            <v>CA164B</v>
          </cell>
          <cell r="C4009" t="str">
            <v xml:space="preserve">RED PRUNE POWDER         </v>
          </cell>
          <cell r="D4009" t="str">
            <v xml:space="preserve">3 OZ X 50 BAGS           </v>
          </cell>
        </row>
        <row r="4010">
          <cell r="B4010" t="str">
            <v>CA168</v>
          </cell>
          <cell r="C4010" t="str">
            <v xml:space="preserve">YUKHIN PRES. PRUNE slice </v>
          </cell>
          <cell r="D4010" t="str">
            <v xml:space="preserve">2.5 oz x 48 jar   WHITE  </v>
          </cell>
        </row>
        <row r="4011">
          <cell r="B4011" t="str">
            <v>CA171</v>
          </cell>
          <cell r="C4011" t="str">
            <v>CRISPY SESAME SPRINKLED .</v>
          </cell>
          <cell r="D4011" t="str">
            <v>5.6 OZ X 50 B me xung don</v>
          </cell>
        </row>
        <row r="4012">
          <cell r="B4012" t="str">
            <v>CA176</v>
          </cell>
          <cell r="C4012" t="str">
            <v xml:space="preserve">BANH QUAY CHEO fried     </v>
          </cell>
          <cell r="D4012" t="str">
            <v>12 oz/24 box twist cookie</v>
          </cell>
        </row>
        <row r="4013">
          <cell r="B4013" t="str">
            <v>CA190</v>
          </cell>
          <cell r="C4013" t="str">
            <v xml:space="preserve">DRIED TOMATO             </v>
          </cell>
          <cell r="D4013" t="str">
            <v xml:space="preserve">340 G X 24 BAGS          </v>
          </cell>
        </row>
        <row r="4014">
          <cell r="B4014" t="str">
            <v>CA201</v>
          </cell>
          <cell r="C4014" t="str">
            <v>MOCHA RABBIT CREAMY CANDY</v>
          </cell>
          <cell r="D4014" t="str">
            <v>5 OZ X 60 BAGS  MAY/ 2019</v>
          </cell>
        </row>
        <row r="4015">
          <cell r="B4015" t="str">
            <v>CA220</v>
          </cell>
          <cell r="C4015" t="str">
            <v>X.TH.baked MUNG BEAN CAKE</v>
          </cell>
          <cell r="D4015" t="str">
            <v>5.3/50BX d.xanh nuong0973</v>
          </cell>
        </row>
        <row r="4016">
          <cell r="B4016" t="str">
            <v>CA222</v>
          </cell>
          <cell r="C4016" t="str">
            <v xml:space="preserve">KOPIKO COFFEE CANDY (J)  </v>
          </cell>
          <cell r="D4016" t="str">
            <v xml:space="preserve">28.2 OZ. X 6 JARS        </v>
          </cell>
        </row>
        <row r="4017">
          <cell r="B4017" t="str">
            <v>CA224A</v>
          </cell>
          <cell r="C4017" t="str">
            <v>KOPIKO CAPUCINO CANDY (J)</v>
          </cell>
          <cell r="D4017" t="str">
            <v xml:space="preserve">28 OZ X 6 JAR            </v>
          </cell>
        </row>
        <row r="4018">
          <cell r="B4018" t="str">
            <v>CA226</v>
          </cell>
          <cell r="C4018" t="str">
            <v xml:space="preserve">KOPIKO 3IN1 SMALL        </v>
          </cell>
          <cell r="D4018" t="str">
            <v xml:space="preserve">24 X 10 X 20GR  PROMO    </v>
          </cell>
        </row>
        <row r="4019">
          <cell r="B4019" t="str">
            <v>CA231A</v>
          </cell>
          <cell r="C4019" t="str">
            <v xml:space="preserve">AMIRA TAMARIND CANDY *S* </v>
          </cell>
          <cell r="D4019" t="str">
            <v xml:space="preserve">16 EACH X 216 BAG        </v>
          </cell>
        </row>
        <row r="4020">
          <cell r="B4020" t="str">
            <v>CA232A</v>
          </cell>
          <cell r="C4020" t="str">
            <v xml:space="preserve">SWT'D WINTERMELON mut bi </v>
          </cell>
          <cell r="D4020" t="str">
            <v xml:space="preserve">7z/24 BAGS *NP*   *bags* </v>
          </cell>
        </row>
        <row r="4021">
          <cell r="B4021" t="str">
            <v>CA233</v>
          </cell>
          <cell r="C4021" t="str">
            <v>TH.H.CRS.SESAME SPRINKLED</v>
          </cell>
          <cell r="D4021" t="str">
            <v>5.6 z/50 BOX me xung don.</v>
          </cell>
        </row>
        <row r="4022">
          <cell r="B4022" t="str">
            <v>CA236</v>
          </cell>
          <cell r="C4022" t="str">
            <v xml:space="preserve">AMIRA COFFEE CANDY       </v>
          </cell>
          <cell r="D4022" t="str">
            <v xml:space="preserve">12.3 OZ X 36             </v>
          </cell>
        </row>
        <row r="4023">
          <cell r="B4023" t="str">
            <v>CA260</v>
          </cell>
          <cell r="C4023" t="str">
            <v>SESAME MIX COOKIE theoleo</v>
          </cell>
          <cell r="D4023" t="str">
            <v xml:space="preserve">7 oz x 48 bags #D2271    </v>
          </cell>
        </row>
        <row r="4024">
          <cell r="B4024" t="str">
            <v>CA261</v>
          </cell>
          <cell r="C4024" t="str">
            <v>SWEET YOUNG COCONUT#M0129</v>
          </cell>
          <cell r="D4024" t="str">
            <v xml:space="preserve">8 OZ X 50 BAGS dua soi   </v>
          </cell>
        </row>
        <row r="4025">
          <cell r="B4025" t="str">
            <v>CA262</v>
          </cell>
          <cell r="C4025" t="str">
            <v>SWEET SLICE COCONUT #6635</v>
          </cell>
          <cell r="D4025" t="str">
            <v xml:space="preserve">3.5 OZ X 36 BAGS         </v>
          </cell>
        </row>
        <row r="4026">
          <cell r="B4026" t="str">
            <v>CA263</v>
          </cell>
          <cell r="C4026" t="str">
            <v xml:space="preserve">SWEET GINGER #M0041 mut  </v>
          </cell>
          <cell r="D4026" t="str">
            <v xml:space="preserve">8 OZ X 50 BAGS gung      </v>
          </cell>
        </row>
        <row r="4027">
          <cell r="B4027" t="str">
            <v>CA266</v>
          </cell>
          <cell r="C4027" t="str">
            <v>ASSORT CANDY 9 MON #M0004</v>
          </cell>
          <cell r="D4027" t="str">
            <v xml:space="preserve">34OZ/12 BOX mut thap cam </v>
          </cell>
        </row>
        <row r="4028">
          <cell r="B4028" t="str">
            <v>CA273</v>
          </cell>
          <cell r="C4028" t="str">
            <v xml:space="preserve">SWEET SHREDDED COCONUT   </v>
          </cell>
          <cell r="D4028" t="str">
            <v xml:space="preserve">10 OZ X 24 BOX  #M0128   </v>
          </cell>
        </row>
        <row r="4029">
          <cell r="B4029" t="str">
            <v>CA273A</v>
          </cell>
          <cell r="C4029" t="str">
            <v xml:space="preserve">ALMOND COOKIES banh hanh </v>
          </cell>
          <cell r="D4029" t="str">
            <v xml:space="preserve">10.5 OZ X24 BOTTLE       </v>
          </cell>
        </row>
        <row r="4030">
          <cell r="B4030" t="str">
            <v>CA274A</v>
          </cell>
          <cell r="C4030" t="str">
            <v xml:space="preserve">SESAME CANDY me xung deo </v>
          </cell>
          <cell r="D4030" t="str">
            <v xml:space="preserve">13.5OZ/36 BOX TRIEU CHAU </v>
          </cell>
        </row>
        <row r="4031">
          <cell r="B4031" t="str">
            <v>CA274B</v>
          </cell>
          <cell r="C4031" t="str">
            <v xml:space="preserve">SESAME CANDY me xung deo </v>
          </cell>
          <cell r="D4031" t="str">
            <v xml:space="preserve">30 oz x 24 box           </v>
          </cell>
        </row>
        <row r="4032">
          <cell r="B4032" t="str">
            <v>CA275</v>
          </cell>
          <cell r="C4032" t="str">
            <v>TR.SWEETGINGER SLICE#6624</v>
          </cell>
          <cell r="D4032" t="str">
            <v xml:space="preserve">5.3 OZ X 24 BOX mut gung </v>
          </cell>
        </row>
        <row r="4033">
          <cell r="B4033" t="str">
            <v>CA278</v>
          </cell>
          <cell r="C4033" t="str">
            <v>SWEET LOTUS mutsen #M0062</v>
          </cell>
          <cell r="D4033" t="str">
            <v xml:space="preserve">10.5 OZ X 50 bags        </v>
          </cell>
        </row>
        <row r="4034">
          <cell r="B4034" t="str">
            <v>CA278A</v>
          </cell>
          <cell r="C4034" t="str">
            <v xml:space="preserve">LOTUS CANDY/mut sen hue  </v>
          </cell>
          <cell r="D4034" t="str">
            <v xml:space="preserve">10 oz x 36 box           </v>
          </cell>
        </row>
        <row r="4035">
          <cell r="B4035" t="str">
            <v>CA278B</v>
          </cell>
          <cell r="C4035" t="str">
            <v xml:space="preserve">LOTUS CANDY/mut sen hue  </v>
          </cell>
          <cell r="D4035" t="str">
            <v xml:space="preserve">16 oz x 24 box           </v>
          </cell>
        </row>
        <row r="4036">
          <cell r="B4036" t="str">
            <v>CA278C</v>
          </cell>
          <cell r="C4036" t="str">
            <v xml:space="preserve">LOTUS CANDY/mut sen hue  </v>
          </cell>
          <cell r="D4036" t="str">
            <v xml:space="preserve">5 oz x 50 bags           </v>
          </cell>
        </row>
        <row r="4037">
          <cell r="B4037" t="str">
            <v>CA280</v>
          </cell>
          <cell r="C4037" t="str">
            <v xml:space="preserve">CRISPY RICE COOKIES      </v>
          </cell>
          <cell r="D4037" t="str">
            <v xml:space="preserve">8.8 OZ X 20 BAGS ***     </v>
          </cell>
        </row>
        <row r="4038">
          <cell r="B4038" t="str">
            <v>CA281</v>
          </cell>
          <cell r="C4038" t="str">
            <v xml:space="preserve">D-D KEO DAU PHONG        </v>
          </cell>
          <cell r="D4038" t="str">
            <v xml:space="preserve">3.5 OZ X 72 BAGS         </v>
          </cell>
        </row>
        <row r="4039">
          <cell r="B4039" t="str">
            <v>CA282</v>
          </cell>
          <cell r="C4039" t="str">
            <v>CASHEW NUT COOKIES keo **</v>
          </cell>
          <cell r="D4039" t="str">
            <v>12.7 oz x 24 box hat dieu</v>
          </cell>
        </row>
        <row r="4040">
          <cell r="B4040" t="str">
            <v>CA284</v>
          </cell>
          <cell r="C4040" t="str">
            <v xml:space="preserve">AIZA'S SWEETS CASHEW     </v>
          </cell>
          <cell r="D4040" t="str">
            <v xml:space="preserve">200G X 20  MARZIPAN      </v>
          </cell>
        </row>
        <row r="4041">
          <cell r="B4041" t="str">
            <v>CA285</v>
          </cell>
          <cell r="C4041" t="str">
            <v>GOLDILOCKS SWEET DELIGHTS</v>
          </cell>
          <cell r="D4041" t="str">
            <v xml:space="preserve">25G (12'S) X25  POLVORON </v>
          </cell>
        </row>
        <row r="4042">
          <cell r="B4042" t="str">
            <v>CA291</v>
          </cell>
          <cell r="C4042" t="str">
            <v xml:space="preserve">KASUGAI MELON CANDY      </v>
          </cell>
          <cell r="D4042" t="str">
            <v xml:space="preserve">6 OZ X 20 BAGS           </v>
          </cell>
        </row>
        <row r="4043">
          <cell r="B4043" t="str">
            <v>CA292</v>
          </cell>
          <cell r="C4043" t="str">
            <v>C/T GRILL R.COOKIE square</v>
          </cell>
          <cell r="D4043" t="str">
            <v xml:space="preserve">15 OZ/24 b.in phuc linh  </v>
          </cell>
        </row>
        <row r="4044">
          <cell r="B4044" t="str">
            <v>CA293</v>
          </cell>
          <cell r="C4044" t="str">
            <v xml:space="preserve">CO/TR BANH IN PHUC LINH  </v>
          </cell>
          <cell r="D4044" t="str">
            <v xml:space="preserve">14 OZ/24 BOX   round     </v>
          </cell>
        </row>
        <row r="4045">
          <cell r="B4045" t="str">
            <v>CA301A</v>
          </cell>
          <cell r="C4045" t="str">
            <v>SIN A GINGEN CANDY ORANGE</v>
          </cell>
          <cell r="D4045" t="str">
            <v xml:space="preserve">4.4 OZ X 80 BAGS         </v>
          </cell>
        </row>
        <row r="4046">
          <cell r="B4046" t="str">
            <v>CA305</v>
          </cell>
          <cell r="C4046" t="str">
            <v xml:space="preserve">POP GINGER CHEW ORANGE   </v>
          </cell>
          <cell r="D4046" t="str">
            <v>3 OZ X 40 BAGS  *F-04051*</v>
          </cell>
        </row>
        <row r="4047">
          <cell r="B4047" t="str">
            <v>CA306</v>
          </cell>
          <cell r="C4047" t="str">
            <v xml:space="preserve">POP GINGER CHEW LYCHEE   </v>
          </cell>
          <cell r="D4047" t="str">
            <v xml:space="preserve">3 OZ X 40 BAGS *F-04053* </v>
          </cell>
        </row>
        <row r="4048">
          <cell r="B4048" t="str">
            <v>CA307</v>
          </cell>
          <cell r="C4048" t="str">
            <v xml:space="preserve">POP HONEY LOQUAT CANDY   </v>
          </cell>
          <cell r="D4048" t="str">
            <v>76 GR X 24 X 6 TIN square</v>
          </cell>
        </row>
        <row r="4049">
          <cell r="B4049" t="str">
            <v>CA307A</v>
          </cell>
          <cell r="C4049" t="str">
            <v xml:space="preserve">POP HONEY LOQUAT CANDY   </v>
          </cell>
          <cell r="D4049" t="str">
            <v>148 GR X 12 X 4 TIN round</v>
          </cell>
        </row>
        <row r="4050">
          <cell r="B4050" t="str">
            <v>CA318</v>
          </cell>
          <cell r="C4050" t="str">
            <v xml:space="preserve">GARDEN CRUNCH-CHOCOLATE  </v>
          </cell>
          <cell r="D4050" t="str">
            <v>12 OZ X 30 BAGS     CANDY</v>
          </cell>
        </row>
        <row r="4051">
          <cell r="B4051" t="str">
            <v>CA320</v>
          </cell>
          <cell r="C4051" t="str">
            <v>KASUGAI GUMMY peach, kiwi</v>
          </cell>
          <cell r="D4051" t="str">
            <v xml:space="preserve">3.7 OZ X 24 BAG grape    </v>
          </cell>
        </row>
        <row r="4052">
          <cell r="B4052" t="str">
            <v>CA321</v>
          </cell>
          <cell r="C4052" t="str">
            <v xml:space="preserve">HARIBO GOLD-BEARS GUMMI  </v>
          </cell>
          <cell r="D4052" t="str">
            <v>5 OZ X 12 BAGS  *F-30210*</v>
          </cell>
        </row>
        <row r="4053">
          <cell r="B4053" t="str">
            <v>CA330</v>
          </cell>
          <cell r="C4053" t="str">
            <v xml:space="preserve">AM GINSENG CANDY 1LB     </v>
          </cell>
          <cell r="D4053" t="str">
            <v>16 OZ X 22 BAGS *A-61117*</v>
          </cell>
        </row>
        <row r="4054">
          <cell r="B4054" t="str">
            <v>CA339</v>
          </cell>
          <cell r="C4054" t="str">
            <v>LAL PICKLED MANGO W/CHILI</v>
          </cell>
          <cell r="D4054" t="str">
            <v>7 OZ X 36 BAGS SWT &amp; SOUR</v>
          </cell>
        </row>
        <row r="4055">
          <cell r="B4055" t="str">
            <v>CA341</v>
          </cell>
          <cell r="C4055" t="str">
            <v xml:space="preserve">AROY-D MANGO IN SYRUP    </v>
          </cell>
          <cell r="D4055" t="str">
            <v xml:space="preserve">15 OZ X 24               </v>
          </cell>
        </row>
        <row r="4056">
          <cell r="B4056" t="str">
            <v>CA344</v>
          </cell>
          <cell r="C4056" t="str">
            <v xml:space="preserve">TF MANGO ROLL            </v>
          </cell>
          <cell r="D4056" t="str">
            <v xml:space="preserve">8.8 OZ X 24 BOXS         </v>
          </cell>
        </row>
        <row r="4057">
          <cell r="B4057" t="str">
            <v>CA345</v>
          </cell>
          <cell r="C4057" t="str">
            <v xml:space="preserve">BANANA W/HONEY *THAI*    </v>
          </cell>
          <cell r="D4057" t="str">
            <v xml:space="preserve">10.5 OZ X 35 BOXS        </v>
          </cell>
        </row>
        <row r="4058">
          <cell r="B4058" t="str">
            <v>CA370</v>
          </cell>
          <cell r="C4058" t="str">
            <v xml:space="preserve">DRIED RED PRUNE #69012   </v>
          </cell>
          <cell r="D4058" t="str">
            <v xml:space="preserve">50 BAG X 3 OZ            </v>
          </cell>
        </row>
        <row r="4059">
          <cell r="B4059" t="str">
            <v>CA371</v>
          </cell>
          <cell r="C4059" t="str">
            <v xml:space="preserve">DRIED WHITE PRUNE #69015 </v>
          </cell>
          <cell r="D4059" t="str">
            <v xml:space="preserve">50 BAG X 2.5 OZ          </v>
          </cell>
        </row>
        <row r="4060">
          <cell r="B4060" t="str">
            <v>CA372</v>
          </cell>
          <cell r="C4060" t="str">
            <v xml:space="preserve">DRIED slice WHITE PRUNE  </v>
          </cell>
          <cell r="D4060" t="str">
            <v xml:space="preserve">50 bag X 2.5 OZ          </v>
          </cell>
        </row>
        <row r="4061">
          <cell r="B4061" t="str">
            <v>CA373</v>
          </cell>
          <cell r="C4061" t="str">
            <v xml:space="preserve">DRIED slice RED PRUNE    </v>
          </cell>
          <cell r="D4061" t="str">
            <v xml:space="preserve">50 BAG X 2.5 OZ #69112   </v>
          </cell>
        </row>
        <row r="4062">
          <cell r="B4062" t="str">
            <v>CA373A</v>
          </cell>
          <cell r="C4062" t="str">
            <v xml:space="preserve">S.Y RED PRUNE POWDER     </v>
          </cell>
          <cell r="D4062" t="str">
            <v xml:space="preserve">3 OZ X 50 BAGS           </v>
          </cell>
        </row>
        <row r="4063">
          <cell r="B4063" t="str">
            <v>CA374</v>
          </cell>
          <cell r="C4063" t="str">
            <v>S.Y. RED PITED PLUM #8708</v>
          </cell>
          <cell r="D4063" t="str">
            <v xml:space="preserve">24 BAGS X 1.5 OZ         </v>
          </cell>
        </row>
        <row r="4064">
          <cell r="B4064" t="str">
            <v>CA375</v>
          </cell>
          <cell r="C4064" t="str">
            <v>SY.SWEET PITTED PLUM 8709</v>
          </cell>
          <cell r="D4064" t="str">
            <v xml:space="preserve">24 BAGS X 1.5 OZ         </v>
          </cell>
        </row>
        <row r="4065">
          <cell r="B4065" t="str">
            <v>CA376</v>
          </cell>
          <cell r="C4065" t="str">
            <v xml:space="preserve">S.Y. SNOW PRUNE #8755    </v>
          </cell>
          <cell r="D4065" t="str">
            <v xml:space="preserve">24 BAGS X 2.5 OZ         </v>
          </cell>
        </row>
        <row r="4066">
          <cell r="B4066" t="str">
            <v>CA377</v>
          </cell>
          <cell r="C4066" t="str">
            <v xml:space="preserve">S.Y. KAN PLUM #8703      </v>
          </cell>
          <cell r="D4066" t="str">
            <v xml:space="preserve">24 BAGS X 2.5 OZ         </v>
          </cell>
        </row>
        <row r="4067">
          <cell r="B4067" t="str">
            <v>CA378</v>
          </cell>
          <cell r="C4067" t="str">
            <v xml:space="preserve">WHITE SEEDLESS DR. PRUNE </v>
          </cell>
          <cell r="D4067" t="str">
            <v xml:space="preserve">50 BAGS X 2.5 OZ         </v>
          </cell>
        </row>
        <row r="4068">
          <cell r="B4068" t="str">
            <v>CA379</v>
          </cell>
          <cell r="C4068" t="str">
            <v xml:space="preserve">S.Y. PRUNE CANDY #C3106A </v>
          </cell>
          <cell r="D4068" t="str">
            <v xml:space="preserve">24 BAGS X 3.5 OZ         </v>
          </cell>
        </row>
        <row r="4069">
          <cell r="B4069" t="str">
            <v>CA380</v>
          </cell>
          <cell r="C4069" t="str">
            <v xml:space="preserve">PRUNE CANDY/MANGO C3109a </v>
          </cell>
          <cell r="D4069" t="str">
            <v xml:space="preserve">24 BAGS X 3.5 OZ  S.Y.   </v>
          </cell>
        </row>
        <row r="4070">
          <cell r="B4070" t="str">
            <v>CA381</v>
          </cell>
          <cell r="C4070" t="str">
            <v xml:space="preserve">HARD GOLDEN PRUNE C3017a </v>
          </cell>
          <cell r="D4070" t="str">
            <v>24 BAGS X 3.5 OZ CANDY SY</v>
          </cell>
        </row>
        <row r="4071">
          <cell r="B4071" t="str">
            <v>CA382</v>
          </cell>
          <cell r="C4071" t="str">
            <v xml:space="preserve">S.Y. PRUNE CANDY  C3107a </v>
          </cell>
          <cell r="D4071" t="str">
            <v xml:space="preserve">24 BAGS X 3.5 OZ         </v>
          </cell>
        </row>
        <row r="4072">
          <cell r="B4072" t="str">
            <v>CA383</v>
          </cell>
          <cell r="C4072" t="str">
            <v xml:space="preserve">S.Y. DRIED BREAM /C1013a </v>
          </cell>
          <cell r="D4072" t="str">
            <v>24 BAGS X 2.2 OZ W/SESAME</v>
          </cell>
        </row>
        <row r="4073">
          <cell r="B4073" t="str">
            <v>CA384</v>
          </cell>
          <cell r="C4073" t="str">
            <v>SPICY SESAME FISH/C1013ha</v>
          </cell>
          <cell r="D4073" t="str">
            <v xml:space="preserve">24 BAG/2.2 OZ  S.Y.      </v>
          </cell>
        </row>
        <row r="4074">
          <cell r="B4074" t="str">
            <v>CA385</v>
          </cell>
          <cell r="C4074" t="str">
            <v>S.Y. FR.BOARD BEAN C4002a</v>
          </cell>
          <cell r="D4074" t="str">
            <v xml:space="preserve">24 BAGS x 7 OZ           </v>
          </cell>
        </row>
        <row r="4075">
          <cell r="B4075" t="str">
            <v>CA386</v>
          </cell>
          <cell r="C4075" t="str">
            <v xml:space="preserve">SPICY BROAD BEAN C4002ha </v>
          </cell>
          <cell r="D4075" t="str">
            <v xml:space="preserve">24 BAGS X 7 OZ  S.Y.     </v>
          </cell>
        </row>
        <row r="4076">
          <cell r="B4076" t="str">
            <v>CC101</v>
          </cell>
          <cell r="C4076" t="str">
            <v>AROY-D COCONUT MILK *COOK</v>
          </cell>
          <cell r="D4076" t="str">
            <v xml:space="preserve">14 OZ X 24 DISCONTINUED  </v>
          </cell>
        </row>
        <row r="4077">
          <cell r="B4077" t="str">
            <v>CC106</v>
          </cell>
          <cell r="C4077" t="str">
            <v xml:space="preserve">KARA COCONUT MILK 14 OZ  </v>
          </cell>
          <cell r="D4077" t="str">
            <v xml:space="preserve">14 OZ (425ml) X 24 CANS  </v>
          </cell>
        </row>
        <row r="4078">
          <cell r="B4078" t="str">
            <v>CC108</v>
          </cell>
          <cell r="C4078" t="str">
            <v xml:space="preserve">BUDDHA COCONUT MILK *S*  </v>
          </cell>
          <cell r="D4078" t="str">
            <v xml:space="preserve">5 OZ X 48 CANNED         </v>
          </cell>
        </row>
        <row r="4079">
          <cell r="B4079" t="str">
            <v>CC110</v>
          </cell>
          <cell r="C4079" t="str">
            <v xml:space="preserve">BUDDHA COCONUT MILK *L*  </v>
          </cell>
          <cell r="D4079" t="str">
            <v xml:space="preserve">19 OZ X 24 CANS          </v>
          </cell>
        </row>
        <row r="4080">
          <cell r="B4080" t="str">
            <v>CC112B</v>
          </cell>
          <cell r="C4080" t="str">
            <v>AROY-D UHT COCONUT MILK-M</v>
          </cell>
          <cell r="D4080" t="str">
            <v xml:space="preserve">500ML X 24               </v>
          </cell>
        </row>
        <row r="4081">
          <cell r="B4081" t="str">
            <v>CC150A</v>
          </cell>
          <cell r="C4081" t="str">
            <v xml:space="preserve">CHEF CHOICE COCONUT *S*  </v>
          </cell>
          <cell r="D4081" t="str">
            <v xml:space="preserve">5.6 OZ X 48 CAN MILK 5+1 </v>
          </cell>
        </row>
        <row r="4082">
          <cell r="B4082" t="str">
            <v>CF100</v>
          </cell>
          <cell r="C4082" t="str">
            <v>SALTED MACKEREL IN OIL  .</v>
          </cell>
          <cell r="D4082" t="str">
            <v xml:space="preserve">16 OZ X 24 BT  QUANG TRI </v>
          </cell>
        </row>
        <row r="4083">
          <cell r="B4083" t="str">
            <v>CF104</v>
          </cell>
          <cell r="C4083" t="str">
            <v xml:space="preserve">KAMAYAN SALTED ZIGANID   </v>
          </cell>
          <cell r="D4083" t="str">
            <v>12 OZ X 24            FRY</v>
          </cell>
        </row>
        <row r="4084">
          <cell r="B4084" t="str">
            <v>CF107</v>
          </cell>
          <cell r="C4084" t="str">
            <v xml:space="preserve">SALAMIG KAONG SUGAR PALM </v>
          </cell>
          <cell r="D4084" t="str">
            <v xml:space="preserve">12 OZ X 24 BT   GREEN    </v>
          </cell>
        </row>
        <row r="4085">
          <cell r="B4085" t="str">
            <v>CF108</v>
          </cell>
          <cell r="C4085" t="str">
            <v xml:space="preserve">KAPUSO SUGAR PALM WHITE  </v>
          </cell>
          <cell r="D4085" t="str">
            <v xml:space="preserve">12 OZ X 24 BT      FRUIT </v>
          </cell>
        </row>
        <row r="4086">
          <cell r="B4086" t="str">
            <v>CF109</v>
          </cell>
          <cell r="C4086" t="str">
            <v xml:space="preserve">SALAMIG KAONG SUGAR PALM </v>
          </cell>
          <cell r="D4086" t="str">
            <v xml:space="preserve">12 OZ X 24 BT        RED </v>
          </cell>
        </row>
        <row r="4087">
          <cell r="B4087" t="str">
            <v>CF112</v>
          </cell>
          <cell r="C4087" t="str">
            <v xml:space="preserve">TROP. UBE YAM            </v>
          </cell>
          <cell r="D4087" t="str">
            <v xml:space="preserve">12 OZ X 24 CANS          </v>
          </cell>
        </row>
        <row r="4088">
          <cell r="B4088" t="str">
            <v>CF114</v>
          </cell>
          <cell r="C4088" t="str">
            <v xml:space="preserve">AROY-D FRUIT COCKTAIL    </v>
          </cell>
          <cell r="D4088" t="str">
            <v>20 OZ X 24 CANS     [C44]</v>
          </cell>
        </row>
        <row r="4089">
          <cell r="B4089" t="str">
            <v>CF118A</v>
          </cell>
          <cell r="C4089" t="str">
            <v xml:space="preserve">CHOW-Q SALTED SHRIMP FRY </v>
          </cell>
          <cell r="D4089" t="str">
            <v>12 OZ X 24 BAGOONG ALAMAN</v>
          </cell>
        </row>
        <row r="4090">
          <cell r="B4090" t="str">
            <v>CF120D</v>
          </cell>
          <cell r="C4090" t="str">
            <v>FIJI O MACKEREL IN TOMATO</v>
          </cell>
          <cell r="D4090" t="str">
            <v>15z/24 SAUCE *white label</v>
          </cell>
        </row>
        <row r="4091">
          <cell r="B4091" t="str">
            <v>CF125</v>
          </cell>
          <cell r="C4091" t="str">
            <v xml:space="preserve">KAPUSO SUGAR PALM *RED*  </v>
          </cell>
          <cell r="D4091" t="str">
            <v xml:space="preserve">12 OZ X 24 JAR     FRUIT </v>
          </cell>
        </row>
        <row r="4092">
          <cell r="B4092" t="str">
            <v>CF126</v>
          </cell>
          <cell r="C4092" t="str">
            <v xml:space="preserve">KAPUSO SUGAR PALM GREEN  </v>
          </cell>
          <cell r="D4092" t="str">
            <v xml:space="preserve">12 OZ X 24 JAR    FRUIT  </v>
          </cell>
        </row>
        <row r="4093">
          <cell r="B4093" t="str">
            <v>CF127A</v>
          </cell>
          <cell r="C4093" t="str">
            <v>KAMAYAN COCONUT GEL 24 OZ</v>
          </cell>
          <cell r="D4093" t="str">
            <v xml:space="preserve">24 OZ X 12 BT            </v>
          </cell>
        </row>
        <row r="4094">
          <cell r="B4094" t="str">
            <v>CF127B</v>
          </cell>
          <cell r="C4094" t="str">
            <v xml:space="preserve">KAMAYAN COCONUT GEL RED  </v>
          </cell>
          <cell r="D4094" t="str">
            <v xml:space="preserve">12 OZ X 24 JARS          </v>
          </cell>
        </row>
        <row r="4095">
          <cell r="B4095" t="str">
            <v>CF127C</v>
          </cell>
          <cell r="C4095" t="str">
            <v xml:space="preserve">KAPUSO COCONUT GEL 32 OZ </v>
          </cell>
          <cell r="D4095" t="str">
            <v xml:space="preserve">32 OZ X 12               </v>
          </cell>
        </row>
        <row r="4096">
          <cell r="B4096" t="str">
            <v>CF128</v>
          </cell>
          <cell r="C4096" t="str">
            <v xml:space="preserve">TROPI WHITE BEANS        </v>
          </cell>
          <cell r="D4096" t="str">
            <v xml:space="preserve">12 OZ X 24 JAR           </v>
          </cell>
        </row>
        <row r="4097">
          <cell r="B4097" t="str">
            <v>CF129</v>
          </cell>
          <cell r="C4097" t="str">
            <v xml:space="preserve">KAMAYAN RED MUNGBEANS    </v>
          </cell>
          <cell r="D4097" t="str">
            <v xml:space="preserve">12 OZ X 24 JAR           </v>
          </cell>
        </row>
        <row r="4098">
          <cell r="B4098" t="str">
            <v>CF131</v>
          </cell>
          <cell r="C4098" t="str">
            <v xml:space="preserve">KAMAYAN HALO HALO FRUIT  </v>
          </cell>
          <cell r="D4098" t="str">
            <v xml:space="preserve">12 OZ X 24 JAR     MIX   </v>
          </cell>
        </row>
        <row r="4099">
          <cell r="B4099" t="str">
            <v>CF132</v>
          </cell>
          <cell r="C4099" t="str">
            <v xml:space="preserve">KAMAYAN MACAPUNO BALLS   </v>
          </cell>
          <cell r="D4099" t="str">
            <v xml:space="preserve">12 OZ X 24 JAR           </v>
          </cell>
        </row>
        <row r="4100">
          <cell r="B4100" t="str">
            <v>CF141C</v>
          </cell>
          <cell r="C4100" t="str">
            <v>KAYUMANGGI MACAPUNO SPORT</v>
          </cell>
          <cell r="D4100" t="str">
            <v>12 OZ X 24        STRINGS</v>
          </cell>
        </row>
        <row r="4101">
          <cell r="B4101" t="str">
            <v>CF142A</v>
          </cell>
          <cell r="C4101" t="str">
            <v>CHOW-Q FRUIT MIX IN SYRUP</v>
          </cell>
          <cell r="D4101" t="str">
            <v xml:space="preserve">32 OZ X 12               </v>
          </cell>
        </row>
        <row r="4102">
          <cell r="B4102" t="str">
            <v>CF143</v>
          </cell>
          <cell r="C4102" t="str">
            <v xml:space="preserve">CHOW-Q SWEET PURPLE YAM  </v>
          </cell>
          <cell r="D4102" t="str">
            <v xml:space="preserve">12 OZ X 24 BT            </v>
          </cell>
        </row>
        <row r="4103">
          <cell r="B4103" t="str">
            <v>CF143A</v>
          </cell>
          <cell r="C4103" t="str">
            <v xml:space="preserve">CHOW-Q SWEET PURPLE YAM  </v>
          </cell>
          <cell r="D4103" t="str">
            <v>24 OZ X 12 BT       *UBE*</v>
          </cell>
        </row>
        <row r="4104">
          <cell r="B4104" t="str">
            <v>CF145B</v>
          </cell>
          <cell r="C4104" t="str">
            <v xml:space="preserve">KAYUMANGGI RED MUNG BEAN </v>
          </cell>
          <cell r="D4104" t="str">
            <v xml:space="preserve">12 OZ X 24               </v>
          </cell>
        </row>
        <row r="4105">
          <cell r="B4105" t="str">
            <v>CF147F</v>
          </cell>
          <cell r="C4105" t="str">
            <v>KAYUMANGGI COCO GEL *RED*</v>
          </cell>
          <cell r="D4105" t="str">
            <v xml:space="preserve">12 OZ X 24 NATA DE COCO  </v>
          </cell>
        </row>
        <row r="4106">
          <cell r="B4106" t="str">
            <v>CF162A</v>
          </cell>
          <cell r="C4106" t="str">
            <v xml:space="preserve">AROY-D SUGARCANE 42 OZ   </v>
          </cell>
          <cell r="D4106" t="str">
            <v>42 OZ X 12 CAN   IN SYRUP</v>
          </cell>
        </row>
        <row r="4107">
          <cell r="B4107" t="str">
            <v>CF170</v>
          </cell>
          <cell r="C4107" t="str">
            <v xml:space="preserve">LAL PINEAPPLE TIDBIT     </v>
          </cell>
          <cell r="D4107" t="str">
            <v xml:space="preserve">20 OZ X 24 CANS          </v>
          </cell>
        </row>
        <row r="4108">
          <cell r="B4108" t="str">
            <v>CF172</v>
          </cell>
          <cell r="C4108" t="str">
            <v xml:space="preserve">KARA PINEAPPLE SLICE     </v>
          </cell>
          <cell r="D4108" t="str">
            <v xml:space="preserve">20 OZ X 24 CANNED        </v>
          </cell>
        </row>
        <row r="4109">
          <cell r="B4109" t="str">
            <v>CF173</v>
          </cell>
          <cell r="C4109" t="str">
            <v>SHIRAKIKU MANDARIN ORANGE</v>
          </cell>
          <cell r="D4109" t="str">
            <v xml:space="preserve">11 OZ X 12               </v>
          </cell>
        </row>
        <row r="4110">
          <cell r="B4110" t="str">
            <v>CF180B</v>
          </cell>
          <cell r="C4110" t="str">
            <v xml:space="preserve">MALING WATER CHESTNUTS   </v>
          </cell>
          <cell r="D4110" t="str">
            <v xml:space="preserve">20 OZ X 24               </v>
          </cell>
        </row>
        <row r="4111">
          <cell r="B4111" t="str">
            <v>CF181</v>
          </cell>
          <cell r="C4111" t="str">
            <v xml:space="preserve">DYNASTY WATER CHESTNUTS  </v>
          </cell>
          <cell r="D4111" t="str">
            <v>8 OZ X 12 CAN SLICE WHOLE</v>
          </cell>
        </row>
        <row r="4112">
          <cell r="B4112" t="str">
            <v>CF182</v>
          </cell>
          <cell r="C4112" t="str">
            <v>COCK WATER CHESTNUT WHOLE</v>
          </cell>
          <cell r="D4112" t="str">
            <v xml:space="preserve">20 OZ X 24 CAN           </v>
          </cell>
        </row>
        <row r="4113">
          <cell r="B4113" t="str">
            <v>CF183</v>
          </cell>
          <cell r="C4113" t="str">
            <v>JP WATER CHESNUT SLIC 6X5</v>
          </cell>
          <cell r="D4113" t="str">
            <v>6 X 5 LBS     SLICE [H10]</v>
          </cell>
        </row>
        <row r="4114">
          <cell r="B4114" t="str">
            <v>CF185</v>
          </cell>
          <cell r="C4114" t="str">
            <v xml:space="preserve">LUCKY C WATER CHESTNUT   </v>
          </cell>
          <cell r="D4114" t="str">
            <v>101 OZ X 6 *SLICES*  10+1</v>
          </cell>
        </row>
        <row r="4115">
          <cell r="B4115" t="str">
            <v>CF186</v>
          </cell>
          <cell r="C4115" t="str">
            <v>LUCKY WATER CHESNUT DICED</v>
          </cell>
          <cell r="D4115" t="str">
            <v xml:space="preserve">5 LBS X 6 CANS *DICED*   </v>
          </cell>
        </row>
        <row r="4116">
          <cell r="B4116" t="str">
            <v>CF190</v>
          </cell>
          <cell r="C4116" t="str">
            <v>TAIXING BOILED WHITE NUTS</v>
          </cell>
          <cell r="D4116" t="str">
            <v xml:space="preserve">14 OZ X 48 CANS          </v>
          </cell>
        </row>
        <row r="4117">
          <cell r="B4117" t="str">
            <v>CF190A</v>
          </cell>
          <cell r="C4117" t="str">
            <v xml:space="preserve">SG WHITE NUTS IN BRINE   </v>
          </cell>
          <cell r="D4117" t="str">
            <v xml:space="preserve">7 OZ X 50 CANS           </v>
          </cell>
        </row>
        <row r="4118">
          <cell r="B4118" t="str">
            <v>CF223</v>
          </cell>
          <cell r="C4118" t="str">
            <v>LAL RAMBUTAN W/ PINEAPPLE</v>
          </cell>
          <cell r="D4118" t="str">
            <v>20 OZ X 24 CANS     [B21]</v>
          </cell>
        </row>
        <row r="4119">
          <cell r="B4119" t="str">
            <v>CF227</v>
          </cell>
          <cell r="C4119" t="str">
            <v xml:space="preserve">LAL SAPOTA IN SYRUP      </v>
          </cell>
          <cell r="D4119" t="str">
            <v>20 OZ. X 24 CANS   [B41b]</v>
          </cell>
        </row>
        <row r="4120">
          <cell r="B4120" t="str">
            <v>CF228</v>
          </cell>
          <cell r="C4120" t="str">
            <v xml:space="preserve">LAL BANANA IN SYRUP      </v>
          </cell>
          <cell r="D4120" t="str">
            <v xml:space="preserve">20 OZ X 24 CANS          </v>
          </cell>
        </row>
        <row r="4121">
          <cell r="B4121" t="str">
            <v>CF229</v>
          </cell>
          <cell r="C4121" t="str">
            <v xml:space="preserve">LAL MANGOSTEEN           </v>
          </cell>
          <cell r="D4121" t="str">
            <v xml:space="preserve">20 OZ X 24 CANS          </v>
          </cell>
        </row>
        <row r="4122">
          <cell r="B4122" t="str">
            <v>CF231B</v>
          </cell>
          <cell r="C4122" t="str">
            <v xml:space="preserve">PIGEON RAMBUTAN IN SYRUP </v>
          </cell>
          <cell r="D4122" t="str">
            <v xml:space="preserve">20 OZ X 24 CAN           </v>
          </cell>
        </row>
        <row r="4123">
          <cell r="B4123" t="str">
            <v>CF260</v>
          </cell>
          <cell r="C4123" t="str">
            <v>CHAOKOH COCONUT/PINEAPPLE</v>
          </cell>
          <cell r="D4123" t="str">
            <v xml:space="preserve">17.6 OZ X 24 JAR         </v>
          </cell>
        </row>
        <row r="4124">
          <cell r="B4124" t="str">
            <v>CF261</v>
          </cell>
          <cell r="C4124" t="str">
            <v xml:space="preserve">CHAOKOH COCONUT/RED BEAN </v>
          </cell>
          <cell r="D4124" t="str">
            <v xml:space="preserve">17.6 OZ X 24 JAR         </v>
          </cell>
        </row>
        <row r="4125">
          <cell r="B4125" t="str">
            <v>CF264</v>
          </cell>
          <cell r="C4125" t="str">
            <v xml:space="preserve">CHAOKOH RAMBUTAN         </v>
          </cell>
          <cell r="D4125" t="str">
            <v xml:space="preserve">20 OZ X 24 CANNED        </v>
          </cell>
        </row>
        <row r="4126">
          <cell r="B4126" t="str">
            <v>CF286</v>
          </cell>
          <cell r="C4126" t="str">
            <v xml:space="preserve">CHAOKOH LYCHEE           </v>
          </cell>
          <cell r="D4126" t="str">
            <v xml:space="preserve">20 OZ X 24 CANS          </v>
          </cell>
        </row>
        <row r="4127">
          <cell r="B4127" t="str">
            <v>CF301</v>
          </cell>
          <cell r="C4127" t="str">
            <v xml:space="preserve">SALAMIG SWT PINEAPPLE    </v>
          </cell>
          <cell r="D4127" t="str">
            <v xml:space="preserve">12 OZ X 24 BT     GEL    </v>
          </cell>
        </row>
        <row r="4128">
          <cell r="B4128" t="str">
            <v>CF303</v>
          </cell>
          <cell r="C4128" t="str">
            <v xml:space="preserve">SALAMIG SWEET WHITE BEAN </v>
          </cell>
          <cell r="D4128" t="str">
            <v xml:space="preserve">12 OZ X 24 BT            </v>
          </cell>
        </row>
        <row r="4129">
          <cell r="B4129" t="str">
            <v>CF304</v>
          </cell>
          <cell r="C4129" t="str">
            <v xml:space="preserve">SALAMIG COCONUT GEL      </v>
          </cell>
          <cell r="D4129" t="str">
            <v xml:space="preserve">12 OZ X 24 BT            </v>
          </cell>
        </row>
        <row r="4130">
          <cell r="B4130" t="str">
            <v>CF306</v>
          </cell>
          <cell r="C4130" t="str">
            <v xml:space="preserve">SALAMIG MACAPUNO STRINGS </v>
          </cell>
          <cell r="D4130" t="str">
            <v xml:space="preserve">12 OZ X 24 BT            </v>
          </cell>
        </row>
        <row r="4131">
          <cell r="B4131" t="str">
            <v>CF307</v>
          </cell>
          <cell r="C4131" t="str">
            <v xml:space="preserve">SALAMIG SWEET PALM FRUIT </v>
          </cell>
          <cell r="D4131" t="str">
            <v xml:space="preserve">12 OZ X 24 BT            </v>
          </cell>
        </row>
        <row r="4132">
          <cell r="B4132" t="str">
            <v>CF312</v>
          </cell>
          <cell r="C4132" t="str">
            <v xml:space="preserve">TROP. SWT LANGKA-JACKFRT </v>
          </cell>
          <cell r="D4132" t="str">
            <v xml:space="preserve">24 / 12 OZ               </v>
          </cell>
        </row>
        <row r="4133">
          <cell r="B4133" t="str">
            <v>CF319</v>
          </cell>
          <cell r="C4133" t="str">
            <v xml:space="preserve">LUCIA UBE SPREAD  *      </v>
          </cell>
          <cell r="D4133" t="str">
            <v xml:space="preserve">12 OZ X 24 JAR           </v>
          </cell>
        </row>
        <row r="4134">
          <cell r="B4134" t="str">
            <v>CF319C</v>
          </cell>
          <cell r="C4134" t="str">
            <v xml:space="preserve">TROP. NATA DE COCO GREEN </v>
          </cell>
          <cell r="D4134" t="str">
            <v xml:space="preserve">12 OZ X 24     COCO GEL  </v>
          </cell>
        </row>
        <row r="4135">
          <cell r="B4135" t="str">
            <v>CF319D</v>
          </cell>
          <cell r="C4135" t="str">
            <v xml:space="preserve">TROP. NATA DE COCO RED   </v>
          </cell>
          <cell r="D4135" t="str">
            <v xml:space="preserve">12 OZ X 24     COCO GEL  </v>
          </cell>
        </row>
        <row r="4136">
          <cell r="B4136" t="str">
            <v>CH001</v>
          </cell>
          <cell r="C4136" t="str">
            <v xml:space="preserve">SUPER TITI GARLIC CHIP   </v>
          </cell>
          <cell r="D4136" t="str">
            <v xml:space="preserve">7 OZ X 60                </v>
          </cell>
        </row>
        <row r="4137">
          <cell r="B4137" t="str">
            <v>CH101</v>
          </cell>
          <cell r="C4137" t="str">
            <v xml:space="preserve">LOTUS JACKFRUIT CHIP     </v>
          </cell>
          <cell r="D4137" t="str">
            <v>8.8 OZ/ 20 BG mit say kho</v>
          </cell>
        </row>
        <row r="4138">
          <cell r="B4138" t="str">
            <v>CH101B</v>
          </cell>
          <cell r="C4138" t="str">
            <v xml:space="preserve">EOS JACKFRUIT CHIPS  MIT </v>
          </cell>
          <cell r="D4138" t="str">
            <v xml:space="preserve">200 GR X 25 BG   SAY KHO </v>
          </cell>
        </row>
        <row r="4139">
          <cell r="B4139" t="str">
            <v>CH101C</v>
          </cell>
          <cell r="C4139" t="str">
            <v xml:space="preserve">EOS MIX FRUIT CHIP *TRAI </v>
          </cell>
          <cell r="D4139" t="str">
            <v>200 GR X 25 BG   CAY SAY*</v>
          </cell>
        </row>
        <row r="4140">
          <cell r="B4140" t="str">
            <v>CH101D</v>
          </cell>
          <cell r="C4140" t="str">
            <v>EOS TARO CHIPS *KHOAI MON</v>
          </cell>
          <cell r="D4140" t="str">
            <v>200 GR X 25 BAG      SAY*</v>
          </cell>
        </row>
        <row r="4141">
          <cell r="B4141" t="str">
            <v>CH101F</v>
          </cell>
          <cell r="C4141" t="str">
            <v xml:space="preserve">EOS BANANA CHIP *CHUOI   </v>
          </cell>
          <cell r="D4141" t="str">
            <v>200 GR X 25 BAG      SAY*</v>
          </cell>
        </row>
        <row r="4142">
          <cell r="B4142" t="str">
            <v>CH101G</v>
          </cell>
          <cell r="C4142" t="str">
            <v xml:space="preserve">EOS SWEET POTATO CHIP    </v>
          </cell>
          <cell r="D4142" t="str">
            <v>200 G X 24 *KHOAI LAN SAY</v>
          </cell>
        </row>
        <row r="4143">
          <cell r="B4143" t="str">
            <v>CH112</v>
          </cell>
          <cell r="C4143" t="str">
            <v xml:space="preserve">DURIAN CHIPS             </v>
          </cell>
          <cell r="D4143" t="str">
            <v xml:space="preserve">50 GR X 48               </v>
          </cell>
        </row>
        <row r="4144">
          <cell r="B4144" t="str">
            <v>CH113A</v>
          </cell>
          <cell r="C4144" t="str">
            <v>BOY BAWANG CORNICK garlic</v>
          </cell>
          <cell r="D4144" t="str">
            <v xml:space="preserve">3.54 OZ  X 40            </v>
          </cell>
        </row>
        <row r="4145">
          <cell r="B4145" t="str">
            <v>CH113B</v>
          </cell>
          <cell r="C4145" t="str">
            <v xml:space="preserve">BOY BAWANG CORNICK bbq   </v>
          </cell>
          <cell r="D4145" t="str">
            <v xml:space="preserve">3.54 OZ  X 40            </v>
          </cell>
        </row>
        <row r="4146">
          <cell r="B4146" t="str">
            <v>CH113C</v>
          </cell>
          <cell r="C4146" t="str">
            <v xml:space="preserve">BOY BAWANG CORNICK hot   </v>
          </cell>
          <cell r="D4146" t="str">
            <v>3.54 OZ  X 40      garlic</v>
          </cell>
        </row>
        <row r="4147">
          <cell r="B4147" t="str">
            <v>CH113D</v>
          </cell>
          <cell r="C4147" t="str">
            <v>BOY BAWANG CORNICK lechon</v>
          </cell>
          <cell r="D4147" t="str">
            <v>3.54 OZ  X 40       manok</v>
          </cell>
        </row>
        <row r="4148">
          <cell r="B4148" t="str">
            <v>CH113E</v>
          </cell>
          <cell r="C4148" t="str">
            <v xml:space="preserve">BOY BAWANG CORNICK chili </v>
          </cell>
          <cell r="D4148" t="str">
            <v>3.54 OZ  X 40      cheese</v>
          </cell>
        </row>
        <row r="4149">
          <cell r="B4149" t="str">
            <v>CH113F</v>
          </cell>
          <cell r="C4149" t="str">
            <v xml:space="preserve">BOY BAWANG CORNICK sweet </v>
          </cell>
          <cell r="D4149" t="str">
            <v>3.54 OZ  X 40        corn</v>
          </cell>
        </row>
        <row r="4150">
          <cell r="B4150" t="str">
            <v>CH113G</v>
          </cell>
          <cell r="C4150" t="str">
            <v>BOY BAWANG SALT &amp; VINEGAR</v>
          </cell>
          <cell r="D4150" t="str">
            <v xml:space="preserve">100G X 40        CORNICK </v>
          </cell>
        </row>
        <row r="4151">
          <cell r="B4151" t="str">
            <v>CH114</v>
          </cell>
          <cell r="C4151" t="str">
            <v xml:space="preserve">BOY BAWANG Chichacorn    </v>
          </cell>
          <cell r="D4151" t="str">
            <v xml:space="preserve">100g X 40   cheese       </v>
          </cell>
        </row>
        <row r="4152">
          <cell r="B4152" t="str">
            <v>CH114A</v>
          </cell>
          <cell r="C4152" t="str">
            <v xml:space="preserve">BOY BAWANG Chicharcorn   </v>
          </cell>
          <cell r="D4152" t="str">
            <v xml:space="preserve">100g X 40   BBQ          </v>
          </cell>
        </row>
        <row r="4153">
          <cell r="B4153" t="str">
            <v>CH118</v>
          </cell>
          <cell r="C4153" t="str">
            <v xml:space="preserve">OISHI PILLOWS CHOCOLATE  </v>
          </cell>
          <cell r="D4153" t="str">
            <v xml:space="preserve">150 G X20                </v>
          </cell>
        </row>
        <row r="4154">
          <cell r="B4154" t="str">
            <v>CH119</v>
          </cell>
          <cell r="C4154" t="str">
            <v xml:space="preserve">CALBEE HOT &amp; SPICY       </v>
          </cell>
          <cell r="D4154" t="str">
            <v xml:space="preserve">80 G X 12 BAGS           </v>
          </cell>
        </row>
        <row r="4155">
          <cell r="B4155" t="str">
            <v>CH122</v>
          </cell>
          <cell r="C4155" t="str">
            <v xml:space="preserve">TROP. BANANA CHIP        </v>
          </cell>
          <cell r="D4155" t="str">
            <v xml:space="preserve">24/8                     </v>
          </cell>
        </row>
        <row r="4156">
          <cell r="B4156" t="str">
            <v>CH123</v>
          </cell>
          <cell r="C4156" t="str">
            <v xml:space="preserve">MANORA SHRIMP CHIP       </v>
          </cell>
          <cell r="D4156" t="str">
            <v xml:space="preserve">110 G X 12 CAN           </v>
          </cell>
        </row>
        <row r="4157">
          <cell r="B4157" t="str">
            <v>CH123A</v>
          </cell>
          <cell r="C4157" t="str">
            <v xml:space="preserve">MANORA CRAB CHIPS        </v>
          </cell>
          <cell r="D4157" t="str">
            <v xml:space="preserve">110 G X 12 CAN           </v>
          </cell>
        </row>
        <row r="4158">
          <cell r="B4158" t="str">
            <v>CH125</v>
          </cell>
          <cell r="C4158" t="str">
            <v xml:space="preserve">TROP. OTAP               </v>
          </cell>
          <cell r="D4158" t="str">
            <v xml:space="preserve">8.8 OZ X 30              </v>
          </cell>
        </row>
        <row r="4159">
          <cell r="B4159" t="str">
            <v>CH133</v>
          </cell>
          <cell r="C4159" t="str">
            <v xml:space="preserve">M.POLO SHRIMP CHIP SOUR  </v>
          </cell>
          <cell r="D4159" t="str">
            <v xml:space="preserve">2.5 OZ X 24 BAGS   CREAM </v>
          </cell>
        </row>
        <row r="4160">
          <cell r="B4160" t="str">
            <v>CH134</v>
          </cell>
          <cell r="C4160" t="str">
            <v>M.POLO SHRIMP CHIP CHEESE</v>
          </cell>
          <cell r="D4160" t="str">
            <v xml:space="preserve">2.5 OZ X 24 BAGS         </v>
          </cell>
        </row>
        <row r="4161">
          <cell r="B4161" t="str">
            <v>CH135</v>
          </cell>
          <cell r="C4161" t="str">
            <v xml:space="preserve">RICHIN SHRIMP CHIPS      </v>
          </cell>
          <cell r="D4161" t="str">
            <v xml:space="preserve">100 GR X 12 TIN          </v>
          </cell>
        </row>
        <row r="4162">
          <cell r="B4162" t="str">
            <v>CH136</v>
          </cell>
          <cell r="C4162" t="str">
            <v xml:space="preserve">RICHIN LOBSTER CRACKER   </v>
          </cell>
          <cell r="D4162" t="str">
            <v xml:space="preserve">2.82 OZ X 50             </v>
          </cell>
        </row>
        <row r="4163">
          <cell r="B4163" t="str">
            <v>CH137A</v>
          </cell>
          <cell r="C4163" t="str">
            <v>BENTO SQUID SNACK (ORANGE</v>
          </cell>
          <cell r="D4163" t="str">
            <v>35 GR/36 BAGS   chili FLV</v>
          </cell>
        </row>
        <row r="4164">
          <cell r="B4164" t="str">
            <v>CH137B</v>
          </cell>
          <cell r="C4164" t="str">
            <v xml:space="preserve">REGENT SWEET CORN        </v>
          </cell>
          <cell r="D4164" t="str">
            <v xml:space="preserve">60g X 50 BAGS            </v>
          </cell>
        </row>
        <row r="4165">
          <cell r="B4165" t="str">
            <v>CH137C</v>
          </cell>
          <cell r="C4165" t="str">
            <v xml:space="preserve">REGENT CHEESE BALLS      </v>
          </cell>
          <cell r="D4165" t="str">
            <v xml:space="preserve">2 OZ (65g) x 50 bags     </v>
          </cell>
        </row>
        <row r="4166">
          <cell r="B4166" t="str">
            <v>CH137D</v>
          </cell>
          <cell r="C4166" t="str">
            <v>REGENT CARAMEL CORN CHIPS</v>
          </cell>
          <cell r="D4166" t="str">
            <v xml:space="preserve">65g X 50                 </v>
          </cell>
        </row>
        <row r="4167">
          <cell r="B4167" t="str">
            <v>CH137E</v>
          </cell>
          <cell r="C4167" t="str">
            <v xml:space="preserve">REGENT SNACKU            </v>
          </cell>
          <cell r="D4167" t="str">
            <v xml:space="preserve">60 G X 50                </v>
          </cell>
        </row>
        <row r="4168">
          <cell r="B4168" t="str">
            <v>CH138</v>
          </cell>
          <cell r="C4168" t="str">
            <v xml:space="preserve">FOCUS ROASTED COD FISH   </v>
          </cell>
          <cell r="D4168" t="str">
            <v xml:space="preserve">40 GR X 100 BAG          </v>
          </cell>
        </row>
        <row r="4169">
          <cell r="B4169" t="str">
            <v>CH140</v>
          </cell>
          <cell r="C4169" t="str">
            <v xml:space="preserve">NIKI JACKFRUIT CHIPS     </v>
          </cell>
          <cell r="D4169" t="str">
            <v xml:space="preserve">1.41 OZ X 48 BAGS        </v>
          </cell>
        </row>
        <row r="4170">
          <cell r="B4170" t="str">
            <v>CH141</v>
          </cell>
          <cell r="C4170" t="str">
            <v xml:space="preserve">NIKI BANANA CHIPS        </v>
          </cell>
          <cell r="D4170" t="str">
            <v>1.41 OZ X 48 BAGS  [G27b]</v>
          </cell>
        </row>
        <row r="4171">
          <cell r="B4171" t="str">
            <v>CH143</v>
          </cell>
          <cell r="C4171" t="str">
            <v xml:space="preserve">TOMI SWEET CORN          </v>
          </cell>
          <cell r="D4171" t="str">
            <v xml:space="preserve">110 G X 50               </v>
          </cell>
        </row>
        <row r="4172">
          <cell r="B4172" t="str">
            <v>CH144</v>
          </cell>
          <cell r="C4172" t="str">
            <v xml:space="preserve">ZAMBOANGA  HOT N SPICY   </v>
          </cell>
          <cell r="D4172" t="str">
            <v>100G X 40   FISH CRACKERS</v>
          </cell>
        </row>
        <row r="4173">
          <cell r="B4173" t="str">
            <v>CH145</v>
          </cell>
          <cell r="C4173" t="str">
            <v xml:space="preserve">ZAMBOANGA SALT N VINEGAR </v>
          </cell>
          <cell r="D4173" t="str">
            <v>100 G X 40  FISH CRACKERS</v>
          </cell>
        </row>
        <row r="4174">
          <cell r="B4174" t="str">
            <v>CH150</v>
          </cell>
          <cell r="C4174" t="str">
            <v xml:space="preserve">KAPUSO BANANA CHIPS      </v>
          </cell>
          <cell r="D4174" t="str">
            <v xml:space="preserve">12 OZ X 30 BAG           </v>
          </cell>
        </row>
        <row r="4175">
          <cell r="B4175" t="str">
            <v>CH170</v>
          </cell>
          <cell r="C4175" t="str">
            <v xml:space="preserve">GOOD GOOD EAT RAMEN BBQ  </v>
          </cell>
          <cell r="D4175" t="str">
            <v xml:space="preserve">2.82 OZ X 15             </v>
          </cell>
        </row>
        <row r="4176">
          <cell r="B4176" t="str">
            <v>CH170A</v>
          </cell>
          <cell r="C4176" t="str">
            <v xml:space="preserve">GOOD GOOD EAT SOY SAUCE  </v>
          </cell>
          <cell r="D4176" t="str">
            <v>2.82 OZ X15   RAMEN SNACK</v>
          </cell>
        </row>
        <row r="4177">
          <cell r="B4177" t="str">
            <v>CI104</v>
          </cell>
          <cell r="C4177" t="str">
            <v>SHARK SRIRACHA CHILI SAUC</v>
          </cell>
          <cell r="D4177" t="str">
            <v xml:space="preserve">10 OZ X 24 BT            </v>
          </cell>
        </row>
        <row r="4178">
          <cell r="B4178" t="str">
            <v>CI106</v>
          </cell>
          <cell r="C4178" t="str">
            <v xml:space="preserve">POR KWAN SRIRACHA CHILI  </v>
          </cell>
          <cell r="D4178" t="str">
            <v xml:space="preserve">25 OZ/ 12 BT     strong  </v>
          </cell>
        </row>
        <row r="4179">
          <cell r="B4179" t="str">
            <v>CI107</v>
          </cell>
          <cell r="C4179" t="str">
            <v xml:space="preserve">GRAND MT CHILI SAUCE *M* </v>
          </cell>
          <cell r="D4179" t="str">
            <v xml:space="preserve">17.5 OZ X 12 BTL         </v>
          </cell>
        </row>
        <row r="4180">
          <cell r="B4180" t="str">
            <v>CI141</v>
          </cell>
          <cell r="C4180" t="str">
            <v>CRUSHED ROASTED THAI CHIL</v>
          </cell>
          <cell r="D4180" t="str">
            <v>10.6 OZ X 12 BTLE  SU-NUN</v>
          </cell>
        </row>
        <row r="4181">
          <cell r="B4181" t="str">
            <v>CI142</v>
          </cell>
          <cell r="C4181" t="str">
            <v>CRUSHED ROASTED THAI CHIL</v>
          </cell>
          <cell r="D4181" t="str">
            <v>3.5 OZ X 36 BTLE  SUN-NUN</v>
          </cell>
        </row>
        <row r="4182">
          <cell r="B4182" t="str">
            <v>CI143</v>
          </cell>
          <cell r="C4182" t="str">
            <v xml:space="preserve">LAL BOT OT CHILLI POWDER </v>
          </cell>
          <cell r="D4182" t="str">
            <v xml:space="preserve">4.2 OZ X 24 JARS         </v>
          </cell>
        </row>
        <row r="4183">
          <cell r="B4183" t="str">
            <v>CI144</v>
          </cell>
          <cell r="C4183" t="str">
            <v xml:space="preserve">LAL OT XAY CRUSED CHILI  </v>
          </cell>
          <cell r="D4183" t="str">
            <v xml:space="preserve">14 OZ X 24 JARS          </v>
          </cell>
        </row>
        <row r="4184">
          <cell r="B4184" t="str">
            <v>CI149</v>
          </cell>
          <cell r="C4184" t="str">
            <v xml:space="preserve">LAL OT XAY KHO DR. CHILI </v>
          </cell>
          <cell r="D4184" t="str">
            <v xml:space="preserve">16 OZ X 24 JARS *VN*     </v>
          </cell>
        </row>
        <row r="4185">
          <cell r="B4185" t="str">
            <v>CI150</v>
          </cell>
          <cell r="C4185" t="str">
            <v>VN OT KHO XAY dried chili</v>
          </cell>
          <cell r="D4185" t="str">
            <v xml:space="preserve">16 OZ X 24 JAR           </v>
          </cell>
        </row>
        <row r="4186">
          <cell r="B4186" t="str">
            <v>CI151</v>
          </cell>
          <cell r="C4186" t="str">
            <v xml:space="preserve">BUDDHA HOT CHILI POWDER  </v>
          </cell>
          <cell r="D4186" t="str">
            <v xml:space="preserve">14 OZ X 30 BAG           </v>
          </cell>
        </row>
        <row r="4187">
          <cell r="B4187" t="str">
            <v>CI152</v>
          </cell>
          <cell r="C4187" t="str">
            <v xml:space="preserve">USE ITEM# CI163          </v>
          </cell>
          <cell r="D4187" t="str">
            <v>DEER DRIED WH CHILI 5 LBS</v>
          </cell>
        </row>
        <row r="4188">
          <cell r="B4188" t="str">
            <v>CI162</v>
          </cell>
          <cell r="C4188" t="str">
            <v>DEER DRIED WH CHILI 2.2LB</v>
          </cell>
          <cell r="D4188" t="str">
            <v xml:space="preserve">2.2 LBS X 10        THAI </v>
          </cell>
        </row>
        <row r="4189">
          <cell r="B4189" t="str">
            <v>CI163A</v>
          </cell>
          <cell r="C4189" t="str">
            <v>LAL DRIED CHILLI 5LB THAI</v>
          </cell>
          <cell r="D4189" t="str">
            <v xml:space="preserve">5 LBS X 6 BAGS           </v>
          </cell>
        </row>
        <row r="4190">
          <cell r="B4190" t="str">
            <v>CI165</v>
          </cell>
          <cell r="C4190" t="str">
            <v xml:space="preserve">MAPLE-W WHOLE RED CHILI  </v>
          </cell>
          <cell r="D4190" t="str">
            <v xml:space="preserve">5 LBS X 6                </v>
          </cell>
        </row>
        <row r="4191">
          <cell r="B4191" t="str">
            <v>CI165B</v>
          </cell>
          <cell r="C4191" t="str">
            <v>LUCKY C DRIED CHILI 5 LBS</v>
          </cell>
          <cell r="D4191" t="str">
            <v xml:space="preserve">5 LBS X 6 *VN* 60-100mm  </v>
          </cell>
        </row>
        <row r="4192">
          <cell r="B4192" t="str">
            <v>CI171</v>
          </cell>
          <cell r="C4192" t="str">
            <v>DRIED CHILI *WHOLE* CHINA</v>
          </cell>
          <cell r="D4192" t="str">
            <v xml:space="preserve">5 LBS X 10 BAGS          </v>
          </cell>
        </row>
        <row r="4193">
          <cell r="B4193" t="str">
            <v>CI172</v>
          </cell>
          <cell r="C4193" t="str">
            <v xml:space="preserve">L.HOW SUPERIOR CHILI OIL </v>
          </cell>
          <cell r="D4193" t="str">
            <v xml:space="preserve">6 OZ X 24 BT             </v>
          </cell>
        </row>
        <row r="4194">
          <cell r="B4194" t="str">
            <v>CI182</v>
          </cell>
          <cell r="C4194" t="str">
            <v xml:space="preserve">L.HOW CHILI SAUCE 8z     </v>
          </cell>
          <cell r="D4194" t="str">
            <v xml:space="preserve">8 OZ X 12 BT             </v>
          </cell>
        </row>
        <row r="4195">
          <cell r="B4195" t="str">
            <v>CI182A</v>
          </cell>
          <cell r="C4195" t="str">
            <v xml:space="preserve">L.HOW CHILI SAUCE 16z    </v>
          </cell>
          <cell r="D4195" t="str">
            <v xml:space="preserve">16 OZ X 12               </v>
          </cell>
        </row>
        <row r="4196">
          <cell r="B4196" t="str">
            <v>CI189</v>
          </cell>
          <cell r="C4196" t="str">
            <v xml:space="preserve">AROY-D SWT CHILI SPRING  </v>
          </cell>
          <cell r="D4196" t="str">
            <v xml:space="preserve">750mL X 12 BOTTLE   ROLL </v>
          </cell>
        </row>
        <row r="4197">
          <cell r="B4197" t="str">
            <v>CI190A</v>
          </cell>
          <cell r="C4197" t="str">
            <v xml:space="preserve">PANTAI SWT CHILI FOR CKN </v>
          </cell>
          <cell r="D4197" t="str">
            <v xml:space="preserve">12 OZ X 24 BT   *S*      </v>
          </cell>
        </row>
        <row r="4198">
          <cell r="B4198" t="str">
            <v>CI203</v>
          </cell>
          <cell r="C4198" t="str">
            <v>TCC SWT CHILI SPRING ROLL</v>
          </cell>
          <cell r="D4198" t="str">
            <v xml:space="preserve">12 OZ X 24    SAUCE  *S* </v>
          </cell>
        </row>
        <row r="4199">
          <cell r="B4199" t="str">
            <v>CI250</v>
          </cell>
          <cell r="C4199" t="str">
            <v xml:space="preserve">LKK HOT CHILI OIL        </v>
          </cell>
          <cell r="D4199" t="str">
            <v xml:space="preserve">5 OZ X 12                </v>
          </cell>
        </row>
        <row r="4200">
          <cell r="B4200" t="str">
            <v>CM100</v>
          </cell>
          <cell r="C4200" t="str">
            <v>BEANNE CREAM YELLOW (USA)</v>
          </cell>
          <cell r="D4200" t="str">
            <v>0.35 OZ/1 DOZEN *FRECKLE*</v>
          </cell>
        </row>
        <row r="4201">
          <cell r="B4201" t="str">
            <v>CM102</v>
          </cell>
          <cell r="C4201" t="str">
            <v xml:space="preserve">BEANNE CREAM GREEN-INSF  </v>
          </cell>
          <cell r="D4201" t="str">
            <v xml:space="preserve">0.35 OZ X 1 DOZEN   USA  </v>
          </cell>
        </row>
        <row r="4202">
          <cell r="B4202" t="str">
            <v>CM104</v>
          </cell>
          <cell r="C4202" t="str">
            <v xml:space="preserve">LY-NA FACE CREAM *PINK*  </v>
          </cell>
          <cell r="D4202" t="str">
            <v xml:space="preserve">10 G X 12 BOX            </v>
          </cell>
        </row>
        <row r="4203">
          <cell r="B4203" t="str">
            <v>CM104A</v>
          </cell>
          <cell r="C4203" t="str">
            <v xml:space="preserve">LY-NA FACE CREAM *GREEN* </v>
          </cell>
          <cell r="D4203" t="str">
            <v xml:space="preserve">10 G X 12 BOX            </v>
          </cell>
        </row>
        <row r="4204">
          <cell r="B4204" t="str">
            <v>CM105</v>
          </cell>
          <cell r="C4204" t="str">
            <v xml:space="preserve">SAN ING PEARL CREAM      </v>
          </cell>
          <cell r="D4204" t="str">
            <v>.3 OZ X 12 BOX  (HOA LAN)</v>
          </cell>
        </row>
        <row r="4205">
          <cell r="B4205" t="str">
            <v>CM106</v>
          </cell>
          <cell r="C4205" t="str">
            <v xml:space="preserve">TOPSYNE M CREAM  *L*     </v>
          </cell>
          <cell r="D4205" t="str">
            <v xml:space="preserve">19g X 12 BOX  ****L****  </v>
          </cell>
        </row>
        <row r="4206">
          <cell r="B4206" t="str">
            <v>CM110</v>
          </cell>
          <cell r="C4206" t="str">
            <v xml:space="preserve">TOPSYNE M CREAM *S*      </v>
          </cell>
          <cell r="D4206" t="str">
            <v>10g X 12 BOX    ****S****</v>
          </cell>
        </row>
        <row r="4207">
          <cell r="B4207" t="str">
            <v>CM111</v>
          </cell>
          <cell r="C4207" t="str">
            <v>XXXXXXXXXXXXXXXXXXXXXXXXX</v>
          </cell>
          <cell r="D4207" t="str">
            <v xml:space="preserve">DOZEN    X X X X X       </v>
          </cell>
        </row>
        <row r="4208">
          <cell r="B4208" t="str">
            <v>CM111A</v>
          </cell>
          <cell r="C4208" t="str">
            <v xml:space="preserve">TOP-GEL VITAMIN E CREAM  </v>
          </cell>
          <cell r="D4208" t="str">
            <v xml:space="preserve">12 PCS / DOZEN           </v>
          </cell>
        </row>
        <row r="4209">
          <cell r="B4209" t="str">
            <v>CM112</v>
          </cell>
          <cell r="C4209" t="str">
            <v>TOPSYNE BEAUTYXXXXXXXXXXX</v>
          </cell>
          <cell r="D4209" t="str">
            <v xml:space="preserve">DOZEN  X X X  X X X   X  </v>
          </cell>
        </row>
        <row r="4210">
          <cell r="B4210" t="str">
            <v>CM200</v>
          </cell>
          <cell r="C4210" t="str">
            <v xml:space="preserve">UB FACE CREAM            </v>
          </cell>
          <cell r="D4210" t="str">
            <v xml:space="preserve">BOX X 24 PCS             </v>
          </cell>
        </row>
        <row r="4211">
          <cell r="B4211" t="str">
            <v>CM201</v>
          </cell>
          <cell r="C4211" t="str">
            <v xml:space="preserve">ARCHE CREAM              </v>
          </cell>
          <cell r="D4211" t="str">
            <v xml:space="preserve">24 PCS/BOX               </v>
          </cell>
        </row>
        <row r="4212">
          <cell r="B4212" t="str">
            <v>CM202</v>
          </cell>
          <cell r="C4212" t="str">
            <v xml:space="preserve">BETA FACE CREAM          </v>
          </cell>
          <cell r="D4212" t="str">
            <v xml:space="preserve">DOZEN                    </v>
          </cell>
        </row>
        <row r="4213">
          <cell r="B4213" t="str">
            <v>CM204</v>
          </cell>
          <cell r="C4213" t="str">
            <v xml:space="preserve">MALACARE CREAM           </v>
          </cell>
          <cell r="D4213" t="str">
            <v xml:space="preserve">1 DOZ                    </v>
          </cell>
        </row>
        <row r="4214">
          <cell r="B4214" t="str">
            <v>CO100A</v>
          </cell>
          <cell r="C4214" t="str">
            <v xml:space="preserve">ORI HAPPY TIMES ASSORT   </v>
          </cell>
          <cell r="D4214" t="str">
            <v xml:space="preserve">800 GR X 6 BOX  GT.BOX   </v>
          </cell>
        </row>
        <row r="4215">
          <cell r="B4215" t="str">
            <v>CO101D</v>
          </cell>
          <cell r="C4215" t="str">
            <v xml:space="preserve">99 SEAWEED FLAVOR        </v>
          </cell>
          <cell r="D4215" t="str">
            <v xml:space="preserve">6.35 OZ X 12 BAG         </v>
          </cell>
        </row>
        <row r="4216">
          <cell r="B4216" t="str">
            <v>CO103</v>
          </cell>
          <cell r="C4216" t="str">
            <v xml:space="preserve">TH.FARMER ROLLS COOKIES  </v>
          </cell>
          <cell r="D4216" t="str">
            <v>4.2 OZ X 16 BOX sweet flv</v>
          </cell>
        </row>
        <row r="4217">
          <cell r="B4217" t="str">
            <v>CO104</v>
          </cell>
          <cell r="C4217" t="str">
            <v xml:space="preserve">M-FLAKES CRACKERS BUTTER </v>
          </cell>
          <cell r="D4217" t="str">
            <v xml:space="preserve">40/10             CREAM  </v>
          </cell>
        </row>
        <row r="4218">
          <cell r="B4218" t="str">
            <v>CO104A</v>
          </cell>
          <cell r="C4218" t="str">
            <v xml:space="preserve">SHIRAKIKU BAKED CHESTNUT </v>
          </cell>
          <cell r="D4218" t="str">
            <v xml:space="preserve">8 box/12.34 OZ  CAKE     </v>
          </cell>
        </row>
        <row r="4219">
          <cell r="B4219" t="str">
            <v>CO104B</v>
          </cell>
          <cell r="C4219" t="str">
            <v xml:space="preserve">SHIRAKIKU BAKED RED BEAN </v>
          </cell>
          <cell r="D4219" t="str">
            <v xml:space="preserve">15 BOX X 10.22 OZ   CAKE </v>
          </cell>
        </row>
        <row r="4220">
          <cell r="B4220" t="str">
            <v>CO105</v>
          </cell>
          <cell r="C4220" t="str">
            <v xml:space="preserve">ED YAM COOKIES           </v>
          </cell>
          <cell r="D4220" t="str">
            <v xml:space="preserve">300 G X 12 PKTS          </v>
          </cell>
        </row>
        <row r="4221">
          <cell r="B4221" t="str">
            <v>CO105A</v>
          </cell>
          <cell r="C4221" t="str">
            <v xml:space="preserve">ED GREEN TEA COOKIES     </v>
          </cell>
          <cell r="D4221" t="str">
            <v xml:space="preserve">300 GR X 12 PKTS         </v>
          </cell>
        </row>
        <row r="4222">
          <cell r="B4222" t="str">
            <v>CO105B</v>
          </cell>
          <cell r="C4222" t="str">
            <v xml:space="preserve">T.W COCO-PANDAN MOCHI    </v>
          </cell>
          <cell r="D4222" t="str">
            <v xml:space="preserve">310 G X 24 BOX           </v>
          </cell>
        </row>
        <row r="4223">
          <cell r="B4223" t="str">
            <v>CO107</v>
          </cell>
          <cell r="C4223" t="str">
            <v xml:space="preserve">SAMANTHA EGG ROLL origin </v>
          </cell>
          <cell r="D4223" t="str">
            <v xml:space="preserve">16.9 OZ X 8 CAN          </v>
          </cell>
        </row>
        <row r="4224">
          <cell r="B4224" t="str">
            <v>CO109</v>
          </cell>
          <cell r="C4224" t="str">
            <v xml:space="preserve">ROYAL C. BUTTER COOKIE   </v>
          </cell>
          <cell r="D4224" t="str">
            <v xml:space="preserve">908 G X 6 TIN            </v>
          </cell>
        </row>
        <row r="4225">
          <cell r="B4225" t="str">
            <v>CO110</v>
          </cell>
          <cell r="C4225" t="str">
            <v>BISCOCHO TOASTED W/BUTTER</v>
          </cell>
          <cell r="D4225" t="str">
            <v xml:space="preserve">9 OZ X 24 BAG            </v>
          </cell>
        </row>
        <row r="4226">
          <cell r="B4226" t="str">
            <v>CO110D</v>
          </cell>
          <cell r="C4226" t="str">
            <v xml:space="preserve">BANH QUAY CHEO *BENJI*   </v>
          </cell>
          <cell r="D4226" t="str">
            <v>5.25 OZ X 24 BT  *MA HWA*</v>
          </cell>
        </row>
        <row r="4227">
          <cell r="B4227" t="str">
            <v>CO113I</v>
          </cell>
          <cell r="C4227" t="str">
            <v xml:space="preserve">BIN BIN RICE OS SEAWEED  </v>
          </cell>
          <cell r="D4227" t="str">
            <v>6.49 oz x 20 bags cracker</v>
          </cell>
        </row>
        <row r="4228">
          <cell r="B4228" t="str">
            <v>CO116D</v>
          </cell>
          <cell r="C4228" t="str">
            <v>PLOY CRISPY ROLL *PANDAN*</v>
          </cell>
          <cell r="D4228" t="str">
            <v xml:space="preserve">5.3 OZ X 24 BAGS         </v>
          </cell>
        </row>
        <row r="4229">
          <cell r="B4229" t="str">
            <v>CO116E</v>
          </cell>
          <cell r="C4229" t="str">
            <v>PLOY CRISPY ROLL *COCONUT</v>
          </cell>
          <cell r="D4229" t="str">
            <v xml:space="preserve">5.3 OZ X 24 BAGS         </v>
          </cell>
        </row>
        <row r="4230">
          <cell r="B4230" t="str">
            <v>CO118</v>
          </cell>
          <cell r="C4230" t="str">
            <v xml:space="preserve">BELGIAN ROYAL CHOCOLATE  </v>
          </cell>
          <cell r="D4230" t="str">
            <v xml:space="preserve">24.7 OZ X 4 TIN          </v>
          </cell>
        </row>
        <row r="4231">
          <cell r="B4231" t="str">
            <v>CO119A</v>
          </cell>
          <cell r="C4231" t="str">
            <v xml:space="preserve">DESOBRY RED DELUXE       </v>
          </cell>
          <cell r="D4231" t="str">
            <v xml:space="preserve">24.7 OZ X 6 TIN          </v>
          </cell>
        </row>
        <row r="4232">
          <cell r="B4232" t="str">
            <v>CO119C</v>
          </cell>
          <cell r="C4232" t="str">
            <v>DELACRE GRAND GALA (GOLD)</v>
          </cell>
          <cell r="D4232" t="str">
            <v xml:space="preserve">500 G X 6 TIN            </v>
          </cell>
        </row>
        <row r="4233">
          <cell r="B4233" t="str">
            <v>CO119E</v>
          </cell>
          <cell r="C4233" t="str">
            <v xml:space="preserve">DELACRE PRINCE SELECTION </v>
          </cell>
          <cell r="D4233" t="str">
            <v xml:space="preserve">24.7 OZ X 6 TINS         </v>
          </cell>
        </row>
        <row r="4234">
          <cell r="B4234" t="str">
            <v>CO119H</v>
          </cell>
          <cell r="C4234" t="str">
            <v>ASSORTED GALETTES CIGARTE</v>
          </cell>
          <cell r="D4234" t="str">
            <v xml:space="preserve">600 G X 6 TIN  7/16      </v>
          </cell>
        </row>
        <row r="4235">
          <cell r="B4235" t="str">
            <v>CO119J</v>
          </cell>
          <cell r="C4235" t="str">
            <v xml:space="preserve">GAVOTTES CIGARETTES      </v>
          </cell>
          <cell r="D4235" t="str">
            <v xml:space="preserve">990 G X 4 TIN  COMTOISE  </v>
          </cell>
        </row>
        <row r="4236">
          <cell r="B4236" t="str">
            <v>CO120</v>
          </cell>
          <cell r="C4236" t="str">
            <v xml:space="preserve">BISCUIT PHOENIX EGGROLLS </v>
          </cell>
          <cell r="D4236" t="str">
            <v xml:space="preserve">16 OZ X 24 TINS          </v>
          </cell>
        </row>
        <row r="4237">
          <cell r="B4237" t="str">
            <v>CO120A</v>
          </cell>
          <cell r="C4237" t="str">
            <v>YONG HENG ONION EGG ROLLS</v>
          </cell>
          <cell r="D4237" t="str">
            <v xml:space="preserve">454 GM X 12 TINS         </v>
          </cell>
        </row>
        <row r="4238">
          <cell r="B4238" t="str">
            <v>CO121A</v>
          </cell>
          <cell r="C4238" t="str">
            <v xml:space="preserve">CO/TR EGG ROLL           </v>
          </cell>
          <cell r="D4238" t="str">
            <v xml:space="preserve">6 OZ X 24 JAR   CHIP     </v>
          </cell>
        </row>
        <row r="4239">
          <cell r="B4239" t="str">
            <v>CO122</v>
          </cell>
          <cell r="C4239" t="str">
            <v>GOURM. PUFFY CRISP COOKIE</v>
          </cell>
          <cell r="D4239" t="str">
            <v xml:space="preserve">8 OZ X 12 BOX            </v>
          </cell>
        </row>
        <row r="4240">
          <cell r="B4240" t="str">
            <v>CO123</v>
          </cell>
          <cell r="C4240" t="str">
            <v xml:space="preserve">GOURM. BUTTERFLY COOKIES </v>
          </cell>
          <cell r="D4240" t="str">
            <v xml:space="preserve">8 OZ X 12 BOX            </v>
          </cell>
        </row>
        <row r="4241">
          <cell r="B4241" t="str">
            <v>CO125</v>
          </cell>
          <cell r="C4241" t="str">
            <v xml:space="preserve">BAHLSEN HANNOVER WAFFELN </v>
          </cell>
          <cell r="D4241" t="str">
            <v>5.3 OZ X 15 BAG         .</v>
          </cell>
        </row>
        <row r="4242">
          <cell r="B4242" t="str">
            <v>CO128</v>
          </cell>
          <cell r="C4242" t="str">
            <v xml:space="preserve">BAHLSEN DELICE COOKIES   </v>
          </cell>
          <cell r="D4242" t="str">
            <v xml:space="preserve">3.5 OZ X 12              </v>
          </cell>
        </row>
        <row r="4243">
          <cell r="B4243" t="str">
            <v>CO129</v>
          </cell>
          <cell r="C4243" t="str">
            <v xml:space="preserve">77 GREEN TEA WAFER  **   </v>
          </cell>
          <cell r="D4243" t="str">
            <v xml:space="preserve">13 GR X 12               </v>
          </cell>
        </row>
        <row r="4244">
          <cell r="B4244" t="str">
            <v>CO130</v>
          </cell>
          <cell r="C4244" t="str">
            <v xml:space="preserve">TRANG COOKIES banh lo    </v>
          </cell>
          <cell r="D4244" t="str">
            <v xml:space="preserve">12 OZ X 24 BOX tai heo   </v>
          </cell>
        </row>
        <row r="4245">
          <cell r="B4245" t="str">
            <v>CO131</v>
          </cell>
          <cell r="C4245" t="str">
            <v xml:space="preserve">SESAME EGG ROLL          </v>
          </cell>
          <cell r="D4245" t="str">
            <v xml:space="preserve">5.6 OZ X 24 PAPER BOX    </v>
          </cell>
        </row>
        <row r="4246">
          <cell r="B4246" t="str">
            <v>CO132</v>
          </cell>
          <cell r="C4246" t="str">
            <v xml:space="preserve">CREAM EGG ROLL           </v>
          </cell>
          <cell r="D4246" t="str">
            <v xml:space="preserve">5.6 OZ X 24 PAPER BOX    </v>
          </cell>
        </row>
        <row r="4247">
          <cell r="B4247" t="str">
            <v>CO133</v>
          </cell>
          <cell r="C4247" t="str">
            <v xml:space="preserve">MIXED FRUIT MO CHI       </v>
          </cell>
          <cell r="D4247" t="str">
            <v xml:space="preserve">8 OZ X 25 BOX            </v>
          </cell>
        </row>
        <row r="4248">
          <cell r="B4248" t="str">
            <v>CO134</v>
          </cell>
          <cell r="C4248" t="str">
            <v xml:space="preserve">THAI PINEAPPLE BISCUIT   </v>
          </cell>
          <cell r="D4248" t="str">
            <v xml:space="preserve">12.30 OZ X 24 JARS       </v>
          </cell>
        </row>
        <row r="4249">
          <cell r="B4249" t="str">
            <v>CO141</v>
          </cell>
          <cell r="C4249" t="str">
            <v xml:space="preserve">COCONUT COOKIES banh men </v>
          </cell>
          <cell r="D4249" t="str">
            <v>10 OZ X 24 JAR dua d biet</v>
          </cell>
        </row>
        <row r="4250">
          <cell r="B4250" t="str">
            <v>CO143</v>
          </cell>
          <cell r="C4250" t="str">
            <v xml:space="preserve">UNCLEPOP CEREALS POP     </v>
          </cell>
          <cell r="D4250" t="str">
            <v>14 OZ/10  (STICK)  SESAME</v>
          </cell>
        </row>
        <row r="4251">
          <cell r="B4251" t="str">
            <v>CO145A</v>
          </cell>
          <cell r="C4251" t="str">
            <v>UNCLEPOP WHEAT POP PEANUT</v>
          </cell>
          <cell r="D4251" t="str">
            <v xml:space="preserve">14 OZ X 10               </v>
          </cell>
        </row>
        <row r="4252">
          <cell r="B4252" t="str">
            <v>CO146A</v>
          </cell>
          <cell r="C4252" t="str">
            <v xml:space="preserve">UNCLEPOP HIGHLAND BARLEY </v>
          </cell>
          <cell r="D4252" t="str">
            <v>14OZ X 10 BG RICE CRACKER</v>
          </cell>
        </row>
        <row r="4253">
          <cell r="B4253" t="str">
            <v>CO151C</v>
          </cell>
          <cell r="C4253" t="str">
            <v>MEIJI YAN YAN CH-HAZELNUT</v>
          </cell>
          <cell r="D4253" t="str">
            <v xml:space="preserve">2 OZ X 80 BOX            </v>
          </cell>
        </row>
        <row r="4254">
          <cell r="B4254" t="str">
            <v>CO153A</v>
          </cell>
          <cell r="C4254" t="str">
            <v xml:space="preserve">BANH MEN 4 MAU *BENJI*   </v>
          </cell>
          <cell r="D4254" t="str">
            <v>8 OZ X 24 *COCO COOKIE VN</v>
          </cell>
        </row>
        <row r="4255">
          <cell r="B4255" t="str">
            <v>CO154B</v>
          </cell>
          <cell r="C4255" t="str">
            <v xml:space="preserve">TR COCONUT COOKIE #1816  </v>
          </cell>
          <cell r="D4255" t="str">
            <v>5 OZ/24 JAR   banh tai me</v>
          </cell>
        </row>
        <row r="4256">
          <cell r="B4256" t="str">
            <v>CO156B</v>
          </cell>
          <cell r="C4256" t="str">
            <v xml:space="preserve">HELLO PANDA matcha *S*   </v>
          </cell>
          <cell r="D4256" t="str">
            <v xml:space="preserve">2 OZ X 80 BOXES          </v>
          </cell>
        </row>
        <row r="4257">
          <cell r="B4257" t="str">
            <v>CO160</v>
          </cell>
          <cell r="C4257" t="str">
            <v xml:space="preserve">BUONO BUTTERFLY PIE mix  </v>
          </cell>
          <cell r="D4257" t="str">
            <v xml:space="preserve">72 G X 18 BOX  4 flavor  </v>
          </cell>
        </row>
        <row r="4258">
          <cell r="B4258" t="str">
            <v>CO161</v>
          </cell>
          <cell r="C4258" t="str">
            <v xml:space="preserve">YOUPIE 768X COFFEE PIE   </v>
          </cell>
          <cell r="D4258" t="str">
            <v>107 G X 18 BAGS buter pie</v>
          </cell>
        </row>
        <row r="4259">
          <cell r="B4259" t="str">
            <v>CO162</v>
          </cell>
          <cell r="C4259" t="str">
            <v xml:space="preserve">JULIES MELODIES ASSORTIE </v>
          </cell>
          <cell r="D4259" t="str">
            <v xml:space="preserve">650 GR X 6 TINS          </v>
          </cell>
        </row>
        <row r="4260">
          <cell r="B4260" t="str">
            <v>CO163</v>
          </cell>
          <cell r="C4260" t="str">
            <v xml:space="preserve">JULIES CASCARO ASSORTED  </v>
          </cell>
          <cell r="D4260" t="str">
            <v>450 GR X 6 TINS  BISCUITS</v>
          </cell>
        </row>
        <row r="4261">
          <cell r="B4261" t="str">
            <v>CO166</v>
          </cell>
          <cell r="C4261" t="str">
            <v>MUNCHY TOPMIX ASS.BISCUIT</v>
          </cell>
          <cell r="D4261" t="str">
            <v xml:space="preserve">750 GR X 6 TINS          </v>
          </cell>
        </row>
        <row r="4262">
          <cell r="B4262" t="str">
            <v>CO167</v>
          </cell>
          <cell r="C4262" t="str">
            <v>SHOOT FAT ASSOTED BISCUIT</v>
          </cell>
          <cell r="D4262" t="str">
            <v xml:space="preserve">28 OZ X 6 TIN  *         </v>
          </cell>
        </row>
        <row r="4263">
          <cell r="B4263" t="str">
            <v>CO169A</v>
          </cell>
          <cell r="C4263" t="str">
            <v xml:space="preserve">OUT ASSORTED BISCUIT     </v>
          </cell>
          <cell r="D4263" t="str">
            <v xml:space="preserve">6 TIN X 800 G            </v>
          </cell>
        </row>
        <row r="4264">
          <cell r="B4264" t="str">
            <v>CO172</v>
          </cell>
          <cell r="C4264" t="str">
            <v>JULIES EGG ROLL STICK 6BT</v>
          </cell>
          <cell r="D4264" t="str">
            <v>21OZ x 6BT CHOCOLATE G23b</v>
          </cell>
        </row>
        <row r="4265">
          <cell r="B4265" t="str">
            <v>CO173</v>
          </cell>
          <cell r="C4265" t="str">
            <v xml:space="preserve">DORA EGG ROLL STICK 6BT  </v>
          </cell>
          <cell r="D4265" t="str">
            <v xml:space="preserve">17.6OZ X 6BT STRAWBERY   </v>
          </cell>
        </row>
        <row r="4266">
          <cell r="B4266" t="str">
            <v>CO173A</v>
          </cell>
          <cell r="C4266" t="str">
            <v>JULIES EGG ROLL STICK 6BT</v>
          </cell>
          <cell r="D4266" t="str">
            <v xml:space="preserve">21 OZ X 6 BT COCONUT     </v>
          </cell>
        </row>
        <row r="4267">
          <cell r="B4267" t="str">
            <v>CO173B</v>
          </cell>
          <cell r="C4267" t="str">
            <v>JULIES EGG ROLL STICK 6BT</v>
          </cell>
          <cell r="D4267" t="str">
            <v xml:space="preserve">21 OZ X 6BT VANILLA      </v>
          </cell>
        </row>
        <row r="4268">
          <cell r="B4268" t="str">
            <v>CO174</v>
          </cell>
          <cell r="C4268" t="str">
            <v>JULIES EGG ROLL STICK 6BT</v>
          </cell>
          <cell r="D4268" t="str">
            <v>21OZ X 6 BT COFFEE [G23b]</v>
          </cell>
        </row>
        <row r="4269">
          <cell r="B4269" t="str">
            <v>CO176</v>
          </cell>
          <cell r="C4269" t="str">
            <v>JULIES EGG ROLL STICK BOX</v>
          </cell>
          <cell r="D4269" t="str">
            <v xml:space="preserve">4.2 OZ X 24BX STRAWBERRY </v>
          </cell>
        </row>
        <row r="4270">
          <cell r="B4270" t="str">
            <v>CO177</v>
          </cell>
          <cell r="C4270" t="str">
            <v xml:space="preserve">DORA EGG ROLL STICK TIN  </v>
          </cell>
          <cell r="D4270" t="str">
            <v>17.6 OZ X 24    CHOCOLATE</v>
          </cell>
        </row>
        <row r="4271">
          <cell r="B4271" t="str">
            <v>CO178</v>
          </cell>
          <cell r="C4271" t="str">
            <v>JULIES EGG ROLL STICK TIN</v>
          </cell>
          <cell r="D4271" t="str">
            <v>21z/6 TIN STWBERRY [G24b]</v>
          </cell>
        </row>
        <row r="4272">
          <cell r="B4272" t="str">
            <v>CO178A</v>
          </cell>
          <cell r="C4272" t="str">
            <v>JULIES EGG ROLL STICK TIN</v>
          </cell>
          <cell r="D4272" t="str">
            <v xml:space="preserve">21 OZ X 6 TIN  coconut   </v>
          </cell>
        </row>
        <row r="4273">
          <cell r="B4273" t="str">
            <v>CO178B</v>
          </cell>
          <cell r="C4273" t="str">
            <v>JULIES EGG ROLL STICK TIN</v>
          </cell>
          <cell r="D4273" t="str">
            <v xml:space="preserve">21 OZ X 6 TIN  VANILLA   </v>
          </cell>
        </row>
        <row r="4274">
          <cell r="B4274" t="str">
            <v>CO178C</v>
          </cell>
          <cell r="C4274" t="str">
            <v>JULIES EGG ROLL STICK TIN</v>
          </cell>
          <cell r="D4274" t="str">
            <v>21z/6 TIN  COFFEE  [G24b]</v>
          </cell>
        </row>
        <row r="4275">
          <cell r="B4275" t="str">
            <v>CO179</v>
          </cell>
          <cell r="C4275" t="str">
            <v>JULIES EGG ROLL STICK BOX</v>
          </cell>
          <cell r="D4275" t="str">
            <v>4.2/24 BOX COFFEE  [G26b]</v>
          </cell>
        </row>
        <row r="4276">
          <cell r="B4276" t="str">
            <v>CO179A</v>
          </cell>
          <cell r="C4276" t="str">
            <v>JULIES EGG ROLL STICK BOX</v>
          </cell>
          <cell r="D4276" t="str">
            <v>4.2 X 24 BOX      COCONUT</v>
          </cell>
        </row>
        <row r="4277">
          <cell r="B4277" t="str">
            <v>CO179B</v>
          </cell>
          <cell r="C4277" t="str">
            <v>JULIES EGG ROLL STICK BOX</v>
          </cell>
          <cell r="D4277" t="str">
            <v>4.2/24 BOX  VANILA [G26b]</v>
          </cell>
        </row>
        <row r="4278">
          <cell r="B4278" t="str">
            <v>CO180</v>
          </cell>
          <cell r="C4278" t="str">
            <v xml:space="preserve">SESAME FLOUR CAKE keo me </v>
          </cell>
          <cell r="D4278" t="str">
            <v xml:space="preserve">17.6OZ.x 48 BOX xung hue </v>
          </cell>
        </row>
        <row r="4279">
          <cell r="B4279" t="str">
            <v>CO181A</v>
          </cell>
          <cell r="C4279" t="str">
            <v xml:space="preserve">J&amp;J PIATTOS *SOUR CREAM  </v>
          </cell>
          <cell r="D4279" t="str">
            <v>3 OZ X 50         &amp;ONION*</v>
          </cell>
        </row>
        <row r="4280">
          <cell r="B4280" t="str">
            <v>CO181B</v>
          </cell>
          <cell r="C4280" t="str">
            <v xml:space="preserve">J&amp;J PIATTOS *ROADHOUSE   </v>
          </cell>
          <cell r="D4280" t="str">
            <v>3 OZ X 50            BBQ*</v>
          </cell>
        </row>
        <row r="4281">
          <cell r="B4281" t="str">
            <v>CO181C</v>
          </cell>
          <cell r="C4281" t="str">
            <v>J&amp;J PIATTOS *NACHO PIZZA*</v>
          </cell>
          <cell r="D4281" t="str">
            <v xml:space="preserve">3 OZ X 50                </v>
          </cell>
        </row>
        <row r="4282">
          <cell r="B4282" t="str">
            <v>CO189</v>
          </cell>
          <cell r="C4282" t="str">
            <v xml:space="preserve">SUNFLOWER STRAWB-CRACKER </v>
          </cell>
          <cell r="D4282" t="str">
            <v>800 GM/12  **USE CO194B**</v>
          </cell>
        </row>
        <row r="4283">
          <cell r="B4283" t="str">
            <v>CO189B</v>
          </cell>
          <cell r="C4283" t="str">
            <v xml:space="preserve">SUNFLOWER BUTTER CREAM   </v>
          </cell>
          <cell r="D4283" t="str">
            <v xml:space="preserve">20 BAG X 10 PACK         </v>
          </cell>
        </row>
        <row r="4284">
          <cell r="B4284" t="str">
            <v>CO189C</v>
          </cell>
          <cell r="C4284" t="str">
            <v xml:space="preserve">SUNFLOWER UBE CREAM      </v>
          </cell>
          <cell r="D4284" t="str">
            <v xml:space="preserve">10 PACK X 20 BAG         </v>
          </cell>
        </row>
        <row r="4285">
          <cell r="B4285" t="str">
            <v>CO190C</v>
          </cell>
          <cell r="C4285" t="str">
            <v xml:space="preserve">J&amp;J CHIPPY CHIPS *GARLIC </v>
          </cell>
          <cell r="D4285" t="str">
            <v>3.88 OZ X 50     VINEGAR*</v>
          </cell>
        </row>
        <row r="4286">
          <cell r="B4286" t="str">
            <v>CO190D</v>
          </cell>
          <cell r="C4286" t="str">
            <v xml:space="preserve">J&amp;J CHIPPY CHIPS *CHILI&amp; </v>
          </cell>
          <cell r="D4286" t="str">
            <v>3.88 OZ X 50      CHEESE*</v>
          </cell>
        </row>
        <row r="4287">
          <cell r="B4287" t="str">
            <v>CO190E</v>
          </cell>
          <cell r="C4287" t="str">
            <v xml:space="preserve">J&amp;J CHIPPY CHIPS *BEEF&amp;  </v>
          </cell>
          <cell r="D4287" t="str">
            <v>3.88 OZ X 50       CHILI*</v>
          </cell>
        </row>
        <row r="4288">
          <cell r="B4288" t="str">
            <v>CO192A</v>
          </cell>
          <cell r="C4288" t="str">
            <v>MAGIC FLAKES PEANUTBUTTER</v>
          </cell>
          <cell r="D4288" t="str">
            <v xml:space="preserve">10 OZ X 40 CRACKER       </v>
          </cell>
        </row>
        <row r="4289">
          <cell r="B4289" t="str">
            <v>CO193</v>
          </cell>
          <cell r="C4289" t="str">
            <v xml:space="preserve">MAXX HONEY LEMON CANDY   </v>
          </cell>
          <cell r="D4289" t="str">
            <v xml:space="preserve">7.05 GM X 40  (YELLOW)   </v>
          </cell>
        </row>
        <row r="4290">
          <cell r="B4290" t="str">
            <v>CO193A</v>
          </cell>
          <cell r="C4290" t="str">
            <v xml:space="preserve">MAXX MENTHOL CANDY       </v>
          </cell>
          <cell r="D4290" t="str">
            <v xml:space="preserve">7.05 GM X 40  (BLUE)     </v>
          </cell>
        </row>
        <row r="4291">
          <cell r="B4291" t="str">
            <v>CO194</v>
          </cell>
          <cell r="C4291" t="str">
            <v xml:space="preserve">CROLEY F SFLOWER *PACK*  </v>
          </cell>
          <cell r="D4291" t="str">
            <v xml:space="preserve">7 OZ X 42     MANGO      </v>
          </cell>
        </row>
        <row r="4292">
          <cell r="B4292" t="str">
            <v>CO194A</v>
          </cell>
          <cell r="C4292" t="str">
            <v xml:space="preserve">CROLEY F SFLOWER *PACK*  </v>
          </cell>
          <cell r="D4292" t="str">
            <v xml:space="preserve">7 OZ X 42     ORANGE     </v>
          </cell>
        </row>
        <row r="4293">
          <cell r="B4293" t="str">
            <v>CO194AA</v>
          </cell>
          <cell r="C4293" t="str">
            <v>CROLEY F SFLOWER *PL.CAN*</v>
          </cell>
          <cell r="D4293" t="str">
            <v>800 G X 12 TUBS     MANGO</v>
          </cell>
        </row>
        <row r="4294">
          <cell r="B4294" t="str">
            <v>CO194B</v>
          </cell>
          <cell r="C4294" t="str">
            <v>CROLEY F SFLOWER *PL.CAN*</v>
          </cell>
          <cell r="D4294" t="str">
            <v>800 G X 12 TUB     ORANGE</v>
          </cell>
        </row>
        <row r="4295">
          <cell r="B4295" t="str">
            <v>CO194C</v>
          </cell>
          <cell r="C4295" t="str">
            <v xml:space="preserve">CROLEY F SFLOWER *PACK*  </v>
          </cell>
          <cell r="D4295" t="str">
            <v xml:space="preserve">7 OZ X 42     LEMON      </v>
          </cell>
        </row>
        <row r="4296">
          <cell r="B4296" t="str">
            <v>CO194CC</v>
          </cell>
          <cell r="C4296" t="str">
            <v>CROLEY F SFLOWER *PL.CAN*</v>
          </cell>
          <cell r="D4296" t="str">
            <v xml:space="preserve">800 G X 12 TUB LEMON     </v>
          </cell>
        </row>
        <row r="4297">
          <cell r="B4297" t="str">
            <v>CO194D</v>
          </cell>
          <cell r="C4297" t="str">
            <v xml:space="preserve">CROLEY F SFLOWER *PACK*  </v>
          </cell>
          <cell r="D4297" t="str">
            <v xml:space="preserve">7 OZ X 42     STRAWBERRY </v>
          </cell>
        </row>
        <row r="4298">
          <cell r="B4298" t="str">
            <v>CO194DD</v>
          </cell>
          <cell r="C4298" t="str">
            <v>CROLEY F SFLOWER *PL.CAN*</v>
          </cell>
          <cell r="D4298" t="str">
            <v>800 G X 12 TUB STRAWBERRY</v>
          </cell>
        </row>
        <row r="4299">
          <cell r="B4299" t="str">
            <v>CO194E</v>
          </cell>
          <cell r="C4299" t="str">
            <v xml:space="preserve">CROLEY F SFLOWER *PACK*  </v>
          </cell>
          <cell r="D4299" t="str">
            <v xml:space="preserve">7 OZ X 42     PLAIN      </v>
          </cell>
        </row>
        <row r="4300">
          <cell r="B4300" t="str">
            <v>CO194EE</v>
          </cell>
          <cell r="C4300" t="str">
            <v>CROLEY F SFLOWER *PL.CAN*</v>
          </cell>
          <cell r="D4300" t="str">
            <v>800 G X 12 TUB      PLAIN</v>
          </cell>
        </row>
        <row r="4301">
          <cell r="B4301" t="str">
            <v>CO194F</v>
          </cell>
          <cell r="C4301" t="str">
            <v xml:space="preserve">CROLEY F SFLOWER *PACK*  </v>
          </cell>
          <cell r="D4301" t="str">
            <v xml:space="preserve">7 OZ X 42     CHICKEN    </v>
          </cell>
        </row>
        <row r="4302">
          <cell r="B4302" t="str">
            <v>CO194FF</v>
          </cell>
          <cell r="C4302" t="str">
            <v xml:space="preserve">CROLEY F SFLOWER CHICKEN </v>
          </cell>
          <cell r="D4302" t="str">
            <v>28.22 X 12         *TUBS*</v>
          </cell>
        </row>
        <row r="4303">
          <cell r="B4303" t="str">
            <v>CO194G</v>
          </cell>
          <cell r="C4303" t="str">
            <v xml:space="preserve">CROLEY F SFLOWER ONION   </v>
          </cell>
          <cell r="D4303" t="str">
            <v xml:space="preserve">6 OZ X 42  &amp; GARLIC PACK </v>
          </cell>
        </row>
        <row r="4304">
          <cell r="B4304" t="str">
            <v>CO194H</v>
          </cell>
          <cell r="C4304" t="str">
            <v xml:space="preserve">CROLEY F SFLOWER CHEESE  </v>
          </cell>
          <cell r="D4304" t="str">
            <v xml:space="preserve">6 OZ X 42        PACK    </v>
          </cell>
        </row>
        <row r="4305">
          <cell r="B4305" t="str">
            <v>CO195</v>
          </cell>
          <cell r="C4305" t="str">
            <v xml:space="preserve">MOBBY CARMEL SNACK       </v>
          </cell>
          <cell r="D4305" t="str">
            <v xml:space="preserve">65 GR X 50               </v>
          </cell>
        </row>
        <row r="4306">
          <cell r="B4306" t="str">
            <v>CO196</v>
          </cell>
          <cell r="C4306" t="str">
            <v xml:space="preserve">LA PACITA EGG CRACKLETS  </v>
          </cell>
          <cell r="D4306" t="str">
            <v xml:space="preserve">7.76 OZ X 20             </v>
          </cell>
        </row>
        <row r="4307">
          <cell r="B4307" t="str">
            <v>CO196A</v>
          </cell>
          <cell r="C4307" t="str">
            <v xml:space="preserve">LA PACITA EGG CRACKLETS  </v>
          </cell>
          <cell r="D4307" t="str">
            <v xml:space="preserve">250 G X 16               </v>
          </cell>
        </row>
        <row r="4308">
          <cell r="B4308" t="str">
            <v>CO196B</v>
          </cell>
          <cell r="C4308" t="str">
            <v xml:space="preserve">LA PACITA PRIMA TOAST    </v>
          </cell>
          <cell r="D4308" t="str">
            <v xml:space="preserve">7 OZ X 36                </v>
          </cell>
        </row>
        <row r="4309">
          <cell r="B4309" t="str">
            <v>CO196C</v>
          </cell>
          <cell r="C4309" t="str">
            <v>LA PACITA PASENCIA COOKIE</v>
          </cell>
          <cell r="D4309" t="str">
            <v xml:space="preserve">7.41 OZ X 30    *L*      </v>
          </cell>
        </row>
        <row r="4310">
          <cell r="B4310" t="str">
            <v>CO197A</v>
          </cell>
          <cell r="C4310" t="str">
            <v xml:space="preserve">MAGIC FLAKES PREMIUM REG </v>
          </cell>
          <cell r="D4310" t="str">
            <v xml:space="preserve">10 OZ X 40  CRACKERS     </v>
          </cell>
        </row>
        <row r="4311">
          <cell r="B4311" t="str">
            <v>CO198</v>
          </cell>
          <cell r="C4311" t="str">
            <v xml:space="preserve">J&amp;J CHILI &amp; CHEESE       </v>
          </cell>
          <cell r="D4311" t="str">
            <v xml:space="preserve">3.88 OZ X 50             </v>
          </cell>
        </row>
        <row r="4312">
          <cell r="B4312" t="str">
            <v>CO199B</v>
          </cell>
          <cell r="C4312" t="str">
            <v xml:space="preserve">J&amp;J V-CUT POTATO *ONION  </v>
          </cell>
          <cell r="D4312" t="str">
            <v>2.2 OZ X 50 CHIPS GARLIC*</v>
          </cell>
        </row>
        <row r="4313">
          <cell r="B4313" t="str">
            <v>CO199C</v>
          </cell>
          <cell r="C4313" t="str">
            <v>J&amp;J V-CUT POTATO *CHEESE*</v>
          </cell>
          <cell r="D4313" t="str">
            <v xml:space="preserve">2.2 OZ X 50 CHIPS        </v>
          </cell>
        </row>
        <row r="4314">
          <cell r="B4314" t="str">
            <v>CO199D</v>
          </cell>
          <cell r="C4314" t="str">
            <v xml:space="preserve">J&amp;J V-CUT SPICY *BBQ*    </v>
          </cell>
          <cell r="D4314" t="str">
            <v xml:space="preserve">2.12 OZ X 50             </v>
          </cell>
        </row>
        <row r="4315">
          <cell r="B4315" t="str">
            <v>CO201</v>
          </cell>
          <cell r="C4315" t="str">
            <v>J&amp;J PIC-A ULTIMATE CHEDDE</v>
          </cell>
          <cell r="D4315" t="str">
            <v xml:space="preserve">6.35 OZ X 18             </v>
          </cell>
        </row>
        <row r="4316">
          <cell r="B4316" t="str">
            <v>CO202</v>
          </cell>
          <cell r="C4316" t="str">
            <v>J&amp;J POPPINS CHEESE FILLED</v>
          </cell>
          <cell r="D4316" t="str">
            <v xml:space="preserve">1.23 OZ X 100  CRUNCHY   </v>
          </cell>
        </row>
        <row r="4317">
          <cell r="B4317" t="str">
            <v>CO203</v>
          </cell>
          <cell r="C4317" t="str">
            <v xml:space="preserve">J&amp;J QUAKE BARS CHOCOLATE </v>
          </cell>
          <cell r="D4317" t="str">
            <v xml:space="preserve">38 G (14) X 10     *RED* </v>
          </cell>
        </row>
        <row r="4318">
          <cell r="B4318" t="str">
            <v>CO204</v>
          </cell>
          <cell r="C4318" t="str">
            <v xml:space="preserve">J&amp;J PRESTO CREAMS CHOCO  </v>
          </cell>
          <cell r="D4318" t="str">
            <v xml:space="preserve">1.06 OZ (10) X 20        </v>
          </cell>
        </row>
        <row r="4319">
          <cell r="B4319" t="str">
            <v>CO204A</v>
          </cell>
          <cell r="C4319" t="str">
            <v xml:space="preserve">J&amp;J PRESTO CREAMS P&amp;B    </v>
          </cell>
          <cell r="D4319" t="str">
            <v>1.06Z(10)x20 PEANUTBUTTER</v>
          </cell>
        </row>
        <row r="4320">
          <cell r="B4320" t="str">
            <v>CO210</v>
          </cell>
          <cell r="C4320" t="str">
            <v xml:space="preserve">KERK SWEET TIME ASSORTED </v>
          </cell>
          <cell r="D4320" t="str">
            <v xml:space="preserve">28.2 OZ X 6 TINS BISCUIT </v>
          </cell>
        </row>
        <row r="4321">
          <cell r="B4321" t="str">
            <v>CO211</v>
          </cell>
          <cell r="C4321" t="str">
            <v xml:space="preserve">KERK HAPPINESS AST BISCU </v>
          </cell>
          <cell r="D4321" t="str">
            <v xml:space="preserve">28.2 OZ X 6 TINS         </v>
          </cell>
        </row>
        <row r="4322">
          <cell r="B4322" t="str">
            <v>CO215</v>
          </cell>
          <cell r="C4322" t="str">
            <v>KERK'SORCHESTRA ASST BISC</v>
          </cell>
          <cell r="D4322" t="str">
            <v xml:space="preserve">800 G X 6 TIN            </v>
          </cell>
        </row>
        <row r="4323">
          <cell r="B4323" t="str">
            <v>CO227</v>
          </cell>
          <cell r="C4323" t="str">
            <v xml:space="preserve">BANH LU DIGESTIVE        </v>
          </cell>
          <cell r="D4323" t="str">
            <v>7.05z/6 ex10/25/16 #01414</v>
          </cell>
        </row>
        <row r="4324">
          <cell r="B4324" t="str">
            <v>CO228</v>
          </cell>
          <cell r="C4324" t="str">
            <v xml:space="preserve">BANH LU PIMS - ORANGE    </v>
          </cell>
          <cell r="D4324" t="str">
            <v>5.29z/6 exp9/30/16 #01407</v>
          </cell>
        </row>
        <row r="4325">
          <cell r="B4325" t="str">
            <v>CO228A</v>
          </cell>
          <cell r="C4325" t="str">
            <v xml:space="preserve">BANH LU PIMS - RASBERRY  </v>
          </cell>
          <cell r="D4325" t="str">
            <v>5.29z/6 ex10/31/16 #01408</v>
          </cell>
        </row>
        <row r="4326">
          <cell r="B4326" t="str">
            <v>CO229</v>
          </cell>
          <cell r="C4326" t="str">
            <v>BANH LU PETIT ECOLIER *D*</v>
          </cell>
          <cell r="D4326" t="str">
            <v>5.29z/12 *DARK*    #01250</v>
          </cell>
        </row>
        <row r="4327">
          <cell r="B4327" t="str">
            <v>CO229A</v>
          </cell>
          <cell r="C4327" t="str">
            <v>BANH LU PETIT ECOLIER *M*</v>
          </cell>
          <cell r="D4327" t="str">
            <v xml:space="preserve">5.29z/12 *MILK*   #08364 </v>
          </cell>
        </row>
        <row r="4328">
          <cell r="B4328" t="str">
            <v>CO229B</v>
          </cell>
          <cell r="C4328" t="str">
            <v xml:space="preserve">DISCONTINUED             </v>
          </cell>
          <cell r="D4328" t="str">
            <v>BANH LU *PETIT ECOLIER* W</v>
          </cell>
        </row>
        <row r="4329">
          <cell r="B4329" t="str">
            <v>CO229C</v>
          </cell>
          <cell r="C4329" t="str">
            <v>BANH LU PETIT ECOLIER EXD</v>
          </cell>
          <cell r="D4329" t="str">
            <v xml:space="preserve">5.29z/12 *EXTRA DARK*    </v>
          </cell>
        </row>
        <row r="4330">
          <cell r="B4330" t="str">
            <v>CO230A</v>
          </cell>
          <cell r="C4330" t="str">
            <v xml:space="preserve">BANH LU CINNAMON SUGAR   </v>
          </cell>
          <cell r="D4330" t="str">
            <v>9.17z/6 SPICE exp10/31/16</v>
          </cell>
        </row>
        <row r="4331">
          <cell r="B4331" t="str">
            <v>CO231</v>
          </cell>
          <cell r="C4331" t="str">
            <v>BAO NHI COCONUT COOKIES *</v>
          </cell>
          <cell r="D4331" t="str">
            <v>24.7 OZ/40 BAGS  banh dua</v>
          </cell>
        </row>
        <row r="4332">
          <cell r="B4332" t="str">
            <v>CO237</v>
          </cell>
          <cell r="C4332" t="str">
            <v>LEELIN BAKERY SWEET TOAST</v>
          </cell>
          <cell r="D4332" t="str">
            <v xml:space="preserve">7OZ X 12        HAWAIIAN </v>
          </cell>
        </row>
        <row r="4333">
          <cell r="B4333" t="str">
            <v>CO243</v>
          </cell>
          <cell r="C4333" t="str">
            <v>AMAY FORTUNE COOKIE *8LBS</v>
          </cell>
          <cell r="D4333" t="str">
            <v xml:space="preserve">8 LBS                    </v>
          </cell>
        </row>
        <row r="4334">
          <cell r="B4334" t="str">
            <v>CO244</v>
          </cell>
          <cell r="C4334" t="str">
            <v>AMAY FORTUNE COOKIE *6LBS</v>
          </cell>
          <cell r="D4334" t="str">
            <v xml:space="preserve">6 LBS     IND. WRAP      </v>
          </cell>
        </row>
        <row r="4335">
          <cell r="B4335" t="str">
            <v>CO249A</v>
          </cell>
          <cell r="C4335" t="str">
            <v xml:space="preserve">TR BANH BO XOAN NHO      </v>
          </cell>
          <cell r="D4335" t="str">
            <v>8.5 OZ X 24 BAGS   COOKIE</v>
          </cell>
        </row>
        <row r="4336">
          <cell r="B4336" t="str">
            <v>CO255D</v>
          </cell>
          <cell r="C4336" t="str">
            <v xml:space="preserve">GARDEN PINEAPPLE         </v>
          </cell>
          <cell r="D4336" t="str">
            <v>7 OZ X 24 BAGS **********</v>
          </cell>
        </row>
        <row r="4337">
          <cell r="B4337" t="str">
            <v>CO255H</v>
          </cell>
          <cell r="C4337" t="str">
            <v xml:space="preserve">GARDEN MELON WAFER OUT   </v>
          </cell>
          <cell r="D4337" t="str">
            <v xml:space="preserve">7 OZ X 24 BOX            </v>
          </cell>
        </row>
        <row r="4338">
          <cell r="B4338" t="str">
            <v>CO255J</v>
          </cell>
          <cell r="C4338" t="str">
            <v xml:space="preserve">GARDEN ORANGE WAFER      </v>
          </cell>
          <cell r="D4338" t="str">
            <v xml:space="preserve">7 OZ X 24 BOX            </v>
          </cell>
        </row>
        <row r="4339">
          <cell r="B4339" t="str">
            <v>CO256</v>
          </cell>
          <cell r="C4339" t="str">
            <v xml:space="preserve">GARDEN CHOCOLATE WAFER   </v>
          </cell>
          <cell r="D4339" t="str">
            <v>24.7 OZ X 12 TIN        .</v>
          </cell>
        </row>
        <row r="4340">
          <cell r="B4340" t="str">
            <v>CO257</v>
          </cell>
          <cell r="C4340" t="str">
            <v xml:space="preserve">GARDEN COCONUT WAFER     </v>
          </cell>
          <cell r="D4340" t="str">
            <v xml:space="preserve">24 OZ X 12 TIN           </v>
          </cell>
        </row>
        <row r="4341">
          <cell r="B4341" t="str">
            <v>CO260</v>
          </cell>
          <cell r="C4341" t="str">
            <v xml:space="preserve">KG EGG ROLL              </v>
          </cell>
          <cell r="D4341" t="str">
            <v>15 OZ X 12 TINS KHONG GUA</v>
          </cell>
        </row>
        <row r="4342">
          <cell r="B4342" t="str">
            <v>CO270B</v>
          </cell>
          <cell r="C4342" t="str">
            <v>SKYFLAKES CLASSIC ASSORTE</v>
          </cell>
          <cell r="D4342" t="str">
            <v xml:space="preserve">1.4 KG X 8 BX EXP:1/2/15 </v>
          </cell>
        </row>
        <row r="4343">
          <cell r="B4343" t="str">
            <v>CO271C</v>
          </cell>
          <cell r="C4343" t="str">
            <v xml:space="preserve">SKYFLAKES FIT FLAXSEED   </v>
          </cell>
          <cell r="D4343" t="str">
            <v>250 G X 20 BAGS  CRACKERS</v>
          </cell>
        </row>
        <row r="4344">
          <cell r="B4344" t="str">
            <v>CO280E</v>
          </cell>
          <cell r="C4344" t="str">
            <v xml:space="preserve">LAYER CAKE SBERRY *L*    </v>
          </cell>
          <cell r="D4344" t="str">
            <v xml:space="preserve">18G X 24 PCS X 12 BOX    </v>
          </cell>
        </row>
        <row r="4345">
          <cell r="B4345" t="str">
            <v>CO281A</v>
          </cell>
          <cell r="C4345" t="str">
            <v>CROLEY F BUTTERCREAM 10PK</v>
          </cell>
          <cell r="D4345" t="str">
            <v xml:space="preserve">250G X 20 BG        UBE  </v>
          </cell>
        </row>
        <row r="4346">
          <cell r="B4346" t="str">
            <v>CO281D</v>
          </cell>
          <cell r="C4346" t="str">
            <v xml:space="preserve">CROLEY F CHOCOLATE CREAM </v>
          </cell>
          <cell r="D4346" t="str">
            <v xml:space="preserve">250 G X 20               </v>
          </cell>
        </row>
        <row r="4347">
          <cell r="B4347" t="str">
            <v>CO282C</v>
          </cell>
          <cell r="C4347" t="str">
            <v xml:space="preserve">SWISS ROLL chocolate     </v>
          </cell>
          <cell r="D4347" t="str">
            <v xml:space="preserve">24 box x 6 pcs x 22 gm   </v>
          </cell>
        </row>
        <row r="4348">
          <cell r="B4348" t="str">
            <v>CO284</v>
          </cell>
          <cell r="C4348" t="str">
            <v>HFC DARGON SESAME SACHIMA</v>
          </cell>
          <cell r="D4348" t="str">
            <v xml:space="preserve">160 GR X 20 X2           </v>
          </cell>
        </row>
        <row r="4349">
          <cell r="B4349" t="str">
            <v>CO300</v>
          </cell>
          <cell r="C4349" t="str">
            <v xml:space="preserve">NICE CHOICE LOTUS CAKE   </v>
          </cell>
          <cell r="D4349" t="str">
            <v xml:space="preserve">15.8 OZ X 10 BAG         </v>
          </cell>
        </row>
        <row r="4350">
          <cell r="B4350" t="str">
            <v>CO302</v>
          </cell>
          <cell r="C4350" t="str">
            <v xml:space="preserve">MINI HAMBURGER           </v>
          </cell>
          <cell r="D4350" t="str">
            <v xml:space="preserve">150 g X 40 BAGS          </v>
          </cell>
        </row>
        <row r="4351">
          <cell r="B4351" t="str">
            <v>CO303</v>
          </cell>
          <cell r="C4351" t="str">
            <v xml:space="preserve">K.G BANH TRUNG THU #     </v>
          </cell>
          <cell r="D4351" t="str">
            <v xml:space="preserve">CASE/12 BOX              </v>
          </cell>
        </row>
        <row r="4352">
          <cell r="B4352" t="str">
            <v>CO304</v>
          </cell>
          <cell r="C4352" t="str">
            <v xml:space="preserve">LUCKY S. BANH TRUNG THU  </v>
          </cell>
          <cell r="D4352" t="str">
            <v xml:space="preserve">BOX                      </v>
          </cell>
        </row>
        <row r="4353">
          <cell r="B4353" t="str">
            <v>CO305</v>
          </cell>
          <cell r="C4353" t="str">
            <v xml:space="preserve">STIKKO CHOCOLATE WAFER   </v>
          </cell>
          <cell r="D4353" t="str">
            <v xml:space="preserve">14.11 OZ X 12            </v>
          </cell>
        </row>
        <row r="4354">
          <cell r="B4354" t="str">
            <v>CO306</v>
          </cell>
          <cell r="C4354" t="str">
            <v xml:space="preserve">STICKKO STAWBERY WAFER   </v>
          </cell>
          <cell r="D4354" t="str">
            <v xml:space="preserve">14 OZ X 12               </v>
          </cell>
        </row>
        <row r="4355">
          <cell r="B4355" t="str">
            <v>CO310</v>
          </cell>
          <cell r="C4355" t="str">
            <v xml:space="preserve">REGENT UBE CAKE          </v>
          </cell>
          <cell r="D4355" t="str">
            <v xml:space="preserve">10 PCS X 8               </v>
          </cell>
        </row>
        <row r="4356">
          <cell r="B4356" t="str">
            <v>CO311</v>
          </cell>
          <cell r="C4356" t="str">
            <v xml:space="preserve">THAP CAM 2 HOT VIT       </v>
          </cell>
          <cell r="D4356" t="str">
            <v xml:space="preserve">HUY KY 4 PCS X 1 BOX     </v>
          </cell>
        </row>
        <row r="4357">
          <cell r="B4357" t="str">
            <v>CO311A</v>
          </cell>
          <cell r="C4357" t="str">
            <v>THAP CAM GA QUAY 2 HOTVIT</v>
          </cell>
          <cell r="D4357" t="str">
            <v xml:space="preserve">HUY KY 4 PCS X 1 BOX     </v>
          </cell>
        </row>
        <row r="4358">
          <cell r="B4358" t="str">
            <v>CO312</v>
          </cell>
          <cell r="C4358" t="str">
            <v xml:space="preserve">DAU XANH 2 HOT VIT       </v>
          </cell>
          <cell r="D4358" t="str">
            <v xml:space="preserve">HUY KY 4 PCS X 1 BOX     </v>
          </cell>
        </row>
        <row r="4359">
          <cell r="B4359" t="str">
            <v>CO313</v>
          </cell>
          <cell r="C4359" t="str">
            <v xml:space="preserve">SAU RIENG CHAY           </v>
          </cell>
          <cell r="D4359" t="str">
            <v xml:space="preserve">HUY KY 4 PCS X 1 BOX     </v>
          </cell>
        </row>
        <row r="4360">
          <cell r="B4360" t="str">
            <v>CO314</v>
          </cell>
          <cell r="C4360" t="str">
            <v xml:space="preserve">TU HY LAM MON CHAY       </v>
          </cell>
          <cell r="D4360" t="str">
            <v xml:space="preserve">HUY KY 4 PCS X 1 BOX     </v>
          </cell>
        </row>
        <row r="4361">
          <cell r="B4361" t="str">
            <v>CO352</v>
          </cell>
          <cell r="C4361" t="str">
            <v xml:space="preserve">LOTTE NUDE PEPERO        </v>
          </cell>
          <cell r="D4361" t="str">
            <v xml:space="preserve">40g X 40pk exp2/13/16    </v>
          </cell>
        </row>
        <row r="4362">
          <cell r="B4362" t="str">
            <v>CO359</v>
          </cell>
          <cell r="C4362" t="str">
            <v>LOTTE PEPERO STRAWBERRY-S</v>
          </cell>
          <cell r="D4362" t="str">
            <v>47G X 40 PACK      [G27b]</v>
          </cell>
        </row>
        <row r="4363">
          <cell r="B4363" t="str">
            <v>CO360</v>
          </cell>
          <cell r="C4363" t="str">
            <v>LOTTE PEPERO STRAWBERRY-L</v>
          </cell>
          <cell r="D4363" t="str">
            <v>188G X 10 PACK     [G28b]</v>
          </cell>
        </row>
        <row r="4364">
          <cell r="B4364" t="str">
            <v>CO361</v>
          </cell>
          <cell r="C4364" t="str">
            <v>LOTTE MARGARET COOKIE *S*</v>
          </cell>
          <cell r="D4364" t="str">
            <v>228gm X 12 PACK    [G31b]</v>
          </cell>
        </row>
        <row r="4365">
          <cell r="B4365" t="str">
            <v>CO400</v>
          </cell>
          <cell r="C4365" t="str">
            <v xml:space="preserve">MARINI GLAZED APRICOT    </v>
          </cell>
          <cell r="D4365" t="str">
            <v xml:space="preserve">7 OZ/20  PUFF PASTRY     </v>
          </cell>
        </row>
        <row r="4366">
          <cell r="B4366" t="str">
            <v>CO401</v>
          </cell>
          <cell r="C4366" t="str">
            <v xml:space="preserve">MARINI SUGAR TOP PUFF    </v>
          </cell>
          <cell r="D4366" t="str">
            <v xml:space="preserve">7 OZ/20        PASTRY    </v>
          </cell>
        </row>
        <row r="4367">
          <cell r="B4367" t="str">
            <v>CO402</v>
          </cell>
          <cell r="C4367" t="str">
            <v xml:space="preserve">MARINI LADY FINGERS      </v>
          </cell>
          <cell r="D4367" t="str">
            <v xml:space="preserve">7 OZ X 20                </v>
          </cell>
        </row>
        <row r="4368">
          <cell r="B4368" t="str">
            <v>CO403</v>
          </cell>
          <cell r="C4368" t="str">
            <v xml:space="preserve">MARINI LADY FINGERS      </v>
          </cell>
          <cell r="D4368" t="str">
            <v xml:space="preserve">14 OZ X 15               </v>
          </cell>
        </row>
        <row r="4369">
          <cell r="B4369" t="str">
            <v>CO404</v>
          </cell>
          <cell r="C4369" t="str">
            <v xml:space="preserve">CRICH WAFER COCOA        </v>
          </cell>
          <cell r="D4369" t="str">
            <v xml:space="preserve">8.8 OZ X 10 BAGS         </v>
          </cell>
        </row>
        <row r="4370">
          <cell r="B4370" t="str">
            <v>CO405</v>
          </cell>
          <cell r="C4370" t="str">
            <v xml:space="preserve">CRICH WAFER HAZELNUT     </v>
          </cell>
          <cell r="D4370" t="str">
            <v xml:space="preserve">8.8 OZ X 10 BAGS         </v>
          </cell>
        </row>
        <row r="4371">
          <cell r="B4371" t="str">
            <v>CO406</v>
          </cell>
          <cell r="C4371" t="str">
            <v xml:space="preserve">CRICH WAFER VANILLA      </v>
          </cell>
          <cell r="D4371" t="str">
            <v xml:space="preserve">8.8 OZ X 10 BAGS         </v>
          </cell>
        </row>
        <row r="4372">
          <cell r="B4372" t="str">
            <v>CO407</v>
          </cell>
          <cell r="C4372" t="str">
            <v xml:space="preserve">CRICH WAFER LEMON        </v>
          </cell>
          <cell r="D4372" t="str">
            <v xml:space="preserve">8.8 OZ X 10 BAGS         </v>
          </cell>
        </row>
        <row r="4373">
          <cell r="B4373" t="str">
            <v>CO408</v>
          </cell>
          <cell r="C4373" t="str">
            <v xml:space="preserve">CRICH WAFER CAPPUCCINO   </v>
          </cell>
          <cell r="D4373" t="str">
            <v xml:space="preserve">8.8 OZ X 10 BAGS         </v>
          </cell>
        </row>
        <row r="4374">
          <cell r="B4374" t="str">
            <v>CO409</v>
          </cell>
          <cell r="C4374" t="str">
            <v xml:space="preserve">CRICH CRACKERS SALTED    </v>
          </cell>
          <cell r="D4374" t="str">
            <v xml:space="preserve">8.8 OZ X 12              </v>
          </cell>
        </row>
        <row r="4375">
          <cell r="B4375" t="str">
            <v>CO410</v>
          </cell>
          <cell r="C4375" t="str">
            <v xml:space="preserve">CRICH CRACKERS UNSALTED  </v>
          </cell>
          <cell r="D4375" t="str">
            <v xml:space="preserve">8.8 OZ X 12              </v>
          </cell>
        </row>
        <row r="4376">
          <cell r="B4376" t="str">
            <v>CO411</v>
          </cell>
          <cell r="C4376" t="str">
            <v xml:space="preserve">CRICH CRACKERS INTEGRALI </v>
          </cell>
          <cell r="D4376" t="str">
            <v xml:space="preserve">8.8 OZ X 12  whole wheat </v>
          </cell>
        </row>
        <row r="4377">
          <cell r="B4377" t="str">
            <v>CO412</v>
          </cell>
          <cell r="C4377" t="str">
            <v xml:space="preserve">CRICH CRACKERS EXTRA     </v>
          </cell>
          <cell r="D4377" t="str">
            <v>8 OZ /12 VIRGIN OLIVE OIL</v>
          </cell>
        </row>
        <row r="4378">
          <cell r="B4378" t="str">
            <v>CO413</v>
          </cell>
          <cell r="C4378" t="str">
            <v xml:space="preserve">CRICH CRACKERS SESAME    </v>
          </cell>
          <cell r="D4378" t="str">
            <v xml:space="preserve">8.8 OZ X 12              </v>
          </cell>
        </row>
        <row r="4379">
          <cell r="B4379" t="str">
            <v>CO414</v>
          </cell>
          <cell r="C4379" t="str">
            <v xml:space="preserve">CRICH CRACKERS TOMATO &amp;  </v>
          </cell>
          <cell r="D4379" t="str">
            <v>8.8 OZ X 12       OREGANO</v>
          </cell>
        </row>
        <row r="4380">
          <cell r="B4380" t="str">
            <v>CO415</v>
          </cell>
          <cell r="C4380" t="str">
            <v xml:space="preserve">BALCONI CHOCOLATE ROLL   </v>
          </cell>
          <cell r="D4380" t="str">
            <v xml:space="preserve">250 GR X 12              </v>
          </cell>
        </row>
        <row r="4381">
          <cell r="B4381" t="str">
            <v>CO416</v>
          </cell>
          <cell r="C4381" t="str">
            <v xml:space="preserve">GABRIELA PETIT COOKIES   </v>
          </cell>
          <cell r="D4381" t="str">
            <v xml:space="preserve">14 OZ X 16               </v>
          </cell>
        </row>
        <row r="4382">
          <cell r="B4382" t="str">
            <v>CO417</v>
          </cell>
          <cell r="C4382" t="str">
            <v xml:space="preserve">GABRIELA MARIA COOKIES   </v>
          </cell>
          <cell r="D4382" t="str">
            <v xml:space="preserve">10 OZ X 24               </v>
          </cell>
        </row>
        <row r="4383">
          <cell r="B4383" t="str">
            <v>CO418</v>
          </cell>
          <cell r="C4383" t="str">
            <v xml:space="preserve">GABRIELA DANISH BUTTER   </v>
          </cell>
          <cell r="D4383" t="str">
            <v xml:space="preserve">7 OZ X 24     COOKIES    </v>
          </cell>
        </row>
        <row r="4384">
          <cell r="B4384" t="str">
            <v>CO419</v>
          </cell>
          <cell r="C4384" t="str">
            <v xml:space="preserve">GABRIELA SESAME &amp; HONEY  </v>
          </cell>
          <cell r="D4384" t="str">
            <v xml:space="preserve">7 OZ X 24      COOKIES   </v>
          </cell>
        </row>
        <row r="4385">
          <cell r="B4385" t="str">
            <v>CO420</v>
          </cell>
          <cell r="C4385" t="str">
            <v xml:space="preserve">GABRIELA SESAME CRISPIES </v>
          </cell>
          <cell r="D4385" t="str">
            <v xml:space="preserve">7 OZ X 32    8 COUNT     </v>
          </cell>
        </row>
        <row r="4386">
          <cell r="B4386" t="str">
            <v>CO421</v>
          </cell>
          <cell r="C4386" t="str">
            <v xml:space="preserve">GABRIELA PEANUT SESAME   </v>
          </cell>
          <cell r="D4386" t="str">
            <v>7 OZ X 32  CRISPS 8 COUNT</v>
          </cell>
        </row>
        <row r="4387">
          <cell r="B4387" t="str">
            <v>CO422</v>
          </cell>
          <cell r="C4387" t="str">
            <v xml:space="preserve">SFOGLIA D'Oro SALTED     </v>
          </cell>
          <cell r="D4387" t="str">
            <v xml:space="preserve">250 GR X 12   CRACKERS   </v>
          </cell>
        </row>
        <row r="4388">
          <cell r="B4388" t="str">
            <v>CO423</v>
          </cell>
          <cell r="C4388" t="str">
            <v xml:space="preserve">SFOGLIA D'Oro UNSALTED   </v>
          </cell>
          <cell r="D4388" t="str">
            <v xml:space="preserve">250 GR X 12   CRACKERS   </v>
          </cell>
        </row>
        <row r="4389">
          <cell r="B4389" t="str">
            <v>CO424</v>
          </cell>
          <cell r="C4389" t="str">
            <v>SFOGLIA D'Oro WHOLE WHEAT</v>
          </cell>
          <cell r="D4389" t="str">
            <v xml:space="preserve">250 G X 12     CRACKERS  </v>
          </cell>
        </row>
        <row r="4390">
          <cell r="B4390" t="str">
            <v>CO425</v>
          </cell>
          <cell r="C4390" t="str">
            <v xml:space="preserve">GABRIELA TOASTED BREAD   </v>
          </cell>
          <cell r="D4390" t="str">
            <v xml:space="preserve">8 OZ X 12   LOW SALT     </v>
          </cell>
        </row>
        <row r="4391">
          <cell r="B4391" t="str">
            <v>CO426</v>
          </cell>
          <cell r="C4391" t="str">
            <v>COFFEE JOY COOKIES *ROMA*</v>
          </cell>
          <cell r="D4391" t="str">
            <v xml:space="preserve">5 OZ X 24 PACKS          </v>
          </cell>
        </row>
        <row r="4392">
          <cell r="B4392" t="str">
            <v>CO500</v>
          </cell>
          <cell r="C4392" t="str">
            <v xml:space="preserve">WANT WANT SHELLY *SPICY* </v>
          </cell>
          <cell r="D4392" t="str">
            <v xml:space="preserve">5.3 OZ X 20 X 24         </v>
          </cell>
        </row>
        <row r="4393">
          <cell r="B4393" t="str">
            <v>CO500A</v>
          </cell>
          <cell r="C4393" t="str">
            <v xml:space="preserve">WANT WANT RICE *SEAWEED* </v>
          </cell>
          <cell r="D4393" t="str">
            <v xml:space="preserve">5.64 OZ X 20  CRACKER    </v>
          </cell>
        </row>
        <row r="4394">
          <cell r="B4394" t="str">
            <v>CO500B</v>
          </cell>
          <cell r="C4394" t="str">
            <v>WANT WANT RICE *ORIGINAL*</v>
          </cell>
          <cell r="D4394" t="str">
            <v xml:space="preserve">5.3 OZ X 20   CRACKER    </v>
          </cell>
        </row>
        <row r="4395">
          <cell r="B4395" t="str">
            <v>CO500C</v>
          </cell>
          <cell r="C4395" t="str">
            <v xml:space="preserve">WANT WANT RICE SEAWEED   </v>
          </cell>
          <cell r="D4395" t="str">
            <v xml:space="preserve">5.64 OZ X 20             </v>
          </cell>
        </row>
        <row r="4396">
          <cell r="B4396" t="str">
            <v>CO506</v>
          </cell>
          <cell r="C4396" t="str">
            <v xml:space="preserve">SL REGULAR RICE CRACKER  </v>
          </cell>
          <cell r="D4396" t="str">
            <v xml:space="preserve">5.29 OZ X 20             </v>
          </cell>
        </row>
        <row r="4397">
          <cell r="B4397" t="str">
            <v>CO550</v>
          </cell>
          <cell r="C4397" t="str">
            <v xml:space="preserve">KG DIGESTIVE BISCUIT     </v>
          </cell>
          <cell r="D4397" t="str">
            <v xml:space="preserve">10.5 OZ X 24             </v>
          </cell>
        </row>
        <row r="4398">
          <cell r="B4398" t="str">
            <v>CO551</v>
          </cell>
          <cell r="C4398" t="str">
            <v xml:space="preserve">KG CUSTARD CREAM         </v>
          </cell>
          <cell r="D4398" t="str">
            <v xml:space="preserve">7.1 OZ X 24              </v>
          </cell>
        </row>
        <row r="4399">
          <cell r="B4399" t="str">
            <v>CO552</v>
          </cell>
          <cell r="C4399" t="str">
            <v xml:space="preserve">KG MARIE COOKIE          </v>
          </cell>
          <cell r="D4399" t="str">
            <v xml:space="preserve">7.1 OZ X 24              </v>
          </cell>
        </row>
        <row r="4400">
          <cell r="B4400" t="str">
            <v>CO552A</v>
          </cell>
          <cell r="C4400" t="str">
            <v xml:space="preserve">KG SMALL MARIE COOKIE    </v>
          </cell>
          <cell r="D4400" t="str">
            <v xml:space="preserve">7.94 OZ X 24             </v>
          </cell>
        </row>
        <row r="4401">
          <cell r="B4401" t="str">
            <v>CO553</v>
          </cell>
          <cell r="C4401" t="str">
            <v xml:space="preserve">KG CREAM CRACKERS        </v>
          </cell>
          <cell r="D4401" t="str">
            <v xml:space="preserve">7.1 OZ X 24              </v>
          </cell>
        </row>
        <row r="4402">
          <cell r="B4402" t="str">
            <v>CO555</v>
          </cell>
          <cell r="C4402" t="str">
            <v xml:space="preserve">KG SQUARE PUFF COOKIE    </v>
          </cell>
          <cell r="D4402" t="str">
            <v xml:space="preserve">7.1 OZ X 24              </v>
          </cell>
        </row>
        <row r="4403">
          <cell r="B4403" t="str">
            <v>CO556</v>
          </cell>
          <cell r="C4403" t="str">
            <v xml:space="preserve">KG SULTANA BISCUIT       </v>
          </cell>
          <cell r="D4403" t="str">
            <v xml:space="preserve">7.1 OZ X 24              </v>
          </cell>
        </row>
        <row r="4404">
          <cell r="B4404" t="str">
            <v>CO557</v>
          </cell>
          <cell r="C4404" t="str">
            <v xml:space="preserve">KG BANANA CREAM BISCUIT  </v>
          </cell>
          <cell r="D4404" t="str">
            <v xml:space="preserve">7.1 OZ X 24              </v>
          </cell>
        </row>
        <row r="4405">
          <cell r="B4405" t="str">
            <v>CO558</v>
          </cell>
          <cell r="C4405" t="str">
            <v xml:space="preserve">KG LEMON PUFF BISCUITS   </v>
          </cell>
          <cell r="D4405" t="str">
            <v xml:space="preserve">7.1 OZ X 24              </v>
          </cell>
        </row>
        <row r="4406">
          <cell r="B4406" t="str">
            <v>CO559</v>
          </cell>
          <cell r="C4406" t="str">
            <v xml:space="preserve">KG CREAMY CHOCOLATE      </v>
          </cell>
          <cell r="D4406" t="str">
            <v xml:space="preserve">7.1 OZ X 24    BISCUITS  </v>
          </cell>
        </row>
        <row r="4407">
          <cell r="B4407" t="str">
            <v>CO560</v>
          </cell>
          <cell r="C4407" t="str">
            <v xml:space="preserve">KG ASSORTED BISCUITS     </v>
          </cell>
          <cell r="D4407" t="str">
            <v xml:space="preserve">10.5 OZ X 24             </v>
          </cell>
        </row>
        <row r="4408">
          <cell r="B4408" t="str">
            <v>CO561</v>
          </cell>
          <cell r="C4408" t="str">
            <v xml:space="preserve">KG ORANGE CREAM BISCUITS </v>
          </cell>
          <cell r="D4408" t="str">
            <v xml:space="preserve">7.1 OZ X 24              </v>
          </cell>
        </row>
        <row r="4409">
          <cell r="B4409" t="str">
            <v>CO600</v>
          </cell>
          <cell r="C4409" t="str">
            <v xml:space="preserve">LEMON SQUARE CUPCAKES    </v>
          </cell>
          <cell r="D4409" t="str">
            <v>30G (10'S)x12    ASSORTED</v>
          </cell>
        </row>
        <row r="4410">
          <cell r="B4410" t="str">
            <v>CO601</v>
          </cell>
          <cell r="C4410" t="str">
            <v xml:space="preserve">LEMON SQUARE COMBO C&amp;D   </v>
          </cell>
          <cell r="D4410" t="str">
            <v>35GX12 CHEESECAKE &amp; DREAM</v>
          </cell>
        </row>
        <row r="4411">
          <cell r="B4411" t="str">
            <v>CO602</v>
          </cell>
          <cell r="C4411" t="str">
            <v xml:space="preserve">LEMON SQUARE COMBO C&amp;W   </v>
          </cell>
          <cell r="D4411" t="str">
            <v>35GX12 CHEESE&amp;WHATTAPTOPS</v>
          </cell>
        </row>
        <row r="4412">
          <cell r="B4412" t="str">
            <v>CO700</v>
          </cell>
          <cell r="C4412" t="str">
            <v xml:space="preserve">COPPENRATH GRAZER RINGE  </v>
          </cell>
          <cell r="D4412" t="str">
            <v xml:space="preserve">14 OZ X 15    *F-01675*  </v>
          </cell>
        </row>
        <row r="4413">
          <cell r="B4413" t="str">
            <v>CO701</v>
          </cell>
          <cell r="C4413" t="str">
            <v xml:space="preserve">WALKERS ASSORTED #1231   </v>
          </cell>
          <cell r="D4413" t="str">
            <v>5.6 OZ X 12 BOX *F-12006*</v>
          </cell>
        </row>
        <row r="4414">
          <cell r="B4414" t="str">
            <v>CO702</v>
          </cell>
          <cell r="C4414" t="str">
            <v>LOACKER WAFER HAZELNUT *L</v>
          </cell>
          <cell r="D4414" t="str">
            <v xml:space="preserve">8.82 OZ X 18 BAGS        </v>
          </cell>
        </row>
        <row r="4415">
          <cell r="B4415" t="str">
            <v>CO702A</v>
          </cell>
          <cell r="C4415" t="str">
            <v>LOACKER WAFER HAZELNUT *S</v>
          </cell>
          <cell r="D4415" t="str">
            <v xml:space="preserve">6.17 OZ X 18 BAGS        </v>
          </cell>
        </row>
        <row r="4416">
          <cell r="B4416" t="str">
            <v>CO702B</v>
          </cell>
          <cell r="C4416" t="str">
            <v xml:space="preserve">LOACKER WAFER VANILLA    </v>
          </cell>
          <cell r="D4416" t="str">
            <v xml:space="preserve">6.17 OZ X 18 BAGS        </v>
          </cell>
        </row>
        <row r="4417">
          <cell r="B4417" t="str">
            <v>CO702C</v>
          </cell>
          <cell r="C4417" t="str">
            <v xml:space="preserve">LOACKER WAFER CHOCO      </v>
          </cell>
          <cell r="D4417" t="str">
            <v xml:space="preserve">6.17 OZ X 18 BAGS        </v>
          </cell>
        </row>
        <row r="4418">
          <cell r="B4418" t="str">
            <v>COF002</v>
          </cell>
          <cell r="C4418" t="str">
            <v xml:space="preserve">SUPER.                   </v>
          </cell>
        </row>
        <row r="4419">
          <cell r="B4419" t="str">
            <v>COF101</v>
          </cell>
          <cell r="C4419" t="str">
            <v xml:space="preserve">CA PHE CAO NGUYEN        </v>
          </cell>
          <cell r="D4419" t="str">
            <v xml:space="preserve">12 OZ X 24 CANNED        </v>
          </cell>
        </row>
        <row r="4420">
          <cell r="B4420" t="str">
            <v>COF101AA</v>
          </cell>
          <cell r="C4420" t="str">
            <v xml:space="preserve">G7 CAPPUCCINO HAZELNUT   </v>
          </cell>
          <cell r="D4420" t="str">
            <v xml:space="preserve">6 sticks/box -18g X 48   </v>
          </cell>
        </row>
        <row r="4421">
          <cell r="B4421" t="str">
            <v>COF101B</v>
          </cell>
          <cell r="C4421" t="str">
            <v xml:space="preserve">G7 CAPPUCCINO MOCHA      </v>
          </cell>
          <cell r="D4421" t="str">
            <v xml:space="preserve">12 sticks/box -18g X 24  </v>
          </cell>
        </row>
        <row r="4422">
          <cell r="B4422" t="str">
            <v>COF101BB</v>
          </cell>
          <cell r="C4422" t="str">
            <v xml:space="preserve">G7 CAPPUCCINO MOCHA      </v>
          </cell>
          <cell r="D4422" t="str">
            <v xml:space="preserve">6 sticks/box -18g X 48   </v>
          </cell>
        </row>
        <row r="4423">
          <cell r="B4423" t="str">
            <v>COF102A</v>
          </cell>
          <cell r="C4423" t="str">
            <v xml:space="preserve">TRUNG NGUYEN COFFEE*NEW* </v>
          </cell>
          <cell r="D4423" t="str">
            <v xml:space="preserve">500 G X 20 BOX TALL BOX  </v>
          </cell>
        </row>
        <row r="4424">
          <cell r="B4424" t="str">
            <v>COF102D</v>
          </cell>
          <cell r="C4424" t="str">
            <v>KING COFFEE GIFT SET 5PCS</v>
          </cell>
          <cell r="D4424" t="str">
            <v xml:space="preserve">887 GR X 6 *5300001*     </v>
          </cell>
        </row>
        <row r="4425">
          <cell r="B4425" t="str">
            <v>COF102DD</v>
          </cell>
          <cell r="C4425" t="str">
            <v>KING COFFEE GIFT SET 6PCS</v>
          </cell>
          <cell r="D4425" t="str">
            <v>1337 GR X 6 *530002* GOLD</v>
          </cell>
        </row>
        <row r="4426">
          <cell r="B4426" t="str">
            <v>COF102H</v>
          </cell>
          <cell r="C4426" t="str">
            <v>KING COFFEE 3IN1 48 SACHS</v>
          </cell>
          <cell r="D4426" t="str">
            <v xml:space="preserve">768 GR X 10 BAG 10+1     </v>
          </cell>
        </row>
        <row r="4427">
          <cell r="B4427" t="str">
            <v>COF102J</v>
          </cell>
          <cell r="C4427" t="str">
            <v xml:space="preserve">KING COFFEE 3IN1 BAG 1KG </v>
          </cell>
          <cell r="D4427" t="str">
            <v xml:space="preserve">1KG X 6 BAGS 10+1        </v>
          </cell>
        </row>
        <row r="4428">
          <cell r="B4428" t="str">
            <v>COF104CC</v>
          </cell>
          <cell r="C4428" t="str">
            <v xml:space="preserve">KING COFFEE ESPRESSO     </v>
          </cell>
          <cell r="D4428" t="str">
            <v xml:space="preserve">37.5GRX 24 (15 STICK)    </v>
          </cell>
        </row>
        <row r="4429">
          <cell r="B4429" t="str">
            <v>COF104D</v>
          </cell>
          <cell r="C4429" t="str">
            <v xml:space="preserve">KING COFFEE 2in1 CREAMER </v>
          </cell>
          <cell r="D4429" t="str">
            <v xml:space="preserve">150 GR X 48 CREAMER 0036 </v>
          </cell>
        </row>
        <row r="4430">
          <cell r="B4430" t="str">
            <v>COF105A</v>
          </cell>
          <cell r="C4430" t="str">
            <v xml:space="preserve">G.CHOICE CAFE MOCHA      </v>
          </cell>
          <cell r="D4430" t="str">
            <v xml:space="preserve">30/12'S/25gr             </v>
          </cell>
        </row>
        <row r="4431">
          <cell r="B4431" t="str">
            <v>COF105C</v>
          </cell>
          <cell r="C4431" t="str">
            <v>G.CHOICE INST. 3n1 COFFEE</v>
          </cell>
          <cell r="D4431" t="str">
            <v xml:space="preserve">30/30'S/20 GR      MIX   </v>
          </cell>
        </row>
        <row r="4432">
          <cell r="B4432" t="str">
            <v>COF106C</v>
          </cell>
          <cell r="C4432" t="str">
            <v>DEDE *3IN1* BOBA MILK TEA</v>
          </cell>
          <cell r="D4432" t="str">
            <v>(35g X 12 tbag) X 30 BAGS</v>
          </cell>
        </row>
        <row r="4433">
          <cell r="B4433" t="str">
            <v>COF106D</v>
          </cell>
          <cell r="C4433" t="str">
            <v xml:space="preserve">DEDE THAI TEA MIX        </v>
          </cell>
          <cell r="D4433" t="str">
            <v xml:space="preserve">16 OZ X 30 BAGS          </v>
          </cell>
        </row>
        <row r="4434">
          <cell r="B4434" t="str">
            <v>COF107AB</v>
          </cell>
          <cell r="C4434" t="str">
            <v>NESCAFE VIET DEN RANG XAY</v>
          </cell>
          <cell r="D4434" t="str">
            <v>240G (15 SA) X 24 HOA TAN</v>
          </cell>
        </row>
        <row r="4435">
          <cell r="B4435" t="str">
            <v>COF107BBB</v>
          </cell>
          <cell r="C4435" t="str">
            <v>NESCAFE VIET 2n1 *DEN BAG</v>
          </cell>
          <cell r="D4435" t="str">
            <v xml:space="preserve">560G X 12BAG             </v>
          </cell>
        </row>
        <row r="4436">
          <cell r="B4436" t="str">
            <v>COF109E</v>
          </cell>
          <cell r="C4436" t="str">
            <v xml:space="preserve">NESCAFE 3in1 CAFE DAM DA </v>
          </cell>
          <cell r="D4436" t="str">
            <v xml:space="preserve">785 GRAM X 12BG  COFFEE  </v>
          </cell>
        </row>
        <row r="4437">
          <cell r="B4437" t="str">
            <v>COF109EX</v>
          </cell>
          <cell r="C4437" t="str">
            <v xml:space="preserve">TRUNG NGUYEN COFEE *20PK </v>
          </cell>
          <cell r="D4437" t="str">
            <v xml:space="preserve">20TB X 24 3in1 *EXPORT*  </v>
          </cell>
        </row>
        <row r="4438">
          <cell r="B4438" t="str">
            <v>COF110</v>
          </cell>
          <cell r="C4438" t="str">
            <v xml:space="preserve">CAFE DE FRANCE new       </v>
          </cell>
          <cell r="D4438" t="str">
            <v>12 OZ X 12 CANS packaging</v>
          </cell>
        </row>
        <row r="4439">
          <cell r="B4439" t="str">
            <v>COF113</v>
          </cell>
          <cell r="C4439" t="str">
            <v xml:space="preserve">Q CAFE SUA 3 IN 1        </v>
          </cell>
          <cell r="D4439" t="str">
            <v xml:space="preserve">480 GR X 20              </v>
          </cell>
        </row>
        <row r="4440">
          <cell r="B4440" t="str">
            <v>COF114</v>
          </cell>
          <cell r="C4440" t="str">
            <v xml:space="preserve">KOPIKO BROWN COFFEE MIX  </v>
          </cell>
          <cell r="D4440" t="str">
            <v xml:space="preserve">26.4 OZ X 12 BAGS        </v>
          </cell>
        </row>
        <row r="4441">
          <cell r="B4441" t="str">
            <v>COF114A</v>
          </cell>
          <cell r="C4441" t="str">
            <v xml:space="preserve">KOPIKO 3IN1 BROWN COFFEE </v>
          </cell>
          <cell r="D4441" t="str">
            <v xml:space="preserve">8.8 OZ X 10 X 24 BAGS    </v>
          </cell>
        </row>
        <row r="4442">
          <cell r="B4442" t="str">
            <v>COF117B</v>
          </cell>
          <cell r="C4442" t="str">
            <v xml:space="preserve">OLD TOWN COFFEE 3IN1     </v>
          </cell>
          <cell r="D4442" t="str">
            <v>20/15'S/30G         mocha</v>
          </cell>
        </row>
        <row r="4443">
          <cell r="B4443" t="str">
            <v>COF120</v>
          </cell>
          <cell r="C4443" t="str">
            <v>"DXN" LINCHI-COFFEE DRINK</v>
          </cell>
          <cell r="D4443" t="str">
            <v xml:space="preserve">21 G/20 BAG/ 36 BOX      </v>
          </cell>
        </row>
        <row r="4444">
          <cell r="B4444" t="str">
            <v>COF123</v>
          </cell>
          <cell r="C4444" t="str">
            <v>NATUREGIFT COFFEE 21 (BG)</v>
          </cell>
          <cell r="D4444" t="str">
            <v xml:space="preserve">135 G X 10 X 40 BAGS     </v>
          </cell>
        </row>
        <row r="4445">
          <cell r="B4445" t="str">
            <v>COF140</v>
          </cell>
          <cell r="C4445" t="str">
            <v xml:space="preserve">PANTAI THAI COFFEE       </v>
          </cell>
          <cell r="D4445" t="str">
            <v>16OZ X 30 BAGS      [D22]</v>
          </cell>
        </row>
        <row r="4446">
          <cell r="B4446" t="str">
            <v>COF143</v>
          </cell>
          <cell r="C4446" t="str">
            <v xml:space="preserve">SAN MIG COFFEE 3IN1      </v>
          </cell>
          <cell r="D4446" t="str">
            <v>17G (10)x24        BARAKO</v>
          </cell>
        </row>
        <row r="4447">
          <cell r="B4447" t="str">
            <v>COF150</v>
          </cell>
          <cell r="C4447" t="str">
            <v>GAVINA FRENCH COFFEE 10LB</v>
          </cell>
          <cell r="D4447" t="str">
            <v>10 LBS              [E30]</v>
          </cell>
        </row>
        <row r="4448">
          <cell r="B4448" t="str">
            <v>COF161A</v>
          </cell>
          <cell r="C4448" t="str">
            <v>VINA 3in1 CAFE 24 SACH XL</v>
          </cell>
          <cell r="D4448" t="str">
            <v>16.93 OZ X 24 X 20BG 15+2</v>
          </cell>
        </row>
        <row r="4449">
          <cell r="B4449" t="str">
            <v>COF161B</v>
          </cell>
          <cell r="C4449" t="str">
            <v>VINA 3in1 CAFE *ORIGINAL*</v>
          </cell>
          <cell r="D4449" t="str">
            <v xml:space="preserve">16.9 OZ.X 20 BAG *GOLD*  </v>
          </cell>
        </row>
        <row r="4450">
          <cell r="B4450" t="str">
            <v>COF161C</v>
          </cell>
          <cell r="C4450" t="str">
            <v>VINA 3in1 CAFE RICH BLEND</v>
          </cell>
          <cell r="D4450" t="str">
            <v xml:space="preserve">20 TB X 20 BAG           </v>
          </cell>
        </row>
        <row r="4451">
          <cell r="B4451" t="str">
            <v>COF161D</v>
          </cell>
          <cell r="C4451" t="str">
            <v xml:space="preserve">VINA 3in1 CAFE STRONG    </v>
          </cell>
          <cell r="D4451" t="str">
            <v>20 TB X 20 BAG      BLEND</v>
          </cell>
        </row>
        <row r="4452">
          <cell r="B4452" t="str">
            <v>COF170</v>
          </cell>
          <cell r="C4452" t="str">
            <v xml:space="preserve">GABRIELA PREMIUM INST.   </v>
          </cell>
          <cell r="D4452" t="str">
            <v xml:space="preserve">85 G/24          COFFEE  </v>
          </cell>
        </row>
        <row r="4453">
          <cell r="B4453" t="str">
            <v>COF180A</v>
          </cell>
          <cell r="C4453" t="str">
            <v xml:space="preserve">CAFE PHO 3IN1 (BAG) 18TB </v>
          </cell>
          <cell r="D4453" t="str">
            <v xml:space="preserve">24 GM X 18TB X 20 BG     </v>
          </cell>
        </row>
        <row r="4454">
          <cell r="B4454" t="str">
            <v>COF200</v>
          </cell>
          <cell r="C4454" t="str">
            <v xml:space="preserve">POP 3IN1 COFFEE INSTANT  </v>
          </cell>
          <cell r="D4454" t="str">
            <v>20G X 30  BAGS *J-40030N*</v>
          </cell>
        </row>
        <row r="4455">
          <cell r="B4455" t="str">
            <v>COL104</v>
          </cell>
          <cell r="C4455" t="str">
            <v xml:space="preserve">BIGEN SPEEDY KIT #3      </v>
          </cell>
          <cell r="D4455" t="str">
            <v xml:space="preserve">3 PCS / BOX              </v>
          </cell>
        </row>
        <row r="4456">
          <cell r="B4456" t="str">
            <v>COL104A</v>
          </cell>
          <cell r="C4456" t="str">
            <v xml:space="preserve">BIGEN SPEEDY KIT #4      </v>
          </cell>
          <cell r="D4456" t="str">
            <v xml:space="preserve">3 PCS / BOX              </v>
          </cell>
        </row>
        <row r="4457">
          <cell r="B4457" t="str">
            <v>COL104B</v>
          </cell>
          <cell r="C4457" t="str">
            <v xml:space="preserve">BIGEN SPEEDY KIT #5      </v>
          </cell>
          <cell r="D4457" t="str">
            <v xml:space="preserve">3 PCS / BOX              </v>
          </cell>
        </row>
        <row r="4458">
          <cell r="B4458" t="str">
            <v>COL104C</v>
          </cell>
          <cell r="C4458" t="str">
            <v xml:space="preserve">BIGEN SPEEDY KIT #6      </v>
          </cell>
          <cell r="D4458" t="str">
            <v xml:space="preserve">3 PCS / BOX              </v>
          </cell>
        </row>
        <row r="4459">
          <cell r="B4459" t="str">
            <v>COL104D</v>
          </cell>
          <cell r="C4459" t="str">
            <v xml:space="preserve">BIGEN SPEEDY KIT #7      </v>
          </cell>
          <cell r="D4459" t="str">
            <v xml:space="preserve">3 PCS / BOX              </v>
          </cell>
        </row>
        <row r="4460">
          <cell r="B4460" t="str">
            <v>COL105</v>
          </cell>
          <cell r="C4460" t="str">
            <v xml:space="preserve">BIGEN SPEEDY REFILL #3   </v>
          </cell>
          <cell r="D4460" t="str">
            <v xml:space="preserve">12 PCS/BOX               </v>
          </cell>
        </row>
        <row r="4461">
          <cell r="B4461" t="str">
            <v>COL105A</v>
          </cell>
          <cell r="C4461" t="str">
            <v xml:space="preserve">BIGEN SPEEDY REFILL #2   </v>
          </cell>
          <cell r="D4461" t="str">
            <v xml:space="preserve">12 PCS/BOX               </v>
          </cell>
        </row>
        <row r="4462">
          <cell r="B4462" t="str">
            <v>COL106A</v>
          </cell>
          <cell r="C4462" t="str">
            <v xml:space="preserve">BIGEN SPEEDY REFILL #5   </v>
          </cell>
          <cell r="D4462" t="str">
            <v xml:space="preserve">12 PCS/BOX               </v>
          </cell>
        </row>
        <row r="4463">
          <cell r="B4463" t="str">
            <v>COL107</v>
          </cell>
          <cell r="C4463" t="str">
            <v xml:space="preserve">PAON 7/8 HAIR KIT #4     </v>
          </cell>
          <cell r="D4463" t="str">
            <v xml:space="preserve">3 PCS/BOX                </v>
          </cell>
        </row>
        <row r="4464">
          <cell r="B4464" t="str">
            <v>COL107A</v>
          </cell>
          <cell r="C4464" t="str">
            <v xml:space="preserve">PAON 7/8 HAIR KIT #5     </v>
          </cell>
          <cell r="D4464" t="str">
            <v xml:space="preserve">3 PCS/BOX                </v>
          </cell>
        </row>
        <row r="4465">
          <cell r="B4465" t="str">
            <v>COL107B</v>
          </cell>
          <cell r="C4465" t="str">
            <v xml:space="preserve">PAON 7/8 HAIR KIT #6     </v>
          </cell>
          <cell r="D4465" t="str">
            <v xml:space="preserve">3 PCS/BOX                </v>
          </cell>
        </row>
        <row r="4466">
          <cell r="B4466" t="str">
            <v>COL107C</v>
          </cell>
          <cell r="C4466" t="str">
            <v xml:space="preserve">PAON 7/8 HAIR KIT #7     </v>
          </cell>
          <cell r="D4466" t="str">
            <v xml:space="preserve">3 PCS X 1 PACK           </v>
          </cell>
        </row>
        <row r="4467">
          <cell r="B4467" t="str">
            <v>COL108</v>
          </cell>
          <cell r="C4467" t="str">
            <v xml:space="preserve">PAON 7/8 HAIR REFILL #4  </v>
          </cell>
          <cell r="D4467" t="str">
            <v xml:space="preserve">6 PCS X 1 PACK           </v>
          </cell>
        </row>
        <row r="4468">
          <cell r="B4468" t="str">
            <v>COL108A</v>
          </cell>
          <cell r="C4468" t="str">
            <v xml:space="preserve">PAON 7/8 HAIR REFILL #5  </v>
          </cell>
          <cell r="D4468" t="str">
            <v xml:space="preserve">6 PCS X 1 PACK           </v>
          </cell>
        </row>
        <row r="4469">
          <cell r="B4469" t="str">
            <v>COL108B</v>
          </cell>
          <cell r="C4469" t="str">
            <v xml:space="preserve">PAON 7/8 HAIR REFILL #6  </v>
          </cell>
          <cell r="D4469" t="str">
            <v xml:space="preserve">6 PCS X 1 PACK           </v>
          </cell>
        </row>
        <row r="4470">
          <cell r="B4470" t="str">
            <v>COL108C</v>
          </cell>
          <cell r="C4470" t="str">
            <v xml:space="preserve">PAON 7/8 HAIR REFILL #7  </v>
          </cell>
          <cell r="D4470" t="str">
            <v xml:space="preserve">6 PCS X 1 PACK           </v>
          </cell>
        </row>
        <row r="4471">
          <cell r="B4471" t="str">
            <v>CR100</v>
          </cell>
          <cell r="C4471" t="str">
            <v xml:space="preserve">SA GIANG BANH PHONG TOM  </v>
          </cell>
          <cell r="D4471" t="str">
            <v>7 OZ.X 55  no pepper 10+1</v>
          </cell>
        </row>
        <row r="4472">
          <cell r="B4472" t="str">
            <v>CR100C</v>
          </cell>
          <cell r="C4472" t="str">
            <v xml:space="preserve">SA GIANG POTATO CHIPS    </v>
          </cell>
          <cell r="D4472" t="str">
            <v xml:space="preserve">200 GR X 55 BX KHOAI TAY </v>
          </cell>
        </row>
        <row r="4473">
          <cell r="B4473" t="str">
            <v>CR101</v>
          </cell>
          <cell r="C4473" t="str">
            <v xml:space="preserve">DANA BANH PHONG MUC      </v>
          </cell>
          <cell r="D4473" t="str">
            <v>7 OZ.X 100 BOX praw crack</v>
          </cell>
        </row>
        <row r="4474">
          <cell r="B4474" t="str">
            <v>CR112A</v>
          </cell>
          <cell r="C4474" t="str">
            <v xml:space="preserve">PRAWN CRACKERS COLOR HOT </v>
          </cell>
          <cell r="D4474" t="str">
            <v xml:space="preserve">16 OZ X 50 BX D-FISH     </v>
          </cell>
        </row>
        <row r="4475">
          <cell r="B4475" t="str">
            <v>CR113A</v>
          </cell>
          <cell r="C4475" t="str">
            <v xml:space="preserve">PRAWN CRACKERS COLOR HOT </v>
          </cell>
          <cell r="D4475" t="str">
            <v xml:space="preserve">8 OZ X 60 BAGS D-FISH    </v>
          </cell>
        </row>
        <row r="4476">
          <cell r="B4476" t="str">
            <v>CR115</v>
          </cell>
          <cell r="C4476" t="str">
            <v>KOMODO SHRIMP CHIPS 16 OZ</v>
          </cell>
          <cell r="D4476" t="str">
            <v xml:space="preserve">16 OZ X 24               </v>
          </cell>
        </row>
        <row r="4477">
          <cell r="B4477" t="str">
            <v>CR123</v>
          </cell>
          <cell r="C4477" t="str">
            <v xml:space="preserve">SUGARED FLV. CRISPY CAKE </v>
          </cell>
          <cell r="D4477" t="str">
            <v>7 OZ X 10 BAG      [H10b]</v>
          </cell>
        </row>
        <row r="4478">
          <cell r="B4478" t="str">
            <v>CR125</v>
          </cell>
          <cell r="C4478" t="str">
            <v xml:space="preserve">KAMEDA RICE CRACKER      </v>
          </cell>
          <cell r="D4478" t="str">
            <v xml:space="preserve">5.1 OZ X 12              </v>
          </cell>
        </row>
        <row r="4479">
          <cell r="B4479" t="str">
            <v>CRV001</v>
          </cell>
          <cell r="C4479" t="str">
            <v xml:space="preserve">CRV / ALUMINUM CANNED    </v>
          </cell>
          <cell r="D4479" t="str">
            <v xml:space="preserve">24 CANNED X 24 OZ under  </v>
          </cell>
        </row>
        <row r="4480">
          <cell r="B4480" t="str">
            <v>CRV002</v>
          </cell>
          <cell r="C4480" t="str">
            <v xml:space="preserve">CRV / 24 BIMETAL CANNED  </v>
          </cell>
          <cell r="D4480" t="str">
            <v xml:space="preserve">24 CANNED X 24 OZ under  </v>
          </cell>
        </row>
        <row r="4481">
          <cell r="B4481" t="str">
            <v>CRV003</v>
          </cell>
          <cell r="C4481" t="str">
            <v xml:space="preserve">CRV / 30 BIMETAL CANNED  </v>
          </cell>
          <cell r="D4481" t="str">
            <v xml:space="preserve">30 CANNED X 24 OZ under  </v>
          </cell>
        </row>
        <row r="4482">
          <cell r="B4482" t="str">
            <v>CRV004</v>
          </cell>
          <cell r="C4482" t="str">
            <v xml:space="preserve">CRV / 12 PLASTIC BOTTLE  </v>
          </cell>
          <cell r="D4482" t="str">
            <v xml:space="preserve">12 BT X 24 OZ more       </v>
          </cell>
        </row>
        <row r="4483">
          <cell r="B4483" t="str">
            <v>CRV005</v>
          </cell>
          <cell r="C4483" t="str">
            <v xml:space="preserve">CRV / 24 PLASTIC BOTTLE  </v>
          </cell>
          <cell r="D4483" t="str">
            <v xml:space="preserve">24 BT X 24 OZ under      </v>
          </cell>
        </row>
        <row r="4484">
          <cell r="B4484" t="str">
            <v>CRV006</v>
          </cell>
          <cell r="C4484" t="str">
            <v xml:space="preserve">CRV / 24 GLASS BOTTLE    </v>
          </cell>
          <cell r="D4484" t="str">
            <v xml:space="preserve">24 BT X 24 OZ under      </v>
          </cell>
        </row>
        <row r="4485">
          <cell r="B4485" t="str">
            <v>CRV007</v>
          </cell>
          <cell r="C4485" t="str">
            <v xml:space="preserve">CRV / 12 GLASS BOTTLE    </v>
          </cell>
          <cell r="D4485" t="str">
            <v xml:space="preserve">12 BT X 24 OZ under      </v>
          </cell>
        </row>
        <row r="4486">
          <cell r="B4486" t="str">
            <v>CRV008</v>
          </cell>
          <cell r="C4486" t="str">
            <v xml:space="preserve">CRV / 50 GLASS BOTTLE    </v>
          </cell>
          <cell r="D4486" t="str">
            <v xml:space="preserve">50 BT X 24 OZ under      </v>
          </cell>
        </row>
        <row r="4487">
          <cell r="B4487" t="str">
            <v>CRV009</v>
          </cell>
          <cell r="C4487" t="str">
            <v xml:space="preserve">CRV / 48 GRASS BOTTLE    </v>
          </cell>
          <cell r="D4487" t="str">
            <v xml:space="preserve">48 BT/ 24 OZ under       </v>
          </cell>
        </row>
        <row r="4488">
          <cell r="B4488" t="str">
            <v>CRV010</v>
          </cell>
          <cell r="C4488" t="str">
            <v xml:space="preserve">CRV / 40 PLASTIC BOTTLE  </v>
          </cell>
          <cell r="D4488" t="str">
            <v xml:space="preserve">40 PL.BT / 3.4 OZ under  </v>
          </cell>
        </row>
        <row r="4489">
          <cell r="B4489" t="str">
            <v>CRV011</v>
          </cell>
          <cell r="C4489" t="str">
            <v xml:space="preserve">CRV / 100 PLASTIC BOTTLE </v>
          </cell>
          <cell r="D4489" t="str">
            <v xml:space="preserve">20 PACK / 5 BT           </v>
          </cell>
        </row>
        <row r="4490">
          <cell r="B4490" t="str">
            <v>CRV012</v>
          </cell>
          <cell r="C4490" t="str">
            <v xml:space="preserve">CRV / 30 GRASS BOTTLE    </v>
          </cell>
          <cell r="D4490" t="str">
            <v>30 GRASS BT/6.77 OZ under</v>
          </cell>
        </row>
        <row r="4491">
          <cell r="B4491" t="str">
            <v>CRV013</v>
          </cell>
          <cell r="C4491" t="str">
            <v xml:space="preserve">CRV / 20 PLASTIC BOTTLE  </v>
          </cell>
          <cell r="D4491" t="str">
            <v xml:space="preserve">20 BT X 16.9 OZ under    </v>
          </cell>
        </row>
        <row r="4492">
          <cell r="B4492" t="str">
            <v>CRV014</v>
          </cell>
          <cell r="C4492" t="str">
            <v xml:space="preserve">CRV /36 GLASS BOTTLE     </v>
          </cell>
          <cell r="D4492" t="str">
            <v xml:space="preserve">36 BT X 11 OZ   under    </v>
          </cell>
        </row>
        <row r="4493">
          <cell r="B4493" t="str">
            <v>CRV015</v>
          </cell>
          <cell r="C4493" t="str">
            <v xml:space="preserve">CRV/ 8 PLASTIC BOTTLE    </v>
          </cell>
          <cell r="D4493" t="str">
            <v xml:space="preserve">8 BT X 64 OZ             </v>
          </cell>
        </row>
        <row r="4494">
          <cell r="B4494" t="str">
            <v>CV121A</v>
          </cell>
          <cell r="C4494" t="str">
            <v xml:space="preserve">POR KWAN YANANG LEAVES   </v>
          </cell>
          <cell r="D4494" t="str">
            <v>14 OZ X 24 CANS   EXTRACT</v>
          </cell>
        </row>
        <row r="4495">
          <cell r="B4495" t="str">
            <v>CV129</v>
          </cell>
          <cell r="C4495" t="str">
            <v xml:space="preserve">LOTUS ROOTLET (NGO SEN)_ </v>
          </cell>
          <cell r="D4495" t="str">
            <v xml:space="preserve">44 LBS  *                </v>
          </cell>
        </row>
        <row r="4496">
          <cell r="B4496" t="str">
            <v>CV133A</v>
          </cell>
          <cell r="C4496" t="str">
            <v xml:space="preserve">FU CHUNG PRES.BEAN CURD  </v>
          </cell>
          <cell r="D4496" t="str">
            <v xml:space="preserve">9.9 OZ X 36              </v>
          </cell>
        </row>
        <row r="4497">
          <cell r="B4497" t="str">
            <v>CV134</v>
          </cell>
          <cell r="C4497" t="str">
            <v xml:space="preserve">TAI SHEK HOT BEANCURD    </v>
          </cell>
          <cell r="D4497" t="str">
            <v xml:space="preserve">36 JAR                   </v>
          </cell>
        </row>
        <row r="4498">
          <cell r="B4498" t="str">
            <v>CV136</v>
          </cell>
          <cell r="C4498" t="str">
            <v xml:space="preserve">LAL HOT BEANCURD 10.6OZ  </v>
          </cell>
          <cell r="D4498" t="str">
            <v xml:space="preserve">10.6 OZ X 24 BT          </v>
          </cell>
        </row>
        <row r="4499">
          <cell r="B4499" t="str">
            <v>CV148</v>
          </cell>
          <cell r="C4499" t="str">
            <v xml:space="preserve">AFC RED BEANCURD 4.6 OZ  </v>
          </cell>
          <cell r="D4499" t="str">
            <v>4.6 OZ. X 48 JARS   [H16]</v>
          </cell>
        </row>
        <row r="4500">
          <cell r="B4500" t="str">
            <v>CV170</v>
          </cell>
          <cell r="C4500" t="str">
            <v xml:space="preserve">SHIRAKIKU INARIZUSHI     </v>
          </cell>
          <cell r="D4500" t="str">
            <v xml:space="preserve">10OZ X 24 BEANCURD       </v>
          </cell>
        </row>
        <row r="4501">
          <cell r="B4501" t="str">
            <v>CV190</v>
          </cell>
          <cell r="C4501" t="str">
            <v xml:space="preserve">DAYAT SALTED OLIVE       </v>
          </cell>
          <cell r="D4501" t="str">
            <v xml:space="preserve">15 OZ X 24 CAN           </v>
          </cell>
        </row>
        <row r="4502">
          <cell r="B4502" t="str">
            <v>CW100A</v>
          </cell>
          <cell r="C4502" t="str">
            <v>QIAN HU ROSE COOKING WINE</v>
          </cell>
          <cell r="D4502" t="str">
            <v xml:space="preserve">500ML X 12 BT            </v>
          </cell>
        </row>
        <row r="4503">
          <cell r="B4503" t="str">
            <v>CW102</v>
          </cell>
          <cell r="C4503" t="str">
            <v xml:space="preserve">GOLD GLUTINOUS RICE WINE </v>
          </cell>
          <cell r="D4503" t="str">
            <v xml:space="preserve">750 ML X 12 BT           </v>
          </cell>
        </row>
        <row r="4504">
          <cell r="B4504" t="str">
            <v>CW105</v>
          </cell>
          <cell r="C4504" t="str">
            <v>QIAN HU COOKING WINE *GRN</v>
          </cell>
          <cell r="D4504" t="str">
            <v xml:space="preserve">750 ML X 12  GREEN LABEL </v>
          </cell>
        </row>
        <row r="4505">
          <cell r="B4505" t="str">
            <v>CW150</v>
          </cell>
          <cell r="C4505" t="str">
            <v xml:space="preserve">CHUNG HUA MICHIU         </v>
          </cell>
          <cell r="D4505" t="str">
            <v xml:space="preserve">750 G X  12 BOLLTE       </v>
          </cell>
        </row>
        <row r="4506">
          <cell r="B4506" t="str">
            <v>CW160</v>
          </cell>
          <cell r="C4506" t="str">
            <v xml:space="preserve">KWANGTUNG MIJIU          </v>
          </cell>
          <cell r="D4506" t="str">
            <v xml:space="preserve">560 ML X 24 BOTTLE       </v>
          </cell>
        </row>
        <row r="4507">
          <cell r="B4507" t="str">
            <v>DD101</v>
          </cell>
          <cell r="C4507" t="str">
            <v xml:space="preserve">KTT GV MI VIT TIEM A-24  </v>
          </cell>
          <cell r="D4507" t="str">
            <v>2z/24BX spicy duck noodle</v>
          </cell>
        </row>
        <row r="4508">
          <cell r="B4508" t="str">
            <v>DD105</v>
          </cell>
          <cell r="C4508" t="str">
            <v xml:space="preserve">KTT GV UOP THIT NUONG    </v>
          </cell>
          <cell r="D4508" t="str">
            <v xml:space="preserve">2z/50 BAG BBQ SPICE A-28 </v>
          </cell>
        </row>
        <row r="4509">
          <cell r="B4509" t="str">
            <v>DD107A</v>
          </cell>
          <cell r="C4509" t="str">
            <v xml:space="preserve">KTT THINH VIET NAM*RICE  </v>
          </cell>
          <cell r="D4509" t="str">
            <v xml:space="preserve">16 OZ X 25 BAGS POWDER   </v>
          </cell>
        </row>
        <row r="4510">
          <cell r="B4510" t="str">
            <v>DD115</v>
          </cell>
          <cell r="C4510" t="str">
            <v>KTT CARI DAU AN DO (32oz)</v>
          </cell>
          <cell r="D4510" t="str">
            <v>32 OZ/12 JARS CURRY PASTE</v>
          </cell>
        </row>
        <row r="4511">
          <cell r="B4511" t="str">
            <v>DD125</v>
          </cell>
          <cell r="C4511" t="str">
            <v xml:space="preserve">KTT BOT BANH CONG * A-05 </v>
          </cell>
          <cell r="D4511" t="str">
            <v>12OZ/50 (FRD SHRIMP CAKE)</v>
          </cell>
        </row>
        <row r="4512">
          <cell r="B4512" t="str">
            <v>DD126</v>
          </cell>
          <cell r="C4512" t="str">
            <v>KTT BOT DAU CHA QUAY A-14</v>
          </cell>
          <cell r="D4512" t="str">
            <v xml:space="preserve">16OZ X 50 BAG            </v>
          </cell>
        </row>
        <row r="4513">
          <cell r="B4513" t="str">
            <v>DD133</v>
          </cell>
          <cell r="C4513" t="str">
            <v xml:space="preserve">KTT BOT BANH TAM, NGHE   </v>
          </cell>
          <cell r="D4513" t="str">
            <v>12OZ/50 (RICE NOODLE FLR)</v>
          </cell>
        </row>
        <row r="4514">
          <cell r="B4514" t="str">
            <v>DD134</v>
          </cell>
          <cell r="C4514" t="str">
            <v xml:space="preserve">KTT BOT HOT LUU          </v>
          </cell>
          <cell r="D4514" t="str">
            <v xml:space="preserve">12 OZ X 50 BAGS          </v>
          </cell>
        </row>
        <row r="4515">
          <cell r="B4515" t="str">
            <v>DD149B</v>
          </cell>
          <cell r="C4515" t="str">
            <v xml:space="preserve">VT BOT CU CAI *TURNIP*   </v>
          </cell>
          <cell r="D4515" t="str">
            <v>400 GR X 20 BAG     FLOUR</v>
          </cell>
        </row>
        <row r="4516">
          <cell r="B4516" t="str">
            <v>DD152H</v>
          </cell>
          <cell r="C4516" t="str">
            <v xml:space="preserve">VT BOT BANH BONG LAN     </v>
          </cell>
          <cell r="D4516" t="str">
            <v>400g X 20 BAGS    *NUONG*</v>
          </cell>
        </row>
        <row r="4517">
          <cell r="B4517" t="str">
            <v>DD156A</v>
          </cell>
          <cell r="C4517" t="str">
            <v xml:space="preserve">MIKKO BOT BANH XEO 30BAG </v>
          </cell>
          <cell r="D4517" t="str">
            <v xml:space="preserve">17.6 OZ X 30 BAGS        </v>
          </cell>
        </row>
        <row r="4518">
          <cell r="B4518" t="str">
            <v>DD158</v>
          </cell>
          <cell r="C4518" t="str">
            <v xml:space="preserve">MIKKO BOT BANH DA LON    </v>
          </cell>
          <cell r="D4518" t="str">
            <v xml:space="preserve">14 OZ X 24               </v>
          </cell>
        </row>
        <row r="4519">
          <cell r="B4519" t="str">
            <v>DD161</v>
          </cell>
          <cell r="C4519" t="str">
            <v>MIKKO BOT BANH TIEU FRIED</v>
          </cell>
          <cell r="D4519" t="str">
            <v xml:space="preserve">14 OZ X 40 BG CAKE MIX   </v>
          </cell>
        </row>
        <row r="4520">
          <cell r="B4520" t="str">
            <v>DD164</v>
          </cell>
          <cell r="C4520" t="str">
            <v xml:space="preserve">MIKKO BOT BANH BO        </v>
          </cell>
          <cell r="D4520" t="str">
            <v xml:space="preserve">400 GR X 50 BAG          </v>
          </cell>
        </row>
        <row r="4521">
          <cell r="B4521" t="str">
            <v>DD169</v>
          </cell>
          <cell r="C4521" t="str">
            <v xml:space="preserve">CO/TR RICE FLOUR         </v>
          </cell>
          <cell r="D4521" t="str">
            <v xml:space="preserve">14 OZ X 24 BOT GAO TO    </v>
          </cell>
        </row>
        <row r="4522">
          <cell r="B4522" t="str">
            <v>DD170</v>
          </cell>
          <cell r="C4522" t="str">
            <v xml:space="preserve">CO/TR SWEET RICE FLOUR   </v>
          </cell>
          <cell r="D4522" t="str">
            <v xml:space="preserve">14 OZ X 24 BOT NEP TO    </v>
          </cell>
        </row>
        <row r="4523">
          <cell r="B4523" t="str">
            <v>DK101</v>
          </cell>
          <cell r="C4523" t="str">
            <v xml:space="preserve">AM COCONUT BREAD         </v>
          </cell>
          <cell r="D4523" t="str">
            <v xml:space="preserve">EACH                     </v>
          </cell>
        </row>
        <row r="4524">
          <cell r="B4524" t="str">
            <v>DK116</v>
          </cell>
          <cell r="C4524" t="str">
            <v xml:space="preserve">AM PINEAPPLE BUN         </v>
          </cell>
          <cell r="D4524" t="str">
            <v xml:space="preserve">4.5 OZ    EACH           </v>
          </cell>
        </row>
        <row r="4525">
          <cell r="B4525" t="str">
            <v>DK118</v>
          </cell>
          <cell r="C4525" t="str">
            <v xml:space="preserve">AM GREEN BEAN BUN        </v>
          </cell>
          <cell r="D4525" t="str">
            <v xml:space="preserve">EACH                     </v>
          </cell>
        </row>
        <row r="4526">
          <cell r="B4526" t="str">
            <v>DK120</v>
          </cell>
          <cell r="C4526" t="str">
            <v xml:space="preserve">DK BUTTER CREAM BUN      </v>
          </cell>
          <cell r="D4526" t="str">
            <v xml:space="preserve">EACH                     </v>
          </cell>
        </row>
        <row r="4527">
          <cell r="B4527" t="str">
            <v>DK123</v>
          </cell>
          <cell r="C4527" t="str">
            <v>DK HOKKAIDO GREEN TEA BUN</v>
          </cell>
          <cell r="D4527" t="str">
            <v xml:space="preserve">EACH                     </v>
          </cell>
        </row>
        <row r="4528">
          <cell r="B4528" t="str">
            <v>DK134</v>
          </cell>
          <cell r="C4528" t="str">
            <v xml:space="preserve">DK DINNER ROLL           </v>
          </cell>
          <cell r="D4528" t="str">
            <v xml:space="preserve">EACH                     </v>
          </cell>
        </row>
        <row r="4529">
          <cell r="B4529" t="str">
            <v>DK135</v>
          </cell>
          <cell r="C4529" t="str">
            <v xml:space="preserve">DK GOLDEN MILKY BUN      </v>
          </cell>
          <cell r="D4529" t="str">
            <v xml:space="preserve">EACH                     </v>
          </cell>
        </row>
        <row r="4530">
          <cell r="B4530" t="str">
            <v>DK136</v>
          </cell>
          <cell r="C4530" t="str">
            <v xml:space="preserve">DK ONION BUN             </v>
          </cell>
          <cell r="D4530" t="str">
            <v xml:space="preserve">EACH                     </v>
          </cell>
        </row>
        <row r="4531">
          <cell r="B4531" t="str">
            <v>DK138</v>
          </cell>
          <cell r="C4531" t="str">
            <v xml:space="preserve">DK COCKTAIL BUN          </v>
          </cell>
          <cell r="D4531" t="str">
            <v xml:space="preserve">EACH                     </v>
          </cell>
        </row>
        <row r="4532">
          <cell r="B4532" t="str">
            <v>DK139</v>
          </cell>
          <cell r="C4532" t="str">
            <v xml:space="preserve">DK FRENCH CUSTARD BUN    </v>
          </cell>
          <cell r="D4532" t="str">
            <v xml:space="preserve">EACH                     </v>
          </cell>
        </row>
        <row r="4533">
          <cell r="B4533" t="str">
            <v>DK140</v>
          </cell>
          <cell r="C4533" t="str">
            <v xml:space="preserve">DK RED BEAN BUN          </v>
          </cell>
          <cell r="D4533" t="str">
            <v xml:space="preserve">EACH                     </v>
          </cell>
        </row>
        <row r="4534">
          <cell r="B4534" t="str">
            <v>DM103</v>
          </cell>
          <cell r="C4534" t="str">
            <v xml:space="preserve">DRIED MUSHROOM WHOLE     </v>
          </cell>
          <cell r="D4534" t="str">
            <v xml:space="preserve">10.5 OZ X 30 BAGS        </v>
          </cell>
        </row>
        <row r="4535">
          <cell r="B4535" t="str">
            <v>DM104</v>
          </cell>
          <cell r="C4535" t="str">
            <v>YUBI DRIED MUSHROOM 16 OZ</v>
          </cell>
          <cell r="D4535" t="str">
            <v xml:space="preserve">16 OZ X 25   *CHAFA*     </v>
          </cell>
        </row>
        <row r="4536">
          <cell r="B4536" t="str">
            <v>DM105</v>
          </cell>
          <cell r="C4536" t="str">
            <v xml:space="preserve">LUCKY C SHIITAKE MSHROOM </v>
          </cell>
          <cell r="D4536" t="str">
            <v>3 OZ X 100 BG    *SLICES*</v>
          </cell>
        </row>
        <row r="4537">
          <cell r="B4537" t="str">
            <v>DM106</v>
          </cell>
          <cell r="C4537" t="str">
            <v xml:space="preserve">FORTUNE DR. SHIITAKE LAL </v>
          </cell>
          <cell r="D4537" t="str">
            <v>10.5 OZ X 30 BAG MUSHROOM</v>
          </cell>
        </row>
        <row r="4538">
          <cell r="B4538" t="str">
            <v>DM107</v>
          </cell>
          <cell r="C4538" t="str">
            <v>SHIRAKIKU SHITAKE MUSHROM</v>
          </cell>
          <cell r="D4538" t="str">
            <v>3 OZ X 30        MUSHROOM</v>
          </cell>
        </row>
        <row r="4539">
          <cell r="B4539" t="str">
            <v>DM108</v>
          </cell>
          <cell r="C4539" t="str">
            <v xml:space="preserve">SHIRAKIKU SHITAKE SLICED </v>
          </cell>
          <cell r="D4539" t="str">
            <v xml:space="preserve">2 OZ X 50  MUSHROOM      </v>
          </cell>
        </row>
        <row r="4540">
          <cell r="B4540" t="str">
            <v>DV001</v>
          </cell>
          <cell r="C4540" t="str">
            <v xml:space="preserve">KOREAN PICKLED RADISH    </v>
          </cell>
          <cell r="D4540" t="str">
            <v>17 OZ X 20 WHOLE IN BRINE</v>
          </cell>
        </row>
        <row r="4541">
          <cell r="B4541" t="str">
            <v>DV002</v>
          </cell>
          <cell r="C4541" t="str">
            <v xml:space="preserve">CO/TR DUDU KHO MIENG     </v>
          </cell>
          <cell r="D4541" t="str">
            <v>16 OZ X 24 *PAPAYA SLICE*</v>
          </cell>
        </row>
        <row r="4542">
          <cell r="B4542" t="str">
            <v>DV003</v>
          </cell>
          <cell r="C4542" t="str">
            <v xml:space="preserve">NEW TOWN CU CAI KHO      </v>
          </cell>
          <cell r="D4542" t="str">
            <v>8 OZ X 30 D.DAIKON RADISH</v>
          </cell>
        </row>
        <row r="4543">
          <cell r="B4543" t="str">
            <v>DV100</v>
          </cell>
          <cell r="C4543" t="str">
            <v>DRIED LUCKY VEGETABLE MIX</v>
          </cell>
          <cell r="D4543" t="str">
            <v xml:space="preserve">6 OZ X 50 BAGS   *LUCKY* </v>
          </cell>
        </row>
        <row r="4544">
          <cell r="B4544" t="str">
            <v>DV101</v>
          </cell>
          <cell r="C4544" t="str">
            <v xml:space="preserve">COCK DR.COLE (ba-choy)   </v>
          </cell>
          <cell r="D4544" t="str">
            <v xml:space="preserve">100 X 5.29 OZ            </v>
          </cell>
        </row>
        <row r="4545">
          <cell r="B4545" t="str">
            <v>DV102</v>
          </cell>
          <cell r="C4545" t="str">
            <v>DRIED LO HON KAO 2PCS/BAG</v>
          </cell>
          <cell r="D4545" t="str">
            <v xml:space="preserve">100 BAGS/CASE            </v>
          </cell>
        </row>
        <row r="4546">
          <cell r="B4546" t="str">
            <v>DV102A</v>
          </cell>
          <cell r="C4546" t="str">
            <v xml:space="preserve">BOAT 3 PCS DRIED LO HAN  </v>
          </cell>
          <cell r="D4546" t="str">
            <v xml:space="preserve">100 BAG          KAO     </v>
          </cell>
        </row>
        <row r="4547">
          <cell r="B4547" t="str">
            <v>DV103A</v>
          </cell>
          <cell r="C4547" t="str">
            <v xml:space="preserve">RED BOX DRIED SHARKFIN   </v>
          </cell>
          <cell r="D4547" t="str">
            <v xml:space="preserve">BOX/67 GR                </v>
          </cell>
        </row>
        <row r="4548">
          <cell r="B4548" t="str">
            <v>DV106</v>
          </cell>
          <cell r="C4548" t="str">
            <v xml:space="preserve">SWEET CHOPPED RADISH     </v>
          </cell>
          <cell r="D4548" t="str">
            <v>8 OZ X 50 BAG  *YUH MING*</v>
          </cell>
        </row>
        <row r="4549">
          <cell r="B4549" t="str">
            <v>DV107A</v>
          </cell>
          <cell r="C4549" t="str">
            <v xml:space="preserve">BOT SAN DAY  Arrow root  </v>
          </cell>
          <cell r="D4549" t="str">
            <v xml:space="preserve">7 OZ X 50 BOX     starch </v>
          </cell>
        </row>
        <row r="4550">
          <cell r="B4550" t="str">
            <v>DV113</v>
          </cell>
          <cell r="C4550" t="str">
            <v xml:space="preserve">D.FISH PEARL BARLEY      </v>
          </cell>
          <cell r="D4550" t="str">
            <v xml:space="preserve">12 OZ X 50               </v>
          </cell>
        </row>
        <row r="4551">
          <cell r="B4551" t="str">
            <v>DV120A</v>
          </cell>
          <cell r="C4551" t="str">
            <v xml:space="preserve">H. DRIED LILY FLOWERS    </v>
          </cell>
          <cell r="D4551" t="str">
            <v xml:space="preserve">5 OZ/100   **use dv120** </v>
          </cell>
        </row>
        <row r="4552">
          <cell r="B4552" t="str">
            <v>DV121</v>
          </cell>
          <cell r="C4552" t="str">
            <v xml:space="preserve">CU CAI KHO V.N           </v>
          </cell>
          <cell r="D4552" t="str">
            <v xml:space="preserve">8 OZ X 30 BAGS           </v>
          </cell>
        </row>
        <row r="4553">
          <cell r="B4553" t="str">
            <v>DV130</v>
          </cell>
          <cell r="C4553" t="str">
            <v xml:space="preserve">DRIED GALANGA SLICE      </v>
          </cell>
          <cell r="D4553" t="str">
            <v>2 OZ X 100 BAG  rieng kho</v>
          </cell>
        </row>
        <row r="4554">
          <cell r="B4554" t="str">
            <v>DV132</v>
          </cell>
          <cell r="C4554" t="str">
            <v>FRUCTUS TSAOKOH *thao qua</v>
          </cell>
          <cell r="D4554" t="str">
            <v xml:space="preserve">2 OZ X 100  SPICE        </v>
          </cell>
        </row>
        <row r="4555">
          <cell r="B4555" t="str">
            <v>DV132A</v>
          </cell>
          <cell r="C4555" t="str">
            <v xml:space="preserve">FRUCTUS TSAOKO *thao qua </v>
          </cell>
          <cell r="D4555" t="str">
            <v xml:space="preserve">1 LB X 50 BAG  *PANDA*   </v>
          </cell>
        </row>
        <row r="4556">
          <cell r="B4556" t="str">
            <v>DV132B</v>
          </cell>
          <cell r="C4556" t="str">
            <v xml:space="preserve">NK FRUCTUS TSAOKOH 1LBS  </v>
          </cell>
          <cell r="D4556" t="str">
            <v xml:space="preserve">16 OZ X 50 THAO QUA      </v>
          </cell>
        </row>
        <row r="4557">
          <cell r="B4557" t="str">
            <v>DV133A</v>
          </cell>
          <cell r="C4557" t="str">
            <v xml:space="preserve">Q.TRI BASIL SEED         </v>
          </cell>
          <cell r="D4557" t="str">
            <v xml:space="preserve">2 OZ X 100 BG            </v>
          </cell>
        </row>
        <row r="4558">
          <cell r="B4558" t="str">
            <v>DV133B</v>
          </cell>
          <cell r="C4558" t="str">
            <v xml:space="preserve">3 MIEN BASIL SEED        </v>
          </cell>
          <cell r="D4558" t="str">
            <v xml:space="preserve">2 OZ X 50                </v>
          </cell>
        </row>
        <row r="4559">
          <cell r="B4559" t="str">
            <v>DV134A</v>
          </cell>
          <cell r="C4559" t="str">
            <v xml:space="preserve">NEW TOWN POONTALAI SEED  </v>
          </cell>
          <cell r="D4559" t="str">
            <v xml:space="preserve">1 OZ X 100 BAGS          </v>
          </cell>
        </row>
        <row r="4560">
          <cell r="B4560" t="str">
            <v>DV140</v>
          </cell>
          <cell r="C4560" t="str">
            <v xml:space="preserve">DEHYDRATED SCALLION      </v>
          </cell>
          <cell r="D4560" t="str">
            <v xml:space="preserve">20 G X 45 BAGS           </v>
          </cell>
        </row>
        <row r="4561">
          <cell r="B4561" t="str">
            <v>DV142</v>
          </cell>
          <cell r="C4561" t="str">
            <v xml:space="preserve">NK FENNEL SEED           </v>
          </cell>
          <cell r="D4561" t="str">
            <v xml:space="preserve">60 GM                    </v>
          </cell>
        </row>
        <row r="4562">
          <cell r="B4562" t="str">
            <v>DV143</v>
          </cell>
          <cell r="C4562" t="str">
            <v xml:space="preserve">NK PEPPERCORN            </v>
          </cell>
          <cell r="D4562" t="str">
            <v xml:space="preserve">50 GM                    </v>
          </cell>
        </row>
        <row r="4563">
          <cell r="B4563" t="str">
            <v>DV144</v>
          </cell>
          <cell r="C4563" t="str">
            <v xml:space="preserve">H PEPPERCORN HOT TIEU    </v>
          </cell>
          <cell r="D4563" t="str">
            <v xml:space="preserve">4 OZ X 100               </v>
          </cell>
        </row>
        <row r="4564">
          <cell r="B4564" t="str">
            <v>DV147</v>
          </cell>
          <cell r="C4564" t="str">
            <v xml:space="preserve">LUCKY C BLACK FUNGUS 5x6 </v>
          </cell>
          <cell r="D4564" t="str">
            <v>5 LB X 6  *A GRADE *WHOLE</v>
          </cell>
        </row>
        <row r="4565">
          <cell r="B4565" t="str">
            <v>DV150</v>
          </cell>
          <cell r="C4565" t="str">
            <v>PURE WATER CHESTNUT FLOUR</v>
          </cell>
          <cell r="D4565" t="str">
            <v xml:space="preserve">17.6 OZ X 40 BOX         </v>
          </cell>
        </row>
        <row r="4566">
          <cell r="B4566" t="str">
            <v>DV150A</v>
          </cell>
          <cell r="C4566" t="str">
            <v xml:space="preserve">PURE WATERCHESTNUT FLOUR </v>
          </cell>
          <cell r="D4566" t="str">
            <v xml:space="preserve">8.8 OZ X 80              </v>
          </cell>
        </row>
        <row r="4567">
          <cell r="B4567" t="str">
            <v>DV151</v>
          </cell>
          <cell r="C4567" t="str">
            <v xml:space="preserve">PAY MOH MUNG BEAN FLOUR  </v>
          </cell>
          <cell r="D4567" t="str">
            <v>20 BAG           *      *</v>
          </cell>
        </row>
        <row r="4568">
          <cell r="B4568" t="str">
            <v>DV154</v>
          </cell>
          <cell r="C4568" t="str">
            <v>BLACK FUNGUS *STRIP* 5LBS</v>
          </cell>
          <cell r="D4568" t="str">
            <v xml:space="preserve">5 LBS X 6 BAGS           </v>
          </cell>
        </row>
        <row r="4569">
          <cell r="B4569" t="str">
            <v>DV155</v>
          </cell>
          <cell r="C4569" t="str">
            <v>BLACK FUNGUS *WHOLE* 5LBS</v>
          </cell>
          <cell r="D4569" t="str">
            <v xml:space="preserve">5 LBS X 6 BAGS           </v>
          </cell>
        </row>
        <row r="4570">
          <cell r="B4570" t="str">
            <v>DV156</v>
          </cell>
          <cell r="C4570" t="str">
            <v xml:space="preserve">WAN YEE                  </v>
          </cell>
          <cell r="D4570" t="str">
            <v xml:space="preserve">1 LBS X 30 BAGS          </v>
          </cell>
        </row>
        <row r="4571">
          <cell r="B4571" t="str">
            <v>DV158</v>
          </cell>
          <cell r="C4571" t="str">
            <v xml:space="preserve">RED SWALLO FUNGUS wanyee </v>
          </cell>
          <cell r="D4571" t="str">
            <v xml:space="preserve">3 OZ X 100 BAGS  DRIED   </v>
          </cell>
        </row>
        <row r="4572">
          <cell r="B4572" t="str">
            <v>DV160A</v>
          </cell>
          <cell r="C4572" t="str">
            <v xml:space="preserve">please use DV400         </v>
          </cell>
          <cell r="D4572" t="str">
            <v xml:space="preserve">3.5 OZ X 100 BG          </v>
          </cell>
        </row>
        <row r="4573">
          <cell r="B4573" t="str">
            <v>DV169</v>
          </cell>
          <cell r="C4573" t="str">
            <v xml:space="preserve">PANDA DRIED STAR ANISEED </v>
          </cell>
          <cell r="D4573" t="str">
            <v xml:space="preserve">3 OZ X 100  (CANH HOI)   </v>
          </cell>
        </row>
        <row r="4574">
          <cell r="B4574" t="str">
            <v>DV170</v>
          </cell>
          <cell r="C4574" t="str">
            <v xml:space="preserve">PANDA STAR ANISEED       </v>
          </cell>
          <cell r="D4574" t="str">
            <v>16 OZ X 50 BAG (CANH HOI)</v>
          </cell>
        </row>
        <row r="4575">
          <cell r="B4575" t="str">
            <v>DV170A</v>
          </cell>
          <cell r="C4575" t="str">
            <v xml:space="preserve">LAL STAR ANISEED         </v>
          </cell>
          <cell r="D4575" t="str">
            <v>3.5 OZ X 50 *VN* CANH HOI</v>
          </cell>
        </row>
        <row r="4576">
          <cell r="B4576" t="str">
            <v>DV170B</v>
          </cell>
          <cell r="C4576" t="str">
            <v xml:space="preserve">NK STAR ANISEED          </v>
          </cell>
          <cell r="D4576" t="str">
            <v xml:space="preserve">16 OZ X 50               </v>
          </cell>
        </row>
        <row r="4577">
          <cell r="B4577" t="str">
            <v>DV171</v>
          </cell>
          <cell r="C4577" t="str">
            <v xml:space="preserve">COCK DR. STAR ANISEED    </v>
          </cell>
          <cell r="D4577" t="str">
            <v xml:space="preserve">3 OZ X 100 BAGS CANH HOI </v>
          </cell>
        </row>
        <row r="4578">
          <cell r="B4578" t="str">
            <v>DV171A</v>
          </cell>
          <cell r="C4578" t="str">
            <v xml:space="preserve">LAL STAR ANISEED 16 OZ   </v>
          </cell>
          <cell r="D4578" t="str">
            <v xml:space="preserve">16 OZ X 30 BAGS          </v>
          </cell>
        </row>
        <row r="4579">
          <cell r="B4579" t="str">
            <v>DV174</v>
          </cell>
          <cell r="C4579" t="str">
            <v xml:space="preserve">LAL BOT NGO CORIANDER    </v>
          </cell>
          <cell r="D4579" t="str">
            <v xml:space="preserve">3.5 OZ X 24 JARS POWDER  </v>
          </cell>
        </row>
        <row r="4580">
          <cell r="B4580" t="str">
            <v>DV179</v>
          </cell>
          <cell r="C4580" t="str">
            <v xml:space="preserve">LAL TUMERIC POWDER       </v>
          </cell>
          <cell r="D4580" t="str">
            <v xml:space="preserve">4.2 OZ X 24 JAR BOT NGHE </v>
          </cell>
        </row>
        <row r="4581">
          <cell r="B4581" t="str">
            <v>DV180</v>
          </cell>
          <cell r="C4581" t="str">
            <v xml:space="preserve">DRIED SHARK FIN CAKE     </v>
          </cell>
          <cell r="D4581" t="str">
            <v xml:space="preserve">7 OZ X 1 BOXS  *HOP KEE* </v>
          </cell>
        </row>
        <row r="4582">
          <cell r="B4582" t="str">
            <v>DV182</v>
          </cell>
          <cell r="C4582" t="str">
            <v xml:space="preserve">LAL HOT NGO CORIANDER    </v>
          </cell>
          <cell r="D4582" t="str">
            <v xml:space="preserve">2.1 OZ X 24 JAR SEEDS    </v>
          </cell>
        </row>
        <row r="4583">
          <cell r="B4583" t="str">
            <v>DV200A</v>
          </cell>
          <cell r="C4583" t="str">
            <v xml:space="preserve">COCK COOKING TAMARIND    </v>
          </cell>
          <cell r="D4583" t="str">
            <v xml:space="preserve">16 OZ X 50 BAGS          </v>
          </cell>
        </row>
        <row r="4584">
          <cell r="B4584" t="str">
            <v>DV200B</v>
          </cell>
          <cell r="C4584" t="str">
            <v xml:space="preserve">AROY-D TAMARIND PASTE    </v>
          </cell>
          <cell r="D4584" t="str">
            <v xml:space="preserve">470G X 12 BTL            </v>
          </cell>
        </row>
        <row r="4585">
          <cell r="B4585" t="str">
            <v>DV200D</v>
          </cell>
          <cell r="C4585" t="str">
            <v xml:space="preserve">APNA TAMARIND SEEDLESS   </v>
          </cell>
          <cell r="D4585" t="str">
            <v xml:space="preserve">14 OZ X 50 BAG *THAI*    </v>
          </cell>
        </row>
        <row r="4586">
          <cell r="B4586" t="str">
            <v>DV210</v>
          </cell>
          <cell r="C4586" t="str">
            <v xml:space="preserve">PRB SALTED BLK BEAN      </v>
          </cell>
          <cell r="D4586" t="str">
            <v xml:space="preserve">8 OZ X 40 BAGS           </v>
          </cell>
        </row>
        <row r="4587">
          <cell r="B4587" t="str">
            <v>DV210C</v>
          </cell>
          <cell r="C4587" t="str">
            <v>PRESERVED SALTED BLK BEAN</v>
          </cell>
          <cell r="D4587" t="str">
            <v xml:space="preserve">16 OZ X 50 MEE CHUN      </v>
          </cell>
        </row>
        <row r="4588">
          <cell r="B4588" t="str">
            <v>DV221</v>
          </cell>
          <cell r="C4588" t="str">
            <v xml:space="preserve">MAPLE-W BEANCURD SHEET   </v>
          </cell>
          <cell r="D4588" t="str">
            <v>6 OZ X 50 BAGS     [H20b]</v>
          </cell>
        </row>
        <row r="4589">
          <cell r="B4589" t="str">
            <v>DV222A</v>
          </cell>
          <cell r="C4589" t="str">
            <v>DR BEANCURD PANDA *SHEET*</v>
          </cell>
          <cell r="D4589" t="str">
            <v xml:space="preserve">5 OZ X 60 BAGS           </v>
          </cell>
        </row>
        <row r="4590">
          <cell r="B4590" t="str">
            <v>DV227A</v>
          </cell>
          <cell r="C4590" t="str">
            <v xml:space="preserve">AFC FRESH FU PUI *L*     </v>
          </cell>
          <cell r="D4590" t="str">
            <v xml:space="preserve">16 OZ X 20 BAGS          </v>
          </cell>
        </row>
        <row r="4591">
          <cell r="B4591" t="str">
            <v>DV228</v>
          </cell>
          <cell r="C4591" t="str">
            <v xml:space="preserve">BEAN CURD SHEET BE1090   </v>
          </cell>
          <cell r="D4591" t="str">
            <v xml:space="preserve">16 OZ X 50 BAGS          </v>
          </cell>
        </row>
        <row r="4592">
          <cell r="B4592" t="str">
            <v>DV229</v>
          </cell>
          <cell r="C4592" t="str">
            <v xml:space="preserve">BEAN CURD SHEET BE1000   </v>
          </cell>
          <cell r="D4592" t="str">
            <v>200 GM X 40 BAG     DRIED</v>
          </cell>
        </row>
        <row r="4593">
          <cell r="B4593" t="str">
            <v>DV230</v>
          </cell>
          <cell r="C4593" t="str">
            <v xml:space="preserve">PLEASE USE DV230A        </v>
          </cell>
          <cell r="D4593" t="str">
            <v xml:space="preserve">6 OZ X 50 BAG            </v>
          </cell>
        </row>
        <row r="4594">
          <cell r="B4594" t="str">
            <v>DV232A</v>
          </cell>
          <cell r="C4594" t="str">
            <v xml:space="preserve">ROSE DRIED BLACK DATES   </v>
          </cell>
          <cell r="D4594" t="str">
            <v xml:space="preserve">12 OZ X 60 BAGS          </v>
          </cell>
        </row>
        <row r="4595">
          <cell r="B4595" t="str">
            <v>DV233</v>
          </cell>
          <cell r="C4595" t="str">
            <v xml:space="preserve">PANDA DRIED APRICOT bac  </v>
          </cell>
          <cell r="D4595" t="str">
            <v>5 OZ/100 BAG KERNEL  hang</v>
          </cell>
        </row>
        <row r="4596">
          <cell r="B4596" t="str">
            <v>DV250</v>
          </cell>
          <cell r="C4596" t="str">
            <v xml:space="preserve">PRESERVED DATES (DAO)    </v>
          </cell>
          <cell r="D4596" t="str">
            <v xml:space="preserve">7 OZ. X 100 BAGS         </v>
          </cell>
        </row>
        <row r="4597">
          <cell r="B4597" t="str">
            <v>DV290A</v>
          </cell>
          <cell r="C4597" t="str">
            <v xml:space="preserve">POCHY DR. LOTUS SEED     </v>
          </cell>
          <cell r="D4597" t="str">
            <v xml:space="preserve">6 OZ X 50                </v>
          </cell>
        </row>
        <row r="4598">
          <cell r="B4598" t="str">
            <v>DV290C</v>
          </cell>
          <cell r="C4598" t="str">
            <v xml:space="preserve">KOTASHIMA RED LOTUS SEED </v>
          </cell>
          <cell r="D4598" t="str">
            <v xml:space="preserve">5 OZ X 100 BAGS  SPLIT   </v>
          </cell>
        </row>
        <row r="4599">
          <cell r="B4599" t="str">
            <v>DV340A</v>
          </cell>
          <cell r="C4599" t="str">
            <v xml:space="preserve">USE DV341 FOR D-H SALTED </v>
          </cell>
          <cell r="D4599" t="str">
            <v xml:space="preserve">14 OZ X 50 BAGS  STRIP   </v>
          </cell>
        </row>
        <row r="4600">
          <cell r="B4600" t="str">
            <v>DV344</v>
          </cell>
          <cell r="C4600" t="str">
            <v xml:space="preserve">R. SALTED MUSTARD GREENS </v>
          </cell>
          <cell r="D4600" t="str">
            <v xml:space="preserve">14 OZ X 50               </v>
          </cell>
        </row>
        <row r="4601">
          <cell r="B4601" t="str">
            <v>DV350</v>
          </cell>
          <cell r="C4601" t="str">
            <v xml:space="preserve">PRES VEGT RADISH sweet   </v>
          </cell>
          <cell r="D4601" t="str">
            <v>7z/100 BG MAN CHONG LOONG</v>
          </cell>
        </row>
        <row r="4602">
          <cell r="B4602" t="str">
            <v>DV354</v>
          </cell>
          <cell r="C4602" t="str">
            <v xml:space="preserve">MCL PRES. MUSTARD GREEN  </v>
          </cell>
          <cell r="D4602" t="str">
            <v xml:space="preserve">14 OZ X 50               </v>
          </cell>
        </row>
        <row r="4603">
          <cell r="B4603" t="str">
            <v>DV361</v>
          </cell>
          <cell r="C4603" t="str">
            <v xml:space="preserve">DRIED LOTUS ROOTS SLICES </v>
          </cell>
          <cell r="D4603" t="str">
            <v xml:space="preserve">12 OZ X 40               </v>
          </cell>
        </row>
        <row r="4604">
          <cell r="B4604" t="str">
            <v>DV365</v>
          </cell>
          <cell r="C4604" t="str">
            <v xml:space="preserve">AM GINSENG SLICES (L)    </v>
          </cell>
          <cell r="D4604" t="str">
            <v xml:space="preserve">3OZ X 1 BAG  *AC-B3SL5*  </v>
          </cell>
        </row>
        <row r="4605">
          <cell r="B4605" t="str">
            <v>DV366</v>
          </cell>
          <cell r="C4605" t="str">
            <v xml:space="preserve">AM GINSENG ROOT L-5      </v>
          </cell>
          <cell r="D4605" t="str">
            <v xml:space="preserve">3OZ X 1 BAG  *AC-B3L5*   </v>
          </cell>
        </row>
        <row r="4606">
          <cell r="B4606" t="str">
            <v>DV370</v>
          </cell>
          <cell r="C4606" t="str">
            <v xml:space="preserve">KEILOONG BLACK DATE      </v>
          </cell>
          <cell r="D4606" t="str">
            <v xml:space="preserve">6 OZ X 100 BAGS          </v>
          </cell>
        </row>
        <row r="4607">
          <cell r="B4607" t="str">
            <v>DV373</v>
          </cell>
          <cell r="C4607" t="str">
            <v xml:space="preserve">CHRYSANTHEMI (BONG CUC)  </v>
          </cell>
          <cell r="D4607" t="str">
            <v xml:space="preserve">6 OZ. X 50 BAGS          </v>
          </cell>
        </row>
        <row r="4608">
          <cell r="B4608" t="str">
            <v>DV380</v>
          </cell>
          <cell r="C4608" t="str">
            <v xml:space="preserve">DRIED MOSS cock brand    </v>
          </cell>
          <cell r="D4608" t="str">
            <v xml:space="preserve">1 OZ X 1 BAG             </v>
          </cell>
        </row>
        <row r="4609">
          <cell r="B4609" t="str">
            <v>DV381</v>
          </cell>
          <cell r="C4609" t="str">
            <v xml:space="preserve">DRIED BLACK MOSS         </v>
          </cell>
          <cell r="D4609" t="str">
            <v xml:space="preserve">1 OZ X 100               </v>
          </cell>
        </row>
        <row r="4610">
          <cell r="B4610" t="str">
            <v>DV390B</v>
          </cell>
          <cell r="C4610" t="str">
            <v xml:space="preserve">PANDA DRIED CLOVE        </v>
          </cell>
          <cell r="D4610" t="str">
            <v xml:space="preserve">2 OZ X 100               </v>
          </cell>
        </row>
        <row r="4611">
          <cell r="B4611" t="str">
            <v>DV400B</v>
          </cell>
          <cell r="C4611" t="str">
            <v xml:space="preserve">NK CINNAMON STICKS       </v>
          </cell>
          <cell r="D4611" t="str">
            <v xml:space="preserve">50 g X 24                </v>
          </cell>
        </row>
        <row r="4612">
          <cell r="B4612" t="str">
            <v>DV500A</v>
          </cell>
          <cell r="C4612" t="str">
            <v xml:space="preserve">BAI BAO TANG han the     </v>
          </cell>
          <cell r="D4612" t="str">
            <v>16 OZ/50    BORAX GRANULE</v>
          </cell>
        </row>
        <row r="4613">
          <cell r="B4613" t="str">
            <v>DV500B</v>
          </cell>
          <cell r="C4613" t="str">
            <v xml:space="preserve">PANDA BORAX GRANULE      </v>
          </cell>
          <cell r="D4613" t="str">
            <v xml:space="preserve">2 OZ X 100      8535003  </v>
          </cell>
        </row>
        <row r="4614">
          <cell r="B4614" t="str">
            <v>DV601</v>
          </cell>
          <cell r="C4614" t="str">
            <v xml:space="preserve">DRIED REHMANNIA ROOT     </v>
          </cell>
          <cell r="D4614" t="str">
            <v xml:space="preserve">12 OZ X 24   SINH DIA    </v>
          </cell>
        </row>
        <row r="4615">
          <cell r="B4615" t="str">
            <v>DV601A</v>
          </cell>
          <cell r="C4615" t="str">
            <v xml:space="preserve">RADIX REHMANNIAE 1LBS    </v>
          </cell>
          <cell r="D4615" t="str">
            <v xml:space="preserve">16 OZ X 60               </v>
          </cell>
        </row>
        <row r="4616">
          <cell r="B4616" t="str">
            <v>DV602</v>
          </cell>
          <cell r="C4616" t="str">
            <v xml:space="preserve">RADIX ASTRAGALI BAC KY   </v>
          </cell>
          <cell r="D4616" t="str">
            <v xml:space="preserve">12 OZ X 30               </v>
          </cell>
        </row>
        <row r="4617">
          <cell r="B4617" t="str">
            <v>DV603</v>
          </cell>
          <cell r="C4617" t="str">
            <v xml:space="preserve">RHIZOMA DIOSCOREAE       </v>
          </cell>
          <cell r="D4617" t="str">
            <v xml:space="preserve">12 OZ X 30   HOAI SON    </v>
          </cell>
        </row>
        <row r="4618">
          <cell r="B4618" t="str">
            <v>ED100</v>
          </cell>
          <cell r="C4618" t="str">
            <v>SUPER LION ENERGY DRINK .</v>
          </cell>
          <cell r="D4618" t="str">
            <v xml:space="preserve">24 CAN                   </v>
          </cell>
        </row>
        <row r="4619">
          <cell r="B4619" t="str">
            <v>ED101</v>
          </cell>
          <cell r="C4619" t="str">
            <v xml:space="preserve">"C/BEAR" ENERGY DR./ CAN </v>
          </cell>
          <cell r="D4619" t="str">
            <v xml:space="preserve">250 ML X 24 CANS  CRV001 </v>
          </cell>
        </row>
        <row r="4620">
          <cell r="B4620" t="str">
            <v>ED102</v>
          </cell>
          <cell r="C4620" t="str">
            <v>"C/BEAR" ENERGY DRINK/ BT</v>
          </cell>
          <cell r="D4620" t="str">
            <v xml:space="preserve">150 ML X 50 BT           </v>
          </cell>
        </row>
        <row r="4621">
          <cell r="B4621" t="str">
            <v>ED110</v>
          </cell>
          <cell r="C4621" t="str">
            <v xml:space="preserve">LIPOVITAN-D              </v>
          </cell>
          <cell r="D4621" t="str">
            <v xml:space="preserve">3.3 OZ X 60 BOTTLE       </v>
          </cell>
        </row>
        <row r="4622">
          <cell r="B4622" t="str">
            <v>ED114</v>
          </cell>
          <cell r="C4622" t="str">
            <v xml:space="preserve">DAU JASMIN FLAVOR (MALI) </v>
          </cell>
          <cell r="D4622" t="str">
            <v xml:space="preserve">1 OZ. X 24 BTL           </v>
          </cell>
        </row>
        <row r="4623">
          <cell r="B4623" t="str">
            <v>ED118</v>
          </cell>
          <cell r="C4623" t="str">
            <v xml:space="preserve">DAU LA DUA PANDAN FLV    </v>
          </cell>
          <cell r="D4623" t="str">
            <v xml:space="preserve">1 OZ X 24 BOTTLE         </v>
          </cell>
        </row>
        <row r="4624">
          <cell r="B4624" t="str">
            <v>ED142</v>
          </cell>
          <cell r="C4624" t="str">
            <v xml:space="preserve">HALE'S BLUE BOY          </v>
          </cell>
          <cell r="D4624" t="str">
            <v>710 ML X 12 *MALI FLAVOR*</v>
          </cell>
        </row>
        <row r="4625">
          <cell r="B4625" t="str">
            <v>ED143</v>
          </cell>
          <cell r="C4625" t="str">
            <v>HALE'S BLUE BOY *PI-APPLE</v>
          </cell>
          <cell r="D4625" t="str">
            <v>25 OZ X 12 BT*GOLD YELLOW</v>
          </cell>
        </row>
        <row r="4626">
          <cell r="B4626" t="str">
            <v>ED152</v>
          </cell>
          <cell r="C4626" t="str">
            <v xml:space="preserve">POP RED PANAX GINSENG    </v>
          </cell>
          <cell r="D4626" t="str">
            <v xml:space="preserve">10.2 fl.ozX30(10CC)x24bx </v>
          </cell>
        </row>
        <row r="4627">
          <cell r="B4627" t="str">
            <v>ED159A</v>
          </cell>
          <cell r="C4627" t="str">
            <v xml:space="preserve">KOEPOE ROSE PASTE        </v>
          </cell>
          <cell r="D4627" t="str">
            <v xml:space="preserve">2 OZ X 72                </v>
          </cell>
        </row>
        <row r="4628">
          <cell r="B4628" t="str">
            <v>ED159B</v>
          </cell>
          <cell r="C4628" t="str">
            <v xml:space="preserve">KOEPOE MOCCA PASTE       </v>
          </cell>
          <cell r="D4628" t="str">
            <v xml:space="preserve">2 OZ X 24                </v>
          </cell>
        </row>
        <row r="4629">
          <cell r="B4629" t="str">
            <v>ED160A</v>
          </cell>
          <cell r="C4629" t="str">
            <v xml:space="preserve">KOEPOE UBE PASTE         </v>
          </cell>
          <cell r="D4629" t="str">
            <v xml:space="preserve">1 OZ X 144               </v>
          </cell>
        </row>
        <row r="4630">
          <cell r="B4630" t="str">
            <v>ED160B</v>
          </cell>
          <cell r="C4630" t="str">
            <v xml:space="preserve">KOEPOE DURIAN PASTE      </v>
          </cell>
          <cell r="D4630" t="str">
            <v xml:space="preserve">1 OZ X 144               </v>
          </cell>
        </row>
        <row r="4631">
          <cell r="B4631" t="str">
            <v>ED160C</v>
          </cell>
          <cell r="C4631" t="str">
            <v xml:space="preserve">KOEPOE BANANA PASTE      </v>
          </cell>
          <cell r="D4631" t="str">
            <v xml:space="preserve">1 OZ X 144               </v>
          </cell>
        </row>
        <row r="4632">
          <cell r="B4632" t="str">
            <v>ED170</v>
          </cell>
          <cell r="C4632" t="str">
            <v xml:space="preserve">SHOU WU CHIE             </v>
          </cell>
          <cell r="D4632" t="str">
            <v xml:space="preserve">500 ML X 24 BTLS         </v>
          </cell>
        </row>
        <row r="4633">
          <cell r="B4633" t="str">
            <v>ED171</v>
          </cell>
          <cell r="C4633" t="str">
            <v xml:space="preserve">KT NIN JIOM PEI PA KOA   </v>
          </cell>
          <cell r="D4633" t="str">
            <v>10 OZ X 24 BT LOQUAT SYRP</v>
          </cell>
        </row>
        <row r="4634">
          <cell r="B4634" t="str">
            <v>EG100A</v>
          </cell>
          <cell r="C4634" t="str">
            <v xml:space="preserve">B&amp;C PRESERVE DUCK EGGS   </v>
          </cell>
          <cell r="D4634" t="str">
            <v xml:space="preserve">6 PC X 24                </v>
          </cell>
        </row>
        <row r="4635">
          <cell r="B4635" t="str">
            <v>EG101A</v>
          </cell>
          <cell r="C4635" t="str">
            <v xml:space="preserve">B&amp;C COOK SALT DUCK EGGS  </v>
          </cell>
          <cell r="D4635" t="str">
            <v xml:space="preserve">6 PC X 24                </v>
          </cell>
        </row>
        <row r="4636">
          <cell r="B4636" t="str">
            <v>EG103</v>
          </cell>
          <cell r="C4636" t="str">
            <v xml:space="preserve">ROXY TW SALTED DUCK EGG  </v>
          </cell>
          <cell r="D4636" t="str">
            <v xml:space="preserve">4 PCS X 36 BOX           </v>
          </cell>
        </row>
        <row r="4637">
          <cell r="B4637" t="str">
            <v>EG103A</v>
          </cell>
          <cell r="C4637" t="str">
            <v>ROXY TW PRESERVE DUCK EGG</v>
          </cell>
          <cell r="D4637" t="str">
            <v xml:space="preserve">4 PCS X 36 BOX           </v>
          </cell>
        </row>
        <row r="4638">
          <cell r="B4638" t="str">
            <v>FC099</v>
          </cell>
          <cell r="C4638" t="str">
            <v>FOOD COLOR KIT (4 COLORS)</v>
          </cell>
          <cell r="D4638" t="str">
            <v xml:space="preserve">.3 OZ (4 PCS) X 12 PACKS </v>
          </cell>
        </row>
        <row r="4639">
          <cell r="B4639" t="str">
            <v>FD101A</v>
          </cell>
          <cell r="C4639" t="str">
            <v>INACO NATA DE COCO COCONU</v>
          </cell>
          <cell r="D4639" t="str">
            <v xml:space="preserve">12.7 OZ X 24 PKS         </v>
          </cell>
        </row>
        <row r="4640">
          <cell r="B4640" t="str">
            <v>FD105D</v>
          </cell>
          <cell r="C4640" t="str">
            <v xml:space="preserve">FOCO ROAST FINE COCONUT  </v>
          </cell>
          <cell r="D4640" t="str">
            <v xml:space="preserve">WATER                    </v>
          </cell>
        </row>
        <row r="4641">
          <cell r="B4641" t="str">
            <v>FD105F</v>
          </cell>
          <cell r="C4641" t="str">
            <v xml:space="preserve">FOCO UHT COCONUT WATER S </v>
          </cell>
          <cell r="D4641" t="str">
            <v xml:space="preserve">500 ML X 12              </v>
          </cell>
        </row>
        <row r="4642">
          <cell r="B4642" t="str">
            <v>FD107K</v>
          </cell>
          <cell r="C4642" t="str">
            <v>G.NEST BEVERAGE RED DATES</v>
          </cell>
          <cell r="D4642" t="str">
            <v xml:space="preserve">240 ML X 12 BTL (RED)    </v>
          </cell>
        </row>
        <row r="4643">
          <cell r="B4643" t="str">
            <v>FD107L</v>
          </cell>
          <cell r="C4643" t="str">
            <v xml:space="preserve">G.NEST BEVERAGE LYCHEE   </v>
          </cell>
          <cell r="D4643" t="str">
            <v xml:space="preserve">24 ML X 12 BT            </v>
          </cell>
        </row>
        <row r="4644">
          <cell r="B4644" t="str">
            <v>FD108</v>
          </cell>
          <cell r="C4644" t="str">
            <v xml:space="preserve">LAL BIRD'S NEST DRINK    </v>
          </cell>
          <cell r="D4644" t="str">
            <v>8.5 OZ/30  CRV03    [B10]</v>
          </cell>
        </row>
        <row r="4645">
          <cell r="B4645" t="str">
            <v>FD108BB</v>
          </cell>
          <cell r="C4645" t="str">
            <v xml:space="preserve">BIRD'S NEST BRAND        </v>
          </cell>
          <cell r="D4645" t="str">
            <v xml:space="preserve">8BX/6BT/CS  *EXPENSIVE*  </v>
          </cell>
        </row>
        <row r="4646">
          <cell r="B4646" t="str">
            <v>FD108C</v>
          </cell>
          <cell r="C4646" t="str">
            <v xml:space="preserve">SUPER BIRD'S NEST DRINK  </v>
          </cell>
          <cell r="D4646" t="str">
            <v xml:space="preserve">24 CAN X 320 ML          </v>
          </cell>
        </row>
        <row r="4647">
          <cell r="B4647" t="str">
            <v>FD108H</v>
          </cell>
          <cell r="C4647" t="str">
            <v>QH. BIRD'S NEST W/GINSENG</v>
          </cell>
          <cell r="D4647" t="str">
            <v>6 BOX/6 BT /2.8 OZ  *RED*</v>
          </cell>
        </row>
        <row r="4648">
          <cell r="B4648" t="str">
            <v>FD108I</v>
          </cell>
          <cell r="C4648" t="str">
            <v xml:space="preserve">QH. BIRD'S NEST DRINK    </v>
          </cell>
          <cell r="D4648" t="str">
            <v xml:space="preserve">6 BOX/ 8 BT /2.8 OZ  red </v>
          </cell>
        </row>
        <row r="4649">
          <cell r="B4649" t="str">
            <v>FD108J</v>
          </cell>
          <cell r="C4649" t="str">
            <v xml:space="preserve">QH. BIRD'S NEST DRINKW/  </v>
          </cell>
          <cell r="D4649" t="str">
            <v>6 box /6 bt     rocksugar</v>
          </cell>
        </row>
        <row r="4650">
          <cell r="B4650" t="str">
            <v>FD109A</v>
          </cell>
          <cell r="C4650" t="str">
            <v>JUICE ME P-APPLE JUICE W/</v>
          </cell>
          <cell r="D4650" t="str">
            <v xml:space="preserve">300 ML X 24 P-APPLE CUBE </v>
          </cell>
        </row>
        <row r="4651">
          <cell r="B4651" t="str">
            <v>FD109CC</v>
          </cell>
          <cell r="C4651" t="str">
            <v>MOGU MOGU COCONUT DR. *L*</v>
          </cell>
          <cell r="D4651" t="str">
            <v>1 LT X 12  NATA COCO 10+1</v>
          </cell>
        </row>
        <row r="4652">
          <cell r="B4652" t="str">
            <v>FD109DD</v>
          </cell>
          <cell r="C4652" t="str">
            <v xml:space="preserve">MOGU MOGU STRAWBERRY *L* </v>
          </cell>
          <cell r="D4652" t="str">
            <v>1 LT X 12  NATA COCO 10+1</v>
          </cell>
        </row>
        <row r="4653">
          <cell r="B4653" t="str">
            <v>FD109EE</v>
          </cell>
          <cell r="C4653" t="str">
            <v xml:space="preserve">MOGU MOGU LYCHEE DR. *L* </v>
          </cell>
          <cell r="D4653" t="str">
            <v xml:space="preserve">1 LT X 12 NATA COCO 10+1 </v>
          </cell>
        </row>
        <row r="4654">
          <cell r="B4654" t="str">
            <v>FD109GG</v>
          </cell>
          <cell r="C4654" t="str">
            <v xml:space="preserve">MOGU MOGU MANGO DR. *L*  </v>
          </cell>
          <cell r="D4654" t="str">
            <v>1 LT X 12  NATA COCO 10+1</v>
          </cell>
        </row>
        <row r="4655">
          <cell r="B4655" t="str">
            <v>FD109O</v>
          </cell>
          <cell r="C4655" t="str">
            <v xml:space="preserve">MOGU MOGU LEMON DR. W/   </v>
          </cell>
          <cell r="D4655" t="str">
            <v xml:space="preserve">320MLX 24 BT        5+1  </v>
          </cell>
        </row>
        <row r="4656">
          <cell r="B4656" t="str">
            <v>FD110</v>
          </cell>
          <cell r="C4656" t="str">
            <v>ELEPHANT SUGAR FREE POWDR</v>
          </cell>
          <cell r="D4656" t="str">
            <v xml:space="preserve">7.7 OZ. X 40 BOXES       </v>
          </cell>
        </row>
        <row r="4657">
          <cell r="B4657" t="str">
            <v>FD110A</v>
          </cell>
          <cell r="C4657" t="str">
            <v xml:space="preserve">ELEPHANT ALMOND SOY BEAN </v>
          </cell>
          <cell r="D4657" t="str">
            <v xml:space="preserve">7 OZ X 40 BOX POWDER     </v>
          </cell>
        </row>
        <row r="4658">
          <cell r="B4658" t="str">
            <v>FD111A</v>
          </cell>
          <cell r="C4658" t="str">
            <v xml:space="preserve">BUTTERFLY SOYBEAN POWDER </v>
          </cell>
          <cell r="D4658" t="str">
            <v xml:space="preserve">7.7 OZ X 40 BOX          </v>
          </cell>
        </row>
        <row r="4659">
          <cell r="B4659" t="str">
            <v>FD113</v>
          </cell>
          <cell r="C4659" t="str">
            <v xml:space="preserve">WONDERFARM DRAGON FRUIT  </v>
          </cell>
          <cell r="D4659" t="str">
            <v>11.1 OZ/24 CAN [E27] CRV2</v>
          </cell>
        </row>
        <row r="4660">
          <cell r="B4660" t="str">
            <v>FD113A</v>
          </cell>
          <cell r="C4660" t="str">
            <v xml:space="preserve">WONDERFARM ARTICHOKE     </v>
          </cell>
          <cell r="D4660" t="str">
            <v xml:space="preserve">11.1 OZ X 24 CAN  CRV002 </v>
          </cell>
        </row>
        <row r="4661">
          <cell r="B4661" t="str">
            <v>FD115</v>
          </cell>
          <cell r="C4661" t="str">
            <v xml:space="preserve">WONDERFARM GREEN JELLY   </v>
          </cell>
          <cell r="D4661" t="str">
            <v>12 OZ X 24 CAN CRV02[E26]</v>
          </cell>
        </row>
        <row r="4662">
          <cell r="B4662" t="str">
            <v>FD115A</v>
          </cell>
          <cell r="C4662" t="str">
            <v xml:space="preserve">WONDERFARM GRASS JELLY   </v>
          </cell>
          <cell r="D4662" t="str">
            <v xml:space="preserve">320 ML X 24 CANS         </v>
          </cell>
        </row>
        <row r="4663">
          <cell r="B4663" t="str">
            <v>FD116B</v>
          </cell>
          <cell r="C4663" t="str">
            <v xml:space="preserve">KING CAR GREEN TEA       </v>
          </cell>
          <cell r="D4663" t="str">
            <v xml:space="preserve">19.6 OZ X 24 BTL         </v>
          </cell>
        </row>
        <row r="4664">
          <cell r="B4664" t="str">
            <v>FD116D</v>
          </cell>
          <cell r="C4664" t="str">
            <v xml:space="preserve">KING CAR LEMON TEA *CAN* </v>
          </cell>
          <cell r="D4664" t="str">
            <v xml:space="preserve">11 OZ X 24               </v>
          </cell>
        </row>
        <row r="4665">
          <cell r="B4665" t="str">
            <v>FD117</v>
          </cell>
          <cell r="C4665" t="str">
            <v>TAS ALOE VERA W/LYCHEE DR</v>
          </cell>
          <cell r="D4665" t="str">
            <v>10.5 OZ/24 CAN [E27] CRV2</v>
          </cell>
        </row>
        <row r="4666">
          <cell r="B4666" t="str">
            <v>FD119G</v>
          </cell>
          <cell r="C4666" t="str">
            <v xml:space="preserve">CARBONATED COCONUT *OUT  </v>
          </cell>
          <cell r="D4666" t="str">
            <v xml:space="preserve">200 ML X 30 BT  CRV003   </v>
          </cell>
        </row>
        <row r="4667">
          <cell r="B4667" t="str">
            <v>FD119H</v>
          </cell>
          <cell r="C4667" t="str">
            <v xml:space="preserve">CARBONATED YUZU SODA     </v>
          </cell>
          <cell r="D4667" t="str">
            <v xml:space="preserve">200 ML X 30 BT   CRV003  </v>
          </cell>
        </row>
        <row r="4668">
          <cell r="B4668" t="str">
            <v>FD127</v>
          </cell>
          <cell r="C4668" t="str">
            <v xml:space="preserve">SARSI BOTTLE             </v>
          </cell>
          <cell r="D4668" t="str">
            <v xml:space="preserve">8 OZ X 24                </v>
          </cell>
        </row>
        <row r="4669">
          <cell r="B4669" t="str">
            <v>FD128</v>
          </cell>
          <cell r="C4669" t="str">
            <v xml:space="preserve">ROYAL TRU ORANGE BOTTLE  </v>
          </cell>
          <cell r="D4669" t="str">
            <v xml:space="preserve">12.5 OZ X 24             </v>
          </cell>
        </row>
        <row r="4670">
          <cell r="B4670" t="str">
            <v>FD129</v>
          </cell>
          <cell r="C4670" t="str">
            <v xml:space="preserve">BUDDHA PALM COCO JUICE   </v>
          </cell>
          <cell r="D4670" t="str">
            <v>12 OZ X 24 BT      CRV004</v>
          </cell>
        </row>
        <row r="4671">
          <cell r="B4671" t="str">
            <v>FD129A</v>
          </cell>
          <cell r="C4671" t="str">
            <v xml:space="preserve">SUN LEE COFFEE DRINK     </v>
          </cell>
          <cell r="D4671" t="str">
            <v xml:space="preserve">8.1 OZ X 24 CANNED       </v>
          </cell>
        </row>
        <row r="4672">
          <cell r="B4672" t="str">
            <v>FD131</v>
          </cell>
          <cell r="C4672" t="str">
            <v>ROYAL ICE CAPPUCCINO DRIK</v>
          </cell>
          <cell r="D4672" t="str">
            <v>11 OZ/24 CANS W/MILK CR02</v>
          </cell>
        </row>
        <row r="4673">
          <cell r="B4673" t="str">
            <v>FD133</v>
          </cell>
          <cell r="C4673" t="str">
            <v xml:space="preserve">JUBES NATA DE COCO W/    </v>
          </cell>
          <cell r="D4673" t="str">
            <v xml:space="preserve">360 GM/24 PACK original  </v>
          </cell>
        </row>
        <row r="4674">
          <cell r="B4674" t="str">
            <v>FD133A</v>
          </cell>
          <cell r="C4674" t="str">
            <v xml:space="preserve">JUBES NATA DE COCO W/    </v>
          </cell>
          <cell r="D4674" t="str">
            <v xml:space="preserve">360 GM/24 PACK grape     </v>
          </cell>
        </row>
        <row r="4675">
          <cell r="B4675" t="str">
            <v>FD133B</v>
          </cell>
          <cell r="C4675" t="str">
            <v xml:space="preserve">JUBES NATA DE COCO W/    </v>
          </cell>
          <cell r="D4675" t="str">
            <v xml:space="preserve">360 GM/24 PACK lychee    </v>
          </cell>
        </row>
        <row r="4676">
          <cell r="B4676" t="str">
            <v>FD133C</v>
          </cell>
          <cell r="C4676" t="str">
            <v xml:space="preserve">JUBES NATA DE COCO W/    </v>
          </cell>
          <cell r="D4676" t="str">
            <v xml:space="preserve">360 GM/24 PACK mango     </v>
          </cell>
        </row>
        <row r="4677">
          <cell r="B4677" t="str">
            <v>FD133D</v>
          </cell>
          <cell r="C4677" t="str">
            <v xml:space="preserve">JUBES NATA DE COCO W/    </v>
          </cell>
          <cell r="D4677" t="str">
            <v xml:space="preserve">360 GM/24 PACK pandan    </v>
          </cell>
        </row>
        <row r="4678">
          <cell r="B4678" t="str">
            <v>FD133E</v>
          </cell>
          <cell r="C4678" t="str">
            <v xml:space="preserve">JUBES NATA DE COCO W/    </v>
          </cell>
          <cell r="D4678" t="str">
            <v>360 GM/24 PACK strawberry</v>
          </cell>
        </row>
        <row r="4679">
          <cell r="B4679" t="str">
            <v>FD134</v>
          </cell>
          <cell r="C4679" t="str">
            <v xml:space="preserve">APPLE SIDRA APPLE SODA   </v>
          </cell>
          <cell r="D4679" t="str">
            <v xml:space="preserve">330 ML X 24              </v>
          </cell>
        </row>
        <row r="4680">
          <cell r="B4680" t="str">
            <v>FD135</v>
          </cell>
          <cell r="C4680" t="str">
            <v xml:space="preserve">MAGNOLIA CHOCOLAIT       </v>
          </cell>
          <cell r="D4680" t="str">
            <v xml:space="preserve">250 ML X 24              </v>
          </cell>
        </row>
        <row r="4681">
          <cell r="B4681" t="str">
            <v>FD137</v>
          </cell>
          <cell r="C4681" t="str">
            <v>CHIN-C NATA DE COCO [E14]</v>
          </cell>
          <cell r="D4681" t="str">
            <v>11OZ/24 LYCHEE,MANGO JUIC</v>
          </cell>
        </row>
        <row r="4682">
          <cell r="B4682" t="str">
            <v>FD143</v>
          </cell>
          <cell r="C4682" t="str">
            <v xml:space="preserve">CHIN-C DRAGON FRUIT DR.  </v>
          </cell>
          <cell r="D4682" t="str">
            <v xml:space="preserve">16.9 OZ X 24 BT  CRV004  </v>
          </cell>
        </row>
        <row r="4683">
          <cell r="B4683" t="str">
            <v>FD143A</v>
          </cell>
          <cell r="C4683" t="str">
            <v xml:space="preserve">use FD143B               </v>
          </cell>
          <cell r="D4683" t="str">
            <v xml:space="preserve">12 OZ X 24 CAN           </v>
          </cell>
        </row>
        <row r="4684">
          <cell r="B4684" t="str">
            <v>FD146A</v>
          </cell>
          <cell r="C4684" t="str">
            <v xml:space="preserve">CHIN-C BASIL SEED LU NHU </v>
          </cell>
          <cell r="D4684" t="str">
            <v xml:space="preserve">12 OZ/24 CANS    CRV002  </v>
          </cell>
        </row>
        <row r="4685">
          <cell r="B4685" t="str">
            <v>FD150B</v>
          </cell>
          <cell r="C4685" t="str">
            <v xml:space="preserve">CHIN-C LYCHEE/ALOE VERA  </v>
          </cell>
          <cell r="D4685" t="str">
            <v xml:space="preserve">16.9 OZ X 24 BTL CRV005  </v>
          </cell>
        </row>
        <row r="4686">
          <cell r="B4686" t="str">
            <v>FD150C</v>
          </cell>
          <cell r="C4686" t="str">
            <v xml:space="preserve">CHIN-C ALOE VERA FRUIT   </v>
          </cell>
          <cell r="D4686" t="str">
            <v xml:space="preserve">MIXED 8.1 OZ X 24  3643  </v>
          </cell>
        </row>
        <row r="4687">
          <cell r="B4687" t="str">
            <v>FD153G</v>
          </cell>
          <cell r="C4687" t="str">
            <v xml:space="preserve">CHIN-                    </v>
          </cell>
        </row>
        <row r="4688">
          <cell r="B4688" t="str">
            <v>FD153I</v>
          </cell>
          <cell r="C4688" t="str">
            <v>CHIN-C FRUIT TEAcranberry</v>
          </cell>
          <cell r="D4688" t="str">
            <v>17 OZ X 24 BTL     &amp;grape</v>
          </cell>
        </row>
        <row r="4689">
          <cell r="B4689" t="str">
            <v>FD153J</v>
          </cell>
          <cell r="C4689" t="str">
            <v xml:space="preserve">CHIN-C LEMON TEA         </v>
          </cell>
          <cell r="D4689" t="str">
            <v xml:space="preserve">17.9 OZ X 24             </v>
          </cell>
        </row>
        <row r="4690">
          <cell r="B4690" t="str">
            <v>FD155A</v>
          </cell>
          <cell r="C4690" t="str">
            <v>PALDO ALOE NO SUGAR 1.5 L</v>
          </cell>
          <cell r="D4690" t="str">
            <v>1.5L X 12  [E20]   CRV004</v>
          </cell>
        </row>
        <row r="4691">
          <cell r="B4691" t="str">
            <v>FD155B</v>
          </cell>
          <cell r="C4691" t="str">
            <v xml:space="preserve">PALDO ALOE DRINK (GLASS) </v>
          </cell>
          <cell r="D4691" t="str">
            <v xml:space="preserve">6.08 OZ/ 48 BT    CRV009 </v>
          </cell>
        </row>
        <row r="4692">
          <cell r="B4692" t="str">
            <v>FD155C</v>
          </cell>
          <cell r="C4692" t="str">
            <v>PALDO ALOE POMEGRANATE DR</v>
          </cell>
          <cell r="D4692" t="str">
            <v>16.9 OZ X 20 BOTTLE [E22]</v>
          </cell>
        </row>
        <row r="4693">
          <cell r="B4693" t="str">
            <v>FD155D</v>
          </cell>
          <cell r="C4693" t="str">
            <v>PALDO ALOE DRINK (20 BOT)</v>
          </cell>
          <cell r="D4693" t="str">
            <v xml:space="preserve">500g/20  CRV013          </v>
          </cell>
        </row>
        <row r="4694">
          <cell r="B4694" t="str">
            <v>FD155E</v>
          </cell>
          <cell r="C4694" t="str">
            <v>PALDO ALOE DRINK SUGARFRE</v>
          </cell>
          <cell r="D4694" t="str">
            <v xml:space="preserve">500 ML X 20 BOTTLE       </v>
          </cell>
        </row>
        <row r="4695">
          <cell r="B4695" t="str">
            <v>FD156</v>
          </cell>
          <cell r="C4695" t="str">
            <v xml:space="preserve">LUZONA MANGO JUICE       </v>
          </cell>
          <cell r="D4695" t="str">
            <v xml:space="preserve">8.5 OZ X 30       CRV012 </v>
          </cell>
        </row>
        <row r="4696">
          <cell r="B4696" t="str">
            <v>FD157</v>
          </cell>
          <cell r="C4696" t="str">
            <v xml:space="preserve">LUZONA CALAMANSI DRINK   </v>
          </cell>
          <cell r="D4696" t="str">
            <v xml:space="preserve">250 ML X 30       CRV012 </v>
          </cell>
        </row>
        <row r="4697">
          <cell r="B4697" t="str">
            <v>FD158D</v>
          </cell>
          <cell r="C4697" t="str">
            <v xml:space="preserve">PHI FOUR SEASON NECTAR   </v>
          </cell>
          <cell r="D4697" t="str">
            <v xml:space="preserve">250 ML X 24              </v>
          </cell>
        </row>
        <row r="4698">
          <cell r="B4698" t="str">
            <v>FD159</v>
          </cell>
          <cell r="C4698" t="str">
            <v xml:space="preserve">ZESTO CALAMANSI SODA     </v>
          </cell>
          <cell r="D4698" t="str">
            <v xml:space="preserve">330 ML X 24              </v>
          </cell>
        </row>
        <row r="4699">
          <cell r="B4699" t="str">
            <v>FD161</v>
          </cell>
          <cell r="C4699" t="str">
            <v xml:space="preserve">FREMO ALOE ORIGINAL *L*  </v>
          </cell>
          <cell r="D4699" t="str">
            <v xml:space="preserve">1.5 L X 12 PL.BT CRV004  </v>
          </cell>
        </row>
        <row r="4700">
          <cell r="B4700" t="str">
            <v>FD161A</v>
          </cell>
          <cell r="C4700" t="str">
            <v xml:space="preserve">FREMO ALOE (PEACH) *L*   </v>
          </cell>
          <cell r="D4700" t="str">
            <v xml:space="preserve">1.5 L X 12 PL.BT CRV004  </v>
          </cell>
        </row>
        <row r="4701">
          <cell r="B4701" t="str">
            <v>FD161B</v>
          </cell>
          <cell r="C4701" t="str">
            <v xml:space="preserve">FREMO ALOE (MANGO) *L*   </v>
          </cell>
          <cell r="D4701" t="str">
            <v xml:space="preserve">1.5 L X 12 PL.BT  CRV004 </v>
          </cell>
        </row>
        <row r="4702">
          <cell r="B4702" t="str">
            <v>FD161C</v>
          </cell>
          <cell r="C4702" t="str">
            <v xml:space="preserve">FREMO ALOE (KIWI) *L*    </v>
          </cell>
          <cell r="D4702" t="str">
            <v xml:space="preserve">1.5L X 12 BOTTLES CRV004 </v>
          </cell>
        </row>
        <row r="4703">
          <cell r="B4703" t="str">
            <v>FD161D</v>
          </cell>
          <cell r="C4703" t="str">
            <v xml:space="preserve">FREMO ALOE (GRAPE) *L*   </v>
          </cell>
          <cell r="D4703" t="str">
            <v>1.5L X 12 BOTTLES  CRV004</v>
          </cell>
        </row>
        <row r="4704">
          <cell r="B4704" t="str">
            <v>FD161E</v>
          </cell>
          <cell r="C4704" t="str">
            <v>FREMO ALOE (PINEAPPLE) *L</v>
          </cell>
          <cell r="D4704" t="str">
            <v>1.5L/12 BT  [E24]  CRV004</v>
          </cell>
        </row>
        <row r="4705">
          <cell r="B4705" t="str">
            <v>FD162</v>
          </cell>
          <cell r="C4705" t="str">
            <v xml:space="preserve">FREMO ALOE ORIGINAL *S*  </v>
          </cell>
          <cell r="D4705" t="str">
            <v>500 ML/20 BT [E23] CRV013</v>
          </cell>
        </row>
        <row r="4706">
          <cell r="B4706" t="str">
            <v>FD162A</v>
          </cell>
          <cell r="C4706" t="str">
            <v xml:space="preserve">FREMO ALOE (PEACH) *S*   </v>
          </cell>
          <cell r="D4706" t="str">
            <v>500 ML/20 BT [E25] CRV013</v>
          </cell>
        </row>
        <row r="4707">
          <cell r="B4707" t="str">
            <v>FD162B</v>
          </cell>
          <cell r="C4707" t="str">
            <v xml:space="preserve">FREMO ALOE (MANGO) *S*   </v>
          </cell>
          <cell r="D4707" t="str">
            <v>500 ML/20 BT [E24] CRV013</v>
          </cell>
        </row>
        <row r="4708">
          <cell r="B4708" t="str">
            <v>FD162C</v>
          </cell>
          <cell r="C4708" t="str">
            <v xml:space="preserve">FREMO ALOE (KIWI) *S*    </v>
          </cell>
          <cell r="D4708" t="str">
            <v>500 ML/20 BT [E24] CRV013</v>
          </cell>
        </row>
        <row r="4709">
          <cell r="B4709" t="str">
            <v>FD162D</v>
          </cell>
          <cell r="C4709" t="str">
            <v xml:space="preserve">FREMO ALOE (GRAPE) *S*   </v>
          </cell>
          <cell r="D4709" t="str">
            <v>500 ML/20 BT [E25] CRV013</v>
          </cell>
        </row>
        <row r="4710">
          <cell r="B4710" t="str">
            <v>FD162E</v>
          </cell>
          <cell r="C4710" t="str">
            <v>FREMO ALOE (PINEAPPLE) *S</v>
          </cell>
          <cell r="D4710" t="str">
            <v>500ML X 20 BOTTLE  CRV013</v>
          </cell>
        </row>
        <row r="4711">
          <cell r="B4711" t="str">
            <v>FD165</v>
          </cell>
          <cell r="C4711" t="str">
            <v>POKKA MILK COFFEE BEVERAG</v>
          </cell>
          <cell r="D4711" t="str">
            <v xml:space="preserve">300ML X 24               </v>
          </cell>
        </row>
        <row r="4712">
          <cell r="B4712" t="str">
            <v>FD178</v>
          </cell>
          <cell r="C4712" t="str">
            <v>VILOE LIFE S-Berry/Banana</v>
          </cell>
          <cell r="D4712" t="str">
            <v xml:space="preserve">13.52 OZ X 10 PK         </v>
          </cell>
        </row>
        <row r="4713">
          <cell r="B4713" t="str">
            <v>FD200</v>
          </cell>
          <cell r="C4713" t="str">
            <v xml:space="preserve">TAISUN GRASS JELLY DRINK </v>
          </cell>
          <cell r="D4713" t="str">
            <v xml:space="preserve">10.8 OZ X 24 CAN  CRV002 </v>
          </cell>
        </row>
        <row r="4714">
          <cell r="B4714" t="str">
            <v>FD201</v>
          </cell>
          <cell r="C4714" t="str">
            <v xml:space="preserve">TAISUN WHITE GOURD DRINK </v>
          </cell>
          <cell r="D4714" t="str">
            <v>10.8 OZ X 24       CRV002</v>
          </cell>
        </row>
        <row r="4715">
          <cell r="B4715" t="str">
            <v>FD211</v>
          </cell>
          <cell r="C4715" t="str">
            <v xml:space="preserve">TUNG-I LYCHEE DRINK .    </v>
          </cell>
          <cell r="D4715" t="str">
            <v>11.8OZ X 24 CANS    CRV02</v>
          </cell>
        </row>
        <row r="4716">
          <cell r="B4716" t="str">
            <v>FD212</v>
          </cell>
          <cell r="C4716" t="str">
            <v xml:space="preserve">TUNG-I SUGARCANE DRINK.  </v>
          </cell>
          <cell r="D4716" t="str">
            <v>11.3 OZ X 24 CANS  CRV002</v>
          </cell>
        </row>
        <row r="4717">
          <cell r="B4717" t="str">
            <v>FD213</v>
          </cell>
          <cell r="C4717" t="str">
            <v xml:space="preserve">TUNG I GRASS JELLY DRINK </v>
          </cell>
          <cell r="D4717" t="str">
            <v>8.5OZ X 24 CANS    CRV002</v>
          </cell>
        </row>
        <row r="4718">
          <cell r="B4718" t="str">
            <v>FD214</v>
          </cell>
          <cell r="C4718" t="str">
            <v xml:space="preserve">TUNG I PEACH DRINK       </v>
          </cell>
          <cell r="D4718" t="str">
            <v>8.5OZ X 48 CANS    CRV002</v>
          </cell>
        </row>
        <row r="4719">
          <cell r="B4719" t="str">
            <v>FD215</v>
          </cell>
          <cell r="C4719" t="str">
            <v xml:space="preserve">TUNG I MANGO DRINK.      </v>
          </cell>
          <cell r="D4719" t="str">
            <v>11.8 OZ X 24 CANS  CRV002</v>
          </cell>
        </row>
        <row r="4720">
          <cell r="B4720" t="str">
            <v>FD216</v>
          </cell>
          <cell r="C4720" t="str">
            <v xml:space="preserve">TUNG-I GUAVA DRINK       </v>
          </cell>
          <cell r="D4720" t="str">
            <v xml:space="preserve">11.32 OZ X 24 CANS CRV02 </v>
          </cell>
        </row>
        <row r="4721">
          <cell r="B4721" t="str">
            <v>FD217</v>
          </cell>
          <cell r="C4721" t="str">
            <v xml:space="preserve">TUNG I MILK TEA          </v>
          </cell>
          <cell r="D4721" t="str">
            <v>8.11 OZ/24 CAN DRINK CRV2</v>
          </cell>
        </row>
        <row r="4722">
          <cell r="B4722" t="str">
            <v>FD218</v>
          </cell>
          <cell r="C4722" t="str">
            <v>TUNG I GREEN PUMKIN JUICE</v>
          </cell>
          <cell r="D4722" t="str">
            <v>11.32 OZ X 24 CAN  CRV002</v>
          </cell>
        </row>
        <row r="4723">
          <cell r="B4723" t="str">
            <v>FD300A</v>
          </cell>
          <cell r="C4723" t="str">
            <v xml:space="preserve">CALIFORNIA ICE POPS      </v>
          </cell>
          <cell r="D4723" t="str">
            <v xml:space="preserve">30 OZ X 15 BAG           </v>
          </cell>
        </row>
        <row r="4724">
          <cell r="B4724" t="str">
            <v>FD301</v>
          </cell>
          <cell r="C4724" t="str">
            <v xml:space="preserve">SNOWTIME ICE POPS        </v>
          </cell>
          <cell r="D4724" t="str">
            <v xml:space="preserve">23.75 OZ. X 15 BAGS      </v>
          </cell>
        </row>
        <row r="4725">
          <cell r="B4725" t="str">
            <v>FD302</v>
          </cell>
          <cell r="C4725" t="str">
            <v xml:space="preserve">TAMPICO ICEPOPS CREAMY   </v>
          </cell>
          <cell r="D4725" t="str">
            <v xml:space="preserve">25.7 OZ X 15 BAGS        </v>
          </cell>
        </row>
        <row r="4726">
          <cell r="B4726" t="str">
            <v>FD304</v>
          </cell>
          <cell r="C4726" t="str">
            <v xml:space="preserve">KUTIE BEAR ICE POPS      </v>
          </cell>
          <cell r="D4726" t="str">
            <v xml:space="preserve">2.7 OZ X 10 PCS X 10 PKS </v>
          </cell>
        </row>
        <row r="4727">
          <cell r="B4727" t="str">
            <v>FD310</v>
          </cell>
          <cell r="C4727" t="str">
            <v xml:space="preserve">TISANES THAI TEA DRINK   </v>
          </cell>
          <cell r="D4727" t="str">
            <v>8.5 OZ/24 CANS [E33] CRV2</v>
          </cell>
        </row>
        <row r="4728">
          <cell r="B4728" t="str">
            <v>FD351</v>
          </cell>
          <cell r="C4728" t="str">
            <v>YEO'S SOYBEAN DR. plt btl</v>
          </cell>
          <cell r="D4728" t="str">
            <v>300 ML X 24  PLASTIC BTLS</v>
          </cell>
        </row>
        <row r="4729">
          <cell r="B4729" t="str">
            <v>FD356A</v>
          </cell>
          <cell r="C4729" t="str">
            <v xml:space="preserve">YEO'S SOYBEAN-less sugar </v>
          </cell>
          <cell r="D4729" t="str">
            <v xml:space="preserve">250 ML/24      ppbox     </v>
          </cell>
        </row>
        <row r="4730">
          <cell r="B4730" t="str">
            <v>FD358</v>
          </cell>
          <cell r="C4730" t="str">
            <v xml:space="preserve">YEO'S SUGAR CANE pbox    </v>
          </cell>
          <cell r="D4730" t="str">
            <v xml:space="preserve">250ML X 24 PAPER BOX     </v>
          </cell>
        </row>
        <row r="4731">
          <cell r="B4731" t="str">
            <v>FD359</v>
          </cell>
          <cell r="C4731" t="str">
            <v xml:space="preserve">YEO'S LYCHEE DRINK pbox  </v>
          </cell>
          <cell r="D4731" t="str">
            <v xml:space="preserve">250ML X 24 PAPER BOX     </v>
          </cell>
        </row>
        <row r="4732">
          <cell r="B4732" t="str">
            <v>FD361</v>
          </cell>
          <cell r="C4732" t="str">
            <v>YEO'S BLACK SOY MILK pbox</v>
          </cell>
          <cell r="D4732" t="str">
            <v xml:space="preserve">250 ML/24 PAPERBOX       </v>
          </cell>
        </row>
        <row r="4733">
          <cell r="B4733" t="str">
            <v>FD362</v>
          </cell>
          <cell r="C4733" t="str">
            <v xml:space="preserve">YEO'S SNOW PEAR TEA pbox </v>
          </cell>
          <cell r="D4733" t="str">
            <v xml:space="preserve">250 ML/24 PAPERBOX       </v>
          </cell>
        </row>
        <row r="4734">
          <cell r="B4734" t="str">
            <v>FD363</v>
          </cell>
          <cell r="C4734" t="str">
            <v>YEO'S GREEN BEAN MILK box</v>
          </cell>
          <cell r="D4734" t="str">
            <v xml:space="preserve">250 ML X 24 PAPERBOX     </v>
          </cell>
        </row>
        <row r="4735">
          <cell r="B4735" t="str">
            <v>FD364</v>
          </cell>
          <cell r="C4735" t="str">
            <v xml:space="preserve">YEO'S GRASS JELLY DR.    </v>
          </cell>
          <cell r="D4735" t="str">
            <v>300 ML X 24 CANS    [C20]</v>
          </cell>
        </row>
        <row r="4736">
          <cell r="B4736" t="str">
            <v>FD367</v>
          </cell>
          <cell r="C4736" t="str">
            <v>YEO'S LEMON ICE TEA ppbox</v>
          </cell>
          <cell r="D4736" t="str">
            <v xml:space="preserve">250ML X 24 PAPER BOX     </v>
          </cell>
        </row>
        <row r="4737">
          <cell r="B4737" t="str">
            <v>FD370</v>
          </cell>
          <cell r="C4737" t="str">
            <v xml:space="preserve">YEO'S SOYBEAN DRINK 1L   </v>
          </cell>
          <cell r="D4737" t="str">
            <v>1 L X 12 PAPERBOX   [D18]</v>
          </cell>
        </row>
        <row r="4738">
          <cell r="B4738" t="str">
            <v>FD370A</v>
          </cell>
          <cell r="C4738" t="str">
            <v>YEO'S BLACK SOYBEAN DRINK</v>
          </cell>
          <cell r="D4738" t="str">
            <v xml:space="preserve">1 LIT X 12 BT            </v>
          </cell>
        </row>
        <row r="4739">
          <cell r="B4739" t="str">
            <v>FD370AA</v>
          </cell>
          <cell r="C4739" t="str">
            <v>YEO'S SOYBEAN HONEYDEW*L*</v>
          </cell>
          <cell r="D4739" t="str">
            <v xml:space="preserve">1 L/12 BT  CRV04         </v>
          </cell>
        </row>
        <row r="4740">
          <cell r="B4740" t="str">
            <v>FD370B</v>
          </cell>
          <cell r="C4740" t="str">
            <v xml:space="preserve">YEO'S SOYRICH VITAMINS   </v>
          </cell>
          <cell r="D4740" t="str">
            <v xml:space="preserve">1 LT/12 BT ENRICH/ORIG   </v>
          </cell>
        </row>
        <row r="4741">
          <cell r="B4741" t="str">
            <v>FD371</v>
          </cell>
          <cell r="C4741" t="str">
            <v>YEO'S BLACK SOYBEAN DRINK</v>
          </cell>
          <cell r="D4741" t="str">
            <v xml:space="preserve">300 ML X 24 CANS         </v>
          </cell>
        </row>
        <row r="4742">
          <cell r="B4742" t="str">
            <v>FD380</v>
          </cell>
          <cell r="C4742" t="str">
            <v xml:space="preserve">OISHI GREEN TEA          </v>
          </cell>
          <cell r="D4742" t="str">
            <v xml:space="preserve">500ML X 24 BOTTLES       </v>
          </cell>
        </row>
        <row r="4743">
          <cell r="B4743" t="str">
            <v>FD400A</v>
          </cell>
          <cell r="C4743" t="str">
            <v xml:space="preserve">VITASOY SUGARFREE (6 PK) </v>
          </cell>
          <cell r="D4743" t="str">
            <v>250ML X 6 X 8 PK  SOYMILK</v>
          </cell>
        </row>
        <row r="4744">
          <cell r="B4744" t="str">
            <v>FD401</v>
          </cell>
          <cell r="C4744" t="str">
            <v>VITASOY UNSWEET FORTIFIED</v>
          </cell>
          <cell r="D4744" t="str">
            <v>32 OZ X 12        SOYMILK</v>
          </cell>
        </row>
        <row r="4745">
          <cell r="B4745" t="str">
            <v>FD402</v>
          </cell>
          <cell r="C4745" t="str">
            <v>VITASOY SWEETEN FORTIFIED</v>
          </cell>
          <cell r="D4745" t="str">
            <v>32 OZ X 12        SOYMILK</v>
          </cell>
        </row>
        <row r="4746">
          <cell r="B4746" t="str">
            <v>FD404</v>
          </cell>
          <cell r="C4746" t="str">
            <v xml:space="preserve">VITASOY LYCHEE JUICE     </v>
          </cell>
          <cell r="D4746" t="str">
            <v>250ML X 6 X 8 PK (6 PACK)</v>
          </cell>
        </row>
        <row r="4747">
          <cell r="B4747" t="str">
            <v>FD406</v>
          </cell>
          <cell r="C4747" t="str">
            <v>VITASOY APPLE&amp;JASMINE TEA</v>
          </cell>
          <cell r="D4747" t="str">
            <v>250ML X 6 X 8 PK (6 PACK)</v>
          </cell>
        </row>
        <row r="4748">
          <cell r="B4748" t="str">
            <v>FD407</v>
          </cell>
          <cell r="C4748" t="str">
            <v>VITASOY BLK-CURRANT JUICE</v>
          </cell>
          <cell r="D4748" t="str">
            <v>250ML X 6 X 8 PK (6 PACK)</v>
          </cell>
        </row>
        <row r="4749">
          <cell r="B4749" t="str">
            <v>FD450</v>
          </cell>
          <cell r="C4749" t="str">
            <v xml:space="preserve">COCO ROOTS COCONUT WATER </v>
          </cell>
          <cell r="D4749" t="str">
            <v xml:space="preserve">500ML X 12               </v>
          </cell>
        </row>
        <row r="4750">
          <cell r="B4750" t="str">
            <v>FD450A</v>
          </cell>
          <cell r="C4750" t="str">
            <v xml:space="preserve">COCO ROOTS COCONUT WATER </v>
          </cell>
          <cell r="D4750" t="str">
            <v xml:space="preserve">500ML X 12  W/MANGO      </v>
          </cell>
        </row>
        <row r="4751">
          <cell r="B4751" t="str">
            <v>FD450B</v>
          </cell>
          <cell r="C4751" t="str">
            <v xml:space="preserve">COCO ROOTS COCO WATER W/ </v>
          </cell>
          <cell r="D4751" t="str">
            <v xml:space="preserve">500ML X 12  P-APPLE      </v>
          </cell>
        </row>
        <row r="4752">
          <cell r="B4752" t="str">
            <v>FD455</v>
          </cell>
          <cell r="C4752" t="str">
            <v xml:space="preserve">FUCO CHINESE HERBAL TEA  </v>
          </cell>
          <cell r="D4752" t="str">
            <v xml:space="preserve">500ML X 12               </v>
          </cell>
        </row>
        <row r="4753">
          <cell r="B4753" t="str">
            <v>FD456</v>
          </cell>
          <cell r="C4753" t="str">
            <v xml:space="preserve">FUCO COCONUT DRINK       </v>
          </cell>
          <cell r="D4753" t="str">
            <v xml:space="preserve">500ML X 12               </v>
          </cell>
        </row>
        <row r="4754">
          <cell r="B4754" t="str">
            <v>FD456A</v>
          </cell>
          <cell r="C4754" t="str">
            <v xml:space="preserve">FUCO COCO DRINK + BLACK  </v>
          </cell>
          <cell r="D4754" t="str">
            <v xml:space="preserve">500ML X 12  SESEAME      </v>
          </cell>
        </row>
        <row r="4755">
          <cell r="B4755" t="str">
            <v>FG101</v>
          </cell>
          <cell r="C4755" t="str">
            <v xml:space="preserve">COCK FRIED GARLIC  2 OZ  </v>
          </cell>
          <cell r="D4755" t="str">
            <v xml:space="preserve">2 OZ X 48 BT             </v>
          </cell>
        </row>
        <row r="4756">
          <cell r="B4756" t="str">
            <v>FG102</v>
          </cell>
          <cell r="C4756" t="str">
            <v xml:space="preserve">NP FRIED GARLIC 18 OZ    </v>
          </cell>
        </row>
        <row r="4757">
          <cell r="B4757" t="str">
            <v>FG103</v>
          </cell>
          <cell r="C4757" t="str">
            <v xml:space="preserve">TWIN RABBIT FRIED GARLIC </v>
          </cell>
          <cell r="D4757" t="str">
            <v xml:space="preserve">12 OZ X 24 BT  toi chien </v>
          </cell>
        </row>
        <row r="4758">
          <cell r="B4758" t="str">
            <v>FG104</v>
          </cell>
          <cell r="C4758" t="str">
            <v xml:space="preserve">DAYAT FRIED GARLIC 12 OZ </v>
          </cell>
          <cell r="D4758" t="str">
            <v xml:space="preserve">12 OZ X 12 JAR           </v>
          </cell>
        </row>
        <row r="4759">
          <cell r="B4759" t="str">
            <v>FG105</v>
          </cell>
          <cell r="C4759" t="str">
            <v xml:space="preserve">DAYAT FRIED GARLIC  7 OZ </v>
          </cell>
          <cell r="D4759" t="str">
            <v xml:space="preserve">7 OZ X 24 JAR            </v>
          </cell>
        </row>
        <row r="4760">
          <cell r="B4760" t="str">
            <v>FG106</v>
          </cell>
          <cell r="C4760" t="str">
            <v>LUCKY C FRIED GARLIC  7oz</v>
          </cell>
          <cell r="D4760" t="str">
            <v xml:space="preserve">7 OZ X 24 JARS OUT!      </v>
          </cell>
        </row>
        <row r="4761">
          <cell r="B4761" t="str">
            <v>FG107</v>
          </cell>
          <cell r="C4761" t="str">
            <v>LUCKY C FRIED GARLIC 12oz</v>
          </cell>
          <cell r="D4761" t="str">
            <v xml:space="preserve">12 OZ X 24 JARS          </v>
          </cell>
        </row>
        <row r="4762">
          <cell r="B4762" t="str">
            <v>FG110</v>
          </cell>
          <cell r="C4762" t="str">
            <v>3 FRI GARLICXXXXXXXXXXXXX</v>
          </cell>
          <cell r="D4762" t="str">
            <v xml:space="preserve">8 OZ X 12 JAR            </v>
          </cell>
        </row>
        <row r="4763">
          <cell r="B4763" t="str">
            <v>FG111</v>
          </cell>
          <cell r="C4763" t="str">
            <v xml:space="preserve">BEST FRIED GARLIC        </v>
          </cell>
          <cell r="D4763" t="str">
            <v xml:space="preserve">14 OZ X 24 (TOI PHI)     </v>
          </cell>
        </row>
        <row r="4764">
          <cell r="B4764" t="str">
            <v>FJ001</v>
          </cell>
          <cell r="C4764" t="str">
            <v xml:space="preserve">COW FRUIT JELLY          </v>
          </cell>
          <cell r="D4764" t="str">
            <v xml:space="preserve">9 OZ X 12 JAR            </v>
          </cell>
        </row>
        <row r="4765">
          <cell r="B4765" t="str">
            <v>FJ002</v>
          </cell>
          <cell r="C4765" t="str">
            <v xml:space="preserve">MONKDY FRUIT JELLY       </v>
          </cell>
          <cell r="D4765" t="str">
            <v xml:space="preserve">10.5 OZ X 12 JAR         </v>
          </cell>
        </row>
        <row r="4766">
          <cell r="B4766" t="str">
            <v>FJ002C</v>
          </cell>
          <cell r="C4766" t="str">
            <v xml:space="preserve">PIGGY ASSORTED JELLY     </v>
          </cell>
          <cell r="D4766" t="str">
            <v xml:space="preserve">4.4 OZ X 15 JAR          </v>
          </cell>
        </row>
        <row r="4767">
          <cell r="B4767" t="str">
            <v>FJ003</v>
          </cell>
          <cell r="C4767" t="str">
            <v xml:space="preserve">BENJI FRUIT ASSORT JELLY </v>
          </cell>
          <cell r="D4767" t="str">
            <v xml:space="preserve">1000 G X 6 BT ROUND      </v>
          </cell>
        </row>
        <row r="4768">
          <cell r="B4768" t="str">
            <v>FJ004</v>
          </cell>
          <cell r="C4768" t="str">
            <v xml:space="preserve">BENJI FRUIT ASSORT JELLY </v>
          </cell>
          <cell r="D4768" t="str">
            <v xml:space="preserve">1400 GR X 6 SQ. BTL      </v>
          </cell>
        </row>
        <row r="4769">
          <cell r="B4769" t="str">
            <v>FJ005</v>
          </cell>
          <cell r="C4769" t="str">
            <v>BENJI FRUIT ASSORT *FROG*</v>
          </cell>
          <cell r="D4769" t="str">
            <v xml:space="preserve">1050 G X 6 BT JELLY      </v>
          </cell>
        </row>
        <row r="4770">
          <cell r="B4770" t="str">
            <v>FJ006</v>
          </cell>
          <cell r="C4770" t="str">
            <v>BENJI FRUIT ASSORT RABBIT</v>
          </cell>
          <cell r="D4770" t="str">
            <v xml:space="preserve">1050 G X 6 BT JELLY      </v>
          </cell>
        </row>
        <row r="4771">
          <cell r="B4771" t="str">
            <v>FJ007</v>
          </cell>
          <cell r="C4771" t="str">
            <v xml:space="preserve">BENJI FRUIT ASSORT *RAT* </v>
          </cell>
          <cell r="D4771" t="str">
            <v xml:space="preserve">1050 G X 6 BT JELLY      </v>
          </cell>
        </row>
        <row r="4772">
          <cell r="B4772" t="str">
            <v>FJ008</v>
          </cell>
          <cell r="C4772" t="str">
            <v>BENJI FRUIT ASSORT *BEAR*</v>
          </cell>
          <cell r="D4772" t="str">
            <v xml:space="preserve">1050 G X 6 BT JELLY      </v>
          </cell>
        </row>
        <row r="4773">
          <cell r="B4773" t="str">
            <v>FJ101A</v>
          </cell>
          <cell r="C4773" t="str">
            <v xml:space="preserve">COCON PUDDING PI         </v>
          </cell>
          <cell r="D4773" t="str">
            <v xml:space="preserve">6 CUPS X 12 PACKS ***OUT </v>
          </cell>
        </row>
        <row r="4774">
          <cell r="B4774" t="str">
            <v>FJ102</v>
          </cell>
          <cell r="C4774" t="str">
            <v xml:space="preserve">MANDISA JUICY CHEW       </v>
          </cell>
          <cell r="D4774" t="str">
            <v xml:space="preserve">42 OZ X 6 JAR *ASSORTED* </v>
          </cell>
        </row>
        <row r="4775">
          <cell r="B4775" t="str">
            <v>FJ103</v>
          </cell>
          <cell r="C4775" t="str">
            <v xml:space="preserve">SUPER JELLY JUICE MIX    </v>
          </cell>
          <cell r="D4775" t="str">
            <v xml:space="preserve">5 PCS X 8 PLASTIC BAGS   </v>
          </cell>
        </row>
        <row r="4776">
          <cell r="B4776" t="str">
            <v>FJ104</v>
          </cell>
          <cell r="C4776" t="str">
            <v xml:space="preserve">GABRIELA FRUIT JELLY     </v>
          </cell>
          <cell r="D4776" t="str">
            <v xml:space="preserve">52 OZ X 6 JAR            </v>
          </cell>
        </row>
        <row r="4777">
          <cell r="B4777" t="str">
            <v>FJ106</v>
          </cell>
          <cell r="C4777" t="str">
            <v xml:space="preserve">ABC BOY JELLY PUDDING  . </v>
          </cell>
          <cell r="D4777" t="str">
            <v xml:space="preserve">45.9 OZ X 6 BOTTLE       </v>
          </cell>
        </row>
        <row r="4778">
          <cell r="B4778" t="str">
            <v>FJ108C</v>
          </cell>
          <cell r="C4778" t="str">
            <v>SNOWTIME JOLLY JELLY 6JAR</v>
          </cell>
          <cell r="D4778" t="str">
            <v xml:space="preserve">53.6 OZ X 6 JAR *38 PCS* </v>
          </cell>
        </row>
        <row r="4779">
          <cell r="B4779" t="str">
            <v>FJ108D</v>
          </cell>
          <cell r="C4779" t="str">
            <v xml:space="preserve">SNOWTIME JOLLY JELLY BOX </v>
          </cell>
          <cell r="D4779" t="str">
            <v>32 PC X 4 BOX *RETAIL PK*</v>
          </cell>
        </row>
        <row r="4780">
          <cell r="B4780" t="str">
            <v>FJ111</v>
          </cell>
          <cell r="C4780" t="str">
            <v>MINI JELLY STRAW ASSORTED</v>
          </cell>
          <cell r="D4780" t="str">
            <v xml:space="preserve">200 G X 30 BAG           </v>
          </cell>
        </row>
        <row r="4781">
          <cell r="B4781" t="str">
            <v>FJ112</v>
          </cell>
          <cell r="C4781" t="str">
            <v xml:space="preserve">EGO PUDDING MIX FRUIT    </v>
          </cell>
          <cell r="D4781" t="str">
            <v xml:space="preserve">16 BAG X 6 PCS           </v>
          </cell>
        </row>
        <row r="4782">
          <cell r="B4782" t="str">
            <v>FJ113</v>
          </cell>
          <cell r="C4782" t="str">
            <v xml:space="preserve">SHJ JELLY ASSORTED *JAR* </v>
          </cell>
          <cell r="D4782" t="str">
            <v xml:space="preserve">1320 G X 6 JARS          </v>
          </cell>
        </row>
        <row r="4783">
          <cell r="B4783" t="str">
            <v>FJ114</v>
          </cell>
          <cell r="C4783" t="str">
            <v xml:space="preserve">SHJ JELLY ASSORTED *BAG* </v>
          </cell>
          <cell r="D4783" t="str">
            <v xml:space="preserve">10.5 OZ X 30 BAGS        </v>
          </cell>
        </row>
        <row r="4784">
          <cell r="B4784" t="str">
            <v>FJ115A</v>
          </cell>
          <cell r="C4784" t="str">
            <v xml:space="preserve">SHJ JELLY COCONUT LYCHEE </v>
          </cell>
          <cell r="D4784" t="str">
            <v xml:space="preserve">1500 G X 6 JAR expensive </v>
          </cell>
        </row>
        <row r="4785">
          <cell r="B4785" t="str">
            <v>FJ116</v>
          </cell>
          <cell r="C4785" t="str">
            <v xml:space="preserve">SHJ JELLY MANGO *JAR*    </v>
          </cell>
          <cell r="D4785" t="str">
            <v xml:space="preserve">46.5 OZ X 6 BOTTLE       </v>
          </cell>
        </row>
        <row r="4786">
          <cell r="B4786" t="str">
            <v>FJ117</v>
          </cell>
          <cell r="C4786" t="str">
            <v>ABC JELLY STRAW MIX 1000G</v>
          </cell>
          <cell r="D4786" t="str">
            <v xml:space="preserve">1000G X 6 JARS           </v>
          </cell>
        </row>
        <row r="4787">
          <cell r="B4787" t="str">
            <v>FJ117A</v>
          </cell>
          <cell r="C4787" t="str">
            <v xml:space="preserve">ABC JELLY STRAWS (BAG)   </v>
          </cell>
          <cell r="D4787" t="str">
            <v xml:space="preserve">9.2 OZ X 30 BAGS         </v>
          </cell>
        </row>
        <row r="4788">
          <cell r="B4788" t="str">
            <v>FJ119</v>
          </cell>
          <cell r="C4788" t="str">
            <v>ABC FRUIT JELLY BT LYCHEE</v>
          </cell>
          <cell r="D4788" t="str">
            <v xml:space="preserve">31.04 OZ X 6 BOTTLE      </v>
          </cell>
        </row>
        <row r="4789">
          <cell r="B4789" t="str">
            <v>FJ119A</v>
          </cell>
          <cell r="C4789" t="str">
            <v>ABC FRUIT JELLY BG LYCHEE</v>
          </cell>
          <cell r="D4789" t="str">
            <v xml:space="preserve">11 OZ X 30 BAG *TAIWAN*  </v>
          </cell>
        </row>
        <row r="4790">
          <cell r="B4790" t="str">
            <v>FJ120</v>
          </cell>
          <cell r="C4790" t="str">
            <v xml:space="preserve">ABC FRUIT JELLY BT MIX   </v>
          </cell>
          <cell r="D4790" t="str">
            <v xml:space="preserve">31.04 OZ X 6 BOTTLE      </v>
          </cell>
        </row>
        <row r="4791">
          <cell r="B4791" t="str">
            <v>FJ120A</v>
          </cell>
          <cell r="C4791" t="str">
            <v xml:space="preserve">ABC FRUIT JELLY BG MIX   </v>
          </cell>
          <cell r="D4791" t="str">
            <v xml:space="preserve">11 OZ X 30 BAG  *TAIWAN* </v>
          </cell>
        </row>
        <row r="4792">
          <cell r="B4792" t="str">
            <v>FJ130</v>
          </cell>
          <cell r="C4792" t="str">
            <v xml:space="preserve">ABC FRUIT JELLY BT MANGO </v>
          </cell>
          <cell r="D4792" t="str">
            <v xml:space="preserve">31.04 OZ X 6 BOTTLE      </v>
          </cell>
        </row>
        <row r="4793">
          <cell r="B4793" t="str">
            <v>FJ131A</v>
          </cell>
          <cell r="C4793" t="str">
            <v xml:space="preserve">H.LOONG DRIED AGAR AGAR  </v>
          </cell>
          <cell r="D4793" t="str">
            <v xml:space="preserve">1.5 OZ X 200 BAGS        </v>
          </cell>
        </row>
        <row r="4794">
          <cell r="B4794" t="str">
            <v>FJ132</v>
          </cell>
          <cell r="C4794" t="str">
            <v xml:space="preserve">YAME MIX FRUIT JELLY     </v>
          </cell>
          <cell r="D4794" t="str">
            <v xml:space="preserve">1400 GR X 6 JAR          </v>
          </cell>
        </row>
        <row r="4795">
          <cell r="B4795" t="str">
            <v>FJ133</v>
          </cell>
          <cell r="C4795" t="str">
            <v>YAME JELLY W/NATA DE COCO</v>
          </cell>
          <cell r="D4795" t="str">
            <v xml:space="preserve">12 BAGS                  </v>
          </cell>
        </row>
        <row r="4796">
          <cell r="B4796" t="str">
            <v>FJ134</v>
          </cell>
          <cell r="C4796" t="str">
            <v xml:space="preserve">SMOOZE FRUIT ICE guava   </v>
          </cell>
          <cell r="D4796" t="str">
            <v xml:space="preserve">690 GR X 12 BOX  FLAVOR  </v>
          </cell>
        </row>
        <row r="4797">
          <cell r="B4797" t="str">
            <v>FJ135</v>
          </cell>
          <cell r="C4797" t="str">
            <v>SMOOZE FRUIT ICE pineaple</v>
          </cell>
          <cell r="D4797" t="str">
            <v xml:space="preserve">690 GR X 12 BOX  flavor  </v>
          </cell>
        </row>
        <row r="4798">
          <cell r="B4798" t="str">
            <v>FJ136</v>
          </cell>
          <cell r="C4798" t="str">
            <v>ASST. JELLY *L* BLUE BEAR</v>
          </cell>
          <cell r="D4798" t="str">
            <v>28.2 OZ X 6 JARS  (LARGE)</v>
          </cell>
        </row>
        <row r="4799">
          <cell r="B4799" t="str">
            <v>FJ138</v>
          </cell>
          <cell r="C4799" t="str">
            <v xml:space="preserve">SMALL COW MANGO JELLY    </v>
          </cell>
          <cell r="D4799" t="str">
            <v xml:space="preserve">9.8 OZ X 12 JAR          </v>
          </cell>
        </row>
        <row r="4800">
          <cell r="B4800" t="str">
            <v>FJ139</v>
          </cell>
          <cell r="C4800" t="str">
            <v xml:space="preserve">ASST. JELLY *M* PINK PIG </v>
          </cell>
          <cell r="D4800" t="str">
            <v>10.5 OZ X 12 JAR (MEDIUM)</v>
          </cell>
        </row>
        <row r="4801">
          <cell r="B4801" t="str">
            <v>FL120</v>
          </cell>
          <cell r="C4801" t="str">
            <v xml:space="preserve">CORN STARCH 50 LB        </v>
          </cell>
          <cell r="D4801" t="str">
            <v xml:space="preserve">50 LBS / BAG             </v>
          </cell>
        </row>
        <row r="4802">
          <cell r="B4802" t="str">
            <v>FL125</v>
          </cell>
          <cell r="C4802" t="str">
            <v>QUOC VIET WAFFLEvietstyle</v>
          </cell>
          <cell r="D4802" t="str">
            <v xml:space="preserve">3 LBS X 6         PANDAN </v>
          </cell>
        </row>
        <row r="4803">
          <cell r="B4803" t="str">
            <v>FL125A</v>
          </cell>
          <cell r="C4803" t="str">
            <v>QUOC VIET WAFFLEh.k.style</v>
          </cell>
          <cell r="D4803" t="str">
            <v>3 LBS X 6             EGG</v>
          </cell>
        </row>
        <row r="4804">
          <cell r="B4804" t="str">
            <v>FL141</v>
          </cell>
          <cell r="C4804" t="str">
            <v xml:space="preserve">OUT OF STOCK             </v>
          </cell>
          <cell r="D4804" t="str">
            <v xml:space="preserve">FARMER                   </v>
          </cell>
        </row>
        <row r="4805">
          <cell r="B4805" t="str">
            <v>FL142</v>
          </cell>
          <cell r="C4805" t="str">
            <v xml:space="preserve">KATAKURIKO POTATO STARCH </v>
          </cell>
          <cell r="D4805" t="str">
            <v>16 OZ X 20      SHIRAKIKU</v>
          </cell>
        </row>
        <row r="4806">
          <cell r="B4806" t="str">
            <v>FL150A</v>
          </cell>
          <cell r="C4806" t="str">
            <v xml:space="preserve">BOT KHOAI WHITE   *NT*   </v>
          </cell>
          <cell r="D4806" t="str">
            <v xml:space="preserve">7 OZ X 50 BAG            </v>
          </cell>
        </row>
        <row r="4807">
          <cell r="B4807" t="str">
            <v>FL150B</v>
          </cell>
          <cell r="C4807" t="str">
            <v xml:space="preserve">TRANG BOT KHOAI TRANG    </v>
          </cell>
          <cell r="D4807" t="str">
            <v xml:space="preserve">7 OZ X 50                </v>
          </cell>
        </row>
        <row r="4808">
          <cell r="B4808" t="str">
            <v>FL151</v>
          </cell>
          <cell r="C4808" t="str">
            <v>BOT KHOAI WHITE *OCEAN-S*</v>
          </cell>
          <cell r="D4808" t="str">
            <v xml:space="preserve">8.8 OZ X 50 BAGS         </v>
          </cell>
        </row>
        <row r="4809">
          <cell r="B4809" t="str">
            <v>FL152</v>
          </cell>
          <cell r="C4809" t="str">
            <v xml:space="preserve">D-PARROT TAPIOCA STRIP   </v>
          </cell>
          <cell r="D4809" t="str">
            <v>7 OZ X 100  color &amp; thang</v>
          </cell>
        </row>
        <row r="4810">
          <cell r="B4810" t="str">
            <v>FL153</v>
          </cell>
          <cell r="C4810" t="str">
            <v xml:space="preserve">NP BOT KHOAI             </v>
          </cell>
        </row>
        <row r="4811">
          <cell r="B4811" t="str">
            <v>FL160</v>
          </cell>
          <cell r="C4811" t="str">
            <v xml:space="preserve">KOLAC BOT RAU CAU DUA    </v>
          </cell>
          <cell r="D4811" t="str">
            <v xml:space="preserve">19 OZ X 24               </v>
          </cell>
        </row>
        <row r="4812">
          <cell r="B4812" t="str">
            <v>FL170A</v>
          </cell>
          <cell r="C4812" t="str">
            <v xml:space="preserve">AROY-D GLUTINOUS RICE    </v>
          </cell>
          <cell r="D4812" t="str">
            <v>14 OZ X 20 BG       FLOUR</v>
          </cell>
        </row>
        <row r="4813">
          <cell r="B4813" t="str">
            <v>FL171A</v>
          </cell>
          <cell r="C4813" t="str">
            <v xml:space="preserve">AROY-D RICE FLOUR        </v>
          </cell>
          <cell r="D4813" t="str">
            <v>14 OZ X 20 BG     BOT GAO</v>
          </cell>
        </row>
        <row r="4814">
          <cell r="B4814" t="str">
            <v>FL180</v>
          </cell>
          <cell r="C4814" t="str">
            <v xml:space="preserve">WHEAT STARCH 50 LBS      </v>
          </cell>
          <cell r="D4814" t="str">
            <v xml:space="preserve">50 LBS / BAG             </v>
          </cell>
        </row>
        <row r="4815">
          <cell r="B4815" t="str">
            <v>FL192</v>
          </cell>
          <cell r="C4815" t="str">
            <v xml:space="preserve">FLOUR ALL PURPOSE        </v>
          </cell>
          <cell r="D4815" t="str">
            <v xml:space="preserve">50 LBS                   </v>
          </cell>
        </row>
        <row r="4816">
          <cell r="B4816" t="str">
            <v>FL200</v>
          </cell>
          <cell r="C4816" t="str">
            <v xml:space="preserve">MORINAGA FLOUR HOT CAKE  </v>
          </cell>
          <cell r="D4816" t="str">
            <v xml:space="preserve">21.16 OZ X 12  MIX       </v>
          </cell>
        </row>
        <row r="4817">
          <cell r="B4817" t="str">
            <v>FL201</v>
          </cell>
          <cell r="C4817" t="str">
            <v xml:space="preserve">H SWEET POTATO FLOUR     </v>
          </cell>
          <cell r="D4817" t="str">
            <v xml:space="preserve">14 OZ X 35               </v>
          </cell>
        </row>
        <row r="4818">
          <cell r="B4818" t="str">
            <v>FO102</v>
          </cell>
          <cell r="C4818" t="str">
            <v xml:space="preserve">NP FRIED RED ONION       </v>
          </cell>
          <cell r="D4818" t="str">
            <v xml:space="preserve">18 OZ                    </v>
          </cell>
        </row>
        <row r="4819">
          <cell r="B4819" t="str">
            <v>FO103</v>
          </cell>
          <cell r="C4819" t="str">
            <v xml:space="preserve">NP FRIED RED ONION       </v>
          </cell>
          <cell r="D4819" t="str">
            <v xml:space="preserve">8 OZ                     </v>
          </cell>
        </row>
        <row r="4820">
          <cell r="B4820" t="str">
            <v>FO110</v>
          </cell>
          <cell r="C4820" t="str">
            <v xml:space="preserve">COCK FRIED ONION  2 OZ   </v>
          </cell>
          <cell r="D4820" t="str">
            <v xml:space="preserve">2 OZ X 48 BT             </v>
          </cell>
        </row>
        <row r="4821">
          <cell r="B4821" t="str">
            <v>FO111</v>
          </cell>
          <cell r="C4821" t="str">
            <v xml:space="preserve">USE FO130                </v>
          </cell>
          <cell r="D4821" t="str">
            <v xml:space="preserve">12 OZ. X 24 BOTTLE       </v>
          </cell>
        </row>
        <row r="4822">
          <cell r="B4822" t="str">
            <v>FO112</v>
          </cell>
          <cell r="C4822" t="str">
            <v xml:space="preserve">DAYAT FRIED ONION 12 OZ  </v>
          </cell>
          <cell r="D4822" t="str">
            <v xml:space="preserve">12 OZ X 12 JAR           </v>
          </cell>
        </row>
        <row r="4823">
          <cell r="B4823" t="str">
            <v>FO113</v>
          </cell>
          <cell r="C4823" t="str">
            <v xml:space="preserve">DAYAT FRIED ONION  7 OZ  </v>
          </cell>
          <cell r="D4823" t="str">
            <v xml:space="preserve">7 OZ X 24 JAR            </v>
          </cell>
        </row>
        <row r="4824">
          <cell r="B4824" t="str">
            <v>FO120</v>
          </cell>
          <cell r="C4824" t="str">
            <v>FRIED RED ONION  THAILAND</v>
          </cell>
          <cell r="D4824" t="str">
            <v xml:space="preserve">2.2 OZ X 48 BOTTLES      </v>
          </cell>
        </row>
        <row r="4825">
          <cell r="B4825" t="str">
            <v>FO140A</v>
          </cell>
          <cell r="C4825" t="str">
            <v xml:space="preserve">NP DRY RED SHALLOT 400gr </v>
          </cell>
          <cell r="D4825" t="str">
            <v xml:space="preserve">14oz/24 hanh xay *Large* </v>
          </cell>
        </row>
        <row r="4826">
          <cell r="B4826" t="str">
            <v>FO149</v>
          </cell>
          <cell r="C4826" t="str">
            <v xml:space="preserve">LUCKY C FRIED ONION  7oz </v>
          </cell>
          <cell r="D4826" t="str">
            <v xml:space="preserve">7 OZ X 24 JARS OUT!      </v>
          </cell>
        </row>
        <row r="4827">
          <cell r="B4827" t="str">
            <v>FO150</v>
          </cell>
          <cell r="C4827" t="str">
            <v xml:space="preserve">LUCKY C FRIED ONION 12oz </v>
          </cell>
          <cell r="D4827" t="str">
            <v xml:space="preserve">12 OZ X 24 JARS OUT!     </v>
          </cell>
        </row>
        <row r="4828">
          <cell r="B4828" t="str">
            <v>FP107</v>
          </cell>
          <cell r="C4828" t="str">
            <v>NP. MAM CA LOC  24oz  MUD</v>
          </cell>
          <cell r="D4828" t="str">
            <v xml:space="preserve">24 OZ X 12 BT FISH) thai </v>
          </cell>
        </row>
        <row r="4829">
          <cell r="B4829" t="str">
            <v>FP107A</v>
          </cell>
          <cell r="C4829" t="str">
            <v xml:space="preserve">BURMA FISH SAUCE         </v>
          </cell>
          <cell r="D4829" t="str">
            <v xml:space="preserve">16 OZ X 24               </v>
          </cell>
        </row>
        <row r="4830">
          <cell r="B4830" t="str">
            <v>FP108</v>
          </cell>
          <cell r="C4830" t="str">
            <v xml:space="preserve">Q.TRI TOM CHUA NGO SEN   </v>
          </cell>
          <cell r="D4830" t="str">
            <v xml:space="preserve">16 OZ X 24 BT            </v>
          </cell>
        </row>
        <row r="4831">
          <cell r="B4831" t="str">
            <v>FP108A</v>
          </cell>
          <cell r="C4831" t="str">
            <v xml:space="preserve">Q.TRI                    </v>
          </cell>
          <cell r="D4831" t="str">
            <v xml:space="preserve">16 OZ                    </v>
          </cell>
        </row>
        <row r="4832">
          <cell r="B4832" t="str">
            <v>FP110</v>
          </cell>
          <cell r="C4832" t="str">
            <v xml:space="preserve">D-DOVE MAM CA SAC CON *  </v>
          </cell>
          <cell r="D4832" t="str">
            <v>15 OZ X 24 BT GOURMY FISH</v>
          </cell>
        </row>
        <row r="4833">
          <cell r="B4833" t="str">
            <v>FP111</v>
          </cell>
          <cell r="C4833" t="str">
            <v xml:space="preserve">D-DOVE MAM SAC XAY *     </v>
          </cell>
          <cell r="D4833" t="str">
            <v xml:space="preserve">15 OZ X 24 BT            </v>
          </cell>
        </row>
        <row r="4834">
          <cell r="B4834" t="str">
            <v>FP112</v>
          </cell>
          <cell r="C4834" t="str">
            <v xml:space="preserve">D-DOVE MAM LOC XAY V.N * </v>
          </cell>
          <cell r="D4834" t="str">
            <v xml:space="preserve">15 OZ X 24 BT MUD FISH   </v>
          </cell>
        </row>
        <row r="4835">
          <cell r="B4835" t="str">
            <v>FP113</v>
          </cell>
          <cell r="C4835" t="str">
            <v xml:space="preserve">Q.TRI TOM CHUA CU KIEU   </v>
          </cell>
          <cell r="D4835" t="str">
            <v xml:space="preserve">16 OZ X 24 BT            </v>
          </cell>
        </row>
        <row r="4836">
          <cell r="B4836" t="str">
            <v>FP114</v>
          </cell>
          <cell r="C4836" t="str">
            <v>D-DOVE MAM SAC KHONG XUON</v>
          </cell>
          <cell r="D4836" t="str">
            <v xml:space="preserve">15 OZ X 24  (FISH PHILE) </v>
          </cell>
        </row>
        <row r="4837">
          <cell r="B4837" t="str">
            <v>FP115A</v>
          </cell>
          <cell r="C4837" t="str">
            <v xml:space="preserve">D-DOVE MAM CA LOC KHUC * </v>
          </cell>
          <cell r="D4837" t="str">
            <v xml:space="preserve">15 OZ X 24 JAR           </v>
          </cell>
        </row>
        <row r="4838">
          <cell r="B4838" t="str">
            <v>FP116</v>
          </cell>
          <cell r="C4838" t="str">
            <v xml:space="preserve">D-DOVE MAM RUOT *HOI AN* </v>
          </cell>
          <cell r="D4838" t="str">
            <v xml:space="preserve">16 OZ X 24 BT            </v>
          </cell>
        </row>
        <row r="4839">
          <cell r="B4839" t="str">
            <v>FP119</v>
          </cell>
          <cell r="C4839" t="str">
            <v xml:space="preserve">CO GAI SATE TOM KHO      </v>
          </cell>
          <cell r="D4839" t="str">
            <v xml:space="preserve">7 OZ X 48 JAR            </v>
          </cell>
        </row>
        <row r="4840">
          <cell r="B4840" t="str">
            <v>FP121A</v>
          </cell>
          <cell r="C4840" t="str">
            <v>LKK FINE SHRIMP SAUCE 35z</v>
          </cell>
          <cell r="D4840" t="str">
            <v xml:space="preserve">35.3 OZ X 6 PLASTIC BT   </v>
          </cell>
        </row>
        <row r="4841">
          <cell r="B4841" t="str">
            <v>FP122A</v>
          </cell>
          <cell r="C4841" t="str">
            <v>KC FINE SHRIMP SAUCE  8oz</v>
          </cell>
          <cell r="D4841" t="str">
            <v xml:space="preserve">8 OZ X 48                </v>
          </cell>
        </row>
        <row r="4842">
          <cell r="B4842" t="str">
            <v>FP125</v>
          </cell>
          <cell r="C4842" t="str">
            <v xml:space="preserve">CKK SHRIMP SAUCE *L*     </v>
          </cell>
          <cell r="D4842" t="str">
            <v xml:space="preserve">16 OZ X 24 JARS          </v>
          </cell>
        </row>
        <row r="4843">
          <cell r="B4843" t="str">
            <v>FP131B</v>
          </cell>
          <cell r="C4843" t="str">
            <v xml:space="preserve">QUE HUONG MAM NEM NGUYEN </v>
          </cell>
          <cell r="D4843" t="str">
            <v>7 OZ X 24             CON</v>
          </cell>
        </row>
        <row r="4844">
          <cell r="B4844" t="str">
            <v>FP139</v>
          </cell>
          <cell r="C4844" t="str">
            <v xml:space="preserve">PANTAI BU DO SAUCE       </v>
          </cell>
          <cell r="D4844" t="str">
            <v xml:space="preserve">12 OZ X 24 OUT ETA 6/17  </v>
          </cell>
        </row>
        <row r="4845">
          <cell r="B4845" t="str">
            <v>FP140A</v>
          </cell>
          <cell r="C4845" t="str">
            <v xml:space="preserve">MAM NEM SAIGON (L)       </v>
          </cell>
          <cell r="D4845" t="str">
            <v>25 OZ X 12          [H29]</v>
          </cell>
        </row>
        <row r="4846">
          <cell r="B4846" t="str">
            <v>FP140C</v>
          </cell>
          <cell r="C4846" t="str">
            <v xml:space="preserve">MAM NEM SAIGON 7 OZ      </v>
          </cell>
          <cell r="D4846" t="str">
            <v xml:space="preserve">7 OZ X 24                </v>
          </cell>
        </row>
        <row r="4847">
          <cell r="B4847" t="str">
            <v>FP141</v>
          </cell>
          <cell r="C4847" t="str">
            <v xml:space="preserve">SONG H TOM CHUA HUE      </v>
          </cell>
          <cell r="D4847" t="str">
            <v xml:space="preserve">430 G X 24 JAR           </v>
          </cell>
        </row>
        <row r="4848">
          <cell r="B4848" t="str">
            <v>FP142</v>
          </cell>
          <cell r="C4848" t="str">
            <v xml:space="preserve">SONG H MAM TOM CHUA/CU   </v>
          </cell>
          <cell r="D4848" t="str">
            <v xml:space="preserve">4  G X 24 JAR KIEU       </v>
          </cell>
        </row>
        <row r="4849">
          <cell r="B4849" t="str">
            <v>FP143</v>
          </cell>
          <cell r="C4849" t="str">
            <v xml:space="preserve">MAM NEM BA GIAO KHOE     </v>
          </cell>
          <cell r="D4849" t="str">
            <v>7 OZ X 24 BT  PHU QUOC  *</v>
          </cell>
        </row>
        <row r="4850">
          <cell r="B4850" t="str">
            <v>FP144A</v>
          </cell>
          <cell r="C4850" t="str">
            <v xml:space="preserve">BGK MAM RUOC DA NANG     </v>
          </cell>
          <cell r="D4850" t="str">
            <v xml:space="preserve">16 OZ X 24 BT            </v>
          </cell>
        </row>
        <row r="4851">
          <cell r="B4851" t="str">
            <v>FP144AB</v>
          </cell>
          <cell r="C4851" t="str">
            <v xml:space="preserve">BGK MAM RUOC DA NANG     </v>
          </cell>
          <cell r="D4851" t="str">
            <v xml:space="preserve">8 OZ X 48 JAR            </v>
          </cell>
        </row>
        <row r="4852">
          <cell r="B4852" t="str">
            <v>FP144B</v>
          </cell>
          <cell r="C4852" t="str">
            <v xml:space="preserve">BGK MAM RUOC HUE         </v>
          </cell>
          <cell r="D4852" t="str">
            <v xml:space="preserve">16 OZ X 24 BT            </v>
          </cell>
        </row>
        <row r="4853">
          <cell r="B4853" t="str">
            <v>FP144BB</v>
          </cell>
          <cell r="C4853" t="str">
            <v xml:space="preserve">BGK MAM RUOC HUE         </v>
          </cell>
          <cell r="D4853" t="str">
            <v xml:space="preserve">8 OZ X 48 JAR            </v>
          </cell>
        </row>
        <row r="4854">
          <cell r="B4854" t="str">
            <v>FP145C</v>
          </cell>
          <cell r="C4854" t="str">
            <v>SALTED FINE SHRIMP S.ruoc</v>
          </cell>
          <cell r="D4854" t="str">
            <v xml:space="preserve">8 OZ/30 JARS *J6A*   HUE </v>
          </cell>
        </row>
        <row r="4855">
          <cell r="B4855" t="str">
            <v>FP170A</v>
          </cell>
          <cell r="C4855" t="str">
            <v xml:space="preserve">D-DOVE MAM CA TREN *     </v>
          </cell>
          <cell r="D4855" t="str">
            <v xml:space="preserve">15 OZ X 24 JAR           </v>
          </cell>
        </row>
        <row r="4856">
          <cell r="B4856" t="str">
            <v>FP172</v>
          </cell>
          <cell r="C4856" t="str">
            <v xml:space="preserve">CO GAI MAM THAI DU DU    </v>
          </cell>
          <cell r="D4856" t="str">
            <v xml:space="preserve">16 OZ X 24               </v>
          </cell>
        </row>
        <row r="4857">
          <cell r="B4857" t="str">
            <v>FP175</v>
          </cell>
          <cell r="C4857" t="str">
            <v xml:space="preserve">Q.TRI PICKLED SHRIMP &amp;   </v>
          </cell>
          <cell r="D4857" t="str">
            <v xml:space="preserve">16 OZ X 24  LOTUS ROOTLE </v>
          </cell>
        </row>
        <row r="4858">
          <cell r="B4858" t="str">
            <v>FP177</v>
          </cell>
          <cell r="C4858" t="str">
            <v xml:space="preserve">Q.TRI PICKLED EGGPLANT   </v>
          </cell>
          <cell r="D4858" t="str">
            <v>16 OZ/24 JAR ca p.chua ng</v>
          </cell>
        </row>
        <row r="4859">
          <cell r="B4859" t="str">
            <v>FP179</v>
          </cell>
          <cell r="C4859" t="str">
            <v xml:space="preserve">BA NAM CALI MAM TOM HUE  </v>
          </cell>
          <cell r="D4859" t="str">
            <v xml:space="preserve">28 OZ X 12  #977         </v>
          </cell>
        </row>
        <row r="4860">
          <cell r="B4860" t="str">
            <v>FP181A</v>
          </cell>
          <cell r="C4860" t="str">
            <v xml:space="preserve">CO GAI MAM CA SAC #912   </v>
          </cell>
          <cell r="D4860" t="str">
            <v xml:space="preserve">16 OZ X 24               </v>
          </cell>
        </row>
        <row r="4861">
          <cell r="B4861" t="str">
            <v>FP182</v>
          </cell>
          <cell r="C4861" t="str">
            <v xml:space="preserve">CO GAI MAM LOC xay       </v>
          </cell>
          <cell r="D4861" t="str">
            <v xml:space="preserve">16 OZ X 24 JAR           </v>
          </cell>
        </row>
        <row r="4862">
          <cell r="B4862" t="str">
            <v>FP185</v>
          </cell>
          <cell r="C4862" t="str">
            <v xml:space="preserve">CO/TR MAM CA LINH        </v>
          </cell>
          <cell r="D4862" t="str">
            <v xml:space="preserve">15 OZ X 12 BT            </v>
          </cell>
        </row>
        <row r="4863">
          <cell r="B4863" t="str">
            <v>FP186</v>
          </cell>
          <cell r="C4863" t="str">
            <v xml:space="preserve">CO/TR MAM CA THU         </v>
          </cell>
          <cell r="D4863" t="str">
            <v xml:space="preserve">15 OZ X 12               </v>
          </cell>
        </row>
        <row r="4864">
          <cell r="B4864" t="str">
            <v>FP187</v>
          </cell>
          <cell r="C4864" t="str">
            <v>VN MAM THAI TRON mud fish</v>
          </cell>
          <cell r="D4864" t="str">
            <v>55 lbs  papaya fish sauce</v>
          </cell>
        </row>
        <row r="4865">
          <cell r="B4865" t="str">
            <v>FP188</v>
          </cell>
          <cell r="C4865" t="str">
            <v xml:space="preserve">CO GAI MAM RUOC DA NANG  </v>
          </cell>
          <cell r="D4865" t="str">
            <v xml:space="preserve">14 OZ X 24     #966      </v>
          </cell>
        </row>
        <row r="4866">
          <cell r="B4866" t="str">
            <v>FP190</v>
          </cell>
          <cell r="C4866" t="str">
            <v xml:space="preserve">PANTAI MAM SAC *L*       </v>
          </cell>
          <cell r="D4866" t="str">
            <v xml:space="preserve">24 OZ X 12 BT (GOURAMY)  </v>
          </cell>
        </row>
        <row r="4867">
          <cell r="B4867" t="str">
            <v>FP191</v>
          </cell>
          <cell r="C4867" t="str">
            <v xml:space="preserve">PANTAI MAM SAC *S*       </v>
          </cell>
          <cell r="D4867" t="str">
            <v xml:space="preserve">16 OZ X 24 BT (GOURAMY)  </v>
          </cell>
        </row>
        <row r="4868">
          <cell r="B4868" t="str">
            <v>FP192</v>
          </cell>
          <cell r="C4868" t="str">
            <v>PANTAI MAM SAC CREAMY *L*</v>
          </cell>
          <cell r="D4868" t="str">
            <v>24 OZ. X 12 BTL (GOURAMY)</v>
          </cell>
        </row>
        <row r="4869">
          <cell r="B4869" t="str">
            <v>FP193</v>
          </cell>
          <cell r="C4869" t="str">
            <v>PANTAI MAM SAC CREAMY *S*</v>
          </cell>
          <cell r="D4869" t="str">
            <v>16 OZ. X 24 BTL (GOURAMY)</v>
          </cell>
        </row>
        <row r="4870">
          <cell r="B4870" t="str">
            <v>FP194</v>
          </cell>
          <cell r="C4870" t="str">
            <v xml:space="preserve">PANTAI MAM CA LOC *L*    </v>
          </cell>
          <cell r="D4870" t="str">
            <v>24 OZ X 12 BTL (MUD FISH)</v>
          </cell>
        </row>
        <row r="4871">
          <cell r="B4871" t="str">
            <v>FP195</v>
          </cell>
          <cell r="C4871" t="str">
            <v xml:space="preserve">PANTAI MAM LOC *S*       </v>
          </cell>
          <cell r="D4871" t="str">
            <v>16 OZ X 24 BTL (MUD FISH)</v>
          </cell>
        </row>
        <row r="4872">
          <cell r="B4872" t="str">
            <v>FP196</v>
          </cell>
          <cell r="C4872" t="str">
            <v xml:space="preserve">DELI-C MAM CA LOC XAY    </v>
          </cell>
          <cell r="D4872" t="str">
            <v xml:space="preserve">14 OZ X 24 BOTTLE        </v>
          </cell>
        </row>
        <row r="4873">
          <cell r="B4873" t="str">
            <v>FP197</v>
          </cell>
          <cell r="C4873" t="str">
            <v xml:space="preserve">DELI-C MAM LOC XAY       </v>
          </cell>
          <cell r="D4873" t="str">
            <v xml:space="preserve">32 OZ X 15 BOTTLE        </v>
          </cell>
        </row>
        <row r="4874">
          <cell r="B4874" t="str">
            <v>FP198</v>
          </cell>
          <cell r="C4874" t="str">
            <v xml:space="preserve">OCEAN SW.SALTED MUD FISH </v>
          </cell>
          <cell r="D4874" t="str">
            <v>15 OZ/24 BT mam ca loc ng</v>
          </cell>
        </row>
        <row r="4875">
          <cell r="B4875" t="str">
            <v>FP199</v>
          </cell>
          <cell r="C4875" t="str">
            <v>OCEAN-S. PICKLED EGGPLANT</v>
          </cell>
          <cell r="D4875" t="str">
            <v xml:space="preserve">15 OZ X 24 BT ca phao ot </v>
          </cell>
        </row>
        <row r="4876">
          <cell r="B4876" t="str">
            <v>FP208B</v>
          </cell>
          <cell r="C4876" t="str">
            <v xml:space="preserve">NP MAM CA SAC XAY *TUB*  </v>
          </cell>
          <cell r="D4876" t="str">
            <v>20 KGS               *VN*</v>
          </cell>
        </row>
        <row r="4877">
          <cell r="B4877" t="str">
            <v>FP250</v>
          </cell>
          <cell r="C4877" t="str">
            <v>HEALTHY BOY SOYBEAN PASTE</v>
          </cell>
          <cell r="D4877" t="str">
            <v xml:space="preserve">30 OZ X12                </v>
          </cell>
        </row>
        <row r="4878">
          <cell r="B4878" t="str">
            <v>FP312</v>
          </cell>
          <cell r="C4878" t="str">
            <v>NP MAM TOM CHUA HUE 900GR</v>
          </cell>
          <cell r="D4878" t="str">
            <v xml:space="preserve">900GR X 12 JAR           </v>
          </cell>
        </row>
        <row r="4879">
          <cell r="B4879" t="str">
            <v>FP824</v>
          </cell>
          <cell r="C4879" t="str">
            <v xml:space="preserve">AU LAC THIT CO TIEU CHAY </v>
          </cell>
          <cell r="D4879" t="str">
            <v xml:space="preserve">454 G X 10  FP238        </v>
          </cell>
        </row>
        <row r="4880">
          <cell r="B4880" t="str">
            <v>FR001</v>
          </cell>
          <cell r="C4880" t="str">
            <v>FR. BEEF PIZZLE $6.00/LBS</v>
          </cell>
          <cell r="D4880" t="str">
            <v xml:space="preserve">      LBS    NGAU PIN BO </v>
          </cell>
        </row>
        <row r="4881">
          <cell r="B4881" t="str">
            <v>FR002B</v>
          </cell>
          <cell r="C4881" t="str">
            <v xml:space="preserve">FR. BEEF BILE            </v>
          </cell>
          <cell r="D4881" t="str">
            <v xml:space="preserve">10 OZ X 24 (MARTIN P.F.) </v>
          </cell>
        </row>
        <row r="4882">
          <cell r="B4882" t="str">
            <v>FR005A</v>
          </cell>
          <cell r="C4882" t="str">
            <v>FR. PORK BELLY SHEET RIND</v>
          </cell>
          <cell r="D4882" t="str">
            <v xml:space="preserve">__CS netherland $2.35/LB </v>
          </cell>
        </row>
        <row r="4883">
          <cell r="B4883" t="str">
            <v>FR006</v>
          </cell>
          <cell r="C4883" t="str">
            <v>CON DE *GOAT*  $4.55/LBS*</v>
          </cell>
          <cell r="D4883" t="str">
            <v xml:space="preserve">WHOLE                    </v>
          </cell>
        </row>
        <row r="4884">
          <cell r="B4884" t="str">
            <v>FR006A</v>
          </cell>
          <cell r="C4884" t="str">
            <v xml:space="preserve">FR. GOAT SKIN ON         </v>
          </cell>
          <cell r="D4884" t="str">
            <v xml:space="preserve">6-WAY AUSTRAILA          </v>
          </cell>
        </row>
        <row r="4885">
          <cell r="B4885" t="str">
            <v>FR007</v>
          </cell>
          <cell r="C4885" t="str">
            <v xml:space="preserve">FR. BANH HOI             </v>
          </cell>
          <cell r="D4885" t="str">
            <v xml:space="preserve">EACH                     </v>
          </cell>
        </row>
        <row r="4886">
          <cell r="B4886" t="str">
            <v>FR007A</v>
          </cell>
          <cell r="C4886" t="str">
            <v xml:space="preserve">HANH LA                  </v>
          </cell>
          <cell r="D4886" t="str">
            <v xml:space="preserve">CASE/36 PCS              </v>
          </cell>
        </row>
        <row r="4887">
          <cell r="B4887" t="str">
            <v>FR007B</v>
          </cell>
          <cell r="C4887" t="str">
            <v xml:space="preserve">COM SAY *S*              </v>
          </cell>
          <cell r="D4887" t="str">
            <v xml:space="preserve">EACH                     </v>
          </cell>
        </row>
        <row r="4888">
          <cell r="B4888" t="str">
            <v>FR007C</v>
          </cell>
          <cell r="C4888" t="str">
            <v xml:space="preserve">FR. SALMON HEAD USA      </v>
          </cell>
          <cell r="D4888" t="str">
            <v xml:space="preserve">1 X 50 LBS    $0.60/lb.  </v>
          </cell>
        </row>
        <row r="4889">
          <cell r="B4889" t="str">
            <v>FR007DD</v>
          </cell>
          <cell r="C4889" t="str">
            <v xml:space="preserve">CHA LUA *L*              </v>
          </cell>
          <cell r="D4889" t="str">
            <v xml:space="preserve">EACH                     </v>
          </cell>
        </row>
        <row r="4890">
          <cell r="B4890" t="str">
            <v>FR007F</v>
          </cell>
          <cell r="C4890" t="str">
            <v xml:space="preserve">GIO THU                  </v>
          </cell>
          <cell r="D4890" t="str">
            <v xml:space="preserve">45 PCS                   </v>
          </cell>
        </row>
        <row r="4891">
          <cell r="B4891" t="str">
            <v>FR007G</v>
          </cell>
          <cell r="C4891" t="str">
            <v xml:space="preserve">NEM CHUA (TRAY)          </v>
          </cell>
          <cell r="D4891" t="str">
            <v xml:space="preserve">EACH                     </v>
          </cell>
        </row>
        <row r="4892">
          <cell r="B4892" t="str">
            <v>FR008</v>
          </cell>
          <cell r="C4892" t="str">
            <v xml:space="preserve">FR. STEWING CHICKEN      </v>
          </cell>
          <cell r="D4892" t="str">
            <v xml:space="preserve">$1.15 X 31 LBS           </v>
          </cell>
        </row>
        <row r="4893">
          <cell r="B4893" t="str">
            <v>FR009A</v>
          </cell>
          <cell r="C4893" t="str">
            <v xml:space="preserve">FR. GA TRONG *LARGE* USA </v>
          </cell>
          <cell r="D4893" t="str">
            <v>12PCS &gt;3.5-4.5LBS WENGLEE</v>
          </cell>
        </row>
        <row r="4894">
          <cell r="B4894" t="str">
            <v>FR009AA</v>
          </cell>
          <cell r="C4894" t="str">
            <v xml:space="preserve">FR. GA TRONG *XLARGE*    </v>
          </cell>
          <cell r="D4894" t="str">
            <v xml:space="preserve">10 PCS ~5.3 LBS WENGLEE  </v>
          </cell>
        </row>
        <row r="4895">
          <cell r="B4895" t="str">
            <v>FR009AAA</v>
          </cell>
          <cell r="C4895" t="str">
            <v xml:space="preserve">FR. GA MAI 15 PCS USA    </v>
          </cell>
          <cell r="D4895" t="str">
            <v xml:space="preserve">BRN YOUNG CHICKEN        </v>
          </cell>
        </row>
        <row r="4896">
          <cell r="B4896" t="str">
            <v>FR009B</v>
          </cell>
          <cell r="C4896" t="str">
            <v>FR. GA TRONG *MEDIUM* USA</v>
          </cell>
          <cell r="D4896" t="str">
            <v xml:space="preserve">15 PCS ~3.0LBS WENGLEE   </v>
          </cell>
        </row>
        <row r="4897">
          <cell r="B4897" t="str">
            <v>FR009BB</v>
          </cell>
          <cell r="C4897" t="str">
            <v>FR. GA MAI *MEDIUM* BROWN</v>
          </cell>
          <cell r="D4897" t="str">
            <v xml:space="preserve">15 PCS USA WENGLEE       </v>
          </cell>
        </row>
        <row r="4898">
          <cell r="B4898" t="str">
            <v>FR009C</v>
          </cell>
          <cell r="C4898" t="str">
            <v>FR. LOONG KONG CHICKN XXL</v>
          </cell>
          <cell r="D4898" t="str">
            <v xml:space="preserve">6 PCS/CS CANADA ga di bo </v>
          </cell>
        </row>
        <row r="4899">
          <cell r="B4899" t="str">
            <v>FR009CL</v>
          </cell>
          <cell r="C4899" t="str">
            <v xml:space="preserve">FR. LOONG KONG CHICKN XL </v>
          </cell>
          <cell r="D4899" t="str">
            <v xml:space="preserve">6 PCS/CS CANADA ga di bo </v>
          </cell>
        </row>
        <row r="4900">
          <cell r="B4900" t="str">
            <v>FR009CM</v>
          </cell>
          <cell r="C4900" t="str">
            <v xml:space="preserve">FR. LOONG KONG CHICKN M  </v>
          </cell>
          <cell r="D4900" t="str">
            <v xml:space="preserve">6 PCS/CS CANADA ga di bo </v>
          </cell>
        </row>
        <row r="4901">
          <cell r="B4901" t="str">
            <v>FR010</v>
          </cell>
          <cell r="C4901" t="str">
            <v xml:space="preserve">FR. DUI VIT              </v>
          </cell>
          <cell r="D4901" t="str">
            <v>18.82 LBS        $3.20/LB</v>
          </cell>
        </row>
        <row r="4902">
          <cell r="B4902" t="str">
            <v>FR012</v>
          </cell>
          <cell r="C4902" t="str">
            <v xml:space="preserve">DUCK HEAD                </v>
          </cell>
          <cell r="D4902" t="str">
            <v xml:space="preserve">33 LBS                   </v>
          </cell>
        </row>
        <row r="4903">
          <cell r="B4903" t="str">
            <v>FR013</v>
          </cell>
          <cell r="C4903" t="str">
            <v xml:space="preserve">FR. PORK BRAINS  ***     </v>
          </cell>
          <cell r="D4903" t="str">
            <v xml:space="preserve">12 CUPS       farmland   </v>
          </cell>
        </row>
        <row r="4904">
          <cell r="B4904" t="str">
            <v>FR014</v>
          </cell>
          <cell r="C4904" t="str">
            <v xml:space="preserve">CHICKEN PAW              </v>
          </cell>
          <cell r="D4904" t="str">
            <v xml:space="preserve">22 LBS                   </v>
          </cell>
        </row>
        <row r="4905">
          <cell r="B4905" t="str">
            <v>FR016B</v>
          </cell>
          <cell r="C4905" t="str">
            <v xml:space="preserve">BEST.GOLDEN FISH TOFU    </v>
          </cell>
          <cell r="D4905" t="str">
            <v xml:space="preserve">40 LBS IQF/MA  #BG030    </v>
          </cell>
        </row>
        <row r="4906">
          <cell r="B4906" t="str">
            <v>FR016D</v>
          </cell>
          <cell r="C4906" t="str">
            <v xml:space="preserve">BEST.FRIED IMT CRABSTICK </v>
          </cell>
          <cell r="D4906" t="str">
            <v xml:space="preserve">40 LBS IQF   #BF045      </v>
          </cell>
        </row>
        <row r="4907">
          <cell r="B4907" t="str">
            <v>FR016G</v>
          </cell>
          <cell r="C4907" t="str">
            <v xml:space="preserve">BEST.CUTTLEFISH BALL     </v>
          </cell>
          <cell r="D4907" t="str">
            <v xml:space="preserve">16 OZ X 40 BG            </v>
          </cell>
        </row>
        <row r="4908">
          <cell r="B4908" t="str">
            <v>FR017</v>
          </cell>
          <cell r="C4908" t="str">
            <v xml:space="preserve">FR. CANADA CHICKEN       </v>
          </cell>
          <cell r="D4908" t="str">
            <v xml:space="preserve">10 PCS                   </v>
          </cell>
        </row>
        <row r="4909">
          <cell r="B4909" t="str">
            <v>FR017A</v>
          </cell>
          <cell r="C4909" t="str">
            <v xml:space="preserve">PINK GROUPER WILD        </v>
          </cell>
          <cell r="D4909" t="str">
            <v xml:space="preserve">107 LBS                  </v>
          </cell>
        </row>
        <row r="4910">
          <cell r="B4910" t="str">
            <v>FR018</v>
          </cell>
          <cell r="C4910" t="str">
            <v xml:space="preserve">TRANG MUC ONG LAM SACH   </v>
          </cell>
          <cell r="D4910" t="str">
            <v xml:space="preserve">14 OZ X 40               </v>
          </cell>
        </row>
        <row r="4911">
          <cell r="B4911" t="str">
            <v>FR018A</v>
          </cell>
          <cell r="C4911" t="str">
            <v xml:space="preserve">TRANG FR. GRATED COCONUT </v>
          </cell>
          <cell r="D4911" t="str">
            <v xml:space="preserve">16 OZ X 40   dua bao     </v>
          </cell>
        </row>
        <row r="4912">
          <cell r="B4912" t="str">
            <v>FR018B</v>
          </cell>
          <cell r="C4912" t="str">
            <v xml:space="preserve">TRANG FR. MI GAN DAI     </v>
          </cell>
          <cell r="D4912" t="str">
            <v xml:space="preserve">11 OZ X 60               </v>
          </cell>
        </row>
        <row r="4913">
          <cell r="B4913" t="str">
            <v>FR018C</v>
          </cell>
          <cell r="C4913" t="str">
            <v>TRANG PEELED CORN bap bao</v>
          </cell>
          <cell r="D4913" t="str">
            <v xml:space="preserve">16 oz x 24 bag           </v>
          </cell>
        </row>
        <row r="4914">
          <cell r="B4914" t="str">
            <v>FR019</v>
          </cell>
          <cell r="C4914" t="str">
            <v xml:space="preserve">FR. FRIED FISH CAKE      </v>
          </cell>
          <cell r="D4914" t="str">
            <v xml:space="preserve">8 OZ X 44 BAG            </v>
          </cell>
        </row>
        <row r="4915">
          <cell r="B4915" t="str">
            <v>FR020</v>
          </cell>
          <cell r="C4915" t="str">
            <v xml:space="preserve">LA LOT *WILD BETEL LEAF* </v>
          </cell>
          <cell r="D4915" t="str">
            <v xml:space="preserve">4 OZ X 40 PACK           </v>
          </cell>
        </row>
        <row r="4916">
          <cell r="B4916" t="str">
            <v>FR021</v>
          </cell>
          <cell r="C4916" t="str">
            <v xml:space="preserve">FR.                      </v>
          </cell>
        </row>
        <row r="4917">
          <cell r="B4917" t="str">
            <v>FR023</v>
          </cell>
          <cell r="C4917" t="str">
            <v xml:space="preserve">FR. MIT TO NU (PEELED    </v>
          </cell>
          <cell r="D4917" t="str">
            <v>33 LBS    MINI JACKFRUIT)</v>
          </cell>
        </row>
        <row r="4918">
          <cell r="B4918" t="str">
            <v>FR031</v>
          </cell>
          <cell r="C4918" t="str">
            <v>FR. MUC NANG NC 700/1000g</v>
          </cell>
          <cell r="D4918" t="str">
            <v>22LBS CUTTLEFISH W/R wild</v>
          </cell>
        </row>
        <row r="4919">
          <cell r="B4919" t="str">
            <v>FR032</v>
          </cell>
          <cell r="C4919" t="str">
            <v xml:space="preserve">OF ROUND SCAD 150/300g   </v>
          </cell>
          <cell r="D4919" t="str">
            <v xml:space="preserve">15/2# IQF IVP galungoong </v>
          </cell>
        </row>
        <row r="4920">
          <cell r="B4920" t="str">
            <v>FR033</v>
          </cell>
          <cell r="C4920" t="str">
            <v xml:space="preserve">OF BABY ROUND SCAD       </v>
          </cell>
          <cell r="D4920" t="str">
            <v xml:space="preserve">2 LB X 15 VN *15-30*     </v>
          </cell>
        </row>
        <row r="4921">
          <cell r="B4921" t="str">
            <v>FR033A</v>
          </cell>
          <cell r="C4921" t="str">
            <v xml:space="preserve">OF BABY ROUND SCAD       </v>
          </cell>
          <cell r="D4921" t="str">
            <v>2 LB X 15   *30-50 UP* VN</v>
          </cell>
        </row>
        <row r="4922">
          <cell r="B4922" t="str">
            <v>FR033B</v>
          </cell>
          <cell r="C4922" t="str">
            <v xml:space="preserve">OF BABY ROUND SCAD       </v>
          </cell>
          <cell r="D4922" t="str">
            <v>2 LB X 15   *50-70* UP VN</v>
          </cell>
        </row>
        <row r="4923">
          <cell r="B4923" t="str">
            <v>FR033C</v>
          </cell>
          <cell r="C4923" t="str">
            <v xml:space="preserve">OF JAPANESE SCAD 6/8     </v>
          </cell>
          <cell r="D4923" t="str">
            <v>22lb VN $1.50/lb IQF  5+1</v>
          </cell>
        </row>
        <row r="4924">
          <cell r="B4924" t="str">
            <v>FR034</v>
          </cell>
          <cell r="C4924" t="str">
            <v xml:space="preserve">VINH AN CA NUC *M*       </v>
          </cell>
          <cell r="D4924" t="str">
            <v>22LBS/(ROUND SCAD) 200/UP</v>
          </cell>
        </row>
        <row r="4925">
          <cell r="B4925" t="str">
            <v>FR034B</v>
          </cell>
          <cell r="C4925" t="str">
            <v xml:space="preserve">*OUT*                    </v>
          </cell>
          <cell r="D4925" t="str">
            <v xml:space="preserve">10 KG *300-500 GM* *IQF* </v>
          </cell>
        </row>
        <row r="4926">
          <cell r="B4926" t="str">
            <v>FR034C</v>
          </cell>
          <cell r="C4926" t="str">
            <v xml:space="preserve">FR. MACKEREL KING 10#/UP </v>
          </cell>
          <cell r="D4926" t="str">
            <v xml:space="preserve">WILD USA    FRE10530     </v>
          </cell>
        </row>
        <row r="4927">
          <cell r="B4927" t="str">
            <v>FR034D</v>
          </cell>
          <cell r="C4927" t="str">
            <v>FR. MACKEREL PACIFIC BLUE</v>
          </cell>
          <cell r="D4927" t="str">
            <v xml:space="preserve">40 LBS     MAC02000      </v>
          </cell>
        </row>
        <row r="4928">
          <cell r="B4928" t="str">
            <v>FR036</v>
          </cell>
          <cell r="C4928" t="str">
            <v xml:space="preserve">OF SWAI STEAK            </v>
          </cell>
          <cell r="D4928" t="str">
            <v>2 LB X 15 BG  *BASA KHUC*</v>
          </cell>
        </row>
        <row r="4929">
          <cell r="B4929" t="str">
            <v>FR040</v>
          </cell>
          <cell r="C4929" t="str">
            <v xml:space="preserve">FR. COBIA HOG 8-10       </v>
          </cell>
          <cell r="D4929" t="str">
            <v xml:space="preserve">POUNDS     $6.45/lb      </v>
          </cell>
        </row>
        <row r="4930">
          <cell r="B4930" t="str">
            <v>FR1000</v>
          </cell>
          <cell r="C4930" t="str">
            <v xml:space="preserve">FR. SILKY CHICKEN        </v>
          </cell>
          <cell r="D4930" t="str">
            <v xml:space="preserve">15 PCS       ga ac       </v>
          </cell>
        </row>
        <row r="4931">
          <cell r="B4931" t="str">
            <v>FR100B</v>
          </cell>
          <cell r="C4931" t="str">
            <v xml:space="preserve">FR. AROY-D COCONUT JUICE </v>
          </cell>
          <cell r="D4931" t="str">
            <v xml:space="preserve">280g X 30 BG *new*       </v>
          </cell>
        </row>
        <row r="4932">
          <cell r="B4932" t="str">
            <v>FR100C</v>
          </cell>
          <cell r="C4932" t="str">
            <v xml:space="preserve">TROP. PORK BLOOD         </v>
          </cell>
          <cell r="D4932" t="str">
            <v xml:space="preserve">32/7                     </v>
          </cell>
        </row>
        <row r="4933">
          <cell r="B4933" t="str">
            <v>FR100D</v>
          </cell>
          <cell r="C4933" t="str">
            <v xml:space="preserve">TROP. BEEF BLOOD         </v>
          </cell>
          <cell r="D4933" t="str">
            <v xml:space="preserve">32/7                     </v>
          </cell>
        </row>
        <row r="4934">
          <cell r="B4934" t="str">
            <v>FR100R</v>
          </cell>
          <cell r="C4934" t="str">
            <v xml:space="preserve">FR. AROY-D ROASTED COCO  </v>
          </cell>
          <cell r="D4934" t="str">
            <v>10.5 OZ  X 24 DRINK (5+4)</v>
          </cell>
        </row>
        <row r="4935">
          <cell r="B4935" t="str">
            <v>FR101A</v>
          </cell>
          <cell r="C4935" t="str">
            <v xml:space="preserve">OMASUM TRIPE (LA SACH)   </v>
          </cell>
          <cell r="D4935" t="str">
            <v xml:space="preserve">22 lbs        *GP*       </v>
          </cell>
        </row>
        <row r="4936">
          <cell r="B4936" t="str">
            <v>FR101B</v>
          </cell>
          <cell r="C4936" t="str">
            <v xml:space="preserve">GAN BO                   </v>
          </cell>
          <cell r="D4936" t="str">
            <v xml:space="preserve">22 LBS   OUT             </v>
          </cell>
        </row>
        <row r="4937">
          <cell r="B4937" t="str">
            <v>FR101C</v>
          </cell>
          <cell r="C4937" t="str">
            <v xml:space="preserve">*IBP*  GAN BO 11 LBS     </v>
          </cell>
          <cell r="D4937" t="str">
            <v>11 LBS *PREM LEG TENDONS*</v>
          </cell>
        </row>
        <row r="4938">
          <cell r="B4938" t="str">
            <v>FR101D</v>
          </cell>
          <cell r="C4938" t="str">
            <v xml:space="preserve">FR. TAN BINH BE THUI     </v>
          </cell>
          <cell r="D4938" t="str">
            <v xml:space="preserve">16 OZ X 30 TRAY          </v>
          </cell>
        </row>
        <row r="4939">
          <cell r="B4939" t="str">
            <v>FR101E</v>
          </cell>
          <cell r="C4939" t="str">
            <v xml:space="preserve">FR.BLUE CRAB LIVE        </v>
          </cell>
          <cell r="D4939" t="str">
            <v>?? LBS           MARYLAND</v>
          </cell>
        </row>
        <row r="4940">
          <cell r="B4940" t="str">
            <v>FR101F</v>
          </cell>
          <cell r="C4940" t="str">
            <v xml:space="preserve">FR. BLUE CRAB *L*  WILD  </v>
          </cell>
          <cell r="D4940" t="str">
            <v xml:space="preserve">40LBS X 1  LOUISIANA USA </v>
          </cell>
        </row>
        <row r="4941">
          <cell r="B4941" t="str">
            <v>FR102A</v>
          </cell>
          <cell r="C4941" t="str">
            <v xml:space="preserve">FR. MUSSEL MEAT IQF *NZ* </v>
          </cell>
          <cell r="D4941" t="str">
            <v>1kg/10 sanford (22.05LBS)</v>
          </cell>
        </row>
        <row r="4942">
          <cell r="B4942" t="str">
            <v>FR104AA</v>
          </cell>
          <cell r="C4942" t="str">
            <v xml:space="preserve">FR. TOPSNAIL W/ COCONUT  </v>
          </cell>
          <cell r="D4942" t="str">
            <v xml:space="preserve">CKD 12 OZ X 48           </v>
          </cell>
        </row>
        <row r="4943">
          <cell r="B4943" t="str">
            <v>FR105</v>
          </cell>
          <cell r="C4943" t="str">
            <v>FR. SOURSOP FRUIT **11z**</v>
          </cell>
          <cell r="D4943" t="str">
            <v xml:space="preserve">11 OZ X 24 man cau *LAL* </v>
          </cell>
        </row>
        <row r="4944">
          <cell r="B4944" t="str">
            <v>FR105A</v>
          </cell>
          <cell r="C4944" t="str">
            <v xml:space="preserve">FR. PENNYWORT JUICE      </v>
          </cell>
          <cell r="D4944" t="str">
            <v xml:space="preserve">11z/24 nuoc rau ma *LAL* </v>
          </cell>
        </row>
        <row r="4945">
          <cell r="B4945" t="str">
            <v>FR105D</v>
          </cell>
          <cell r="C4945" t="str">
            <v xml:space="preserve">FR. PASSIONFRUIT JUICE   </v>
          </cell>
          <cell r="D4945" t="str">
            <v>10 OZ X 24 CUPS     *LAL*</v>
          </cell>
        </row>
        <row r="4946">
          <cell r="B4946" t="str">
            <v>FR107A</v>
          </cell>
          <cell r="C4946" t="str">
            <v xml:space="preserve">FR. THIT TRAI GAT        </v>
          </cell>
          <cell r="D4946" t="str">
            <v xml:space="preserve">6 OZ X 50  CDD           </v>
          </cell>
        </row>
        <row r="4947">
          <cell r="B4947" t="str">
            <v>FR108</v>
          </cell>
          <cell r="C4947" t="str">
            <v>DUC KY FISH PASTE *CHA CA</v>
          </cell>
          <cell r="D4947" t="str">
            <v xml:space="preserve">13 OZ X 30 CUP           </v>
          </cell>
        </row>
        <row r="4948">
          <cell r="B4948" t="str">
            <v>FR109</v>
          </cell>
          <cell r="C4948" t="str">
            <v xml:space="preserve">BOAT CHA CA THAC LAC     </v>
          </cell>
          <cell r="D4948" t="str">
            <v>13 OZ X 30 CUP     DUC KY</v>
          </cell>
        </row>
        <row r="4949">
          <cell r="B4949" t="str">
            <v>FR109A</v>
          </cell>
          <cell r="C4949" t="str">
            <v xml:space="preserve">BOAT CHA CA THAC LAC 5LB </v>
          </cell>
          <cell r="D4949" t="str">
            <v xml:space="preserve">5 LBS X 10 BAG           </v>
          </cell>
        </row>
        <row r="4950">
          <cell r="B4950" t="str">
            <v>FR110B</v>
          </cell>
          <cell r="C4950" t="str">
            <v>Q-HUONG CHILI (OT TUOI) *</v>
          </cell>
          <cell r="D4950" t="str">
            <v xml:space="preserve">8 OZ X 40 BAGS           </v>
          </cell>
        </row>
        <row r="4951">
          <cell r="B4951" t="str">
            <v>FR110CC</v>
          </cell>
          <cell r="C4951" t="str">
            <v>FR. CHILI OT TUOI 16z *VN</v>
          </cell>
          <cell r="D4951" t="str">
            <v xml:space="preserve">16 OZ X 24 no stem *LAL* </v>
          </cell>
        </row>
        <row r="4952">
          <cell r="B4952" t="str">
            <v>FR110CCC</v>
          </cell>
          <cell r="C4952" t="str">
            <v xml:space="preserve">FZ GROUND CHILI *VN      </v>
          </cell>
          <cell r="D4952" t="str">
            <v xml:space="preserve">14 OZ X 24               </v>
          </cell>
        </row>
        <row r="4953">
          <cell r="B4953" t="str">
            <v>FR110D</v>
          </cell>
          <cell r="C4953" t="str">
            <v>FR. POMFRET-white 100-200</v>
          </cell>
          <cell r="D4953" t="str">
            <v xml:space="preserve">2 LBS X 15 CA CHIM TRANG </v>
          </cell>
        </row>
        <row r="4954">
          <cell r="B4954" t="str">
            <v>FR110G</v>
          </cell>
          <cell r="C4954" t="str">
            <v xml:space="preserve">FR. POMFRET-blk 1000/up  </v>
          </cell>
          <cell r="D4954" t="str">
            <v>22 LBS *MALAY*ca chim den</v>
          </cell>
        </row>
        <row r="4955">
          <cell r="B4955" t="str">
            <v>FR112A</v>
          </cell>
          <cell r="C4955" t="str">
            <v xml:space="preserve">OF TRE VANG LAM SACH     </v>
          </cell>
          <cell r="D4955" t="str">
            <v>2LB X 15 CLEAN N/C130-200</v>
          </cell>
        </row>
        <row r="4956">
          <cell r="B4956" t="str">
            <v>FR112B</v>
          </cell>
          <cell r="C4956" t="str">
            <v>FR. SUN CA CHE VANG/LAM *</v>
          </cell>
          <cell r="D4956" t="str">
            <v>2 LB X 15 *A00064*   SACH</v>
          </cell>
        </row>
        <row r="4957">
          <cell r="B4957" t="str">
            <v>FR114</v>
          </cell>
          <cell r="C4957" t="str">
            <v>FR. CUTTLEFISH-clean  U/1</v>
          </cell>
          <cell r="D4957" t="str">
            <v xml:space="preserve">22LBS INDIA muc nang l/s </v>
          </cell>
        </row>
        <row r="4958">
          <cell r="B4958" t="str">
            <v>FR114AAA</v>
          </cell>
          <cell r="C4958" t="str">
            <v>FR. SQUID TUBE U/5 *TW* X</v>
          </cell>
          <cell r="D4958" t="str">
            <v xml:space="preserve">22 LB *MUC U/5* $2.10/lb </v>
          </cell>
        </row>
        <row r="4959">
          <cell r="B4959" t="str">
            <v>FR114AB</v>
          </cell>
          <cell r="C4959" t="str">
            <v>FR. MUC NANG NC 700/1000g</v>
          </cell>
          <cell r="D4959" t="str">
            <v>22LBS CUTTLEFISH W/R wild</v>
          </cell>
        </row>
        <row r="4960">
          <cell r="B4960" t="str">
            <v>FR114ABB</v>
          </cell>
          <cell r="C4960" t="str">
            <v xml:space="preserve">FR. CUTTLEFISH UNCLEAN   </v>
          </cell>
          <cell r="D4960" t="str">
            <v xml:space="preserve">1000/UP WILD INDIA       </v>
          </cell>
        </row>
        <row r="4961">
          <cell r="B4961" t="str">
            <v>FR114B</v>
          </cell>
          <cell r="C4961" t="str">
            <v xml:space="preserve">FR. SQUID-JUMBO 400/UP   </v>
          </cell>
          <cell r="D4961" t="str">
            <v>12 KGS(26.46LBS) $1.95/LB</v>
          </cell>
        </row>
        <row r="4962">
          <cell r="B4962" t="str">
            <v>FR114BB</v>
          </cell>
          <cell r="C4962" t="str">
            <v xml:space="preserve">FR. SQUID-JUMBO 600/UP   </v>
          </cell>
          <cell r="D4962" t="str">
            <v xml:space="preserve">11.5 KGS *TW* $2.60/lb   </v>
          </cell>
        </row>
        <row r="4963">
          <cell r="B4963" t="str">
            <v>FR114C</v>
          </cell>
          <cell r="C4963" t="str">
            <v>FR. CLEAN CUTTLEFISH 13UP</v>
          </cell>
          <cell r="D4963" t="str">
            <v xml:space="preserve">24 LB./CASE $4.25/LB.    </v>
          </cell>
        </row>
        <row r="4964">
          <cell r="B4964" t="str">
            <v>FR114D</v>
          </cell>
          <cell r="C4964" t="str">
            <v xml:space="preserve">OF SQUID TUBE W/R        </v>
          </cell>
          <cell r="D4964" t="str">
            <v>22LB *IQF* 15-20 CM $4.50</v>
          </cell>
        </row>
        <row r="4965">
          <cell r="B4965" t="str">
            <v>FR114EE</v>
          </cell>
          <cell r="C4965" t="str">
            <v xml:space="preserve">OF SQUID TUBE W/R CHINA  </v>
          </cell>
          <cell r="D4965" t="str">
            <v>22LBS *IQF* 35-40CM $5.25</v>
          </cell>
        </row>
        <row r="4966">
          <cell r="B4966" t="str">
            <v>FR114F</v>
          </cell>
          <cell r="C4966" t="str">
            <v xml:space="preserve">OF SQUID TUBE W/R *XL*   </v>
          </cell>
          <cell r="D4966" t="str">
            <v>22LB *IQF* 25-30 CM $5.00</v>
          </cell>
        </row>
        <row r="4967">
          <cell r="B4967" t="str">
            <v>FR114FF</v>
          </cell>
          <cell r="C4967" t="str">
            <v xml:space="preserve">OF SQUID TUBE W/R *XXL*  </v>
          </cell>
          <cell r="D4967" t="str">
            <v>22LB *IQF* 30-CM up $5.40</v>
          </cell>
        </row>
        <row r="4968">
          <cell r="B4968" t="str">
            <v>FR114G</v>
          </cell>
          <cell r="C4968" t="str">
            <v xml:space="preserve">OF LONG BARREL SQUID     </v>
          </cell>
          <cell r="D4968" t="str">
            <v xml:space="preserve">14 OZ X 30 muc ong kim   </v>
          </cell>
        </row>
        <row r="4969">
          <cell r="B4969" t="str">
            <v>FR115A</v>
          </cell>
          <cell r="C4969" t="str">
            <v>OF TRE VANG CAT DAU 500UP</v>
          </cell>
          <cell r="D4969" t="str">
            <v xml:space="preserve">2lbs/15  $2.20/lb  *XXL* </v>
          </cell>
        </row>
        <row r="4970">
          <cell r="B4970" t="str">
            <v>FR115B</v>
          </cell>
          <cell r="C4970" t="str">
            <v xml:space="preserve">OF TRE VANG WHOLE 800 UP </v>
          </cell>
          <cell r="D4970" t="str">
            <v xml:space="preserve">33 LB BROADHEAD $1.70    </v>
          </cell>
        </row>
        <row r="4971">
          <cell r="B4971" t="str">
            <v>FR115BB</v>
          </cell>
          <cell r="C4971" t="str">
            <v xml:space="preserve">OF TRE VANG 500/800      </v>
          </cell>
          <cell r="D4971" t="str">
            <v>33 LBS $1.70/LB BROADHEAD</v>
          </cell>
        </row>
        <row r="4972">
          <cell r="B4972" t="str">
            <v>FR116</v>
          </cell>
          <cell r="C4972" t="str">
            <v xml:space="preserve">FR. INDIAN MACKEREL 4/6  </v>
          </cell>
          <cell r="D4972" t="str">
            <v xml:space="preserve">2LBS X 12 INDIA $1.40/lb </v>
          </cell>
        </row>
        <row r="4973">
          <cell r="B4973" t="str">
            <v>FR116B</v>
          </cell>
          <cell r="C4973" t="str">
            <v xml:space="preserve">OUT F CA BAC MA *2 PCS*  </v>
          </cell>
          <cell r="D4973" t="str">
            <v xml:space="preserve">33LBS 2/pcs/tray *       </v>
          </cell>
        </row>
        <row r="4974">
          <cell r="B4974" t="str">
            <v>FR116BB</v>
          </cell>
          <cell r="C4974" t="str">
            <v xml:space="preserve">OF CA BAC MA *XL*        </v>
          </cell>
          <cell r="D4974" t="str">
            <v xml:space="preserve">33LBS VN $2.20/LB 250/up </v>
          </cell>
        </row>
        <row r="4975">
          <cell r="B4975" t="str">
            <v>FR116BBB</v>
          </cell>
          <cell r="C4975" t="str">
            <v xml:space="preserve">FR CA BAC MA XXL  IQF    </v>
          </cell>
          <cell r="D4975" t="str">
            <v>22 LBS  $2.2  1 PCS/1 LBS</v>
          </cell>
        </row>
        <row r="4976">
          <cell r="B4976" t="str">
            <v>FR116C</v>
          </cell>
          <cell r="C4976" t="str">
            <v xml:space="preserve">WESTBAY SILVERFISH       </v>
          </cell>
          <cell r="D4976" t="str">
            <v>2.2 LB X 20   3-5CM china</v>
          </cell>
        </row>
        <row r="4977">
          <cell r="B4977" t="str">
            <v>FR116D</v>
          </cell>
          <cell r="C4977" t="str">
            <v xml:space="preserve">FR. SILVER FISH 3/5 W/R  </v>
          </cell>
          <cell r="D4977" t="str">
            <v xml:space="preserve">1.5 LB X 20  DOUBLE BLUE </v>
          </cell>
        </row>
        <row r="4978">
          <cell r="B4978" t="str">
            <v>FR116E</v>
          </cell>
          <cell r="C4978" t="str">
            <v xml:space="preserve">FR. INDIAN MACKEREL 2/4  </v>
          </cell>
          <cell r="D4978" t="str">
            <v xml:space="preserve">2lb/15 VN fishmonger IQF </v>
          </cell>
        </row>
        <row r="4979">
          <cell r="B4979" t="str">
            <v>FR116F</v>
          </cell>
          <cell r="C4979" t="str">
            <v xml:space="preserve">OF CA BAC MA 2-3pcs      </v>
          </cell>
          <cell r="D4979" t="str">
            <v xml:space="preserve">30LBS $1.95/lb  2/4 vp * </v>
          </cell>
        </row>
        <row r="4980">
          <cell r="B4980" t="str">
            <v>FR116G</v>
          </cell>
          <cell r="C4980" t="str">
            <v xml:space="preserve">FR. CA BAC MA 250/400g   </v>
          </cell>
          <cell r="D4980" t="str">
            <v xml:space="preserve">22LBS malaysia W/R IQF   </v>
          </cell>
        </row>
        <row r="4981">
          <cell r="B4981" t="str">
            <v>FR116H</v>
          </cell>
          <cell r="C4981" t="str">
            <v>FR. CA BAC MA 400/600 XXL</v>
          </cell>
          <cell r="D4981" t="str">
            <v xml:space="preserve">22LBS malaysia W/R IQF   </v>
          </cell>
        </row>
        <row r="4982">
          <cell r="B4982" t="str">
            <v>FR117</v>
          </cell>
          <cell r="C4982" t="str">
            <v>FR. JAPAN THREADFIN BREAM</v>
          </cell>
          <cell r="D4982" t="str">
            <v>24LB india200/300 ca dong</v>
          </cell>
        </row>
        <row r="4983">
          <cell r="B4983" t="str">
            <v>FR117B</v>
          </cell>
          <cell r="C4983" t="str">
            <v xml:space="preserve">OF GOLDEN THREADFIN      </v>
          </cell>
          <cell r="D4983" t="str">
            <v>22LBS           BREAM IQF</v>
          </cell>
        </row>
        <row r="4984">
          <cell r="B4984" t="str">
            <v>FR117C</v>
          </cell>
          <cell r="C4984" t="str">
            <v>FR. THREADFIN-FOUR FINGER</v>
          </cell>
          <cell r="D4984" t="str">
            <v>22LB INDO 300/500 ca ngua</v>
          </cell>
        </row>
        <row r="4985">
          <cell r="B4985" t="str">
            <v>FR118</v>
          </cell>
          <cell r="C4985" t="str">
            <v xml:space="preserve">FR. TINY MUDFISH ca      </v>
          </cell>
          <cell r="D4985" t="str">
            <v>14ozx30 bags A026 longong</v>
          </cell>
        </row>
        <row r="4986">
          <cell r="B4986" t="str">
            <v>FR120A</v>
          </cell>
          <cell r="C4986" t="str">
            <v xml:space="preserve">FR. CA HE SEASONED 2 PCS </v>
          </cell>
          <cell r="D4986" t="str">
            <v xml:space="preserve">33 LBS  DO150   250UP    </v>
          </cell>
        </row>
        <row r="4987">
          <cell r="B4987" t="str">
            <v>FR120B</v>
          </cell>
          <cell r="C4987" t="str">
            <v>FR. CA HE SEASONED RIVERB</v>
          </cell>
          <cell r="D4987" t="str">
            <v xml:space="preserve">10 OZ/60 BG *D0140* 2PCS </v>
          </cell>
        </row>
        <row r="4988">
          <cell r="B4988" t="str">
            <v>FR120C</v>
          </cell>
          <cell r="C4988" t="str">
            <v xml:space="preserve">OF CA HE GIA VI 1-2PC    </v>
          </cell>
          <cell r="D4988" t="str">
            <v xml:space="preserve">33 LBS MARINATED R-BARB  </v>
          </cell>
        </row>
        <row r="4989">
          <cell r="B4989" t="str">
            <v>FR121</v>
          </cell>
          <cell r="C4989" t="str">
            <v xml:space="preserve">FR. SILLAGO W ca bong    </v>
          </cell>
          <cell r="D4989" t="str">
            <v>14oz x30 bag duc lam sach</v>
          </cell>
        </row>
        <row r="4990">
          <cell r="B4990" t="str">
            <v>FR123</v>
          </cell>
          <cell r="C4990" t="str">
            <v xml:space="preserve">OF BONITA *CA NGU*       </v>
          </cell>
          <cell r="D4990" t="str">
            <v xml:space="preserve">33 LBS VN 2/4lb $1.90/lb </v>
          </cell>
        </row>
        <row r="4991">
          <cell r="B4991" t="str">
            <v>FR123A</v>
          </cell>
          <cell r="C4991" t="str">
            <v xml:space="preserve">BONITO *CA NGU*  2-4     </v>
          </cell>
          <cell r="D4991" t="str">
            <v>50LB.(PR. OF PANAMA ONLY)</v>
          </cell>
        </row>
        <row r="4992">
          <cell r="B4992" t="str">
            <v>FR123B</v>
          </cell>
          <cell r="C4992" t="str">
            <v>FR. BONITO CA NGU 3-5 *XL</v>
          </cell>
          <cell r="D4992" t="str">
            <v>50LB.      *OUT OF STOCK*</v>
          </cell>
        </row>
        <row r="4993">
          <cell r="B4993" t="str">
            <v>FR123C</v>
          </cell>
          <cell r="C4993" t="str">
            <v xml:space="preserve">FR. BONITO W/R 2/4 IQF   </v>
          </cell>
          <cell r="D4993" t="str">
            <v>26.4LBS MALAYSIA $1.40/LB</v>
          </cell>
        </row>
        <row r="4994">
          <cell r="B4994" t="str">
            <v>FR123D</v>
          </cell>
          <cell r="C4994" t="str">
            <v xml:space="preserve">OF BONITO *CA NGU*       </v>
          </cell>
          <cell r="D4994" t="str">
            <v xml:space="preserve">30 LBS VN 2/4lb $1.65/lb </v>
          </cell>
        </row>
        <row r="4995">
          <cell r="B4995" t="str">
            <v>FR123E</v>
          </cell>
          <cell r="C4995" t="str">
            <v>WESTBAY TUNA SAKU *BLOCK*</v>
          </cell>
          <cell r="D4995" t="str">
            <v>20 LBS  AAA SASHIMI GRADE</v>
          </cell>
        </row>
        <row r="4996">
          <cell r="B4996" t="str">
            <v>FR126BB</v>
          </cell>
          <cell r="C4996" t="str">
            <v xml:space="preserve">OF YELLOW EEL CLEANE     </v>
          </cell>
          <cell r="D4996" t="str">
            <v xml:space="preserve">14 OZ X 30 *W/R CLEANED* </v>
          </cell>
        </row>
        <row r="4997">
          <cell r="B4997" t="str">
            <v>FR127B</v>
          </cell>
          <cell r="C4997" t="str">
            <v xml:space="preserve">FR. FROG LEGS 4/6 (5LB)  </v>
          </cell>
          <cell r="D4997" t="str">
            <v xml:space="preserve">5 LBS X 6 BOX            </v>
          </cell>
        </row>
        <row r="4998">
          <cell r="B4998" t="str">
            <v>FR127C</v>
          </cell>
          <cell r="C4998" t="str">
            <v xml:space="preserve">OF FROG LEGS 2-4pcs      </v>
          </cell>
          <cell r="D4998" t="str">
            <v xml:space="preserve">30/16z *VN* Dui Ech      </v>
          </cell>
        </row>
        <row r="4999">
          <cell r="B4999" t="str">
            <v>FR127D</v>
          </cell>
          <cell r="C4999" t="str">
            <v xml:space="preserve">OF FROG LEGS 4-6pcs      </v>
          </cell>
          <cell r="D4999" t="str">
            <v xml:space="preserve">30/16z *VN* Dui Ech      </v>
          </cell>
        </row>
        <row r="5000">
          <cell r="B5000" t="str">
            <v>FR127E</v>
          </cell>
          <cell r="C5000" t="str">
            <v xml:space="preserve">OF FROG LEGS 6-8pcs      </v>
          </cell>
          <cell r="D5000" t="str">
            <v xml:space="preserve">30/16z *VN* Dui Ech      </v>
          </cell>
        </row>
        <row r="5001">
          <cell r="B5001" t="str">
            <v>FR127F</v>
          </cell>
          <cell r="C5001" t="str">
            <v xml:space="preserve">OF FROG LEGS 8-12pcs     </v>
          </cell>
          <cell r="D5001" t="str">
            <v xml:space="preserve">30/16z *VN* Dui Ech      </v>
          </cell>
        </row>
        <row r="5002">
          <cell r="B5002" t="str">
            <v>FR129</v>
          </cell>
          <cell r="C5002" t="str">
            <v xml:space="preserve">FR.                      </v>
          </cell>
        </row>
        <row r="5003">
          <cell r="B5003" t="str">
            <v>FR129A</v>
          </cell>
          <cell r="C5003" t="str">
            <v xml:space="preserve">FR.                      </v>
          </cell>
        </row>
        <row r="5004">
          <cell r="B5004" t="str">
            <v>FR129F</v>
          </cell>
          <cell r="C5004" t="str">
            <v>FR. TILAPIA FILET 3/5 IQF</v>
          </cell>
          <cell r="D5004" t="str">
            <v xml:space="preserve">10 LBS china $2.05/lb.   </v>
          </cell>
        </row>
        <row r="5005">
          <cell r="B5005" t="str">
            <v>FR130</v>
          </cell>
          <cell r="C5005" t="str">
            <v>FR. TILAPIA WHOLE 1000/UP</v>
          </cell>
          <cell r="D5005" t="str">
            <v xml:space="preserve">40LB CA RO PHI *TW* 10+1 </v>
          </cell>
        </row>
        <row r="5006">
          <cell r="B5006" t="str">
            <v>FR130BB</v>
          </cell>
          <cell r="C5006" t="str">
            <v>FR. TILAPIA CLEAN 550/750</v>
          </cell>
          <cell r="D5006" t="str">
            <v xml:space="preserve">40 LBS *TW* $1.35/LB     </v>
          </cell>
        </row>
        <row r="5007">
          <cell r="B5007" t="str">
            <v>FR130D</v>
          </cell>
          <cell r="C5007" t="str">
            <v>FR. TILAPIA WHOLE 600/800</v>
          </cell>
          <cell r="D5007" t="str">
            <v>40 LB $1.05/LB  *TW* 10+1</v>
          </cell>
        </row>
        <row r="5008">
          <cell r="B5008" t="str">
            <v>FR131</v>
          </cell>
          <cell r="C5008" t="str">
            <v>FR. RABBIT FISH (CA KINH)</v>
          </cell>
          <cell r="D5008" t="str">
            <v xml:space="preserve">2 LB X 15 BAGS 100/150g  </v>
          </cell>
        </row>
        <row r="5009">
          <cell r="B5009" t="str">
            <v>FR131B</v>
          </cell>
          <cell r="C5009" t="str">
            <v>FR. TILAPIA-RED WR600/800</v>
          </cell>
          <cell r="D5009" t="str">
            <v>40 LB TW 600/800 $2.00/lb</v>
          </cell>
        </row>
        <row r="5010">
          <cell r="B5010" t="str">
            <v>FR131C</v>
          </cell>
          <cell r="C5010" t="str">
            <v>FR. TILAPIA-RED WR 800/UP</v>
          </cell>
          <cell r="D5010" t="str">
            <v xml:space="preserve">40 LBS TAIWAN $2.05/LB   </v>
          </cell>
        </row>
        <row r="5011">
          <cell r="B5011" t="str">
            <v>FR132A</v>
          </cell>
          <cell r="C5011" t="str">
            <v xml:space="preserve">FR. BLUE RUNNER          </v>
          </cell>
          <cell r="D5011" t="str">
            <v xml:space="preserve">25 LBS MEXICO $1.40/LB.  </v>
          </cell>
        </row>
        <row r="5012">
          <cell r="B5012" t="str">
            <v>FR134</v>
          </cell>
          <cell r="C5012" t="str">
            <v xml:space="preserve">PAMPANGA CHICKEN honey   </v>
          </cell>
          <cell r="D5012" t="str">
            <v xml:space="preserve">24/12 OZ            5006 </v>
          </cell>
        </row>
        <row r="5013">
          <cell r="B5013" t="str">
            <v>FR135</v>
          </cell>
          <cell r="C5013" t="str">
            <v xml:space="preserve">PAMPANGA CHICKEN SAUSAGE </v>
          </cell>
          <cell r="D5013" t="str">
            <v xml:space="preserve">16/12 OZ           5008  </v>
          </cell>
        </row>
        <row r="5014">
          <cell r="B5014" t="str">
            <v>FR138A</v>
          </cell>
          <cell r="C5014" t="str">
            <v xml:space="preserve">PAMPANGA SWIFT MINI PORK </v>
          </cell>
          <cell r="D5014" t="str">
            <v>14 OZ x 16   hotdog  5057</v>
          </cell>
        </row>
        <row r="5015">
          <cell r="B5015" t="str">
            <v>FR138B</v>
          </cell>
          <cell r="C5015" t="str">
            <v xml:space="preserve">PAMPANGA PORK HOTDOG W/  </v>
          </cell>
          <cell r="D5015" t="str">
            <v xml:space="preserve">12 OZ X 24  CHEESE #5058 </v>
          </cell>
        </row>
        <row r="5016">
          <cell r="B5016" t="str">
            <v>FR139</v>
          </cell>
          <cell r="C5016" t="str">
            <v>PAMPANGA CHORIZO D BILBAO</v>
          </cell>
          <cell r="D5016" t="str">
            <v>24/5 OZ              6000</v>
          </cell>
        </row>
        <row r="5017">
          <cell r="B5017" t="str">
            <v>FR140</v>
          </cell>
          <cell r="C5017" t="str">
            <v xml:space="preserve">FR. SWAI FILLET IQF 3/5  </v>
          </cell>
          <cell r="D5017" t="str">
            <v xml:space="preserve">15 LBS                   </v>
          </cell>
        </row>
        <row r="5018">
          <cell r="B5018" t="str">
            <v>FR140A</v>
          </cell>
          <cell r="C5018" t="str">
            <v xml:space="preserve">FR. SWAI FILLET IQF 2LB. </v>
          </cell>
          <cell r="D5018" t="str">
            <v xml:space="preserve">2 LB. X 15 BAGS          </v>
          </cell>
        </row>
        <row r="5019">
          <cell r="B5019" t="str">
            <v>FR140B</v>
          </cell>
          <cell r="C5019" t="str">
            <v xml:space="preserve">FR. SWAI FILLET IQF 5/7  </v>
          </cell>
          <cell r="D5019" t="str">
            <v xml:space="preserve">15 LBS $2.70/LB          </v>
          </cell>
        </row>
        <row r="5020">
          <cell r="B5020" t="str">
            <v>FR140C</v>
          </cell>
          <cell r="C5020" t="str">
            <v xml:space="preserve">FR. SWAI FILLET 7/9      </v>
          </cell>
          <cell r="D5020" t="str">
            <v xml:space="preserve">15 LBS $3.15/LBS         </v>
          </cell>
        </row>
        <row r="5021">
          <cell r="B5021" t="str">
            <v>FR140CC</v>
          </cell>
          <cell r="C5021" t="str">
            <v>FR. SWAI FIL 7-9oz diamon</v>
          </cell>
          <cell r="D5021" t="str">
            <v xml:space="preserve">15 LBS *VN* FARM   reef  </v>
          </cell>
        </row>
        <row r="5022">
          <cell r="B5022" t="str">
            <v>FR140D</v>
          </cell>
          <cell r="C5022" t="str">
            <v xml:space="preserve">FR. SWAI FILLET IQF 8/10 </v>
          </cell>
          <cell r="D5022" t="str">
            <v xml:space="preserve">15 LBS $2.70/LB          </v>
          </cell>
        </row>
        <row r="5023">
          <cell r="B5023" t="str">
            <v>FR140DD</v>
          </cell>
          <cell r="C5023" t="str">
            <v>FR. SWAI FILLET SLBL 8/10</v>
          </cell>
          <cell r="D5023" t="str">
            <v>10LBX4 VN $3.35 royalking</v>
          </cell>
        </row>
        <row r="5024">
          <cell r="B5024" t="str">
            <v>FR140E</v>
          </cell>
          <cell r="C5024" t="str">
            <v>FR. SWAI FILLET IQF 10/12</v>
          </cell>
          <cell r="D5024" t="str">
            <v xml:space="preserve">15 LBS                   </v>
          </cell>
        </row>
        <row r="5025">
          <cell r="B5025" t="str">
            <v>FR140EE</v>
          </cell>
          <cell r="C5025" t="str">
            <v>FR. SWAI FILLET 10/12 *VN</v>
          </cell>
          <cell r="D5025" t="str">
            <v>22 LBS shatterpack 100%nw</v>
          </cell>
        </row>
        <row r="5026">
          <cell r="B5026" t="str">
            <v>FR141A</v>
          </cell>
          <cell r="C5026" t="str">
            <v xml:space="preserve">OF SWAI HEADLESS         </v>
          </cell>
          <cell r="D5026" t="str">
            <v>2 LB X 15     WHOLE &amp; CUT</v>
          </cell>
        </row>
        <row r="5027">
          <cell r="B5027" t="str">
            <v>FR141B</v>
          </cell>
          <cell r="C5027" t="str">
            <v xml:space="preserve">OF SWAI FISH STEAK       </v>
          </cell>
          <cell r="D5027" t="str">
            <v>1 LB X 30 BG CA BASA KHUC</v>
          </cell>
        </row>
        <row r="5028">
          <cell r="B5028" t="str">
            <v>FR142A</v>
          </cell>
          <cell r="C5028" t="str">
            <v xml:space="preserve">PAMPANGA VIGAN LONGANISA </v>
          </cell>
          <cell r="D5028" t="str">
            <v xml:space="preserve">12 LBS   #7000B          </v>
          </cell>
        </row>
        <row r="5029">
          <cell r="B5029" t="str">
            <v>FR143</v>
          </cell>
          <cell r="C5029" t="str">
            <v xml:space="preserve">PAMPANGA PORK HAMONADO   </v>
          </cell>
          <cell r="D5029" t="str">
            <v xml:space="preserve">24/12 OZ        #7004    </v>
          </cell>
        </row>
        <row r="5030">
          <cell r="B5030" t="str">
            <v>FR144</v>
          </cell>
          <cell r="C5030" t="str">
            <v xml:space="preserve">PAMPANGA SWEET SAUSAGE   </v>
          </cell>
          <cell r="D5030" t="str">
            <v xml:space="preserve">12 OZ  X 24      5111    </v>
          </cell>
        </row>
        <row r="5031">
          <cell r="B5031" t="str">
            <v>FR147</v>
          </cell>
          <cell r="C5031" t="str">
            <v xml:space="preserve">PAMPANGA BEEF TAPA       </v>
          </cell>
          <cell r="D5031" t="str">
            <v xml:space="preserve">10 OZ x 20        5014   </v>
          </cell>
        </row>
        <row r="5032">
          <cell r="B5032" t="str">
            <v>FR148</v>
          </cell>
          <cell r="C5032" t="str">
            <v xml:space="preserve">PAMPANGA CHICHARON REG.  </v>
          </cell>
          <cell r="D5032" t="str">
            <v xml:space="preserve">24/3.5 OZ BOTANERO  6021 </v>
          </cell>
        </row>
        <row r="5033">
          <cell r="B5033" t="str">
            <v>FR149</v>
          </cell>
          <cell r="C5033" t="str">
            <v>PAMPANGA CHICHARON GROUND</v>
          </cell>
          <cell r="D5033" t="str">
            <v xml:space="preserve">30/3.5 OZ           6023 </v>
          </cell>
        </row>
        <row r="5034">
          <cell r="B5034" t="str">
            <v>FR1498</v>
          </cell>
          <cell r="C5034" t="str">
            <v xml:space="preserve">GROUPER BROWN 8LB+ FRESH </v>
          </cell>
          <cell r="D5034" t="str">
            <v xml:space="preserve">CH 5LB 50-DDCX2 FRE10060 </v>
          </cell>
        </row>
        <row r="5035">
          <cell r="B5035" t="str">
            <v>FR1499</v>
          </cell>
          <cell r="C5035" t="str">
            <v>GROUPER LEOPARD 8LB+whole</v>
          </cell>
          <cell r="D5035" t="str">
            <v xml:space="preserve">50 LBS WILD MEXICO       </v>
          </cell>
        </row>
        <row r="5036">
          <cell r="B5036" t="str">
            <v>FR150</v>
          </cell>
          <cell r="C5036" t="str">
            <v xml:space="preserve">***USE FR152A*** BA KHIA </v>
          </cell>
          <cell r="D5036" t="str">
            <v xml:space="preserve">12 OZ X 24 BOX WHITE BOX </v>
          </cell>
        </row>
        <row r="5037">
          <cell r="B5037" t="str">
            <v>FR1500</v>
          </cell>
          <cell r="C5037" t="str">
            <v xml:space="preserve">GROUPER PINK 5-8# FRESH  </v>
          </cell>
          <cell r="D5037" t="str">
            <v xml:space="preserve">WILD MEXICO    FRE10050  </v>
          </cell>
        </row>
        <row r="5038">
          <cell r="B5038" t="str">
            <v>FR1501</v>
          </cell>
          <cell r="C5038" t="str">
            <v xml:space="preserve">GROUPER PINK 8 LB+FRESH  </v>
          </cell>
          <cell r="D5038" t="str">
            <v xml:space="preserve">WILD MEXICO    FRE10051  </v>
          </cell>
        </row>
        <row r="5039">
          <cell r="B5039" t="str">
            <v>FR1502</v>
          </cell>
          <cell r="C5039" t="str">
            <v>CLAM CHERRYSTONE LIVE USA</v>
          </cell>
          <cell r="D5039" t="str">
            <v>40 LBS           CLA08005</v>
          </cell>
        </row>
        <row r="5040">
          <cell r="B5040" t="str">
            <v>FR1502A</v>
          </cell>
          <cell r="C5040" t="str">
            <v xml:space="preserve">CLAM RAZOR M. 150/200    </v>
          </cell>
          <cell r="D5040" t="str">
            <v xml:space="preserve">0.5 LBS X 24   CLA08500  </v>
          </cell>
        </row>
        <row r="5041">
          <cell r="B5041" t="str">
            <v>FR1503</v>
          </cell>
          <cell r="C5041" t="str">
            <v xml:space="preserve">CLAM BLOODY LIVE         </v>
          </cell>
          <cell r="D5041" t="str">
            <v>MEXICO           CLA07790</v>
          </cell>
        </row>
        <row r="5042">
          <cell r="B5042" t="str">
            <v>FR1504</v>
          </cell>
          <cell r="C5042" t="str">
            <v>CATFISH GUTTED 3-5#GUIDRY</v>
          </cell>
          <cell r="D5042" t="str">
            <v>FARM USA         CAT01016</v>
          </cell>
        </row>
        <row r="5043">
          <cell r="B5043" t="str">
            <v>FR1504A</v>
          </cell>
          <cell r="C5043" t="str">
            <v>CATFISH GUTTED5-10#GUIDRY</v>
          </cell>
          <cell r="D5043" t="str">
            <v>FARM USA         CAT01022</v>
          </cell>
        </row>
        <row r="5044">
          <cell r="B5044" t="str">
            <v>FR1504B</v>
          </cell>
          <cell r="C5044" t="str">
            <v>CATFISH GUTTED 2-3#GUIDRY</v>
          </cell>
          <cell r="D5044" t="str">
            <v>FARM USA         CAT01006</v>
          </cell>
        </row>
        <row r="5045">
          <cell r="B5045" t="str">
            <v>FR1505</v>
          </cell>
          <cell r="C5045" t="str">
            <v>TILAPIA FRES SEAFARM SALT</v>
          </cell>
          <cell r="D5045" t="str">
            <v xml:space="preserve">FARM ECUADOR TIL01034    </v>
          </cell>
        </row>
        <row r="5046">
          <cell r="B5046" t="str">
            <v>FR1506</v>
          </cell>
          <cell r="C5046" t="str">
            <v xml:space="preserve">SEA BREAM/ORATA 400/600  </v>
          </cell>
          <cell r="D5046" t="str">
            <v xml:space="preserve">FARM TURKEY     FRE10655 </v>
          </cell>
        </row>
        <row r="5047">
          <cell r="B5047" t="str">
            <v>FR1507</v>
          </cell>
          <cell r="C5047" t="str">
            <v>TUNA Y.F. FRESH H/G 80LB+</v>
          </cell>
          <cell r="D5047" t="str">
            <v xml:space="preserve">WILD FIJI    TUN00010    </v>
          </cell>
        </row>
        <row r="5048">
          <cell r="B5048" t="str">
            <v>FR1507A</v>
          </cell>
          <cell r="C5048" t="str">
            <v xml:space="preserve">TUNA WHOLE 30/50 FRESH   </v>
          </cell>
          <cell r="D5048" t="str">
            <v xml:space="preserve">BOXED WILD USA           </v>
          </cell>
        </row>
        <row r="5049">
          <cell r="B5049" t="str">
            <v>FR1507B</v>
          </cell>
          <cell r="C5049" t="str">
            <v xml:space="preserve">BLUEFIN TUNA WHOLE 30/50 </v>
          </cell>
          <cell r="D5049" t="str">
            <v xml:space="preserve">WILD USA   TUN00700      </v>
          </cell>
        </row>
        <row r="5050">
          <cell r="B5050" t="str">
            <v>FR1508</v>
          </cell>
          <cell r="C5050" t="str">
            <v xml:space="preserve">HALIBUT 5-8# WHOLE FRESH </v>
          </cell>
          <cell r="D5050" t="str">
            <v xml:space="preserve">WILD MEXICO              </v>
          </cell>
        </row>
        <row r="5051">
          <cell r="B5051" t="str">
            <v>FR1509</v>
          </cell>
          <cell r="C5051" t="str">
            <v xml:space="preserve">BRANZINO 400/600g        </v>
          </cell>
          <cell r="D5051" t="str">
            <v xml:space="preserve">TURKEY FARM RAISED       </v>
          </cell>
        </row>
        <row r="5052">
          <cell r="B5052" t="str">
            <v>FR151</v>
          </cell>
          <cell r="C5052" t="str">
            <v xml:space="preserve">BEST.SEA CUCUMBER-BLACK  </v>
          </cell>
          <cell r="D5052" t="str">
            <v xml:space="preserve">14 OZ X 32               </v>
          </cell>
        </row>
        <row r="5053">
          <cell r="B5053" t="str">
            <v>FR1510</v>
          </cell>
          <cell r="C5053" t="str">
            <v xml:space="preserve">MACKEREL SIERRA 1-2#     </v>
          </cell>
          <cell r="D5053" t="str">
            <v xml:space="preserve">FRESH WILD MEXICO        </v>
          </cell>
        </row>
        <row r="5054">
          <cell r="B5054" t="str">
            <v>FR1511</v>
          </cell>
          <cell r="C5054" t="str">
            <v>HALIBUT 8-15# WHOLE FRESH</v>
          </cell>
          <cell r="D5054" t="str">
            <v xml:space="preserve">WILD MEXICO     FRE10087 </v>
          </cell>
        </row>
        <row r="5055">
          <cell r="B5055" t="str">
            <v>FR1512</v>
          </cell>
          <cell r="C5055" t="str">
            <v xml:space="preserve">RED DRUM 800-1000G IWP   </v>
          </cell>
          <cell r="D5055" t="str">
            <v>40 X 1  *TAIWAN* RED30000</v>
          </cell>
        </row>
        <row r="5056">
          <cell r="B5056" t="str">
            <v>FR1513</v>
          </cell>
          <cell r="C5056" t="str">
            <v xml:space="preserve">MOONFISH 200G/300        </v>
          </cell>
          <cell r="D5056" t="str">
            <v>20 X 2 (40X1) VN MOO07100</v>
          </cell>
        </row>
        <row r="5057">
          <cell r="B5057" t="str">
            <v>FR1514</v>
          </cell>
          <cell r="C5057" t="str">
            <v>GOLDEN THREAD 200/300 NAU</v>
          </cell>
          <cell r="D5057" t="str">
            <v xml:space="preserve">40 X 1  GOL00078 *VN*    </v>
          </cell>
        </row>
        <row r="5058">
          <cell r="B5058" t="str">
            <v>FR1515</v>
          </cell>
          <cell r="C5058" t="str">
            <v xml:space="preserve">OCTOPUS YANAGI CK 10/12  </v>
          </cell>
          <cell r="D5058" t="str">
            <v xml:space="preserve">LBS    OCT10222  *CHINA* </v>
          </cell>
        </row>
        <row r="5059">
          <cell r="B5059" t="str">
            <v>FR1516</v>
          </cell>
          <cell r="C5059" t="str">
            <v xml:space="preserve">MACKEREL SIERRA 2-4#     </v>
          </cell>
          <cell r="D5059" t="str">
            <v xml:space="preserve">LBS  FRESH WILD MEXICO   </v>
          </cell>
        </row>
        <row r="5060">
          <cell r="B5060" t="str">
            <v>FR1517</v>
          </cell>
          <cell r="C5060" t="str">
            <v xml:space="preserve">BUTTERSTAR 100/150G ECU  </v>
          </cell>
          <cell r="D5060" t="str">
            <v xml:space="preserve">1/22# BUT10002           </v>
          </cell>
        </row>
        <row r="5061">
          <cell r="B5061" t="str">
            <v>FR1518</v>
          </cell>
          <cell r="C5061" t="str">
            <v xml:space="preserve">SEA BASS CHILEAN 15/20   </v>
          </cell>
          <cell r="D5061" t="str">
            <v xml:space="preserve">WILD PROD OF AUSTRALIA   </v>
          </cell>
        </row>
        <row r="5062">
          <cell r="B5062" t="str">
            <v>FR1518B</v>
          </cell>
          <cell r="C5062" t="str">
            <v xml:space="preserve">SEABASS CHILEAN 4/6KG    </v>
          </cell>
          <cell r="D5062" t="str">
            <v xml:space="preserve">H&amp;G PRODUCT OF ARGENTINA </v>
          </cell>
        </row>
        <row r="5063">
          <cell r="B5063" t="str">
            <v>FR1519</v>
          </cell>
          <cell r="C5063" t="str">
            <v xml:space="preserve">SILVERFISH 10-12CM CHINA </v>
          </cell>
          <cell r="D5063" t="str">
            <v xml:space="preserve">20X1.5LB 10CA SIL10155   </v>
          </cell>
        </row>
        <row r="5064">
          <cell r="B5064" t="str">
            <v>FR1520</v>
          </cell>
          <cell r="C5064" t="str">
            <v xml:space="preserve">PARGO YELLOW 2-4# MEX    </v>
          </cell>
          <cell r="D5064" t="str">
            <v xml:space="preserve">CHINA 100 LB FRE10220    </v>
          </cell>
        </row>
        <row r="5065">
          <cell r="B5065" t="str">
            <v>FR1521</v>
          </cell>
          <cell r="C5065" t="str">
            <v xml:space="preserve">SNAPPER RED WHOLE 2-4#   </v>
          </cell>
          <cell r="D5065" t="str">
            <v xml:space="preserve">MEXICO WILD 150 LBS      </v>
          </cell>
        </row>
        <row r="5066">
          <cell r="B5066" t="str">
            <v>FR152A</v>
          </cell>
          <cell r="C5066" t="str">
            <v xml:space="preserve">LAF BA KHIA *white box*  </v>
          </cell>
          <cell r="D5066" t="str">
            <v xml:space="preserve">12 OZ X 24 non-prepared  </v>
          </cell>
        </row>
        <row r="5067">
          <cell r="B5067" t="str">
            <v>FR154B</v>
          </cell>
          <cell r="C5067" t="str">
            <v xml:space="preserve">OF MUDFISH STEAK 1LB     </v>
          </cell>
          <cell r="D5067" t="str">
            <v>1 LB X 30 CA LOC CAT KHUC</v>
          </cell>
        </row>
        <row r="5068">
          <cell r="B5068" t="str">
            <v>FR154C</v>
          </cell>
          <cell r="C5068" t="str">
            <v xml:space="preserve">OF MUDFISH W/R 700up     </v>
          </cell>
          <cell r="D5068" t="str">
            <v xml:space="preserve">30LBS VN $2.40/lb gutted </v>
          </cell>
        </row>
        <row r="5069">
          <cell r="B5069" t="str">
            <v>FR154D</v>
          </cell>
          <cell r="C5069" t="str">
            <v xml:space="preserve">OF MUD FISH W/R 1000/up  </v>
          </cell>
          <cell r="D5069" t="str">
            <v xml:space="preserve">33lbs VN farm raised     </v>
          </cell>
        </row>
        <row r="5070">
          <cell r="B5070" t="str">
            <v>FR154E</v>
          </cell>
          <cell r="C5070" t="str">
            <v xml:space="preserve">NAUTILUS MUDFISH 1000/UP </v>
          </cell>
          <cell r="D5070" t="str">
            <v xml:space="preserve">40LBS WILD VIETNAM       </v>
          </cell>
        </row>
        <row r="5071">
          <cell r="B5071" t="str">
            <v>FR155</v>
          </cell>
          <cell r="C5071" t="str">
            <v>PAMPANGA CHICHA CRACKLINS</v>
          </cell>
          <cell r="D5071" t="str">
            <v xml:space="preserve">24/2 OZ         6024     </v>
          </cell>
        </row>
        <row r="5072">
          <cell r="B5072" t="str">
            <v>FR156</v>
          </cell>
          <cell r="C5072" t="str">
            <v xml:space="preserve">PAMPANGA CHICHA VINEGAR  </v>
          </cell>
          <cell r="D5072" t="str">
            <v xml:space="preserve">24/3.5 OZ W/SALT   6026  </v>
          </cell>
        </row>
        <row r="5073">
          <cell r="B5073" t="str">
            <v>FR157</v>
          </cell>
          <cell r="C5073" t="str">
            <v>PAMPANGA SKINLESS SAUSAGE</v>
          </cell>
          <cell r="D5073" t="str">
            <v xml:space="preserve">24/10 OZ           5007  </v>
          </cell>
        </row>
        <row r="5074">
          <cell r="B5074" t="str">
            <v>FR159</v>
          </cell>
          <cell r="C5074" t="str">
            <v xml:space="preserve">FR. SALTED MACKEREL FISH </v>
          </cell>
          <cell r="D5074" t="str">
            <v>2.8 OZ X 50 BAGS   *1 PC*</v>
          </cell>
        </row>
        <row r="5075">
          <cell r="B5075" t="str">
            <v>FR161</v>
          </cell>
          <cell r="C5075" t="str">
            <v xml:space="preserve">WESTBAY IMITATION CRAB   </v>
          </cell>
          <cell r="D5075" t="str">
            <v>16 OZ X 30    MEAT STICKS</v>
          </cell>
        </row>
        <row r="5076">
          <cell r="B5076" t="str">
            <v>FR161B</v>
          </cell>
          <cell r="C5076" t="str">
            <v>FR. IMITATION CRAB FLAKES</v>
          </cell>
          <cell r="D5076" t="str">
            <v xml:space="preserve">16 OZ X 30  *SALAD*      </v>
          </cell>
        </row>
        <row r="5077">
          <cell r="B5077" t="str">
            <v>FR161C</v>
          </cell>
          <cell r="C5077" t="str">
            <v xml:space="preserve">WESTBAY COOKED IMITATION </v>
          </cell>
          <cell r="D5077" t="str">
            <v xml:space="preserve">1 LB X 30 SHARKFIN *TW*  </v>
          </cell>
        </row>
        <row r="5078">
          <cell r="B5078" t="str">
            <v>FR161D</v>
          </cell>
          <cell r="C5078" t="str">
            <v>WESTBAY BLUE SHARK  *IQF*</v>
          </cell>
          <cell r="D5078" t="str">
            <v>22 LBS  TAIWAN      STEAK</v>
          </cell>
        </row>
        <row r="5079">
          <cell r="B5079" t="str">
            <v>FR162</v>
          </cell>
          <cell r="C5079" t="str">
            <v xml:space="preserve">FR.                      </v>
          </cell>
        </row>
        <row r="5080">
          <cell r="B5080" t="str">
            <v>FR162A</v>
          </cell>
          <cell r="C5080" t="str">
            <v xml:space="preserve">FR.                      </v>
          </cell>
        </row>
        <row r="5081">
          <cell r="B5081" t="str">
            <v>FR163</v>
          </cell>
          <cell r="C5081" t="str">
            <v xml:space="preserve">FR. CA DOI MULLET/CLEAN  </v>
          </cell>
          <cell r="D5081" t="str">
            <v xml:space="preserve">14 OZ X 30               </v>
          </cell>
        </row>
        <row r="5082">
          <cell r="B5082" t="str">
            <v>FR163A</v>
          </cell>
          <cell r="C5082" t="str">
            <v xml:space="preserve">FR. RED MULLET 35-50     </v>
          </cell>
          <cell r="D5082" t="str">
            <v xml:space="preserve">12 OZ X 36 TRAY          </v>
          </cell>
        </row>
        <row r="5083">
          <cell r="B5083" t="str">
            <v>FR163D</v>
          </cell>
          <cell r="C5083" t="str">
            <v>FR. MULLET W/R 1000/1500g</v>
          </cell>
          <cell r="D5083" t="str">
            <v xml:space="preserve">40 LBS *CH* $1.80/LB.    </v>
          </cell>
        </row>
        <row r="5084">
          <cell r="B5084" t="str">
            <v>FR164</v>
          </cell>
          <cell r="C5084" t="str">
            <v>FR. NANG SILVER SHEATFISH</v>
          </cell>
          <cell r="D5084" t="str">
            <v>14OZX30 CA TREN KET A0132</v>
          </cell>
        </row>
        <row r="5085">
          <cell r="B5085" t="str">
            <v>FR164A</v>
          </cell>
          <cell r="C5085" t="str">
            <v xml:space="preserve">FR. SHEAT FISH A0137N    </v>
          </cell>
          <cell r="D5085" t="str">
            <v xml:space="preserve">14OZ/30 CA TREN RANG     </v>
          </cell>
        </row>
        <row r="5086">
          <cell r="B5086" t="str">
            <v>FR165</v>
          </cell>
          <cell r="C5086" t="str">
            <v xml:space="preserve">TINY SHRIMP S   THAI     </v>
          </cell>
          <cell r="D5086" t="str">
            <v xml:space="preserve">12 OZ X 32 BAGS          </v>
          </cell>
        </row>
        <row r="5087">
          <cell r="B5087" t="str">
            <v>FR165A</v>
          </cell>
          <cell r="C5087" t="str">
            <v xml:space="preserve">FR. TINY SHRIMP (KRILL)  </v>
          </cell>
          <cell r="D5087" t="str">
            <v xml:space="preserve">7OZ X 60 BAGS A0701 *VN* </v>
          </cell>
        </row>
        <row r="5088">
          <cell r="B5088" t="str">
            <v>FR165B</v>
          </cell>
          <cell r="C5088" t="str">
            <v xml:space="preserve">SFA TEP GAI *KRILL* VN   </v>
          </cell>
          <cell r="D5088" t="str">
            <v xml:space="preserve">7 OZ X 60 A0700          </v>
          </cell>
        </row>
        <row r="5089">
          <cell r="B5089" t="str">
            <v>FR165C</v>
          </cell>
          <cell r="C5089" t="str">
            <v xml:space="preserve">OF TINY SHRIMP KRILL     </v>
          </cell>
          <cell r="D5089" t="str">
            <v>7 OZ x 60 BG TEP BO*VN* S</v>
          </cell>
        </row>
        <row r="5090">
          <cell r="B5090" t="str">
            <v>FR167A</v>
          </cell>
          <cell r="C5090" t="str">
            <v>VEG.SPRING ROLL cha gio c</v>
          </cell>
          <cell r="D5090" t="str">
            <v>20 PC X 10 BAG*GREENLAND*</v>
          </cell>
        </row>
        <row r="5091">
          <cell r="B5091" t="str">
            <v>FR168B</v>
          </cell>
          <cell r="C5091" t="str">
            <v xml:space="preserve">SAIGON EGGROLLS SHRIMP &amp; </v>
          </cell>
          <cell r="D5091" t="str">
            <v>56z(50ct) X 12 *C50* CRAB</v>
          </cell>
        </row>
        <row r="5092">
          <cell r="B5092" t="str">
            <v>FR168C</v>
          </cell>
          <cell r="C5092" t="str">
            <v xml:space="preserve">SAIGON EGGROLLS (PORK/   </v>
          </cell>
          <cell r="D5092" t="str">
            <v>16 PCS X 30 BAGS  SHRIMP)</v>
          </cell>
        </row>
        <row r="5093">
          <cell r="B5093" t="str">
            <v>FR168D</v>
          </cell>
          <cell r="C5093" t="str">
            <v>SAIGON VEGETARIAN EGGROLL</v>
          </cell>
          <cell r="D5093" t="str">
            <v xml:space="preserve">16 PCS OUT OF STOCK      </v>
          </cell>
        </row>
        <row r="5094">
          <cell r="B5094" t="str">
            <v>FR168E</v>
          </cell>
          <cell r="C5094" t="str">
            <v>SAIGON EGGROLLS VEGE&amp;TOFU</v>
          </cell>
          <cell r="D5094" t="str">
            <v>56z(50ct) X 12      *V50*</v>
          </cell>
        </row>
        <row r="5095">
          <cell r="B5095" t="str">
            <v>FR168F</v>
          </cell>
          <cell r="C5095" t="str">
            <v>SAIGON EGGROLLS PORK&amp;VEGE</v>
          </cell>
          <cell r="D5095" t="str">
            <v>56z(50ct) X 12      *P50*</v>
          </cell>
        </row>
        <row r="5096">
          <cell r="B5096" t="str">
            <v>FR169</v>
          </cell>
          <cell r="C5096" t="str">
            <v xml:space="preserve">FR. CHA GIO RE           </v>
          </cell>
          <cell r="D5096" t="str">
            <v xml:space="preserve">14 OZ X 24 BAGS  CO/TR   </v>
          </cell>
        </row>
        <row r="5097">
          <cell r="B5097" t="str">
            <v>FR170</v>
          </cell>
          <cell r="C5097" t="str">
            <v xml:space="preserve">FR. TINY GOBY ca bong    </v>
          </cell>
          <cell r="D5097" t="str">
            <v xml:space="preserve">16ozx30bag *A019* trung  </v>
          </cell>
        </row>
        <row r="5098">
          <cell r="B5098" t="str">
            <v>FR172A</v>
          </cell>
          <cell r="C5098" t="str">
            <v xml:space="preserve">OF PARROT FISH (L)       </v>
          </cell>
          <cell r="D5098" t="str">
            <v xml:space="preserve">33 LBS (CA MO) 800/up    </v>
          </cell>
        </row>
        <row r="5099">
          <cell r="B5099" t="str">
            <v>FR172B</v>
          </cell>
          <cell r="C5099" t="str">
            <v xml:space="preserve">OF PARROT FISH (L)       </v>
          </cell>
          <cell r="D5099" t="str">
            <v xml:space="preserve">33 LBS s500/800g         </v>
          </cell>
        </row>
        <row r="5100">
          <cell r="B5100" t="str">
            <v>FR175</v>
          </cell>
          <cell r="C5100" t="str">
            <v xml:space="preserve">FR.                      </v>
          </cell>
        </row>
        <row r="5101">
          <cell r="B5101" t="str">
            <v>FR176B</v>
          </cell>
          <cell r="C5101" t="str">
            <v>OF SO HUYET *JUMBO* 20/40</v>
          </cell>
          <cell r="D5101" t="str">
            <v xml:space="preserve">14z/20 *VN* cockle clam  </v>
          </cell>
        </row>
        <row r="5102">
          <cell r="B5102" t="str">
            <v>FR177</v>
          </cell>
          <cell r="C5102" t="str">
            <v xml:space="preserve">OF CA DIEU HONG L/S *VN  </v>
          </cell>
          <cell r="D5102" t="str">
            <v xml:space="preserve">33LBS RED TILAPIA CLEAN  </v>
          </cell>
        </row>
        <row r="5103">
          <cell r="B5103" t="str">
            <v>FR177A</v>
          </cell>
          <cell r="C5103" t="str">
            <v>OF CA DIEU HONG N/C 800up</v>
          </cell>
          <cell r="D5103" t="str">
            <v>33LBS *VN RED TILAPIA W/R</v>
          </cell>
        </row>
        <row r="5104">
          <cell r="B5104" t="str">
            <v>FR177B</v>
          </cell>
          <cell r="C5104" t="str">
            <v xml:space="preserve">ARCADIA CA DIEU HONG L/S </v>
          </cell>
          <cell r="D5104" t="str">
            <v>40LB RED TILAPIA CLEAN VN</v>
          </cell>
        </row>
        <row r="5105">
          <cell r="B5105" t="str">
            <v>FR178A</v>
          </cell>
          <cell r="C5105" t="str">
            <v xml:space="preserve">OF CA HE *300/UP* $2.60  </v>
          </cell>
          <cell r="D5105" t="str">
            <v xml:space="preserve">33 LBS *VN* RIVERBARB    </v>
          </cell>
        </row>
        <row r="5106">
          <cell r="B5106" t="str">
            <v>FR179</v>
          </cell>
          <cell r="C5106" t="str">
            <v xml:space="preserve">OF CA HE GIA VI 2 PC     </v>
          </cell>
          <cell r="D5106" t="str">
            <v>10oz x 60 MARINATE R-BARB</v>
          </cell>
        </row>
        <row r="5107">
          <cell r="B5107" t="str">
            <v>FR179B</v>
          </cell>
          <cell r="C5107" t="str">
            <v>OF CA HE TAM GIA VI 1 PCS</v>
          </cell>
          <cell r="D5107" t="str">
            <v>33 LB  1 PC/BAG  *ME VINH</v>
          </cell>
        </row>
        <row r="5108">
          <cell r="B5108" t="str">
            <v>FR179BB</v>
          </cell>
          <cell r="C5108" t="str">
            <v xml:space="preserve">OF SILVERBARB FISH       </v>
          </cell>
          <cell r="D5108" t="str">
            <v xml:space="preserve">33 LBS *CA ME VINH* 1 PC </v>
          </cell>
        </row>
        <row r="5109">
          <cell r="B5109" t="str">
            <v>FR184</v>
          </cell>
          <cell r="C5109" t="str">
            <v xml:space="preserve">SUN GOLDEN POMPANO       </v>
          </cell>
          <cell r="D5109" t="str">
            <v xml:space="preserve">40 LBS  800 UP           </v>
          </cell>
        </row>
        <row r="5110">
          <cell r="B5110" t="str">
            <v>FR184A</v>
          </cell>
          <cell r="C5110" t="str">
            <v xml:space="preserve">OF GOLDEN POMPANO *L*    </v>
          </cell>
          <cell r="D5110" t="str">
            <v xml:space="preserve">40LB (90%N/W)700/900     </v>
          </cell>
        </row>
        <row r="5111">
          <cell r="B5111" t="str">
            <v>FR184B</v>
          </cell>
          <cell r="C5111" t="str">
            <v xml:space="preserve">OF GOLDEN POMPANO *XL*   </v>
          </cell>
          <cell r="D5111" t="str">
            <v xml:space="preserve">40LB (90%N.W) 900/UP     </v>
          </cell>
        </row>
        <row r="5112">
          <cell r="B5112" t="str">
            <v>FR184C</v>
          </cell>
          <cell r="C5112" t="str">
            <v>OF GOLDEN POMPANO *JUMBO*</v>
          </cell>
          <cell r="D5112" t="str">
            <v xml:space="preserve">40LB (90%NW) 1000/UP     </v>
          </cell>
        </row>
        <row r="5113">
          <cell r="B5113" t="str">
            <v>FR186</v>
          </cell>
          <cell r="C5113" t="str">
            <v xml:space="preserve">OF CA NGAN W/R 2/4       </v>
          </cell>
          <cell r="D5113" t="str">
            <v xml:space="preserve">33LBS                    </v>
          </cell>
        </row>
        <row r="5114">
          <cell r="B5114" t="str">
            <v>FR186B</v>
          </cell>
          <cell r="C5114" t="str">
            <v xml:space="preserve">OF CA NGAN W/R 6/8 *VN*  </v>
          </cell>
          <cell r="D5114" t="str">
            <v xml:space="preserve">33LBS yellowtail scad    </v>
          </cell>
        </row>
        <row r="5115">
          <cell r="B5115" t="str">
            <v>FR186C</v>
          </cell>
          <cell r="C5115" t="str">
            <v>OF CA NGAN W/R 4/6 *2LBS*</v>
          </cell>
          <cell r="D5115" t="str">
            <v xml:space="preserve">15/2# yeIlowtail scad VN </v>
          </cell>
        </row>
        <row r="5116">
          <cell r="B5116" t="str">
            <v>FR187</v>
          </cell>
          <cell r="C5116" t="str">
            <v>FR. CRAWFISH 16/22 Cooked</v>
          </cell>
          <cell r="D5116" t="str">
            <v xml:space="preserve">5lb/6 $1.55/lb. Seasoned </v>
          </cell>
        </row>
        <row r="5117">
          <cell r="B5117" t="str">
            <v>FR188</v>
          </cell>
          <cell r="C5117" t="str">
            <v xml:space="preserve">P-APPLE ROUND SCAD *IQF* </v>
          </cell>
          <cell r="D5117" t="str">
            <v>22LBS CH 300/500 $1.50/lb</v>
          </cell>
        </row>
        <row r="5118">
          <cell r="B5118" t="str">
            <v>FR188A</v>
          </cell>
          <cell r="C5118" t="str">
            <v>FR. BABY ROUND SCAD 25/30</v>
          </cell>
          <cell r="D5118" t="str">
            <v xml:space="preserve">2LBS/11BG MALAY oc-ranch </v>
          </cell>
        </row>
        <row r="5119">
          <cell r="B5119" t="str">
            <v>FR189</v>
          </cell>
          <cell r="C5119" t="str">
            <v xml:space="preserve">O-RANCH ROUND SCAD *IQF* </v>
          </cell>
          <cell r="D5119" t="str">
            <v>22LBS CH 200/300 $1.50/lb</v>
          </cell>
        </row>
        <row r="5120">
          <cell r="B5120" t="str">
            <v>FR189A</v>
          </cell>
          <cell r="C5120" t="str">
            <v>BULL EYEFISH *ca ba trau*</v>
          </cell>
          <cell r="D5120" t="str">
            <v xml:space="preserve">24 lbs (200-300) $1.50   </v>
          </cell>
        </row>
        <row r="5121">
          <cell r="B5121" t="str">
            <v>FR189B</v>
          </cell>
          <cell r="C5121" t="str">
            <v xml:space="preserve">FR. HORSE MACKEREL       </v>
          </cell>
          <cell r="D5121" t="str">
            <v>22 lbs $1.25    *ca song*</v>
          </cell>
        </row>
        <row r="5122">
          <cell r="B5122" t="str">
            <v>FR190A</v>
          </cell>
          <cell r="C5122" t="str">
            <v>FR. AROY-D RS BANANA CAKE</v>
          </cell>
          <cell r="D5122" t="str">
            <v xml:space="preserve">10.5OZ X 30 BAGS         </v>
          </cell>
        </row>
        <row r="5123">
          <cell r="B5123" t="str">
            <v>FR191</v>
          </cell>
          <cell r="C5123" t="str">
            <v xml:space="preserve">FR.                      </v>
          </cell>
          <cell r="D5123" t="str">
            <v>8 OZ X 40 BAGS          U</v>
          </cell>
        </row>
        <row r="5124">
          <cell r="B5124" t="str">
            <v>FR191A</v>
          </cell>
          <cell r="C5124" t="str">
            <v xml:space="preserve">FR. O-CHA SADAO VACUUM   </v>
          </cell>
          <cell r="D5124" t="str">
            <v xml:space="preserve">8 OZ X 40                </v>
          </cell>
        </row>
        <row r="5125">
          <cell r="B5125" t="str">
            <v>FR192</v>
          </cell>
          <cell r="C5125" t="str">
            <v xml:space="preserve">FR. DEER MARGOSA LEAVES  </v>
          </cell>
          <cell r="D5125" t="str">
            <v xml:space="preserve">8 OZ X 50 BAGS           </v>
          </cell>
        </row>
        <row r="5126">
          <cell r="B5126" t="str">
            <v>FR193</v>
          </cell>
          <cell r="C5126" t="str">
            <v xml:space="preserve">FR. DEER SATOR SEED      </v>
          </cell>
          <cell r="D5126" t="str">
            <v xml:space="preserve">3.5 OZ X 100             </v>
          </cell>
        </row>
        <row r="5127">
          <cell r="B5127" t="str">
            <v>FR194</v>
          </cell>
          <cell r="C5127" t="str">
            <v xml:space="preserve">FR. O-CHA CHA OM         </v>
          </cell>
          <cell r="D5127" t="str">
            <v xml:space="preserve">227 GR X 36              </v>
          </cell>
        </row>
        <row r="5128">
          <cell r="B5128" t="str">
            <v>FR195</v>
          </cell>
          <cell r="C5128" t="str">
            <v xml:space="preserve">FR. YANANG LEAVE (WS)    </v>
          </cell>
          <cell r="D5128" t="str">
            <v xml:space="preserve">3.5 OZ X 80              </v>
          </cell>
        </row>
        <row r="5129">
          <cell r="B5129" t="str">
            <v>FR198C</v>
          </cell>
          <cell r="C5129" t="str">
            <v xml:space="preserve">OUT OF STOCK USE FR189   </v>
          </cell>
          <cell r="D5129" t="str">
            <v xml:space="preserve">22 LB GALUNGONG  300/500 </v>
          </cell>
        </row>
        <row r="5130">
          <cell r="B5130" t="str">
            <v>FR198D</v>
          </cell>
          <cell r="C5130" t="str">
            <v xml:space="preserve">WESTBAY SQUID RING IQF   </v>
          </cell>
          <cell r="D5130" t="str">
            <v xml:space="preserve">1 LB X 24 BG             </v>
          </cell>
        </row>
        <row r="5131">
          <cell r="B5131" t="str">
            <v>FR199A</v>
          </cell>
          <cell r="C5131" t="str">
            <v xml:space="preserve">FR. OCTOPUS-BABY 16/25   </v>
          </cell>
          <cell r="D5131" t="str">
            <v>2 LB X 12  VN   *CLEANED*</v>
          </cell>
        </row>
        <row r="5132">
          <cell r="B5132" t="str">
            <v>FR199B</v>
          </cell>
          <cell r="C5132" t="str">
            <v xml:space="preserve">FR. OCTOPUS BALL 2/4 IQF </v>
          </cell>
          <cell r="D5132" t="str">
            <v xml:space="preserve">30LBS PHIL $3.05/LB      </v>
          </cell>
        </row>
        <row r="5133">
          <cell r="B5133" t="str">
            <v>FR200</v>
          </cell>
          <cell r="C5133" t="str">
            <v xml:space="preserve">OF BABY CUTTLEFISH       </v>
          </cell>
          <cell r="D5133" t="str">
            <v xml:space="preserve">1 LB X 30   MUC NUT      </v>
          </cell>
        </row>
        <row r="5134">
          <cell r="B5134" t="str">
            <v>FR200A</v>
          </cell>
          <cell r="C5134" t="str">
            <v xml:space="preserve">FR. CUTTLEFISH TENTACLE  </v>
          </cell>
          <cell r="D5134" t="str">
            <v>14OZ X 30  (DAU MUC NANG)</v>
          </cell>
        </row>
        <row r="5135">
          <cell r="B5135" t="str">
            <v>FR202</v>
          </cell>
          <cell r="C5135" t="str">
            <v xml:space="preserve">OF BABY SNAIL (OC GAO)   </v>
          </cell>
          <cell r="D5135" t="str">
            <v>16OZ X 20 *A0790 (OC GAO)</v>
          </cell>
        </row>
        <row r="5136">
          <cell r="B5136" t="str">
            <v>FR203</v>
          </cell>
          <cell r="C5136" t="str">
            <v xml:space="preserve">FR. CA THU CAT KHOANH    </v>
          </cell>
          <cell r="D5136" t="str">
            <v xml:space="preserve">14 OZ X 30 AO368         </v>
          </cell>
        </row>
        <row r="5137">
          <cell r="B5137" t="str">
            <v>FR203A</v>
          </cell>
          <cell r="C5137" t="str">
            <v xml:space="preserve">OF CA THU CAT KHOANH     </v>
          </cell>
          <cell r="D5137" t="str">
            <v>16 OZ. X 30 BAGS KINGFISH</v>
          </cell>
        </row>
        <row r="5138">
          <cell r="B5138" t="str">
            <v>FR203B</v>
          </cell>
          <cell r="C5138" t="str">
            <v xml:space="preserve">FR. CA THU KHUC *TW*IVP  </v>
          </cell>
          <cell r="D5138" t="str">
            <v>10 LB X $3.50  *KINGFISH*</v>
          </cell>
        </row>
        <row r="5139">
          <cell r="B5139" t="str">
            <v>FR204A</v>
          </cell>
          <cell r="C5139" t="str">
            <v xml:space="preserve">LOOK AT FR204            </v>
          </cell>
          <cell r="D5139" t="str">
            <v>40 LBS    TAIWAN *800/UP*</v>
          </cell>
        </row>
        <row r="5140">
          <cell r="B5140" t="str">
            <v>FR205A</v>
          </cell>
          <cell r="C5140" t="str">
            <v>FR. BASS-STRIPE WR600/800</v>
          </cell>
          <cell r="D5140" t="str">
            <v xml:space="preserve">40 LBS *TW* $2.65/LB     </v>
          </cell>
        </row>
        <row r="5141">
          <cell r="B5141" t="str">
            <v>FR205G</v>
          </cell>
          <cell r="C5141" t="str">
            <v xml:space="preserve">FR. BASS-LARGE MOUTH W/R </v>
          </cell>
          <cell r="D5141" t="str">
            <v>40LBS TAIWAN IQF  600/800</v>
          </cell>
        </row>
        <row r="5142">
          <cell r="B5142" t="str">
            <v>FR206</v>
          </cell>
          <cell r="C5142" t="str">
            <v xml:space="preserve">FR. CA THU AO 2/4 SIERRA </v>
          </cell>
          <cell r="D5142" t="str">
            <v xml:space="preserve">40 LBS MEXICO $2.10/LBS  </v>
          </cell>
        </row>
        <row r="5143">
          <cell r="B5143" t="str">
            <v>FR207</v>
          </cell>
          <cell r="C5143" t="str">
            <v xml:space="preserve">FR. DEER GALANGAL VACUUM </v>
          </cell>
          <cell r="D5143" t="str">
            <v xml:space="preserve">16 OZ X 30 BAG           </v>
          </cell>
        </row>
        <row r="5144">
          <cell r="B5144" t="str">
            <v>FR209</v>
          </cell>
          <cell r="C5144" t="str">
            <v xml:space="preserve">FR. DEER KACHAI VACUUM   </v>
          </cell>
          <cell r="D5144" t="str">
            <v xml:space="preserve">16 OZ X 25 BAG     whole </v>
          </cell>
        </row>
        <row r="5145">
          <cell r="B5145" t="str">
            <v>FR210</v>
          </cell>
          <cell r="C5145" t="str">
            <v xml:space="preserve">FR. BANH CONG            </v>
          </cell>
          <cell r="D5145" t="str">
            <v xml:space="preserve">6 PCS X 30               </v>
          </cell>
        </row>
        <row r="5146">
          <cell r="B5146" t="str">
            <v>FR220</v>
          </cell>
          <cell r="C5146" t="str">
            <v xml:space="preserve">KHOAI LAN NGOC           </v>
          </cell>
          <cell r="D5146" t="str">
            <v xml:space="preserve">use code FR707A          </v>
          </cell>
        </row>
        <row r="5147">
          <cell r="B5147" t="str">
            <v>FR227</v>
          </cell>
          <cell r="C5147" t="str">
            <v xml:space="preserve">FR. BUTTER FISH 100/150  </v>
          </cell>
          <cell r="D5147" t="str">
            <v xml:space="preserve">22 LBS *ECUADOR*         </v>
          </cell>
        </row>
        <row r="5148">
          <cell r="B5148" t="str">
            <v>FR228A</v>
          </cell>
          <cell r="C5148" t="str">
            <v xml:space="preserve">FR. BUTTER FISH 400/500  </v>
          </cell>
          <cell r="D5148" t="str">
            <v>22 LBS *ECUADOR* $2.60/lb</v>
          </cell>
        </row>
        <row r="5149">
          <cell r="B5149" t="str">
            <v>FR228B</v>
          </cell>
          <cell r="C5149" t="str">
            <v xml:space="preserve">FR. BUTTERFISH 500/UP    </v>
          </cell>
          <cell r="D5149" t="str">
            <v>22 LBS *ECUADOR* $2.75/LB</v>
          </cell>
        </row>
        <row r="5150">
          <cell r="B5150" t="str">
            <v>FR229</v>
          </cell>
          <cell r="C5150" t="str">
            <v xml:space="preserve">FR. BREAM-SEA, RED W/R   </v>
          </cell>
          <cell r="D5150" t="str">
            <v xml:space="preserve">40 LBS china 1000/1500g  </v>
          </cell>
        </row>
        <row r="5151">
          <cell r="B5151" t="str">
            <v>FR230</v>
          </cell>
          <cell r="C5151" t="str">
            <v>FR. CA BONG CAT SAND GOBY</v>
          </cell>
          <cell r="D5151" t="str">
            <v>14oz X 20 pineapple brand</v>
          </cell>
        </row>
        <row r="5152">
          <cell r="B5152" t="str">
            <v>FR230A</v>
          </cell>
          <cell r="C5152" t="str">
            <v xml:space="preserve">OF SAND GOBY FISH *IVP*  </v>
          </cell>
          <cell r="D5152" t="str">
            <v xml:space="preserve">26.25 LBS       *WHOLE*  </v>
          </cell>
        </row>
        <row r="5153">
          <cell r="B5153" t="str">
            <v>FR231</v>
          </cell>
          <cell r="C5153" t="str">
            <v xml:space="preserve">FR. CA BONG CAT LAM SACH </v>
          </cell>
          <cell r="D5153" t="str">
            <v>14OZX30 (SAND GOBY)A0476N</v>
          </cell>
        </row>
        <row r="5154">
          <cell r="B5154" t="str">
            <v>FR231A</v>
          </cell>
          <cell r="C5154" t="str">
            <v>OF SAND GOBY FISH CLEANED</v>
          </cell>
          <cell r="D5154" t="str">
            <v xml:space="preserve">14z X 30 ca bong cat l/s </v>
          </cell>
        </row>
        <row r="5155">
          <cell r="B5155" t="str">
            <v>FR231AA</v>
          </cell>
          <cell r="C5155" t="str">
            <v xml:space="preserve">OF SAND GOBY *IQF*       </v>
          </cell>
          <cell r="D5155" t="str">
            <v>26.25LBS* CLEANED*[loose]</v>
          </cell>
        </row>
        <row r="5156">
          <cell r="B5156" t="str">
            <v>FR232</v>
          </cell>
          <cell r="C5156" t="str">
            <v xml:space="preserve">BLACK GOBY ca bong dua   </v>
          </cell>
          <cell r="D5156" t="str">
            <v xml:space="preserve">16 oz x 30 bags          </v>
          </cell>
        </row>
        <row r="5157">
          <cell r="B5157" t="str">
            <v>FR233</v>
          </cell>
          <cell r="C5157" t="str">
            <v xml:space="preserve">OF LIZARD FISH H&amp;G *VN*  </v>
          </cell>
          <cell r="D5157" t="str">
            <v xml:space="preserve">30 LBS CA MOI CAT DAU    </v>
          </cell>
        </row>
        <row r="5158">
          <cell r="B5158" t="str">
            <v>FR235</v>
          </cell>
          <cell r="C5158" t="str">
            <v xml:space="preserve">OF LEATHER JACKET FISH   </v>
          </cell>
          <cell r="D5158" t="str">
            <v xml:space="preserve">33# 300/500g cleaned     </v>
          </cell>
        </row>
        <row r="5159">
          <cell r="B5159" t="str">
            <v>FR240</v>
          </cell>
          <cell r="C5159" t="str">
            <v xml:space="preserve">FR. COOKED WHOLE CLAM 20 </v>
          </cell>
          <cell r="D5159" t="str">
            <v xml:space="preserve">1 LBS X 20 BAGS A0744    </v>
          </cell>
        </row>
        <row r="5160">
          <cell r="B5160" t="str">
            <v>FR240A</v>
          </cell>
          <cell r="C5160" t="str">
            <v xml:space="preserve">OF COOKED WHOLE CLAM     </v>
          </cell>
          <cell r="D5160" t="str">
            <v>10/2LBS NGIEU CO VO*2lbs*</v>
          </cell>
        </row>
        <row r="5161">
          <cell r="B5161" t="str">
            <v>FR241B</v>
          </cell>
          <cell r="C5161" t="str">
            <v xml:space="preserve">WESTBAY COOKED CLAM MEAT </v>
          </cell>
          <cell r="D5161" t="str">
            <v xml:space="preserve">1 LB X 24 BG 100/200 UP  </v>
          </cell>
        </row>
        <row r="5162">
          <cell r="B5162" t="str">
            <v>FR251B</v>
          </cell>
          <cell r="C5162" t="str">
            <v>FR. THIT CUA DO pineapple</v>
          </cell>
          <cell r="D5162" t="str">
            <v xml:space="preserve">12 OZ X 40 VN premium    </v>
          </cell>
        </row>
        <row r="5163">
          <cell r="B5163" t="str">
            <v>FR252</v>
          </cell>
          <cell r="C5163" t="str">
            <v xml:space="preserve">FR. SOFT SHELL CRAB 12's </v>
          </cell>
          <cell r="D5163" t="str">
            <v>1KG X 6   BURMA   *JUMBO*</v>
          </cell>
        </row>
        <row r="5164">
          <cell r="B5164" t="str">
            <v>FR252A</v>
          </cell>
          <cell r="C5164" t="str">
            <v xml:space="preserve">CRAB SOFTSHELL PRIME     </v>
          </cell>
          <cell r="D5164" t="str">
            <v xml:space="preserve">6X14 PC MY PACKED 7-1LB  </v>
          </cell>
        </row>
        <row r="5165">
          <cell r="B5165" t="str">
            <v>FR255A</v>
          </cell>
          <cell r="C5165" t="str">
            <v xml:space="preserve">FR. SCALLOPS *SEA* IQF   </v>
          </cell>
          <cell r="D5165" t="str">
            <v xml:space="preserve">5 LB X 6  20/30          </v>
          </cell>
        </row>
        <row r="5166">
          <cell r="B5166" t="str">
            <v>FR259N</v>
          </cell>
          <cell r="C5166" t="str">
            <v xml:space="preserve">LEONY'S FR SMOKED ROUND  </v>
          </cell>
          <cell r="D5166" t="str">
            <v xml:space="preserve">8 OZ X 40         SCAD   </v>
          </cell>
        </row>
        <row r="5167">
          <cell r="B5167" t="str">
            <v>FR260</v>
          </cell>
          <cell r="C5167" t="str">
            <v xml:space="preserve">H.K. GYOZA DUMPLING      </v>
          </cell>
          <cell r="D5167" t="str">
            <v>12 OZ X 30 BAGS   WRAPPER</v>
          </cell>
        </row>
        <row r="5168">
          <cell r="B5168" t="str">
            <v>FR261</v>
          </cell>
          <cell r="C5168" t="str">
            <v xml:space="preserve">H.K. WONTON WRAPPER      </v>
          </cell>
          <cell r="D5168" t="str">
            <v xml:space="preserve">12 OZ X 30 BAGS   pink   </v>
          </cell>
        </row>
        <row r="5169">
          <cell r="B5169" t="str">
            <v>FR261A</v>
          </cell>
          <cell r="C5169" t="str">
            <v xml:space="preserve">H.K. SHU MAI WRAPPER     </v>
          </cell>
          <cell r="D5169" t="str">
            <v xml:space="preserve">12 OZ X 30 BAGS          </v>
          </cell>
        </row>
        <row r="5170">
          <cell r="B5170" t="str">
            <v>FR263</v>
          </cell>
          <cell r="C5170" t="str">
            <v xml:space="preserve">SUPER CA CHUON XA NGHE   </v>
          </cell>
          <cell r="D5170" t="str">
            <v>16 OZ/32lemon gr.w/crocus</v>
          </cell>
        </row>
        <row r="5171">
          <cell r="B5171" t="str">
            <v>FR264A</v>
          </cell>
          <cell r="C5171" t="str">
            <v xml:space="preserve">SUPER BANH SU XE 16OZ    </v>
          </cell>
          <cell r="D5171" t="str">
            <v>16 OZ X 30 BAGS   8090035</v>
          </cell>
        </row>
        <row r="5172">
          <cell r="B5172" t="str">
            <v>FR265</v>
          </cell>
          <cell r="C5172" t="str">
            <v xml:space="preserve">Q.Y DUMPLING SKIN        </v>
          </cell>
          <cell r="D5172" t="str">
            <v xml:space="preserve">12 OZ X 30 BAGS          </v>
          </cell>
        </row>
        <row r="5173">
          <cell r="B5173" t="str">
            <v>FR267</v>
          </cell>
          <cell r="C5173" t="str">
            <v>CO/TR FR.TAPIOCA B.DA LON</v>
          </cell>
          <cell r="D5173" t="str">
            <v>10 oz x 48 mung bean cake</v>
          </cell>
        </row>
        <row r="5174">
          <cell r="B5174" t="str">
            <v>FR268</v>
          </cell>
          <cell r="C5174" t="str">
            <v>SUPER CHA CA CHAY 8090486</v>
          </cell>
          <cell r="D5174" t="str">
            <v xml:space="preserve">17.5 OZ X 24   VEGETARIN </v>
          </cell>
        </row>
        <row r="5175">
          <cell r="B5175" t="str">
            <v>FR268A</v>
          </cell>
          <cell r="C5175" t="str">
            <v xml:space="preserve">SUPER CHA LUA CHAY       </v>
          </cell>
          <cell r="D5175" t="str">
            <v xml:space="preserve">17 OZ X 30  VEGETARIN    </v>
          </cell>
        </row>
        <row r="5176">
          <cell r="B5176" t="str">
            <v>FR270</v>
          </cell>
          <cell r="C5176" t="str">
            <v>FR. DURIAN MONTHONG whole</v>
          </cell>
          <cell r="D5176" t="str">
            <v xml:space="preserve">26.4LBS *Aroy-D* $3.20   </v>
          </cell>
        </row>
        <row r="5177">
          <cell r="B5177" t="str">
            <v>FR270A</v>
          </cell>
          <cell r="C5177" t="str">
            <v>FR. DURIAN MONTHONG whole</v>
          </cell>
          <cell r="D5177" t="str">
            <v xml:space="preserve">31 LBS      *DEER*       </v>
          </cell>
        </row>
        <row r="5178">
          <cell r="B5178" t="str">
            <v>FR270C</v>
          </cell>
          <cell r="C5178" t="str">
            <v xml:space="preserve">USE FR270                </v>
          </cell>
        </row>
        <row r="5179">
          <cell r="B5179" t="str">
            <v>FR271AA</v>
          </cell>
          <cell r="C5179" t="str">
            <v xml:space="preserve">FR. AROY-D DURIAN W SEED </v>
          </cell>
          <cell r="D5179" t="str">
            <v xml:space="preserve">16 OZ X 24 PBOX *GREEN*  </v>
          </cell>
        </row>
        <row r="5180">
          <cell r="B5180" t="str">
            <v>FR271B</v>
          </cell>
          <cell r="C5180" t="str">
            <v xml:space="preserve">FR. DURIAN (BAG) *DM*    </v>
          </cell>
          <cell r="D5180" t="str">
            <v xml:space="preserve">16 OZ X 24 BAG           </v>
          </cell>
        </row>
        <row r="5181">
          <cell r="B5181" t="str">
            <v>FR271C</v>
          </cell>
          <cell r="C5181" t="str">
            <v>FR. GREENDAY DURIAN vaccu</v>
          </cell>
          <cell r="D5181" t="str">
            <v xml:space="preserve">14 OZ X 30 BAGS *THAI*   </v>
          </cell>
        </row>
        <row r="5182">
          <cell r="B5182" t="str">
            <v>FR271D</v>
          </cell>
          <cell r="C5182" t="str">
            <v xml:space="preserve">FR. DURIAN SEEDLESS BOX  </v>
          </cell>
          <cell r="D5182" t="str">
            <v xml:space="preserve">400 GR X 24 TRAY *LAL*   </v>
          </cell>
        </row>
        <row r="5183">
          <cell r="B5183" t="str">
            <v>FR272</v>
          </cell>
          <cell r="C5183" t="str">
            <v xml:space="preserve">FR. VIETNAMESE NOODLE    </v>
          </cell>
          <cell r="D5183" t="str">
            <v>16 OZ X 36 BG  (BANH HOI)</v>
          </cell>
        </row>
        <row r="5184">
          <cell r="B5184" t="str">
            <v>FR272A</v>
          </cell>
          <cell r="C5184" t="str">
            <v xml:space="preserve">FR. BANH BO RE TRE TRANG </v>
          </cell>
          <cell r="D5184" t="str">
            <v xml:space="preserve">52 OZ X 12 PCS rice cake </v>
          </cell>
        </row>
        <row r="5185">
          <cell r="B5185" t="str">
            <v>FR273</v>
          </cell>
          <cell r="C5185" t="str">
            <v xml:space="preserve">FR. JACKFRUIT (MIT NGHE) </v>
          </cell>
          <cell r="D5185" t="str">
            <v>16 OZ X 30 BG *LAL FARMS*</v>
          </cell>
        </row>
        <row r="5186">
          <cell r="B5186" t="str">
            <v>FR274</v>
          </cell>
          <cell r="C5186" t="str">
            <v xml:space="preserve">FR. CHUOI (BANANA SLICE) </v>
          </cell>
          <cell r="D5186" t="str">
            <v>12 OZ X 40 BAG *LAL FARM*</v>
          </cell>
        </row>
        <row r="5187">
          <cell r="B5187" t="str">
            <v>FR274A</v>
          </cell>
          <cell r="C5187" t="str">
            <v xml:space="preserve">FR. CHUOI HAP CHIN       </v>
          </cell>
          <cell r="D5187" t="str">
            <v>5PCS X 40 (COOKED BANANA)</v>
          </cell>
        </row>
        <row r="5188">
          <cell r="B5188" t="str">
            <v>FR276</v>
          </cell>
          <cell r="C5188" t="str">
            <v xml:space="preserve">FR. TAPIOCA BALL *       </v>
          </cell>
          <cell r="D5188" t="str">
            <v>8 OZ X 40 (BOT BANH GION)</v>
          </cell>
        </row>
        <row r="5189">
          <cell r="B5189" t="str">
            <v>FR277A</v>
          </cell>
          <cell r="C5189" t="str">
            <v>LAF CHUOI XIEM TRAI 2.2LB</v>
          </cell>
          <cell r="D5189" t="str">
            <v xml:space="preserve">20 BAGS *LAL FARMS*      </v>
          </cell>
        </row>
        <row r="5190">
          <cell r="B5190" t="str">
            <v>FR277B</v>
          </cell>
          <cell r="C5190" t="str">
            <v xml:space="preserve">FR. BANH IT DUA &amp; DAU    </v>
          </cell>
          <cell r="D5190" t="str">
            <v xml:space="preserve">6 PCS X 24 BAG           </v>
          </cell>
        </row>
        <row r="5191">
          <cell r="B5191" t="str">
            <v>FR279</v>
          </cell>
          <cell r="C5191" t="str">
            <v>FR. BANH LA DUA CHUOI DAU</v>
          </cell>
          <cell r="D5191" t="str">
            <v xml:space="preserve">6 PC X 24 BAG  *LAL FARM </v>
          </cell>
        </row>
        <row r="5192">
          <cell r="B5192" t="str">
            <v>FR279A</v>
          </cell>
          <cell r="C5192" t="str">
            <v xml:space="preserve">FR. CHINESE STAR CAKE    </v>
          </cell>
          <cell r="D5192" t="str">
            <v>13OZ/45B (BANH U CO NHAN)</v>
          </cell>
        </row>
        <row r="5193">
          <cell r="B5193" t="str">
            <v>FR279AA</v>
          </cell>
          <cell r="C5193" t="str">
            <v xml:space="preserve">FR. CHINESE STAR CAKE    </v>
          </cell>
          <cell r="D5193" t="str">
            <v xml:space="preserve">13OZ/45B (BANH U O NHAN) </v>
          </cell>
        </row>
        <row r="5194">
          <cell r="B5194" t="str">
            <v>FR279B</v>
          </cell>
          <cell r="C5194" t="str">
            <v>BANH LA DUA DAU BEAN CAKE</v>
          </cell>
          <cell r="D5194" t="str">
            <v xml:space="preserve">4 PCS X 40 BAG           </v>
          </cell>
        </row>
        <row r="5195">
          <cell r="B5195" t="str">
            <v>FR279C</v>
          </cell>
          <cell r="C5195" t="str">
            <v xml:space="preserve">BANH BO BONG RICE CAKE   </v>
          </cell>
          <cell r="D5195" t="str">
            <v xml:space="preserve">14 OZ X 40 BOX           </v>
          </cell>
        </row>
        <row r="5196">
          <cell r="B5196" t="str">
            <v>FR281</v>
          </cell>
          <cell r="C5196" t="str">
            <v xml:space="preserve">FR. BANH IN DAU X/LA DUA </v>
          </cell>
          <cell r="D5196" t="str">
            <v xml:space="preserve">30 X 15 OZ DURIAN  SQ    </v>
          </cell>
        </row>
        <row r="5197">
          <cell r="B5197" t="str">
            <v>FR282A</v>
          </cell>
          <cell r="C5197" t="str">
            <v xml:space="preserve">PHU H GIO LUA *2 LBS*    </v>
          </cell>
          <cell r="D5197" t="str">
            <v xml:space="preserve">32 OZ X 12      DAC BIET </v>
          </cell>
        </row>
        <row r="5198">
          <cell r="B5198" t="str">
            <v>FR283</v>
          </cell>
          <cell r="C5198" t="str">
            <v xml:space="preserve">PHU H PORK MEAT LOAF     </v>
          </cell>
          <cell r="D5198" t="str">
            <v xml:space="preserve">12 OZ X 30 BAGS gio lua  </v>
          </cell>
        </row>
        <row r="5199">
          <cell r="B5199" t="str">
            <v>FR284</v>
          </cell>
          <cell r="C5199" t="str">
            <v xml:space="preserve">PHU H PORK SKIN LOAF     </v>
          </cell>
          <cell r="D5199" t="str">
            <v xml:space="preserve">16 OZ X 30 BAGS gio bi   </v>
          </cell>
        </row>
        <row r="5200">
          <cell r="B5200" t="str">
            <v>FR286</v>
          </cell>
          <cell r="C5200" t="str">
            <v xml:space="preserve">PHU H FRIED PORK PATTY   </v>
          </cell>
          <cell r="D5200" t="str">
            <v>12 OZ X 30 BAGS CHA CHIEN</v>
          </cell>
        </row>
        <row r="5201">
          <cell r="B5201" t="str">
            <v>FR288A</v>
          </cell>
          <cell r="C5201" t="str">
            <v>PHU H PORK SKIN *bi tuoi*</v>
          </cell>
          <cell r="D5201" t="str">
            <v xml:space="preserve">6 OZ X 30 BAGS           </v>
          </cell>
        </row>
        <row r="5202">
          <cell r="B5202" t="str">
            <v>FR289</v>
          </cell>
          <cell r="C5202" t="str">
            <v xml:space="preserve">VIET HUNG NEM CHUA       </v>
          </cell>
          <cell r="D5202" t="str">
            <v xml:space="preserve">45 PACK                  </v>
          </cell>
        </row>
        <row r="5203">
          <cell r="B5203" t="str">
            <v>FR290</v>
          </cell>
          <cell r="C5203" t="str">
            <v xml:space="preserve">VIET HUNG GIO LUA        </v>
          </cell>
          <cell r="D5203" t="str">
            <v xml:space="preserve">16 OZ. X 24 BAGS         </v>
          </cell>
        </row>
        <row r="5204">
          <cell r="B5204" t="str">
            <v>FR291</v>
          </cell>
          <cell r="C5204" t="str">
            <v xml:space="preserve">VIET HUNG GIO BI         </v>
          </cell>
          <cell r="D5204" t="str">
            <v xml:space="preserve">16 OZ. X 24 BAGS         </v>
          </cell>
        </row>
        <row r="5205">
          <cell r="B5205" t="str">
            <v>FR292</v>
          </cell>
          <cell r="C5205" t="str">
            <v xml:space="preserve">VIET HUNG BI TUOI        </v>
          </cell>
          <cell r="D5205" t="str">
            <v>8 OZ X 24 BAG (PORK SKIN)</v>
          </cell>
        </row>
        <row r="5206">
          <cell r="B5206" t="str">
            <v>FR293</v>
          </cell>
          <cell r="C5206" t="str">
            <v xml:space="preserve">VIET HUNG GIO LUA 2000   </v>
          </cell>
          <cell r="D5206" t="str">
            <v xml:space="preserve">16 OZ X 24 BAG           </v>
          </cell>
        </row>
        <row r="5207">
          <cell r="B5207" t="str">
            <v>FR294</v>
          </cell>
          <cell r="C5207" t="str">
            <v xml:space="preserve">VIET HUNG GIO   X X X    </v>
          </cell>
          <cell r="D5207" t="str">
            <v xml:space="preserve">24 PCS                   </v>
          </cell>
        </row>
        <row r="5208">
          <cell r="B5208" t="str">
            <v>FR295</v>
          </cell>
          <cell r="C5208" t="str">
            <v xml:space="preserve">HUONG DUYEN CHA LUA 1 LB </v>
          </cell>
          <cell r="D5208" t="str">
            <v xml:space="preserve">16 OZ X 24 **pork meat** </v>
          </cell>
        </row>
        <row r="5209">
          <cell r="B5209" t="str">
            <v>FR295A</v>
          </cell>
          <cell r="C5209" t="str">
            <v>HUONG DUYEN CHA LUA 2 LBS</v>
          </cell>
          <cell r="D5209" t="str">
            <v xml:space="preserve">2 LBS X 20 BAG         . </v>
          </cell>
        </row>
        <row r="5210">
          <cell r="B5210" t="str">
            <v>FR296</v>
          </cell>
          <cell r="C5210" t="str">
            <v xml:space="preserve">HUONG DUYEN CHA CHIEN    </v>
          </cell>
          <cell r="D5210" t="str">
            <v>16 OZ X 25 pork meat roll</v>
          </cell>
        </row>
        <row r="5211">
          <cell r="B5211" t="str">
            <v>FR297</v>
          </cell>
          <cell r="C5211" t="str">
            <v xml:space="preserve">HUONG DUYEN BO VIEN GAN  </v>
          </cell>
          <cell r="D5211" t="str">
            <v>30/12OZ *beef tendon ball</v>
          </cell>
        </row>
        <row r="5212">
          <cell r="B5212" t="str">
            <v>FR298</v>
          </cell>
          <cell r="C5212" t="str">
            <v xml:space="preserve">HUONG DUYEN MOC TUOI     </v>
          </cell>
          <cell r="D5212" t="str">
            <v>16Z X 32 fresh pork paste</v>
          </cell>
        </row>
        <row r="5213">
          <cell r="B5213" t="str">
            <v>FR300</v>
          </cell>
          <cell r="C5213" t="str">
            <v xml:space="preserve">WET BEANCURD (SOFT)      </v>
          </cell>
          <cell r="D5213" t="str">
            <v xml:space="preserve">13 OZ X 36 BAGS          </v>
          </cell>
        </row>
        <row r="5214">
          <cell r="B5214" t="str">
            <v>FR301</v>
          </cell>
          <cell r="C5214" t="str">
            <v xml:space="preserve">WET BEANCURD (HARD)      </v>
          </cell>
          <cell r="D5214" t="str">
            <v xml:space="preserve">13 OZ X 36 BAGS          </v>
          </cell>
        </row>
        <row r="5215">
          <cell r="B5215" t="str">
            <v>FR302</v>
          </cell>
          <cell r="C5215" t="str">
            <v xml:space="preserve">WET BEANCURD (STRIP)     </v>
          </cell>
          <cell r="D5215" t="str">
            <v xml:space="preserve">8 OZ / 30 BAGS           </v>
          </cell>
        </row>
        <row r="5216">
          <cell r="B5216" t="str">
            <v>FR303</v>
          </cell>
          <cell r="C5216" t="str">
            <v xml:space="preserve">WET BEANCURD (WHITE)     </v>
          </cell>
          <cell r="D5216" t="str">
            <v xml:space="preserve">13 OZ X 36 BAG           </v>
          </cell>
        </row>
        <row r="5217">
          <cell r="B5217" t="str">
            <v>FR304</v>
          </cell>
          <cell r="C5217" t="str">
            <v xml:space="preserve">GD WORLD OIL NOODLE      </v>
          </cell>
          <cell r="D5217" t="str">
            <v xml:space="preserve">EACH                     </v>
          </cell>
        </row>
        <row r="5218">
          <cell r="B5218" t="str">
            <v>FR305</v>
          </cell>
          <cell r="C5218" t="str">
            <v xml:space="preserve">GD WORLD BIG EGG NOODLE  </v>
          </cell>
          <cell r="D5218" t="str">
            <v xml:space="preserve">EACH                     </v>
          </cell>
        </row>
        <row r="5219">
          <cell r="B5219" t="str">
            <v>FR306</v>
          </cell>
          <cell r="C5219" t="str">
            <v>AMAY'S NOODLE *XL* 10 LBS</v>
          </cell>
          <cell r="D5219" t="str">
            <v xml:space="preserve">10 LBS X 6 BOX           </v>
          </cell>
        </row>
        <row r="5220">
          <cell r="B5220" t="str">
            <v>FR307</v>
          </cell>
          <cell r="C5220" t="str">
            <v xml:space="preserve">PULMUONE TOFU EX-SOFT    </v>
          </cell>
          <cell r="D5220" t="str">
            <v xml:space="preserve">10.5 OZ X 30 PACK        </v>
          </cell>
        </row>
        <row r="5221">
          <cell r="B5221" t="str">
            <v>FR309</v>
          </cell>
          <cell r="C5221" t="str">
            <v xml:space="preserve">FRESH DONUT round ( banh </v>
          </cell>
          <cell r="D5221" t="str">
            <v>2 each/ 25 BAG/ CS  tieu)</v>
          </cell>
        </row>
        <row r="5222">
          <cell r="B5222" t="str">
            <v>FR310</v>
          </cell>
          <cell r="C5222" t="str">
            <v xml:space="preserve">FR. SATOR (WS)           </v>
          </cell>
          <cell r="D5222" t="str">
            <v xml:space="preserve">4 OZ X 70 BAGS           </v>
          </cell>
        </row>
        <row r="5223">
          <cell r="B5223" t="str">
            <v>FR310A</v>
          </cell>
          <cell r="C5223" t="str">
            <v xml:space="preserve">FR. LEMON GRASS *8 OZ*   </v>
          </cell>
          <cell r="D5223" t="str">
            <v>8 OZ X 48      *LAL FARM*</v>
          </cell>
        </row>
        <row r="5224">
          <cell r="B5224" t="str">
            <v>FR310AA</v>
          </cell>
          <cell r="C5224" t="str">
            <v xml:space="preserve">FR. LEMON GRASS WHOLE    </v>
          </cell>
          <cell r="D5224" t="str">
            <v xml:space="preserve">4 OZ X 48 BG VN *LAL*    </v>
          </cell>
        </row>
        <row r="5225">
          <cell r="B5225" t="str">
            <v>FR310BB</v>
          </cell>
          <cell r="C5225" t="str">
            <v>FR. LEMON GRASS *1LB BAG*</v>
          </cell>
          <cell r="D5225" t="str">
            <v>16 OZ X 30 BAG *LAL FARM*</v>
          </cell>
        </row>
        <row r="5226">
          <cell r="B5226" t="str">
            <v>FR310CC</v>
          </cell>
          <cell r="C5226" t="str">
            <v xml:space="preserve">FR. LEMON GRASS *SLICE*  </v>
          </cell>
          <cell r="D5226" t="str">
            <v xml:space="preserve">16 OZ X 30 BAGS          </v>
          </cell>
        </row>
        <row r="5227">
          <cell r="B5227" t="str">
            <v>FR310DD</v>
          </cell>
          <cell r="C5227" t="str">
            <v xml:space="preserve">FR. LEMON GRASS *5 LBS*  </v>
          </cell>
          <cell r="D5227" t="str">
            <v>5 LB X 6 BAG   *LAL FARM*</v>
          </cell>
        </row>
        <row r="5228">
          <cell r="B5228" t="str">
            <v>FR310E</v>
          </cell>
          <cell r="C5228" t="str">
            <v xml:space="preserve">DEER YANANG LEAVE VACUUM </v>
          </cell>
          <cell r="D5228" t="str">
            <v xml:space="preserve">4 OZ X 50          *     </v>
          </cell>
        </row>
        <row r="5229">
          <cell r="B5229" t="str">
            <v>FR310F</v>
          </cell>
          <cell r="C5229" t="str">
            <v xml:space="preserve">FRESH SADAO LEAF (WS)    </v>
          </cell>
          <cell r="D5229" t="str">
            <v xml:space="preserve">8 OZ X 40 BAGS           </v>
          </cell>
        </row>
        <row r="5230">
          <cell r="B5230" t="str">
            <v>FR310GG</v>
          </cell>
          <cell r="C5230" t="str">
            <v xml:space="preserve">FR. CK KACHAI WHOLE      </v>
          </cell>
          <cell r="D5230" t="str">
            <v xml:space="preserve">4.02 OZ X 60             </v>
          </cell>
        </row>
        <row r="5231">
          <cell r="B5231" t="str">
            <v>FR313</v>
          </cell>
          <cell r="C5231" t="str">
            <v xml:space="preserve">FR. WS GALANGA SLICE     </v>
          </cell>
          <cell r="D5231" t="str">
            <v xml:space="preserve">4 OZ X 129 BAGS          </v>
          </cell>
        </row>
        <row r="5232">
          <cell r="B5232" t="str">
            <v>FR313B</v>
          </cell>
          <cell r="C5232" t="str">
            <v xml:space="preserve">FR. WS GALANGA WHOLE     </v>
          </cell>
          <cell r="D5232" t="str">
            <v xml:space="preserve">8 OZ X 65                </v>
          </cell>
        </row>
        <row r="5233">
          <cell r="B5233" t="str">
            <v>FR315</v>
          </cell>
          <cell r="C5233" t="str">
            <v>FR. LE CHOPPED LEMONGRASS</v>
          </cell>
          <cell r="D5233" t="str">
            <v xml:space="preserve">16 OZ X 30 JARS SA BAM   </v>
          </cell>
        </row>
        <row r="5234">
          <cell r="B5234" t="str">
            <v>FR315A</v>
          </cell>
          <cell r="C5234" t="str">
            <v>FR. LE CHOPPED LEMONGRASS</v>
          </cell>
          <cell r="D5234" t="str">
            <v xml:space="preserve">16oz X 40 XA BAM *BAGS*  </v>
          </cell>
        </row>
        <row r="5235">
          <cell r="B5235" t="str">
            <v>FR315B</v>
          </cell>
          <cell r="C5235" t="str">
            <v>FR. LE CHOPPED LEMONGRASS</v>
          </cell>
          <cell r="D5235" t="str">
            <v>2 LBS X 20 SA BAM  *BAGS*</v>
          </cell>
        </row>
        <row r="5236">
          <cell r="B5236" t="str">
            <v>FR320</v>
          </cell>
          <cell r="C5236" t="str">
            <v xml:space="preserve">WEI-C VEG/PORK DUMPLING  </v>
          </cell>
          <cell r="D5236" t="str">
            <v xml:space="preserve">30 PCS. X 12 BAGS        </v>
          </cell>
        </row>
        <row r="5237">
          <cell r="B5237" t="str">
            <v>FR321</v>
          </cell>
          <cell r="C5237" t="str">
            <v>WEI-C VEG. PORK/LEEK DUMP</v>
          </cell>
          <cell r="D5237" t="str">
            <v xml:space="preserve">30 PCS. X 12 BAGS        </v>
          </cell>
        </row>
        <row r="5238">
          <cell r="B5238" t="str">
            <v>FR321A</v>
          </cell>
          <cell r="C5238" t="str">
            <v>WEI-C VEG/PORK POTSTICKER</v>
          </cell>
          <cell r="D5238" t="str">
            <v xml:space="preserve">20 PCS X 12 BAG          </v>
          </cell>
        </row>
        <row r="5239">
          <cell r="B5239" t="str">
            <v>FR321B</v>
          </cell>
          <cell r="C5239" t="str">
            <v xml:space="preserve">WEI-C MUSHROOM &amp; PORK    </v>
          </cell>
          <cell r="D5239" t="str">
            <v>30 PCS / 12 BAG  DUMPLING</v>
          </cell>
        </row>
        <row r="5240">
          <cell r="B5240" t="str">
            <v>FR321C</v>
          </cell>
          <cell r="C5240" t="str">
            <v xml:space="preserve">WEI-C VEG.SEAFOOD &amp; PORK </v>
          </cell>
          <cell r="D5240" t="str">
            <v xml:space="preserve">30 PCS / 12 BAG DUMPLING </v>
          </cell>
        </row>
        <row r="5241">
          <cell r="B5241" t="str">
            <v>FR321D</v>
          </cell>
          <cell r="C5241" t="str">
            <v xml:space="preserve">WEI-C PORK, VEG, CELERY  </v>
          </cell>
          <cell r="D5241" t="str">
            <v xml:space="preserve">30 PCS / 12 BAG DUMPLING </v>
          </cell>
        </row>
        <row r="5242">
          <cell r="B5242" t="str">
            <v>FR321E</v>
          </cell>
          <cell r="C5242" t="str">
            <v>WEI-C PORK/GR. ONION DUMP</v>
          </cell>
          <cell r="D5242" t="str">
            <v xml:space="preserve">21 OZ. X 12 BAGS         </v>
          </cell>
        </row>
        <row r="5243">
          <cell r="B5243" t="str">
            <v>FR322A</v>
          </cell>
          <cell r="C5243" t="str">
            <v>WEI-C SPECIAL SHRIMP BALL</v>
          </cell>
          <cell r="D5243" t="str">
            <v xml:space="preserve">8 OZ X 30 BAG            </v>
          </cell>
        </row>
        <row r="5244">
          <cell r="B5244" t="str">
            <v>FR324</v>
          </cell>
          <cell r="C5244" t="str">
            <v xml:space="preserve">WEI-C MINI BUNS          </v>
          </cell>
          <cell r="D5244" t="str">
            <v xml:space="preserve">20 PC X 12 BG            </v>
          </cell>
        </row>
        <row r="5245">
          <cell r="B5245" t="str">
            <v>FR325</v>
          </cell>
          <cell r="C5245" t="str">
            <v>O'TASTY BBQ PORK BUN 8pcs</v>
          </cell>
          <cell r="D5245" t="str">
            <v xml:space="preserve">24 OZ X 10 BG  (3oz/pcs) </v>
          </cell>
        </row>
        <row r="5246">
          <cell r="B5246" t="str">
            <v>FR325A</v>
          </cell>
          <cell r="C5246" t="str">
            <v xml:space="preserve">O'TASTY VEGE &amp; PORK BUN  </v>
          </cell>
          <cell r="D5246" t="str">
            <v xml:space="preserve">24 OZ X 10 BG (3oz/pcs)  </v>
          </cell>
        </row>
        <row r="5247">
          <cell r="B5247" t="str">
            <v>FR325B</v>
          </cell>
          <cell r="C5247" t="str">
            <v xml:space="preserve">O'TASTY VEGE &amp; CKN BUN   </v>
          </cell>
          <cell r="D5247" t="str">
            <v xml:space="preserve">24 OZ X 10 BG (3oz/pcs)  </v>
          </cell>
        </row>
        <row r="5248">
          <cell r="B5248" t="str">
            <v>FR326A</v>
          </cell>
          <cell r="C5248" t="str">
            <v xml:space="preserve">O'TASTY PORK POTSTICKER  </v>
          </cell>
          <cell r="D5248" t="str">
            <v>32 OZ X 8 BAGS pre-cooked</v>
          </cell>
        </row>
        <row r="5249">
          <cell r="B5249" t="str">
            <v>FR326B</v>
          </cell>
          <cell r="C5249" t="str">
            <v>O'TASTY CHICKN POTSTICKER</v>
          </cell>
          <cell r="D5249" t="str">
            <v>32 OZ X 8 BAGS pre-cooked</v>
          </cell>
        </row>
        <row r="5250">
          <cell r="B5250" t="str">
            <v>FR327</v>
          </cell>
          <cell r="C5250" t="str">
            <v xml:space="preserve">WEI-C LOTUS SEED BUN     </v>
          </cell>
          <cell r="D5250" t="str">
            <v xml:space="preserve">20 X 4 PCS               </v>
          </cell>
        </row>
        <row r="5251">
          <cell r="B5251" t="str">
            <v>FR327A</v>
          </cell>
          <cell r="C5251" t="str">
            <v xml:space="preserve">WEI-C SESAME SEED BUN    </v>
          </cell>
          <cell r="D5251" t="str">
            <v xml:space="preserve">20 X 4 PCS               </v>
          </cell>
        </row>
        <row r="5252">
          <cell r="B5252" t="str">
            <v>FR328</v>
          </cell>
          <cell r="C5252" t="str">
            <v xml:space="preserve">WEI-C CHICKEN DUMPLING   </v>
          </cell>
          <cell r="D5252" t="str">
            <v xml:space="preserve">30 PCS X 12 BAGS         </v>
          </cell>
        </row>
        <row r="5253">
          <cell r="B5253" t="str">
            <v>FR329</v>
          </cell>
          <cell r="C5253" t="str">
            <v xml:space="preserve">WEI-C STEAMED BUNS       </v>
          </cell>
          <cell r="D5253" t="str">
            <v xml:space="preserve">6 PCS X 20               </v>
          </cell>
        </row>
        <row r="5254">
          <cell r="B5254" t="str">
            <v>FR329A</v>
          </cell>
          <cell r="C5254" t="str">
            <v>WEI-C BLACK SESAME #46317</v>
          </cell>
          <cell r="D5254" t="str">
            <v xml:space="preserve">10 PCS X 24   RICE BALL  </v>
          </cell>
        </row>
        <row r="5255">
          <cell r="B5255" t="str">
            <v>FR329B</v>
          </cell>
          <cell r="C5255" t="str">
            <v xml:space="preserve">WEI-C PEANUT GLUTINOUS   </v>
          </cell>
          <cell r="D5255" t="str">
            <v>10PC X24 RICE BALL #46318</v>
          </cell>
        </row>
        <row r="5256">
          <cell r="B5256" t="str">
            <v>FR329C</v>
          </cell>
          <cell r="C5256" t="str">
            <v>WEI-C GLUTINOUS RICE BALL</v>
          </cell>
          <cell r="D5256" t="str">
            <v xml:space="preserve">250G X 28    #46322      </v>
          </cell>
        </row>
        <row r="5257">
          <cell r="B5257" t="str">
            <v>FR329D</v>
          </cell>
          <cell r="C5257" t="str">
            <v xml:space="preserve">WEI-C MOLT SESAME #46321 </v>
          </cell>
          <cell r="D5257" t="str">
            <v xml:space="preserve">10.6 OZ X 24  RICE BALL  </v>
          </cell>
        </row>
        <row r="5258">
          <cell r="B5258" t="str">
            <v>FR329E</v>
          </cell>
          <cell r="C5258" t="str">
            <v xml:space="preserve">WEI-C BLACK SESAME PASTE </v>
          </cell>
          <cell r="D5258" t="str">
            <v>400G x20  RICEBALL #46319</v>
          </cell>
        </row>
        <row r="5259">
          <cell r="B5259" t="str">
            <v>FR329F</v>
          </cell>
          <cell r="C5259" t="str">
            <v>WEI-C PEANUT&amp;SESAME#46320</v>
          </cell>
          <cell r="D5259" t="str">
            <v xml:space="preserve">400Gx20 RICE BALL PASTE  </v>
          </cell>
        </row>
        <row r="5260">
          <cell r="B5260" t="str">
            <v>FR329G</v>
          </cell>
          <cell r="C5260" t="str">
            <v xml:space="preserve">WEI-C FRZ SESAME BALL    </v>
          </cell>
          <cell r="D5260" t="str">
            <v xml:space="preserve">20G X 20 PCS #53229      </v>
          </cell>
        </row>
        <row r="5261">
          <cell r="B5261" t="str">
            <v>FR330A</v>
          </cell>
          <cell r="C5261" t="str">
            <v>VISOY CHRYSANTHEMUM DR*S*</v>
          </cell>
          <cell r="D5261" t="str">
            <v xml:space="preserve">16 OZ X 28 BT            </v>
          </cell>
        </row>
        <row r="5262">
          <cell r="B5262" t="str">
            <v>FR330B</v>
          </cell>
          <cell r="C5262" t="str">
            <v xml:space="preserve">VISOY SUGAR CANE DR. *S* </v>
          </cell>
          <cell r="D5262" t="str">
            <v xml:space="preserve">16 OZ X 28 BT            </v>
          </cell>
        </row>
        <row r="5263">
          <cell r="B5263" t="str">
            <v>FR330C</v>
          </cell>
          <cell r="C5263" t="str">
            <v xml:space="preserve">VISOY HERB TEA *S*       </v>
          </cell>
          <cell r="D5263" t="str">
            <v xml:space="preserve">16 OZ X 28 BT            </v>
          </cell>
        </row>
        <row r="5264">
          <cell r="B5264" t="str">
            <v>FR330G</v>
          </cell>
          <cell r="C5264" t="str">
            <v xml:space="preserve">VISOY LEMON ICED TEA *L* </v>
          </cell>
          <cell r="D5264" t="str">
            <v xml:space="preserve">64 OZ X 8 BT             </v>
          </cell>
        </row>
        <row r="5265">
          <cell r="B5265" t="str">
            <v>FR330H</v>
          </cell>
          <cell r="C5265" t="str">
            <v xml:space="preserve">VISOY LEMON ICED TEA *S* </v>
          </cell>
          <cell r="D5265" t="str">
            <v xml:space="preserve">16 OZ X 28 BT            </v>
          </cell>
        </row>
        <row r="5266">
          <cell r="B5266" t="str">
            <v>FR330I</v>
          </cell>
          <cell r="C5266" t="str">
            <v xml:space="preserve">VISOY SUGARLESS SOY MILK </v>
          </cell>
          <cell r="D5266" t="str">
            <v xml:space="preserve">64 OZ X 8 BT  *L*        </v>
          </cell>
        </row>
        <row r="5267">
          <cell r="B5267" t="str">
            <v>FR330K</v>
          </cell>
          <cell r="C5267" t="str">
            <v xml:space="preserve">VISOY WHITE GOURD *S*    </v>
          </cell>
          <cell r="D5267" t="str">
            <v xml:space="preserve">16 OZ X 28 BTL           </v>
          </cell>
        </row>
        <row r="5268">
          <cell r="B5268" t="str">
            <v>FR331A</v>
          </cell>
          <cell r="C5268" t="str">
            <v xml:space="preserve">VISOY TOFU REGULAR       </v>
          </cell>
          <cell r="D5268" t="str">
            <v xml:space="preserve">12 EACH / CASE           </v>
          </cell>
        </row>
        <row r="5269">
          <cell r="B5269" t="str">
            <v>FR331B</v>
          </cell>
          <cell r="C5269" t="str">
            <v xml:space="preserve">VISOY TOFU SOFT          </v>
          </cell>
          <cell r="D5269" t="str">
            <v xml:space="preserve">12 EACH /CASE            </v>
          </cell>
        </row>
        <row r="5270">
          <cell r="B5270" t="str">
            <v>FR332</v>
          </cell>
          <cell r="C5270" t="str">
            <v xml:space="preserve">VISOY FRIED TOFU         </v>
          </cell>
          <cell r="D5270" t="str">
            <v xml:space="preserve">EACH  (dau hu chien)     </v>
          </cell>
        </row>
        <row r="5271">
          <cell r="B5271" t="str">
            <v>FR332A</v>
          </cell>
          <cell r="C5271" t="str">
            <v xml:space="preserve">VISOY PRESS TOFU         </v>
          </cell>
          <cell r="D5271" t="str">
            <v xml:space="preserve">EACH                     </v>
          </cell>
        </row>
        <row r="5272">
          <cell r="B5272" t="str">
            <v>FR333</v>
          </cell>
          <cell r="C5272" t="str">
            <v xml:space="preserve">VISOY BAKED TOFU         </v>
          </cell>
          <cell r="D5272" t="str">
            <v xml:space="preserve">EACH (ngu vi huong)      </v>
          </cell>
        </row>
        <row r="5273">
          <cell r="B5273" t="str">
            <v>FR333A</v>
          </cell>
          <cell r="C5273" t="str">
            <v xml:space="preserve">VISOY TOFU STRIP         </v>
          </cell>
          <cell r="D5273" t="str">
            <v xml:space="preserve">EACH                     </v>
          </cell>
        </row>
        <row r="5274">
          <cell r="B5274" t="str">
            <v>FR339</v>
          </cell>
          <cell r="C5274" t="str">
            <v xml:space="preserve">ROTI PARATHA-PLAIN   **  </v>
          </cell>
          <cell r="D5274" t="str">
            <v xml:space="preserve">45.8 OZ X 20 PCS         </v>
          </cell>
        </row>
        <row r="5275">
          <cell r="B5275" t="str">
            <v>FR343</v>
          </cell>
          <cell r="C5275" t="str">
            <v xml:space="preserve">TYJ PASTRY WRAPPER 7.5 " </v>
          </cell>
          <cell r="D5275" t="str">
            <v xml:space="preserve">19 OZ X 20 (50 pc) blue  </v>
          </cell>
        </row>
        <row r="5276">
          <cell r="B5276" t="str">
            <v>FR344</v>
          </cell>
          <cell r="C5276" t="str">
            <v xml:space="preserve">TWIN DRAGON WONTON       </v>
          </cell>
          <cell r="D5276" t="str">
            <v>14 OZ X 12       WRAPPERS</v>
          </cell>
        </row>
        <row r="5277">
          <cell r="B5277" t="str">
            <v>FR345</v>
          </cell>
          <cell r="C5277" t="str">
            <v xml:space="preserve">TWIN DRAGON SESAME RICE  </v>
          </cell>
          <cell r="D5277" t="str">
            <v xml:space="preserve">24 PK X 15 PC    BALL    </v>
          </cell>
        </row>
        <row r="5278">
          <cell r="B5278" t="str">
            <v>FR345A</v>
          </cell>
          <cell r="C5278" t="str">
            <v xml:space="preserve">TWIN DRAGON PEANUT RICE  </v>
          </cell>
          <cell r="D5278" t="str">
            <v xml:space="preserve">24 PK X 15 PCS     BALL  </v>
          </cell>
        </row>
        <row r="5279">
          <cell r="B5279" t="str">
            <v>FR345B</v>
          </cell>
          <cell r="C5279" t="str">
            <v xml:space="preserve">TWIN DRAGON REDBEAN RICE </v>
          </cell>
          <cell r="D5279" t="str">
            <v xml:space="preserve">24 PK X 15 PCS  BALL     </v>
          </cell>
        </row>
        <row r="5280">
          <cell r="B5280" t="str">
            <v>FR347</v>
          </cell>
          <cell r="C5280" t="str">
            <v xml:space="preserve">FR. FRIED LONG DONUT     </v>
          </cell>
          <cell r="D5280" t="str">
            <v>17 X 7.7 OZ (3pc)cha quay</v>
          </cell>
        </row>
        <row r="5281">
          <cell r="B5281" t="str">
            <v>FR347A</v>
          </cell>
          <cell r="C5281" t="str">
            <v xml:space="preserve">FR. ROUND DONUT (banh    </v>
          </cell>
          <cell r="D5281" t="str">
            <v xml:space="preserve">20 BAGS X 3 PCS    tieu) </v>
          </cell>
        </row>
        <row r="5282">
          <cell r="B5282" t="str">
            <v>FR347B</v>
          </cell>
          <cell r="C5282" t="str">
            <v xml:space="preserve">DELI DR.HERRING (TUNSOY) </v>
          </cell>
          <cell r="D5282" t="str">
            <v xml:space="preserve">8OZ/40                   </v>
          </cell>
        </row>
        <row r="5283">
          <cell r="B5283" t="str">
            <v>FR348</v>
          </cell>
          <cell r="C5283" t="str">
            <v xml:space="preserve">FR. YOGURT SOFT DRINK    </v>
          </cell>
          <cell r="D5283" t="str">
            <v>20 PACK/5 BT(10.49) CR-$5</v>
          </cell>
        </row>
        <row r="5284">
          <cell r="B5284" t="str">
            <v>FR352</v>
          </cell>
          <cell r="C5284" t="str">
            <v xml:space="preserve">BMK PORK MEAT BALL       </v>
          </cell>
          <cell r="D5284" t="str">
            <v xml:space="preserve">11 OZ X 20 BAG           </v>
          </cell>
        </row>
        <row r="5285">
          <cell r="B5285" t="str">
            <v>FR356B</v>
          </cell>
          <cell r="C5285" t="str">
            <v>FR. MILKFISH BABY    (BS)</v>
          </cell>
          <cell r="D5285" t="str">
            <v>30 LBS   SPLIT UNSEASONED</v>
          </cell>
        </row>
        <row r="5286">
          <cell r="B5286" t="str">
            <v>FR357A</v>
          </cell>
          <cell r="C5286" t="str">
            <v xml:space="preserve">LUCIA FR. DRIED SARDINES </v>
          </cell>
          <cell r="D5286" t="str">
            <v xml:space="preserve">8 OZ X 40  *TULOY*       </v>
          </cell>
        </row>
        <row r="5287">
          <cell r="B5287" t="str">
            <v>FR357B</v>
          </cell>
          <cell r="C5287" t="str">
            <v xml:space="preserve">LUCIA TUSOY              </v>
          </cell>
          <cell r="D5287" t="str">
            <v xml:space="preserve">7 OZ X 40                </v>
          </cell>
        </row>
        <row r="5288">
          <cell r="B5288" t="str">
            <v>FR358</v>
          </cell>
          <cell r="C5288" t="str">
            <v xml:space="preserve">ORION DR. SALTED JEPROX  </v>
          </cell>
          <cell r="D5288" t="str">
            <v xml:space="preserve">5.3 OZ  X 40      FISH   </v>
          </cell>
        </row>
        <row r="5289">
          <cell r="B5289" t="str">
            <v>FR359I</v>
          </cell>
          <cell r="C5289" t="str">
            <v xml:space="preserve">TROP. DRIED MACKEREL     </v>
          </cell>
          <cell r="D5289" t="str">
            <v xml:space="preserve">6 OZ X 40                </v>
          </cell>
        </row>
        <row r="5290">
          <cell r="B5290" t="str">
            <v>FR359M</v>
          </cell>
          <cell r="C5290" t="str">
            <v xml:space="preserve">LEONY'S FR DRIED TUNSOY  </v>
          </cell>
          <cell r="D5290" t="str">
            <v>6 OZ X 40     ( HERRING )</v>
          </cell>
        </row>
        <row r="5291">
          <cell r="B5291" t="str">
            <v>FR361</v>
          </cell>
          <cell r="C5291" t="str">
            <v xml:space="preserve">FR. DRIED HERRING  **    </v>
          </cell>
          <cell r="D5291" t="str">
            <v xml:space="preserve">8 OZ X 40        G       </v>
          </cell>
        </row>
        <row r="5292">
          <cell r="B5292" t="str">
            <v>FR362</v>
          </cell>
          <cell r="C5292" t="str">
            <v xml:space="preserve">FR. WHELK -green- 60/up  </v>
          </cell>
          <cell r="D5292" t="str">
            <v xml:space="preserve">22.04lbs WHL CKD norway  </v>
          </cell>
        </row>
        <row r="5293">
          <cell r="B5293" t="str">
            <v>FR363</v>
          </cell>
          <cell r="C5293" t="str">
            <v xml:space="preserve">FR. PERIWINKLE *THIT OC  </v>
          </cell>
          <cell r="D5293" t="str">
            <v xml:space="preserve">16z/24 60/80 HUONG* 888  </v>
          </cell>
        </row>
        <row r="5294">
          <cell r="B5294" t="str">
            <v>FR365</v>
          </cell>
          <cell r="C5294" t="str">
            <v>TROP. SMOKED ROUNXXXXXXXX</v>
          </cell>
          <cell r="D5294" t="str">
            <v xml:space="preserve">6 OZ X 40                </v>
          </cell>
        </row>
        <row r="5295">
          <cell r="B5295" t="str">
            <v>FR370</v>
          </cell>
          <cell r="C5295" t="str">
            <v xml:space="preserve">FR. LITTLE CHEF TARO     </v>
          </cell>
          <cell r="D5295" t="str">
            <v>24 BAGS               BUN</v>
          </cell>
        </row>
        <row r="5296">
          <cell r="B5296" t="str">
            <v>FR371</v>
          </cell>
          <cell r="C5296" t="str">
            <v xml:space="preserve">LITTLE CHEF CUSTARD BUN  </v>
          </cell>
          <cell r="D5296" t="str">
            <v xml:space="preserve">24 BAGS                  </v>
          </cell>
        </row>
        <row r="5297">
          <cell r="B5297" t="str">
            <v>FR372</v>
          </cell>
          <cell r="C5297" t="str">
            <v xml:space="preserve">FR. HCL WONTON NDLE*S*   </v>
          </cell>
          <cell r="D5297" t="str">
            <v>12 OZ X 24 BAG    #PN1000</v>
          </cell>
        </row>
        <row r="5298">
          <cell r="B5298" t="str">
            <v>FR372A</v>
          </cell>
          <cell r="C5298" t="str">
            <v xml:space="preserve">FR. HCL WONTON NDLE*L*   </v>
          </cell>
          <cell r="D5298" t="str">
            <v xml:space="preserve">12 OZ X 24    #PN1040    </v>
          </cell>
        </row>
        <row r="5299">
          <cell r="B5299" t="str">
            <v>FR374</v>
          </cell>
          <cell r="C5299" t="str">
            <v>FR. WONTON NOODLE HK STY.</v>
          </cell>
          <cell r="D5299" t="str">
            <v xml:space="preserve">16 OZ X 18 BAGS   *S*    </v>
          </cell>
        </row>
        <row r="5300">
          <cell r="B5300" t="str">
            <v>FR374C</v>
          </cell>
          <cell r="C5300" t="str">
            <v>FR. WONTON NOODLE HK STY.</v>
          </cell>
          <cell r="D5300" t="str">
            <v xml:space="preserve">16 OZ X 18 BAGS  *L*     </v>
          </cell>
        </row>
        <row r="5301">
          <cell r="B5301" t="str">
            <v>FR375</v>
          </cell>
          <cell r="C5301" t="str">
            <v xml:space="preserve">FR. DUMPLING/WONTON SKIN </v>
          </cell>
          <cell r="D5301" t="str">
            <v xml:space="preserve">16 OZ X 30 BAG           </v>
          </cell>
        </row>
        <row r="5302">
          <cell r="B5302" t="str">
            <v>FR375B</v>
          </cell>
          <cell r="C5302" t="str">
            <v>FR HCL SHRIMP PORK WONTON</v>
          </cell>
          <cell r="D5302" t="str">
            <v xml:space="preserve">8 OZ X 18 BOWL           </v>
          </cell>
        </row>
        <row r="5303">
          <cell r="B5303" t="str">
            <v>FR375DD</v>
          </cell>
          <cell r="C5303" t="str">
            <v>PORK &amp; SHRIMP WONTON (HK)</v>
          </cell>
          <cell r="D5303" t="str">
            <v xml:space="preserve">16 OZ X 15 BG   PD1810   </v>
          </cell>
        </row>
        <row r="5304">
          <cell r="B5304" t="str">
            <v>FR375F</v>
          </cell>
          <cell r="C5304" t="str">
            <v xml:space="preserve">CHICKEN &amp; SHRIMP WONTON  </v>
          </cell>
          <cell r="D5304" t="str">
            <v>16 OZ X 15 BG (HK) PD1830</v>
          </cell>
        </row>
        <row r="5305">
          <cell r="B5305" t="str">
            <v>FR375G</v>
          </cell>
          <cell r="C5305" t="str">
            <v xml:space="preserve">PORK &amp; SHRIMP DUMPLING   </v>
          </cell>
          <cell r="D5305" t="str">
            <v>16 OZ X 15 BG (HK) PD1800</v>
          </cell>
        </row>
        <row r="5306">
          <cell r="B5306" t="str">
            <v>FR375H</v>
          </cell>
          <cell r="C5306" t="str">
            <v>PORK &amp; SHRIMP W/ XO SAUCE</v>
          </cell>
          <cell r="D5306" t="str">
            <v>16 OZ X 15 BG WONTON (HK)</v>
          </cell>
        </row>
        <row r="5307">
          <cell r="B5307" t="str">
            <v>FR375I</v>
          </cell>
          <cell r="C5307" t="str">
            <v xml:space="preserve">PORK &amp; SHRIMP W/ OYSTER  </v>
          </cell>
          <cell r="D5307" t="str">
            <v xml:space="preserve">16OZ X 15 BG WONTON      </v>
          </cell>
        </row>
        <row r="5308">
          <cell r="B5308" t="str">
            <v>FR375J</v>
          </cell>
          <cell r="C5308" t="str">
            <v xml:space="preserve">ROASTED PORK BUN CHINESE </v>
          </cell>
          <cell r="D5308" t="str">
            <v xml:space="preserve">20 OZ X 8 BAGS *PD4150*  </v>
          </cell>
        </row>
        <row r="5309">
          <cell r="B5309" t="str">
            <v>FR376</v>
          </cell>
          <cell r="C5309" t="str">
            <v xml:space="preserve">SO.CAL. FRESH EGG NOODLE </v>
          </cell>
          <cell r="D5309" t="str">
            <v xml:space="preserve">40 BAG / CASE *SMALL*    </v>
          </cell>
        </row>
        <row r="5310">
          <cell r="B5310" t="str">
            <v>FR376B</v>
          </cell>
          <cell r="C5310" t="str">
            <v xml:space="preserve">SO.CAL. FRESH EGG NOODLE </v>
          </cell>
          <cell r="D5310" t="str">
            <v>5lb/8bag ***5 LBS**L&amp;S***</v>
          </cell>
        </row>
        <row r="5311">
          <cell r="B5311" t="str">
            <v>FR377</v>
          </cell>
          <cell r="C5311" t="str">
            <v xml:space="preserve">SO.CAL. FRESH EGG NOODLE </v>
          </cell>
          <cell r="D5311" t="str">
            <v xml:space="preserve">15 OZ X 30 BOX **SMALL** </v>
          </cell>
        </row>
        <row r="5312">
          <cell r="B5312" t="str">
            <v>FR377A</v>
          </cell>
          <cell r="C5312" t="str">
            <v xml:space="preserve">SO.CAL. FRESH EGG NOODLE </v>
          </cell>
          <cell r="D5312" t="str">
            <v xml:space="preserve">15 OZ X 30 BOX **LARGE** </v>
          </cell>
        </row>
        <row r="5313">
          <cell r="B5313" t="str">
            <v>FR378</v>
          </cell>
          <cell r="C5313" t="str">
            <v xml:space="preserve">SO.CAL. STEAM NOODEL mi  </v>
          </cell>
          <cell r="D5313" t="str">
            <v xml:space="preserve">14 OZ X 40 BAG       hap </v>
          </cell>
        </row>
        <row r="5314">
          <cell r="B5314" t="str">
            <v>FR379</v>
          </cell>
          <cell r="C5314" t="str">
            <v xml:space="preserve">SO.CAL. BANH UOT big cut </v>
          </cell>
          <cell r="D5314" t="str">
            <v xml:space="preserve">1 BAG                    </v>
          </cell>
        </row>
        <row r="5315">
          <cell r="B5315" t="str">
            <v>FR379A</v>
          </cell>
          <cell r="C5315" t="str">
            <v>SO.CAL. BANH UOT smallcut</v>
          </cell>
          <cell r="D5315" t="str">
            <v xml:space="preserve">1 BAG                    </v>
          </cell>
        </row>
        <row r="5316">
          <cell r="B5316" t="str">
            <v>FR380</v>
          </cell>
          <cell r="C5316" t="str">
            <v>M FON SPRING ROLL WRAPPER</v>
          </cell>
          <cell r="D5316" t="str">
            <v xml:space="preserve">16 OZ X 40 BAG           </v>
          </cell>
        </row>
        <row r="5317">
          <cell r="B5317" t="str">
            <v>FR386</v>
          </cell>
          <cell r="C5317" t="str">
            <v xml:space="preserve">PHI LUMPIA WRAPER        </v>
          </cell>
          <cell r="D5317" t="str">
            <v>16 OZ X 40 BAGS (PLASTIC)</v>
          </cell>
        </row>
        <row r="5318">
          <cell r="B5318" t="str">
            <v>FR390</v>
          </cell>
          <cell r="C5318" t="str">
            <v>FR. TROPIC LUMPIA WRAPPER</v>
          </cell>
          <cell r="D5318" t="str">
            <v xml:space="preserve">25 OZ X 28 BOX   ROUND   </v>
          </cell>
        </row>
        <row r="5319">
          <cell r="B5319" t="str">
            <v>FR393</v>
          </cell>
          <cell r="C5319" t="str">
            <v xml:space="preserve">FR. GIANT SHEAT FISH     </v>
          </cell>
          <cell r="D5319" t="str">
            <v>16 OZ X 30  FILLETS *D070</v>
          </cell>
        </row>
        <row r="5320">
          <cell r="B5320" t="str">
            <v>FR410</v>
          </cell>
          <cell r="C5320" t="str">
            <v xml:space="preserve">FR. GREEN BAMBOO SHOOT   </v>
          </cell>
          <cell r="D5320" t="str">
            <v xml:space="preserve">16 OZ X 20 BAGS          </v>
          </cell>
        </row>
        <row r="5321">
          <cell r="B5321" t="str">
            <v>FR415</v>
          </cell>
          <cell r="C5321" t="str">
            <v xml:space="preserve">WL CHIMEI LEEK DUMPLING  </v>
          </cell>
          <cell r="D5321" t="str">
            <v xml:space="preserve">15.8 OZ X 24             </v>
          </cell>
        </row>
        <row r="5322">
          <cell r="B5322" t="str">
            <v>FR415A</v>
          </cell>
          <cell r="C5322" t="str">
            <v xml:space="preserve">WL I MEI WHEAT PANCAKE   </v>
          </cell>
          <cell r="D5322" t="str">
            <v>18.52 OZ X 18   GRN ONION</v>
          </cell>
        </row>
        <row r="5323">
          <cell r="B5323" t="str">
            <v>FR415B</v>
          </cell>
          <cell r="C5323" t="str">
            <v>WL I MEI RICE BALL SESAME</v>
          </cell>
          <cell r="D5323" t="str">
            <v xml:space="preserve">7.05 X 12                </v>
          </cell>
        </row>
        <row r="5324">
          <cell r="B5324" t="str">
            <v>FR415BB</v>
          </cell>
          <cell r="C5324" t="str">
            <v>WL I MEI RICE BALL R.BEAN</v>
          </cell>
          <cell r="D5324" t="str">
            <v xml:space="preserve">RED BEAN                 </v>
          </cell>
        </row>
        <row r="5325">
          <cell r="B5325" t="str">
            <v>FR415C</v>
          </cell>
          <cell r="C5325" t="str">
            <v xml:space="preserve">WL I MEI PANCAKE SESAME  </v>
          </cell>
          <cell r="D5325" t="str">
            <v xml:space="preserve">19.4 OZ X 18  WAFFLE     </v>
          </cell>
        </row>
        <row r="5326">
          <cell r="B5326" t="str">
            <v>FR415D</v>
          </cell>
          <cell r="C5326" t="str">
            <v xml:space="preserve">WL I MEI PANCAKE EGG     </v>
          </cell>
          <cell r="D5326" t="str">
            <v xml:space="preserve">8.82 OZ X 18   WAFFLE    </v>
          </cell>
        </row>
        <row r="5327">
          <cell r="B5327" t="str">
            <v>FR415E</v>
          </cell>
          <cell r="C5327" t="str">
            <v xml:space="preserve">WL I MEI PANCAKE WAFFLE  </v>
          </cell>
          <cell r="D5327" t="str">
            <v xml:space="preserve">18.52 OZ X 18  GRN ONION </v>
          </cell>
        </row>
        <row r="5328">
          <cell r="B5328" t="str">
            <v>FR415F</v>
          </cell>
          <cell r="C5328" t="str">
            <v xml:space="preserve">WL CHIMEI PLAIN MANTOU   </v>
          </cell>
          <cell r="D5328" t="str">
            <v xml:space="preserve">16.94 OZ X 16            </v>
          </cell>
        </row>
        <row r="5329">
          <cell r="B5329" t="str">
            <v>FR415G</v>
          </cell>
          <cell r="C5329" t="str">
            <v xml:space="preserve">WL CHIMEI SLICE ROLL     </v>
          </cell>
          <cell r="D5329" t="str">
            <v xml:space="preserve">16.94 OZ X 16            </v>
          </cell>
        </row>
        <row r="5330">
          <cell r="B5330" t="str">
            <v>FR415H</v>
          </cell>
          <cell r="C5330" t="str">
            <v>WL CHIMEI MALAI SWEET BUN</v>
          </cell>
          <cell r="D5330" t="str">
            <v xml:space="preserve">16.94 OZ X 15            </v>
          </cell>
        </row>
        <row r="5331">
          <cell r="B5331" t="str">
            <v>FR415I</v>
          </cell>
          <cell r="C5331" t="str">
            <v xml:space="preserve">WL CHIMEI GUA-BAO 10 PCS </v>
          </cell>
          <cell r="D5331" t="str">
            <v xml:space="preserve">10.59 OZ X 20  SANDWICH  </v>
          </cell>
        </row>
        <row r="5332">
          <cell r="B5332" t="str">
            <v>FR415J</v>
          </cell>
          <cell r="C5332" t="str">
            <v xml:space="preserve">WL CHIMEI VEGETARIAN     </v>
          </cell>
          <cell r="D5332" t="str">
            <v>15.8 OZ X 24     DUMPLING</v>
          </cell>
        </row>
        <row r="5333">
          <cell r="B5333" t="str">
            <v>FR415K</v>
          </cell>
          <cell r="C5333" t="str">
            <v xml:space="preserve">WL CHIMEI SESAME PASTE   </v>
          </cell>
          <cell r="D5333" t="str">
            <v xml:space="preserve">13.75 OZ X 10  BUN 6 PCS </v>
          </cell>
        </row>
        <row r="5334">
          <cell r="B5334" t="str">
            <v>FR415L</v>
          </cell>
          <cell r="C5334" t="str">
            <v>WL CHIMEI CABBAGE BUN 6PC</v>
          </cell>
          <cell r="D5334" t="str">
            <v xml:space="preserve">13.75 OZ X 10            </v>
          </cell>
        </row>
        <row r="5335">
          <cell r="B5335" t="str">
            <v>FR415M</v>
          </cell>
          <cell r="C5335" t="str">
            <v xml:space="preserve">WL CHIMEI TARO PASTE BUN </v>
          </cell>
          <cell r="D5335" t="str">
            <v xml:space="preserve">13.75 OZ X 10  TRAY      </v>
          </cell>
        </row>
        <row r="5336">
          <cell r="B5336" t="str">
            <v>FR415N</v>
          </cell>
          <cell r="C5336" t="str">
            <v xml:space="preserve">WL CHIMEI MUSHROOM BUN   </v>
          </cell>
          <cell r="D5336" t="str">
            <v xml:space="preserve">13.75 OZ X 10   6PCS     </v>
          </cell>
        </row>
        <row r="5337">
          <cell r="B5337" t="str">
            <v>FR415O</v>
          </cell>
          <cell r="C5337" t="str">
            <v>WL CHIMEI *S* CUSTARD BUN</v>
          </cell>
          <cell r="D5337" t="str">
            <v xml:space="preserve">6.7 OZ X 16    6 PCS     </v>
          </cell>
        </row>
        <row r="5338">
          <cell r="B5338" t="str">
            <v>FR415P</v>
          </cell>
          <cell r="C5338" t="str">
            <v>WL CHIMEI BURDOCK BUN 6PC</v>
          </cell>
          <cell r="D5338" t="str">
            <v xml:space="preserve">13.75 OZ X 10            </v>
          </cell>
        </row>
        <row r="5339">
          <cell r="B5339" t="str">
            <v>FR415Q</v>
          </cell>
          <cell r="C5339" t="str">
            <v xml:space="preserve">WL CHIMEI PRES-MUSTARD   </v>
          </cell>
          <cell r="D5339" t="str">
            <v>13.75 OZ X 10    BUN 6PCS</v>
          </cell>
        </row>
        <row r="5340">
          <cell r="B5340" t="str">
            <v>FR415R</v>
          </cell>
          <cell r="C5340" t="str">
            <v xml:space="preserve">WL CHIMEI BAMBOO SHOOTS  </v>
          </cell>
          <cell r="D5340" t="str">
            <v>13.75 OZ X 10   BUN  6PCS</v>
          </cell>
        </row>
        <row r="5341">
          <cell r="B5341" t="str">
            <v>FR415S</v>
          </cell>
          <cell r="C5341" t="str">
            <v xml:space="preserve">WL CHIMEI REDBEAN PASTE  </v>
          </cell>
          <cell r="D5341" t="str">
            <v>13.75 OZ X 10    BUN 6PCS</v>
          </cell>
        </row>
        <row r="5342">
          <cell r="B5342" t="str">
            <v>FR420</v>
          </cell>
          <cell r="C5342" t="str">
            <v xml:space="preserve">LAUREL'S POLLOCK FISH    </v>
          </cell>
          <cell r="D5342" t="str">
            <v>4 OZ X 25 BAG    DUMPLING</v>
          </cell>
        </row>
        <row r="5343">
          <cell r="B5343" t="str">
            <v>FR421</v>
          </cell>
          <cell r="C5343" t="str">
            <v>LAUREL'S POLLOCK FSH ROLL</v>
          </cell>
          <cell r="D5343" t="str">
            <v>6.5 OZ X 25 BAG *SEAFOOD*</v>
          </cell>
        </row>
        <row r="5344">
          <cell r="B5344" t="str">
            <v>FR422</v>
          </cell>
          <cell r="C5344" t="str">
            <v xml:space="preserve">LAUREL'S CUTTLEFISH      </v>
          </cell>
          <cell r="D5344" t="str">
            <v xml:space="preserve">4 OZ X 25 BAG DUMPLING   </v>
          </cell>
        </row>
        <row r="5345">
          <cell r="B5345" t="str">
            <v>FR423</v>
          </cell>
          <cell r="C5345" t="str">
            <v xml:space="preserve">LAUREL'S EGG DUMPLING    </v>
          </cell>
          <cell r="D5345" t="str">
            <v xml:space="preserve">4.5 OZ X 25 BAG          </v>
          </cell>
        </row>
        <row r="5346">
          <cell r="B5346" t="str">
            <v>FR424</v>
          </cell>
          <cell r="C5346" t="str">
            <v>LAUREL'S SESAME RICE BALL</v>
          </cell>
          <cell r="D5346" t="str">
            <v xml:space="preserve">10 EACH X 25 BOX         </v>
          </cell>
        </row>
        <row r="5347">
          <cell r="B5347" t="str">
            <v>FR425</v>
          </cell>
          <cell r="C5347" t="str">
            <v>LAUREL'S PEANUT RICE BALL</v>
          </cell>
          <cell r="D5347" t="str">
            <v xml:space="preserve">10 EACH X 25 BOX         </v>
          </cell>
        </row>
        <row r="5348">
          <cell r="B5348" t="str">
            <v>FR426</v>
          </cell>
          <cell r="C5348" t="str">
            <v xml:space="preserve">LAUREL'S RED BEAN RICE   </v>
          </cell>
          <cell r="D5348" t="str">
            <v xml:space="preserve">10 EACH X 25 BOX  BALL   </v>
          </cell>
        </row>
        <row r="5349">
          <cell r="B5349" t="str">
            <v>FR426A</v>
          </cell>
          <cell r="C5349" t="str">
            <v xml:space="preserve">LAUREL'S PURPLE SESAME   </v>
          </cell>
          <cell r="D5349" t="str">
            <v xml:space="preserve">10 EACH X 25 BOX  BALL   </v>
          </cell>
        </row>
        <row r="5350">
          <cell r="B5350" t="str">
            <v>FR427</v>
          </cell>
          <cell r="C5350" t="str">
            <v xml:space="preserve">LAUREL'S LOTUS RICE BALL </v>
          </cell>
          <cell r="D5350" t="str">
            <v xml:space="preserve">10 EACH X 25 PACK        </v>
          </cell>
        </row>
        <row r="5351">
          <cell r="B5351" t="str">
            <v>FR431</v>
          </cell>
          <cell r="C5351" t="str">
            <v xml:space="preserve">TUNG-I FR. SQUID BALL    </v>
          </cell>
          <cell r="D5351" t="str">
            <v xml:space="preserve">5 LBS X 6 BAG            </v>
          </cell>
        </row>
        <row r="5352">
          <cell r="B5352" t="str">
            <v>FR440</v>
          </cell>
          <cell r="C5352" t="str">
            <v xml:space="preserve">LONG PHUNG GIO LUA       </v>
          </cell>
          <cell r="D5352" t="str">
            <v xml:space="preserve">16 OZ X 30 BAGS          </v>
          </cell>
        </row>
        <row r="5353">
          <cell r="B5353" t="str">
            <v>FR441</v>
          </cell>
          <cell r="C5353" t="str">
            <v xml:space="preserve">LONG PHUNG GIO BI        </v>
          </cell>
          <cell r="D5353" t="str">
            <v xml:space="preserve">16 OZ X 30 BAGS          </v>
          </cell>
        </row>
        <row r="5354">
          <cell r="B5354" t="str">
            <v>FR442</v>
          </cell>
          <cell r="C5354" t="str">
            <v xml:space="preserve">LONG PHUNG GIO HUE       </v>
          </cell>
          <cell r="D5354" t="str">
            <v xml:space="preserve">16 OZ X 30 BAGS          </v>
          </cell>
        </row>
        <row r="5355">
          <cell r="B5355" t="str">
            <v>FR443</v>
          </cell>
          <cell r="C5355" t="str">
            <v xml:space="preserve">LONG PHUNG CHA CHIEN     </v>
          </cell>
          <cell r="D5355" t="str">
            <v xml:space="preserve">16 OZ X 30 BAGS          </v>
          </cell>
        </row>
        <row r="5356">
          <cell r="B5356" t="str">
            <v>FR444</v>
          </cell>
          <cell r="C5356" t="str">
            <v xml:space="preserve">JC SHRIMP BALL           </v>
          </cell>
          <cell r="D5356" t="str">
            <v xml:space="preserve">14 OZ X 35 BAGS          </v>
          </cell>
        </row>
        <row r="5357">
          <cell r="B5357" t="str">
            <v>FR445</v>
          </cell>
          <cell r="C5357" t="str">
            <v xml:space="preserve">JC FISH BALL             </v>
          </cell>
          <cell r="D5357" t="str">
            <v xml:space="preserve">14 OZ X 35 BAGS          </v>
          </cell>
        </row>
        <row r="5358">
          <cell r="B5358" t="str">
            <v>FR448</v>
          </cell>
          <cell r="C5358" t="str">
            <v xml:space="preserve">FR. LG RED BEAN DUMPLING </v>
          </cell>
          <cell r="D5358" t="str">
            <v xml:space="preserve">2 PCS X 24 BAGS          </v>
          </cell>
        </row>
        <row r="5359">
          <cell r="B5359" t="str">
            <v>FR449</v>
          </cell>
          <cell r="C5359" t="str">
            <v xml:space="preserve">FR. LG MUSHROOM DUMPLING </v>
          </cell>
          <cell r="D5359" t="str">
            <v xml:space="preserve">2 PCS X 24 BAGS          </v>
          </cell>
        </row>
        <row r="5360">
          <cell r="B5360" t="str">
            <v>FR450</v>
          </cell>
          <cell r="C5360" t="str">
            <v xml:space="preserve">FR. LG SLICED ROLL       </v>
          </cell>
          <cell r="D5360" t="str">
            <v xml:space="preserve">2 PCS X 20 BAG           </v>
          </cell>
        </row>
        <row r="5361">
          <cell r="B5361" t="str">
            <v>FR451</v>
          </cell>
          <cell r="C5361" t="str">
            <v xml:space="preserve">FR. LG SCALLION ROLL     </v>
          </cell>
          <cell r="D5361" t="str">
            <v xml:space="preserve">4 PCS X 18 BAG           </v>
          </cell>
        </row>
        <row r="5362">
          <cell r="B5362" t="str">
            <v>FR452</v>
          </cell>
          <cell r="C5362" t="str">
            <v xml:space="preserve">FR. LG SWEET ROLL        </v>
          </cell>
          <cell r="D5362" t="str">
            <v xml:space="preserve">4 PCS X 18 BAGS          </v>
          </cell>
        </row>
        <row r="5363">
          <cell r="B5363" t="str">
            <v>FR453</v>
          </cell>
          <cell r="C5363" t="str">
            <v xml:space="preserve">FR. LG CHINESE ROLL      </v>
          </cell>
          <cell r="D5363" t="str">
            <v xml:space="preserve">12 PCS X 20 BAG          </v>
          </cell>
        </row>
        <row r="5364">
          <cell r="B5364" t="str">
            <v>FR454</v>
          </cell>
          <cell r="C5364" t="str">
            <v xml:space="preserve">FR. LG STEAMED BREAD     </v>
          </cell>
          <cell r="D5364" t="str">
            <v xml:space="preserve">6 PCS X 18 BAG           </v>
          </cell>
        </row>
        <row r="5365">
          <cell r="B5365" t="str">
            <v>FR455</v>
          </cell>
          <cell r="C5365" t="str">
            <v xml:space="preserve">FR. LG SWEET STEAM BREAD </v>
          </cell>
          <cell r="D5365" t="str">
            <v xml:space="preserve">6 PCS X 18 BAGS          </v>
          </cell>
        </row>
        <row r="5366">
          <cell r="B5366" t="str">
            <v>FR455A</v>
          </cell>
          <cell r="C5366" t="str">
            <v xml:space="preserve">FR. LG STEAM WHEAT BREAD </v>
          </cell>
          <cell r="D5366" t="str">
            <v xml:space="preserve">6 PCS X 18 BAG           </v>
          </cell>
        </row>
        <row r="5367">
          <cell r="B5367" t="str">
            <v>FR456</v>
          </cell>
          <cell r="C5367" t="str">
            <v xml:space="preserve">FR. LG STEAMED ROLL      </v>
          </cell>
          <cell r="D5367" t="str">
            <v xml:space="preserve">10 PCS X 15 BAG          </v>
          </cell>
        </row>
        <row r="5368">
          <cell r="B5368" t="str">
            <v>FR457</v>
          </cell>
          <cell r="C5368" t="str">
            <v>FR. LG SWEET RED BEAN BUN</v>
          </cell>
          <cell r="D5368" t="str">
            <v xml:space="preserve">4 PCS X 20 BAGS          </v>
          </cell>
        </row>
        <row r="5369">
          <cell r="B5369" t="str">
            <v>FR458</v>
          </cell>
          <cell r="C5369" t="str">
            <v xml:space="preserve">FR. LG RED BEAN BUN      </v>
          </cell>
          <cell r="D5369" t="str">
            <v xml:space="preserve">4 PCS X 20 BAG           </v>
          </cell>
        </row>
        <row r="5370">
          <cell r="B5370" t="str">
            <v>FR459</v>
          </cell>
          <cell r="C5370" t="str">
            <v xml:space="preserve">FR. LG MUNG BEAN BUN     </v>
          </cell>
          <cell r="D5370" t="str">
            <v xml:space="preserve">4 PCS X 20 BAG           </v>
          </cell>
        </row>
        <row r="5371">
          <cell r="B5371" t="str">
            <v>FR460</v>
          </cell>
          <cell r="C5371" t="str">
            <v>FR. LG LOTUS NUT PSTE BUN</v>
          </cell>
          <cell r="D5371" t="str">
            <v xml:space="preserve">4 PCS X 20 BAGS          </v>
          </cell>
        </row>
        <row r="5372">
          <cell r="B5372" t="str">
            <v>FR461</v>
          </cell>
          <cell r="C5372" t="str">
            <v xml:space="preserve">FR. LG TARO PASTE BUN    </v>
          </cell>
          <cell r="D5372" t="str">
            <v xml:space="preserve">4 PCS X 20 BAG           </v>
          </cell>
        </row>
        <row r="5373">
          <cell r="B5373" t="str">
            <v>FR462</v>
          </cell>
          <cell r="C5373" t="str">
            <v>FR. LG RED DATE PASTE BUN</v>
          </cell>
          <cell r="D5373" t="str">
            <v xml:space="preserve">4 PCS X 20 BAGS          </v>
          </cell>
        </row>
        <row r="5374">
          <cell r="B5374" t="str">
            <v>FR463</v>
          </cell>
          <cell r="C5374" t="str">
            <v xml:space="preserve">FR. LG SESAME BUN        </v>
          </cell>
          <cell r="D5374" t="str">
            <v xml:space="preserve">4 PCS X 20 BAGS          </v>
          </cell>
        </row>
        <row r="5375">
          <cell r="B5375" t="str">
            <v>FR464</v>
          </cell>
          <cell r="C5375" t="str">
            <v xml:space="preserve">FR. LG VEGETABLE BUN     </v>
          </cell>
          <cell r="D5375" t="str">
            <v xml:space="preserve">4 PCS X 20 BAGS          </v>
          </cell>
        </row>
        <row r="5376">
          <cell r="B5376" t="str">
            <v>FR465</v>
          </cell>
          <cell r="C5376" t="str">
            <v>FR. LG STEAM LNG LIFE BUN</v>
          </cell>
          <cell r="D5376" t="str">
            <v xml:space="preserve">5 PCS X 20 BAG           </v>
          </cell>
        </row>
        <row r="5377">
          <cell r="B5377" t="str">
            <v>FR466</v>
          </cell>
          <cell r="C5377" t="str">
            <v xml:space="preserve">FR. SESAME RICE BALL     </v>
          </cell>
          <cell r="D5377" t="str">
            <v xml:space="preserve">10 PCS X 25 BAG          </v>
          </cell>
        </row>
        <row r="5378">
          <cell r="B5378" t="str">
            <v>FR467</v>
          </cell>
          <cell r="C5378" t="str">
            <v xml:space="preserve">FR. PEANUT RICE BALL     </v>
          </cell>
          <cell r="D5378" t="str">
            <v xml:space="preserve">10 PCS X 25 BAG          </v>
          </cell>
        </row>
        <row r="5379">
          <cell r="B5379" t="str">
            <v>FR468</v>
          </cell>
          <cell r="C5379" t="str">
            <v xml:space="preserve">FR. RED BEAN RICE BALL   </v>
          </cell>
          <cell r="D5379" t="str">
            <v xml:space="preserve">10 PCS X 25 BAG          </v>
          </cell>
        </row>
        <row r="5380">
          <cell r="B5380" t="str">
            <v>FR469</v>
          </cell>
          <cell r="C5380" t="str">
            <v xml:space="preserve">FR. MUSHROOM JUNGDZ      </v>
          </cell>
          <cell r="D5380" t="str">
            <v xml:space="preserve">2 PCS X 24 BAGS          </v>
          </cell>
        </row>
        <row r="5381">
          <cell r="B5381" t="str">
            <v>FR470</v>
          </cell>
          <cell r="C5381" t="str">
            <v>FR. RED BEAN PASTE JUNGDZ</v>
          </cell>
          <cell r="D5381" t="str">
            <v xml:space="preserve">2 PCS  X 24 BAGS         </v>
          </cell>
        </row>
        <row r="5382">
          <cell r="B5382" t="str">
            <v>FR471</v>
          </cell>
          <cell r="C5382" t="str">
            <v xml:space="preserve">FR. LG RICE OVALETTS     </v>
          </cell>
          <cell r="D5382" t="str">
            <v xml:space="preserve">2 LBS/PKG X 20 BAGS      </v>
          </cell>
        </row>
        <row r="5383">
          <cell r="B5383" t="str">
            <v>FR473</v>
          </cell>
          <cell r="C5383" t="str">
            <v xml:space="preserve">FR. LG TURNIP CAKE banh  </v>
          </cell>
          <cell r="D5383" t="str">
            <v>2 LBS X 18 BG  bot cu cai</v>
          </cell>
        </row>
        <row r="5384">
          <cell r="B5384" t="str">
            <v>FR474</v>
          </cell>
          <cell r="C5384" t="str">
            <v>FR. LG TARO CAKE banh bot</v>
          </cell>
          <cell r="D5384" t="str">
            <v>2 LBS X 18 BAG  khoai mon</v>
          </cell>
        </row>
        <row r="5385">
          <cell r="B5385" t="str">
            <v>FR475</v>
          </cell>
          <cell r="C5385" t="str">
            <v xml:space="preserve">FR. LG SCALLION PANCAKE  </v>
          </cell>
          <cell r="D5385" t="str">
            <v xml:space="preserve">15 OZ X 20 BAG           </v>
          </cell>
        </row>
        <row r="5386">
          <cell r="B5386" t="str">
            <v>FR476</v>
          </cell>
          <cell r="C5386" t="str">
            <v xml:space="preserve">GP FRIED FISH PATTY      </v>
          </cell>
          <cell r="D5386" t="str">
            <v xml:space="preserve">13 OZ X 20 **SQUARE**    </v>
          </cell>
        </row>
        <row r="5387">
          <cell r="B5387" t="str">
            <v>FR477</v>
          </cell>
          <cell r="C5387" t="str">
            <v xml:space="preserve">GP CURED PORK MEAT 13oz  </v>
          </cell>
          <cell r="D5387" t="str">
            <v xml:space="preserve">13 OZ X 24 BAG   *HAM*   </v>
          </cell>
        </row>
        <row r="5388">
          <cell r="B5388" t="str">
            <v>FR479</v>
          </cell>
          <cell r="C5388" t="str">
            <v>GP SHRIMP DUMPLING hargao</v>
          </cell>
          <cell r="D5388" t="str">
            <v xml:space="preserve">7 OZ X 16 BOX            </v>
          </cell>
        </row>
        <row r="5389">
          <cell r="B5389" t="str">
            <v>FR479A</v>
          </cell>
          <cell r="C5389" t="str">
            <v xml:space="preserve">GP SHUMAI DUMPLING       </v>
          </cell>
          <cell r="D5389" t="str">
            <v xml:space="preserve">7 OZ X 16 BOX            </v>
          </cell>
        </row>
        <row r="5390">
          <cell r="B5390" t="str">
            <v>FR479B</v>
          </cell>
          <cell r="C5390" t="str">
            <v xml:space="preserve">GP FUNG JAO (brased      </v>
          </cell>
          <cell r="D5390" t="str">
            <v>16 BOX/ CASE chicken feet</v>
          </cell>
        </row>
        <row r="5391">
          <cell r="B5391" t="str">
            <v>FR479C</v>
          </cell>
          <cell r="C5391" t="str">
            <v xml:space="preserve">GP LO MAI GAI            </v>
          </cell>
          <cell r="D5391" t="str">
            <v xml:space="preserve">16 BOX / CASE            </v>
          </cell>
        </row>
        <row r="5392">
          <cell r="B5392" t="str">
            <v>FR479D</v>
          </cell>
          <cell r="C5392" t="str">
            <v xml:space="preserve">FR. CREAM BUN (loose)    </v>
          </cell>
          <cell r="D5392" t="str">
            <v xml:space="preserve">100 PCS / CASE           </v>
          </cell>
        </row>
        <row r="5393">
          <cell r="B5393" t="str">
            <v>FR480A</v>
          </cell>
          <cell r="C5393" t="str">
            <v xml:space="preserve">GP CHA LUA               </v>
          </cell>
          <cell r="D5393" t="str">
            <v xml:space="preserve">14 OZ X 22 BAG           </v>
          </cell>
        </row>
        <row r="5394">
          <cell r="B5394" t="str">
            <v>FR488CC</v>
          </cell>
          <cell r="C5394" t="str">
            <v>GP PORK LIVER SPREAD 6 OZ</v>
          </cell>
          <cell r="D5394" t="str">
            <v xml:space="preserve">6 OZ X 36 BAGS           </v>
          </cell>
        </row>
        <row r="5395">
          <cell r="B5395" t="str">
            <v>FR488D</v>
          </cell>
          <cell r="C5395" t="str">
            <v xml:space="preserve">GP SHREDDED PORK SKIN    </v>
          </cell>
          <cell r="D5395" t="str">
            <v xml:space="preserve">7 OZ X 30 BAGS           </v>
          </cell>
        </row>
        <row r="5396">
          <cell r="B5396" t="str">
            <v>FR488F</v>
          </cell>
          <cell r="C5396" t="str">
            <v xml:space="preserve">GP NEM NUONG             </v>
          </cell>
          <cell r="D5396" t="str">
            <v xml:space="preserve">14 OZ X 26 BG            </v>
          </cell>
        </row>
        <row r="5397">
          <cell r="B5397" t="str">
            <v>FR488G</v>
          </cell>
          <cell r="C5397" t="str">
            <v xml:space="preserve">GP CUTTLEFISH BALL       </v>
          </cell>
          <cell r="D5397" t="str">
            <v xml:space="preserve">8 OZ X 24                </v>
          </cell>
        </row>
        <row r="5398">
          <cell r="B5398" t="str">
            <v>FR489B</v>
          </cell>
          <cell r="C5398" t="str">
            <v>GP FRIED LEMON GRASS PORK</v>
          </cell>
          <cell r="D5398" t="str">
            <v xml:space="preserve">10 OZ X 24    SAUSAGE    </v>
          </cell>
        </row>
        <row r="5399">
          <cell r="B5399" t="str">
            <v>FR489C</v>
          </cell>
          <cell r="C5399" t="str">
            <v>GP DAI BAO CHICKEN BUN *L</v>
          </cell>
          <cell r="D5399" t="str">
            <v>24 PCS X 1  (BAG) STEAMED</v>
          </cell>
        </row>
        <row r="5400">
          <cell r="B5400" t="str">
            <v>FR490A</v>
          </cell>
          <cell r="C5400" t="str">
            <v>FR. TROPIC STEAMED BANANA</v>
          </cell>
          <cell r="D5400" t="str">
            <v xml:space="preserve">16 OZ X 20               </v>
          </cell>
        </row>
        <row r="5401">
          <cell r="B5401" t="str">
            <v>FR494A</v>
          </cell>
          <cell r="C5401" t="str">
            <v>FR. TROPIC TAMARIND LEAVE</v>
          </cell>
          <cell r="D5401" t="str">
            <v xml:space="preserve">40 / 8 OZ                </v>
          </cell>
        </row>
        <row r="5402">
          <cell r="B5402" t="str">
            <v>FR495</v>
          </cell>
          <cell r="C5402" t="str">
            <v xml:space="preserve">FR. TROPIC BIRCH FLOWER  </v>
          </cell>
          <cell r="D5402" t="str">
            <v xml:space="preserve">8 OZ X 40 BG             </v>
          </cell>
        </row>
        <row r="5403">
          <cell r="B5403" t="str">
            <v>FR496</v>
          </cell>
          <cell r="C5403" t="str">
            <v xml:space="preserve">FR. TROPIC SOY CURD MISO </v>
          </cell>
          <cell r="D5403" t="str">
            <v xml:space="preserve">8 OZ X 40 BAG            </v>
          </cell>
        </row>
        <row r="5404">
          <cell r="B5404" t="str">
            <v>FR499</v>
          </cell>
          <cell r="C5404" t="str">
            <v>FR. TROPIC GRATED CASSAVA</v>
          </cell>
          <cell r="D5404" t="str">
            <v>16 OZ X 40 BAG PHILIPPINE</v>
          </cell>
        </row>
        <row r="5405">
          <cell r="B5405" t="str">
            <v>FR499D</v>
          </cell>
          <cell r="C5405" t="str">
            <v xml:space="preserve">TR. PORK SIOPAO ASADO    </v>
          </cell>
          <cell r="D5405" t="str">
            <v xml:space="preserve">12 / 16 OZ               </v>
          </cell>
        </row>
        <row r="5406">
          <cell r="B5406" t="str">
            <v>FR499E</v>
          </cell>
          <cell r="C5406" t="str">
            <v>TR. PORK HAMONDADO SIOPAO</v>
          </cell>
          <cell r="D5406" t="str">
            <v xml:space="preserve">12 / 16 OZ               </v>
          </cell>
        </row>
        <row r="5407">
          <cell r="B5407" t="str">
            <v>FR499F</v>
          </cell>
          <cell r="C5407" t="str">
            <v xml:space="preserve">TR. CHICKEN SIOPAO       </v>
          </cell>
          <cell r="D5407" t="str">
            <v xml:space="preserve">12 / 16 OZ               </v>
          </cell>
        </row>
        <row r="5408">
          <cell r="B5408" t="str">
            <v>FR499G</v>
          </cell>
          <cell r="C5408" t="str">
            <v xml:space="preserve">TR. LUMPIA SHANGHAI PORK </v>
          </cell>
          <cell r="D5408" t="str">
            <v xml:space="preserve">20 / 24 OZ  (REG)        </v>
          </cell>
        </row>
        <row r="5409">
          <cell r="B5409" t="str">
            <v>FR499H</v>
          </cell>
          <cell r="C5409" t="str">
            <v xml:space="preserve">TR. LUMPIA SHANGHAI CKN  </v>
          </cell>
          <cell r="D5409" t="str">
            <v xml:space="preserve">20 / 24 OZ (REG)         </v>
          </cell>
        </row>
        <row r="5410">
          <cell r="B5410" t="str">
            <v>FR499I</v>
          </cell>
          <cell r="C5410" t="str">
            <v xml:space="preserve">TR. LUMPIA VEG. -PLAIN   </v>
          </cell>
          <cell r="D5410" t="str">
            <v xml:space="preserve">12 / 24 OZ  (REG)        </v>
          </cell>
        </row>
        <row r="5411">
          <cell r="B5411" t="str">
            <v>FR499J</v>
          </cell>
          <cell r="C5411" t="str">
            <v xml:space="preserve">TR. LUMPIA VEG. -CHICKEN </v>
          </cell>
          <cell r="D5411" t="str">
            <v xml:space="preserve">12 / 24 OZ (REG)         </v>
          </cell>
        </row>
        <row r="5412">
          <cell r="B5412" t="str">
            <v>FR499K</v>
          </cell>
          <cell r="C5412" t="str">
            <v>TR. BANANA FRITTER /TURON</v>
          </cell>
          <cell r="D5412" t="str">
            <v xml:space="preserve">40 / 8 OZ                </v>
          </cell>
        </row>
        <row r="5413">
          <cell r="B5413" t="str">
            <v>FR499L</v>
          </cell>
          <cell r="C5413" t="str">
            <v xml:space="preserve">FR. SUMAN CASSAVA CAKE   </v>
          </cell>
          <cell r="D5413" t="str">
            <v xml:space="preserve">20 / 16 OZ               </v>
          </cell>
        </row>
        <row r="5414">
          <cell r="B5414" t="str">
            <v>FR499M</v>
          </cell>
          <cell r="C5414" t="str">
            <v>TR. CHICKEN BBQ /6PCS/2OZ</v>
          </cell>
          <cell r="D5414" t="str">
            <v xml:space="preserve">24 X 12 OZ (6PCS/2OZ)    </v>
          </cell>
        </row>
        <row r="5415">
          <cell r="B5415" t="str">
            <v>FR500</v>
          </cell>
          <cell r="C5415" t="str">
            <v xml:space="preserve">MEIKO FRIED SHRIMP CAKE  </v>
          </cell>
          <cell r="D5415" t="str">
            <v xml:space="preserve">11 OZ X 30 BAGG          </v>
          </cell>
        </row>
        <row r="5416">
          <cell r="B5416" t="str">
            <v>FR501A</v>
          </cell>
          <cell r="C5416" t="str">
            <v xml:space="preserve">KHO CA LOC               </v>
          </cell>
          <cell r="D5416" t="str">
            <v xml:space="preserve">33 LBS       TTL C0065   </v>
          </cell>
        </row>
        <row r="5417">
          <cell r="B5417" t="str">
            <v>FR501C</v>
          </cell>
          <cell r="C5417" t="str">
            <v xml:space="preserve">OF KHO CA SAC XXL salted </v>
          </cell>
          <cell r="D5417" t="str">
            <v>12z/50 marin.gourami fish</v>
          </cell>
        </row>
        <row r="5418">
          <cell r="B5418" t="str">
            <v>FR502</v>
          </cell>
          <cell r="C5418" t="str">
            <v xml:space="preserve">KHO CA DU  #139          </v>
          </cell>
          <cell r="D5418" t="str">
            <v xml:space="preserve">70.7 OZ                  </v>
          </cell>
        </row>
        <row r="5419">
          <cell r="B5419" t="str">
            <v>FR502A</v>
          </cell>
          <cell r="C5419" t="str">
            <v>KHO CA HONG salted snappe</v>
          </cell>
          <cell r="D5419" t="str">
            <v xml:space="preserve">case/50 lbs  SUPER       </v>
          </cell>
        </row>
        <row r="5420">
          <cell r="B5420" t="str">
            <v>FR504</v>
          </cell>
          <cell r="C5420" t="str">
            <v xml:space="preserve">MEIKO SHRIMP PASTE       </v>
          </cell>
          <cell r="D5420" t="str">
            <v xml:space="preserve">8 OZ X 60 CUP            </v>
          </cell>
        </row>
        <row r="5421">
          <cell r="B5421" t="str">
            <v>FR510</v>
          </cell>
          <cell r="C5421" t="str">
            <v xml:space="preserve">MEIKO FRIED FISH CAKE    </v>
          </cell>
          <cell r="D5421" t="str">
            <v xml:space="preserve">11 OZ X 30 BAGS          </v>
          </cell>
        </row>
        <row r="5422">
          <cell r="B5422" t="str">
            <v>FR511</v>
          </cell>
          <cell r="C5422" t="str">
            <v xml:space="preserve">MEIKO FRIED SHRIMP CAKE  </v>
          </cell>
          <cell r="D5422" t="str">
            <v xml:space="preserve">11 OZ X 30 BAGS          </v>
          </cell>
        </row>
        <row r="5423">
          <cell r="B5423" t="str">
            <v>FR523</v>
          </cell>
          <cell r="C5423" t="str">
            <v xml:space="preserve">OF CA CHUONG HANH OT     </v>
          </cell>
          <cell r="D5423" t="str">
            <v>14 OZ X 30 TRAY   *WHOLE*</v>
          </cell>
        </row>
        <row r="5424">
          <cell r="B5424" t="str">
            <v>FR524</v>
          </cell>
          <cell r="C5424" t="str">
            <v xml:space="preserve">OF CA CHUONG XA NGHE     </v>
          </cell>
          <cell r="D5424" t="str">
            <v>14 OZ X 30 TRAY   *WHOLE*</v>
          </cell>
        </row>
        <row r="5425">
          <cell r="B5425" t="str">
            <v>FR525</v>
          </cell>
          <cell r="C5425" t="str">
            <v xml:space="preserve">OF CA CHUONG HANH OT     </v>
          </cell>
          <cell r="D5425" t="str">
            <v>14 OZ X 30 TRAY    *KHUC*</v>
          </cell>
        </row>
        <row r="5426">
          <cell r="B5426" t="str">
            <v>FR526</v>
          </cell>
          <cell r="C5426" t="str">
            <v xml:space="preserve">OF CA CHUONG XA NGHE     </v>
          </cell>
          <cell r="D5426" t="str">
            <v>14 OZ X 30 TRAY    *KHUC*</v>
          </cell>
        </row>
        <row r="5427">
          <cell r="B5427" t="str">
            <v>FR610</v>
          </cell>
          <cell r="C5427" t="str">
            <v>LITTLE CHEF CANE ST/SHRMP</v>
          </cell>
          <cell r="D5427" t="str">
            <v xml:space="preserve">24/6/1.8 OZ  chao tom    </v>
          </cell>
        </row>
        <row r="5428">
          <cell r="B5428" t="str">
            <v>FR611</v>
          </cell>
          <cell r="C5428" t="str">
            <v>LITTLE CHEF HARGAO shrimp</v>
          </cell>
          <cell r="D5428" t="str">
            <v xml:space="preserve">24 X 18 PCS   dumbling   </v>
          </cell>
        </row>
        <row r="5429">
          <cell r="B5429" t="str">
            <v>FR612</v>
          </cell>
          <cell r="C5429" t="str">
            <v xml:space="preserve">LITTLE CHEF SHRIMP SHAO  </v>
          </cell>
          <cell r="D5429" t="str">
            <v xml:space="preserve">24 X 18 PC    MAI        </v>
          </cell>
        </row>
        <row r="5430">
          <cell r="B5430" t="str">
            <v>FR614</v>
          </cell>
          <cell r="C5430" t="str">
            <v>LITTLE CHEF BANANA SAMOSA</v>
          </cell>
          <cell r="D5430" t="str">
            <v xml:space="preserve">16 PCS X 24 BOX          </v>
          </cell>
        </row>
        <row r="5431">
          <cell r="B5431" t="str">
            <v>FR701</v>
          </cell>
          <cell r="C5431" t="str">
            <v>FR. PALM NUT (L. ELEPHANT</v>
          </cell>
          <cell r="D5431" t="str">
            <v xml:space="preserve">16 OZ X 40 15/17ct *5+1* </v>
          </cell>
        </row>
        <row r="5432">
          <cell r="B5432" t="str">
            <v>FR702</v>
          </cell>
          <cell r="C5432" t="str">
            <v>FR. TARO STEM *SLICED* VN</v>
          </cell>
          <cell r="D5432" t="str">
            <v>9 OZ X 24 BG BAC HA *LAL*</v>
          </cell>
        </row>
        <row r="5433">
          <cell r="B5433" t="str">
            <v>FR703</v>
          </cell>
          <cell r="C5433" t="str">
            <v>FR. GRATED YAM (KHOAI MO)</v>
          </cell>
          <cell r="D5433" t="str">
            <v xml:space="preserve">16 OZ X 30 BG *LAL FARM* </v>
          </cell>
        </row>
        <row r="5434">
          <cell r="B5434" t="str">
            <v>FR703B</v>
          </cell>
          <cell r="C5434" t="str">
            <v>FR. GRATED PURPLE YAM 14z</v>
          </cell>
          <cell r="D5434" t="str">
            <v>14OZ X 40 BG Khoai Mo Bao</v>
          </cell>
        </row>
        <row r="5435">
          <cell r="B5435" t="str">
            <v>FR704</v>
          </cell>
          <cell r="C5435" t="str">
            <v>F.WHEAT GULTEN PUFF KOEYU</v>
          </cell>
          <cell r="D5435" t="str">
            <v>10 OZ/24 mi can noi/kaofu</v>
          </cell>
        </row>
        <row r="5436">
          <cell r="B5436" t="str">
            <v>FR704A</v>
          </cell>
          <cell r="C5436" t="str">
            <v xml:space="preserve">FR. WHEAT GLUTEN ROLL    </v>
          </cell>
          <cell r="D5436" t="str">
            <v xml:space="preserve">8 OZ X 36 BAGS           </v>
          </cell>
        </row>
        <row r="5437">
          <cell r="B5437" t="str">
            <v>FR704B</v>
          </cell>
          <cell r="C5437" t="str">
            <v>BANH DA LON MUNG BEAN CAK</v>
          </cell>
          <cell r="D5437" t="str">
            <v xml:space="preserve">8.8 OZ X 60 BAGS         </v>
          </cell>
        </row>
        <row r="5438">
          <cell r="B5438" t="str">
            <v>FR705</v>
          </cell>
          <cell r="C5438" t="str">
            <v xml:space="preserve">FR. CASSAVA WHOLE  FGC1  </v>
          </cell>
          <cell r="D5438" t="str">
            <v xml:space="preserve">16 OZ X 30 *QUE HUONG*   </v>
          </cell>
        </row>
        <row r="5439">
          <cell r="B5439" t="str">
            <v>FR706B</v>
          </cell>
          <cell r="C5439" t="str">
            <v>QH GRATED CASSAVA    FGC1</v>
          </cell>
          <cell r="D5439" t="str">
            <v xml:space="preserve">16 OZ X 30  KHOAI MI BAO </v>
          </cell>
        </row>
        <row r="5440">
          <cell r="B5440" t="str">
            <v>FR707</v>
          </cell>
          <cell r="C5440" t="str">
            <v xml:space="preserve">LAF COOKED CASSAVA *LAL* </v>
          </cell>
          <cell r="D5440" t="str">
            <v>16 OZ X 30 (KHOAI MI HAP)</v>
          </cell>
        </row>
        <row r="5441">
          <cell r="B5441" t="str">
            <v>FR707A</v>
          </cell>
          <cell r="C5441" t="str">
            <v xml:space="preserve">FR. KHOAI LAN NHAT *LAL* </v>
          </cell>
          <cell r="D5441" t="str">
            <v>16oz X 30  *JAPANESE YAM*</v>
          </cell>
        </row>
        <row r="5442">
          <cell r="B5442" t="str">
            <v>FR707B</v>
          </cell>
          <cell r="C5442" t="str">
            <v xml:space="preserve">FR. COOKED CASSAVA XL    </v>
          </cell>
          <cell r="D5442" t="str">
            <v>17.6 OZ X 12 KHOAI MI HAP</v>
          </cell>
        </row>
        <row r="5443">
          <cell r="B5443" t="str">
            <v>FR707C</v>
          </cell>
          <cell r="C5443" t="str">
            <v xml:space="preserve">FR. CASSAVA CAKE nuong   </v>
          </cell>
          <cell r="D5443" t="str">
            <v xml:space="preserve">500g X 20 banh khoai mi  </v>
          </cell>
        </row>
        <row r="5444">
          <cell r="B5444" t="str">
            <v>FR707D</v>
          </cell>
          <cell r="C5444" t="str">
            <v xml:space="preserve">FR.CASSAVA CAKE/mungbean </v>
          </cell>
          <cell r="D5444" t="str">
            <v xml:space="preserve">500gX20 banh khoai mi dx </v>
          </cell>
        </row>
        <row r="5445">
          <cell r="B5445" t="str">
            <v>FR708A</v>
          </cell>
          <cell r="C5445" t="str">
            <v xml:space="preserve">FR. SUPER GRATED COCONUT </v>
          </cell>
          <cell r="D5445" t="str">
            <v xml:space="preserve">16z/30 dua bao lam xoi   </v>
          </cell>
        </row>
        <row r="5446">
          <cell r="B5446" t="str">
            <v>FR709</v>
          </cell>
          <cell r="C5446" t="str">
            <v xml:space="preserve">FR. JICAMA (CU SAN) SOI  </v>
          </cell>
          <cell r="D5446" t="str">
            <v>18z/12 stripVN*LAL*manioc</v>
          </cell>
        </row>
        <row r="5447">
          <cell r="B5447" t="str">
            <v>FR710</v>
          </cell>
          <cell r="C5447" t="str">
            <v>FR. QH COOKED PEELED CORN</v>
          </cell>
          <cell r="D5447" t="str">
            <v>3PCS X 40 BAG (LUOC CHIN)</v>
          </cell>
        </row>
        <row r="5448">
          <cell r="B5448" t="str">
            <v>FR711</v>
          </cell>
          <cell r="C5448" t="str">
            <v>LAF SLICED CORN (BAP BAO)</v>
          </cell>
          <cell r="D5448" t="str">
            <v>12 OZ X 40     *LAL FARM*</v>
          </cell>
        </row>
        <row r="5449">
          <cell r="B5449" t="str">
            <v>FR711AA</v>
          </cell>
          <cell r="C5449" t="str">
            <v xml:space="preserve">FR. QH CUT CORN KERNELS  </v>
          </cell>
          <cell r="D5449" t="str">
            <v xml:space="preserve">16 OZ X 30               </v>
          </cell>
        </row>
        <row r="5450">
          <cell r="B5450" t="str">
            <v>FR711B</v>
          </cell>
          <cell r="C5450" t="str">
            <v xml:space="preserve">FR. OKRA (DAU BAP) whole </v>
          </cell>
          <cell r="D5450" t="str">
            <v xml:space="preserve">9 OZ X 24 BG  VN *LAL*   </v>
          </cell>
        </row>
        <row r="5451">
          <cell r="B5451" t="str">
            <v>FR712A</v>
          </cell>
          <cell r="C5451" t="str">
            <v xml:space="preserve">FR. THAI GRATED COCONUT  </v>
          </cell>
          <cell r="D5451" t="str">
            <v>16 OZ X 24  (DUA BAO SOI)</v>
          </cell>
        </row>
        <row r="5452">
          <cell r="B5452" t="str">
            <v>FR712B</v>
          </cell>
          <cell r="C5452" t="str">
            <v xml:space="preserve">FR. AROY-D YOUNG COCONUT </v>
          </cell>
          <cell r="D5452" t="str">
            <v>2.2LBS X 12 *STRIPS* THAI</v>
          </cell>
        </row>
        <row r="5453">
          <cell r="B5453" t="str">
            <v>FR712C</v>
          </cell>
          <cell r="C5453" t="str">
            <v xml:space="preserve">FR. AROY-D YOUNG COCONUT </v>
          </cell>
          <cell r="D5453" t="str">
            <v xml:space="preserve">2.2LBS X 12 *CHUNK* THAI </v>
          </cell>
        </row>
        <row r="5454">
          <cell r="B5454" t="str">
            <v>FR713A</v>
          </cell>
          <cell r="C5454" t="str">
            <v xml:space="preserve">CO/TR FR. TAPIOCA BALL   </v>
          </cell>
          <cell r="D5454" t="str">
            <v xml:space="preserve">8 OZ X 40  bot banh gion </v>
          </cell>
        </row>
        <row r="5455">
          <cell r="B5455" t="str">
            <v>FR714AA</v>
          </cell>
          <cell r="C5455" t="str">
            <v xml:space="preserve">FR. VEGE CODFISH PASTE   </v>
          </cell>
          <cell r="D5455" t="str">
            <v xml:space="preserve">1.32 LBS X 30    DD07    </v>
          </cell>
        </row>
        <row r="5456">
          <cell r="B5456" t="str">
            <v>FR725</v>
          </cell>
          <cell r="C5456" t="str">
            <v xml:space="preserve">FR. vege MUSHROOM BALLS  </v>
          </cell>
          <cell r="D5456" t="str">
            <v>21 OZ X 20 PK      *E21Q*</v>
          </cell>
        </row>
        <row r="5457">
          <cell r="B5457" t="str">
            <v>FR800AB</v>
          </cell>
          <cell r="C5457" t="str">
            <v>FR. VEGE HAM ORIG *DV10K*</v>
          </cell>
          <cell r="D5457" t="str">
            <v xml:space="preserve">1.1 X 20 PACKS           </v>
          </cell>
        </row>
        <row r="5458">
          <cell r="B5458" t="str">
            <v>FR801FF</v>
          </cell>
          <cell r="C5458" t="str">
            <v xml:space="preserve">FR. VF BEEF CHUNK *S*    </v>
          </cell>
          <cell r="D5458" t="str">
            <v>7 OZ X 24 BAGS     *J017*</v>
          </cell>
        </row>
        <row r="5459">
          <cell r="B5459" t="str">
            <v>FR801II</v>
          </cell>
          <cell r="C5459" t="str">
            <v xml:space="preserve">FR. VF CHICKEN PATTIE    </v>
          </cell>
          <cell r="D5459" t="str">
            <v xml:space="preserve">15 OZ X 24 *D096*        </v>
          </cell>
        </row>
        <row r="5460">
          <cell r="B5460" t="str">
            <v>FR801III</v>
          </cell>
          <cell r="C5460" t="str">
            <v xml:space="preserve">FR. VF CHICKEN NUGGET    </v>
          </cell>
          <cell r="D5460" t="str">
            <v xml:space="preserve">1 LBS X 24 *D098*        </v>
          </cell>
        </row>
        <row r="5461">
          <cell r="B5461" t="str">
            <v>FR801JJJ</v>
          </cell>
          <cell r="C5461" t="str">
            <v xml:space="preserve">FR. VEGAN BBQ PORK       </v>
          </cell>
          <cell r="D5461" t="str">
            <v xml:space="preserve">7 OZ X 24    CV05K       </v>
          </cell>
        </row>
        <row r="5462">
          <cell r="B5462" t="str">
            <v>FR801VV</v>
          </cell>
          <cell r="C5462" t="str">
            <v xml:space="preserve">FR. vege SALTED FISH     </v>
          </cell>
          <cell r="D5462" t="str">
            <v xml:space="preserve">10.56 OZ X 24   F08      </v>
          </cell>
        </row>
        <row r="5463">
          <cell r="B5463" t="str">
            <v>FR801XX</v>
          </cell>
          <cell r="C5463" t="str">
            <v xml:space="preserve">FR. VF VEGAN FISH TOFU   </v>
          </cell>
          <cell r="D5463" t="str">
            <v xml:space="preserve">1LBS X 24 *S058V* 232321 </v>
          </cell>
        </row>
        <row r="5464">
          <cell r="B5464" t="str">
            <v>FR801Z</v>
          </cell>
          <cell r="C5464" t="str">
            <v xml:space="preserve">FR. VF VEGGIE HOT POT    </v>
          </cell>
          <cell r="D5464" t="str">
            <v xml:space="preserve">1.32 LBS X 12 *G100*     </v>
          </cell>
        </row>
        <row r="5465">
          <cell r="B5465" t="str">
            <v>FR802A</v>
          </cell>
          <cell r="C5465" t="str">
            <v xml:space="preserve">FR. vege HALF CHICKEN    </v>
          </cell>
          <cell r="D5465" t="str">
            <v xml:space="preserve">6.17 OZ X 30    AV08     </v>
          </cell>
        </row>
        <row r="5466">
          <cell r="B5466" t="str">
            <v>FR802EE</v>
          </cell>
          <cell r="C5466" t="str">
            <v>FR. vege FRESH FISH W/EGG</v>
          </cell>
          <cell r="D5466" t="str">
            <v xml:space="preserve">VEGETARIAN 2.64 X 12 D08 </v>
          </cell>
        </row>
        <row r="5467">
          <cell r="B5467" t="str">
            <v>FR802EEE</v>
          </cell>
          <cell r="C5467" t="str">
            <v>FR. VEGAN FRSH FISH*DV08K</v>
          </cell>
          <cell r="D5467" t="str">
            <v xml:space="preserve">1.32 LBS X 24            </v>
          </cell>
        </row>
        <row r="5468">
          <cell r="B5468" t="str">
            <v>FR802Q</v>
          </cell>
          <cell r="C5468" t="str">
            <v xml:space="preserve">FR. vege SEAWEED *H12K*  </v>
          </cell>
          <cell r="D5468" t="str">
            <v>4.4 OZ X 24     DURVILLEA</v>
          </cell>
        </row>
        <row r="5469">
          <cell r="B5469" t="str">
            <v>FR802S</v>
          </cell>
          <cell r="C5469" t="str">
            <v xml:space="preserve">FR. vege CUTTLEFISH HALF </v>
          </cell>
          <cell r="D5469" t="str">
            <v>1 LB X 48  *EV30K*  SLICE</v>
          </cell>
        </row>
        <row r="5470">
          <cell r="B5470" t="str">
            <v>FR802T</v>
          </cell>
          <cell r="C5470" t="str">
            <v xml:space="preserve">FR. vege MEDLEY FRY TOFU </v>
          </cell>
          <cell r="D5470" t="str">
            <v>10.5 OZ X 24      *JV19K*</v>
          </cell>
        </row>
        <row r="5471">
          <cell r="B5471" t="str">
            <v>FR803A</v>
          </cell>
          <cell r="C5471" t="str">
            <v xml:space="preserve">FR.VEGAN SHRIMP *GV01*   </v>
          </cell>
          <cell r="D5471" t="str">
            <v xml:space="preserve">3.3 LBS X 12 PKS         </v>
          </cell>
        </row>
        <row r="5472">
          <cell r="B5472" t="str">
            <v>FR803G</v>
          </cell>
          <cell r="C5472" t="str">
            <v xml:space="preserve">FR.VEGE HERBAL CHICKEN   </v>
          </cell>
          <cell r="D5472" t="str">
            <v xml:space="preserve">15.75 OZ X 50 PKS A02    </v>
          </cell>
        </row>
        <row r="5473">
          <cell r="B5473" t="str">
            <v>FR803H</v>
          </cell>
          <cell r="C5473" t="str">
            <v xml:space="preserve">FR.VEGE GINGER CHICKEN   </v>
          </cell>
          <cell r="D5473" t="str">
            <v xml:space="preserve">7 OZ X 24 PKS AV21K      </v>
          </cell>
        </row>
        <row r="5474">
          <cell r="B5474" t="str">
            <v>FR803HH</v>
          </cell>
          <cell r="C5474" t="str">
            <v>FR. VEGAN KUNG PAO CHICKN</v>
          </cell>
          <cell r="D5474" t="str">
            <v xml:space="preserve">7 OZ X 24    AV25K       </v>
          </cell>
        </row>
        <row r="5475">
          <cell r="B5475" t="str">
            <v>FR804</v>
          </cell>
          <cell r="C5475" t="str">
            <v xml:space="preserve">FR. vege GLUTEN TUBE     </v>
          </cell>
          <cell r="D5475" t="str">
            <v>1.1lb/5pc/48pk *luoc heo*</v>
          </cell>
        </row>
        <row r="5476">
          <cell r="B5476" t="str">
            <v>FR804A</v>
          </cell>
          <cell r="C5476" t="str">
            <v xml:space="preserve">FR. vege GLUTEN ROLL     </v>
          </cell>
          <cell r="D5476" t="str">
            <v>10.5 OZ(3pc) X 48 *JV05K*</v>
          </cell>
        </row>
        <row r="5477">
          <cell r="B5477" t="str">
            <v>FR805</v>
          </cell>
          <cell r="C5477" t="str">
            <v xml:space="preserve">BEAN CURD SAUSAGE #J04K  </v>
          </cell>
          <cell r="D5477" t="str">
            <v xml:space="preserve">1 LBS X 48 PKS           </v>
          </cell>
        </row>
        <row r="5478">
          <cell r="B5478" t="str">
            <v>FR806</v>
          </cell>
          <cell r="C5478" t="str">
            <v xml:space="preserve">FR. vege FISH EGG        </v>
          </cell>
          <cell r="D5478" t="str">
            <v xml:space="preserve">10.5 OZ X 24      *F17*  </v>
          </cell>
        </row>
        <row r="5479">
          <cell r="B5479" t="str">
            <v>FR807</v>
          </cell>
          <cell r="C5479" t="str">
            <v xml:space="preserve">FR. MORNINGSTAR FARM     </v>
          </cell>
          <cell r="D5479" t="str">
            <v>1.68LB/12/4pk *T08* grill</v>
          </cell>
        </row>
        <row r="5480">
          <cell r="B5480" t="str">
            <v>FR808</v>
          </cell>
          <cell r="C5480" t="str">
            <v xml:space="preserve">VEGAN BLACK PEPPER STEAK </v>
          </cell>
          <cell r="D5480" t="str">
            <v xml:space="preserve">7 OZ X 24 PKS   *BV04K*  </v>
          </cell>
        </row>
        <row r="5481">
          <cell r="B5481" t="str">
            <v>FR809</v>
          </cell>
          <cell r="C5481" t="str">
            <v xml:space="preserve">VEGAN LAMB CHUNK BV02K   </v>
          </cell>
          <cell r="D5481" t="str">
            <v xml:space="preserve">7 OZ X 24 PKS            </v>
          </cell>
        </row>
        <row r="5482">
          <cell r="B5482" t="str">
            <v>FR810</v>
          </cell>
          <cell r="C5482" t="str">
            <v xml:space="preserve">FR. vege SMOKED DUCK     </v>
          </cell>
          <cell r="D5482" t="str">
            <v xml:space="preserve">9.85 OZ X 40KS  *AV22Q*  </v>
          </cell>
        </row>
        <row r="5483">
          <cell r="B5483" t="str">
            <v>FR811</v>
          </cell>
          <cell r="C5483" t="str">
            <v xml:space="preserve">AU LAC GA 1/2 CON CHAY   </v>
          </cell>
          <cell r="D5483" t="str">
            <v xml:space="preserve">50 PCS           FP053   </v>
          </cell>
        </row>
        <row r="5484">
          <cell r="B5484" t="str">
            <v>FR812</v>
          </cell>
          <cell r="C5484" t="str">
            <v>AU LAC CHA LUA CHAY 2pc *</v>
          </cell>
          <cell r="D5484" t="str">
            <v>2 CAY/KG X 20       FP059</v>
          </cell>
        </row>
        <row r="5485">
          <cell r="B5485" t="str">
            <v>FR813</v>
          </cell>
          <cell r="C5485" t="str">
            <v xml:space="preserve">AU LAC CHA LUA LA CHAY   </v>
          </cell>
          <cell r="D5485" t="str">
            <v xml:space="preserve">20 PCS             FP060 </v>
          </cell>
        </row>
        <row r="5486">
          <cell r="B5486" t="str">
            <v>FR814</v>
          </cell>
          <cell r="C5486" t="str">
            <v>AU LAC GIO SONG THIT CHAY</v>
          </cell>
          <cell r="D5486" t="str">
            <v>1 KG X 10 PCS       FP169</v>
          </cell>
        </row>
        <row r="5487">
          <cell r="B5487" t="str">
            <v>FR815</v>
          </cell>
          <cell r="C5487" t="str">
            <v>AU LAC GIO SONG THIT CHAY</v>
          </cell>
          <cell r="D5487" t="str">
            <v xml:space="preserve">500 G X 20 PCS  FP164    </v>
          </cell>
        </row>
        <row r="5488">
          <cell r="B5488" t="str">
            <v>FR816</v>
          </cell>
          <cell r="C5488" t="str">
            <v xml:space="preserve">AU LAC CA THU CHAY  1 KG </v>
          </cell>
          <cell r="D5488" t="str">
            <v xml:space="preserve">1 KG X 18 BAGS FP115     </v>
          </cell>
        </row>
        <row r="5489">
          <cell r="B5489" t="str">
            <v>FR817</v>
          </cell>
          <cell r="C5489" t="str">
            <v>AU LAC HAM GA CHAY *FP015</v>
          </cell>
          <cell r="D5489" t="str">
            <v xml:space="preserve">500 GR X 20   RED        </v>
          </cell>
        </row>
        <row r="5490">
          <cell r="B5490" t="str">
            <v>FR818</v>
          </cell>
          <cell r="C5490" t="str">
            <v xml:space="preserve">AU LAC CHA LUA 1 CAY     </v>
          </cell>
          <cell r="D5490" t="str">
            <v xml:space="preserve">500 GR X 20     *FP058*  </v>
          </cell>
        </row>
        <row r="5491">
          <cell r="B5491" t="str">
            <v>FR819</v>
          </cell>
          <cell r="C5491" t="str">
            <v xml:space="preserve">AU LAC GA LAT KHO CHAY   </v>
          </cell>
          <cell r="D5491" t="str">
            <v xml:space="preserve">454 GR X 20     DP408    </v>
          </cell>
        </row>
        <row r="5492">
          <cell r="B5492" t="str">
            <v>FR820</v>
          </cell>
          <cell r="C5492" t="str">
            <v xml:space="preserve">AU LAC DUI GA SA CHAY    </v>
          </cell>
          <cell r="D5492" t="str">
            <v xml:space="preserve">454 GR X 40 BAGS  FP190  </v>
          </cell>
        </row>
        <row r="5493">
          <cell r="B5493" t="str">
            <v>FR820A</v>
          </cell>
          <cell r="C5493" t="str">
            <v xml:space="preserve">AU LAC THIT CO TIEU CHAY </v>
          </cell>
          <cell r="D5493" t="str">
            <v xml:space="preserve">40 PCS          FP099    </v>
          </cell>
        </row>
        <row r="5494">
          <cell r="B5494" t="str">
            <v>FR820B</v>
          </cell>
          <cell r="C5494" t="str">
            <v xml:space="preserve">AU LAC CHA BONG GA CHAY  </v>
          </cell>
          <cell r="D5494" t="str">
            <v xml:space="preserve">300 GR X 12     IP048    </v>
          </cell>
        </row>
        <row r="5495">
          <cell r="B5495" t="str">
            <v>FR820C</v>
          </cell>
          <cell r="C5495" t="str">
            <v xml:space="preserve">AU LC CHA BONG THIT SOI  </v>
          </cell>
          <cell r="D5495" t="str">
            <v xml:space="preserve">300 GR X 12 PCS    IP051 </v>
          </cell>
        </row>
        <row r="5496">
          <cell r="B5496" t="str">
            <v>FR820D</v>
          </cell>
          <cell r="C5496" t="str">
            <v xml:space="preserve">AU LAC CHA BONG TOM CHAY </v>
          </cell>
          <cell r="D5496" t="str">
            <v xml:space="preserve">300 GR X 12      IP052   </v>
          </cell>
        </row>
        <row r="5497">
          <cell r="B5497" t="str">
            <v>FR820E</v>
          </cell>
          <cell r="C5497" t="str">
            <v xml:space="preserve">AU LAC KHO CA THIEU CHAY </v>
          </cell>
          <cell r="D5497" t="str">
            <v xml:space="preserve">50 PCS       IP029       </v>
          </cell>
        </row>
        <row r="5498">
          <cell r="B5498" t="str">
            <v>FR820F</v>
          </cell>
          <cell r="C5498" t="str">
            <v xml:space="preserve">AU LAC KHO MUC SOI CHAY  </v>
          </cell>
          <cell r="D5498" t="str">
            <v xml:space="preserve">50 GR X 50     IP032     </v>
          </cell>
        </row>
        <row r="5499">
          <cell r="B5499" t="str">
            <v>FR821</v>
          </cell>
          <cell r="C5499" t="str">
            <v xml:space="preserve">FR. SQUID 3 LB g.pacific </v>
          </cell>
          <cell r="D5499" t="str">
            <v>3 LBS X 12 BOX  $2.30/LB.</v>
          </cell>
        </row>
        <row r="5500">
          <cell r="B5500" t="str">
            <v>FR821A</v>
          </cell>
          <cell r="C5500" t="str">
            <v xml:space="preserve">FR. SQUID 1 KG *BONO*    </v>
          </cell>
          <cell r="D5500" t="str">
            <v xml:space="preserve">1 KG X 12 BOX $2.50/LB.  </v>
          </cell>
        </row>
        <row r="5501">
          <cell r="B5501" t="str">
            <v>FR822A</v>
          </cell>
          <cell r="C5501" t="str">
            <v>FR. SQUID W/R U/1 *INDIA*</v>
          </cell>
          <cell r="D5501" t="str">
            <v>44 LBS.         $4.50/LB.</v>
          </cell>
        </row>
        <row r="5502">
          <cell r="B5502" t="str">
            <v>FR822B</v>
          </cell>
          <cell r="C5502" t="str">
            <v>FR. SQUID W/R U/2 *INDIA*</v>
          </cell>
          <cell r="D5502" t="str">
            <v xml:space="preserve">44 LBS gradeA $4.50/LB   </v>
          </cell>
        </row>
        <row r="5503">
          <cell r="B5503" t="str">
            <v>FR823</v>
          </cell>
          <cell r="C5503" t="str">
            <v xml:space="preserve">FR. SARDINES IQF 50/70   </v>
          </cell>
          <cell r="D5503" t="str">
            <v xml:space="preserve">28.6lbs japan $1.00/LB   </v>
          </cell>
        </row>
        <row r="5504">
          <cell r="B5504" t="str">
            <v>FR824</v>
          </cell>
          <cell r="C5504" t="str">
            <v xml:space="preserve">FR. ROBALO FISH W/R 2-4  </v>
          </cell>
          <cell r="D5504" t="str">
            <v xml:space="preserve">30 LBS                   </v>
          </cell>
        </row>
        <row r="5505">
          <cell r="B5505" t="str">
            <v>FR824B</v>
          </cell>
          <cell r="C5505" t="str">
            <v xml:space="preserve">FR. BARRAMUNDI 800/UP    </v>
          </cell>
          <cell r="D5505" t="str">
            <v xml:space="preserve">40 LBS FARM W/R *TW*     </v>
          </cell>
        </row>
        <row r="5506">
          <cell r="B5506" t="str">
            <v>FR825</v>
          </cell>
          <cell r="C5506" t="str">
            <v xml:space="preserve">FR. DRUM-RED 800/up      </v>
          </cell>
          <cell r="D5506" t="str">
            <v>40 LBS *TW* $2.05/LB. W/R</v>
          </cell>
        </row>
        <row r="5507">
          <cell r="B5507" t="str">
            <v>FR825A</v>
          </cell>
          <cell r="C5507" t="str">
            <v xml:space="preserve">FR. DRUM-RED 1000/up     </v>
          </cell>
          <cell r="D5507" t="str">
            <v>40 LBS *TW* $2.05/LB. W/R</v>
          </cell>
        </row>
        <row r="5508">
          <cell r="B5508" t="str">
            <v>FR825B</v>
          </cell>
          <cell r="C5508" t="str">
            <v xml:space="preserve">FR. DRUM-RED 1500/2000g  </v>
          </cell>
          <cell r="D5508" t="str">
            <v xml:space="preserve">40LBS *TW* $2.10/LB. W/R </v>
          </cell>
        </row>
        <row r="5509">
          <cell r="B5509" t="str">
            <v>FR826</v>
          </cell>
          <cell r="C5509" t="str">
            <v>SHRIMP H/O 40/50 CHAMPMAR</v>
          </cell>
          <cell r="D5509" t="str">
            <v xml:space="preserve">6/4lb ECUADOR $3.10/lb   </v>
          </cell>
        </row>
        <row r="5510">
          <cell r="B5510" t="str">
            <v>FR826C</v>
          </cell>
          <cell r="C5510" t="str">
            <v>SHRIMP H/L BLK TIGR 26/30</v>
          </cell>
          <cell r="D5510" t="str">
            <v xml:space="preserve">6/4 INDO $5.40/LB        </v>
          </cell>
        </row>
        <row r="5511">
          <cell r="B5511" t="str">
            <v>FR826D</v>
          </cell>
          <cell r="C5511" t="str">
            <v>SHRIMP H/L BLK TIGR 31/40</v>
          </cell>
          <cell r="D5511" t="str">
            <v xml:space="preserve">6/4lb INDO $4.70/LB      </v>
          </cell>
        </row>
        <row r="5512">
          <cell r="B5512" t="str">
            <v>FR826E</v>
          </cell>
          <cell r="C5512" t="str">
            <v>SHRIMP H/L BLK TIGR 21/25</v>
          </cell>
          <cell r="D5512" t="str">
            <v xml:space="preserve">6/4lb BANG $7.35/LB      </v>
          </cell>
        </row>
        <row r="5513">
          <cell r="B5513" t="str">
            <v>FR826F</v>
          </cell>
          <cell r="C5513" t="str">
            <v>SHRIMP H/L BLK TIGR 16/20</v>
          </cell>
          <cell r="D5513" t="str">
            <v xml:space="preserve">6/4lb BANG $6.70/LB      </v>
          </cell>
        </row>
        <row r="5514">
          <cell r="B5514" t="str">
            <v>FR826G</v>
          </cell>
          <cell r="C5514" t="str">
            <v xml:space="preserve">SHRIMP H/L BLK TIGR 8/12 </v>
          </cell>
          <cell r="D5514" t="str">
            <v xml:space="preserve">6/4lb PHIL $11.40/lb     </v>
          </cell>
        </row>
        <row r="5515">
          <cell r="B5515" t="str">
            <v>FR826I</v>
          </cell>
          <cell r="C5515" t="str">
            <v xml:space="preserve">SHRIMP-WHT HOSO 70/80    </v>
          </cell>
          <cell r="D5515" t="str">
            <v xml:space="preserve">10/4lb ECUADOR $3.10/lb  </v>
          </cell>
        </row>
        <row r="5516">
          <cell r="B5516" t="str">
            <v>FR826J</v>
          </cell>
          <cell r="C5516" t="str">
            <v xml:space="preserve">SHRIMP P&amp;D T/F 71/90 IQF </v>
          </cell>
          <cell r="D5516" t="str">
            <v xml:space="preserve">10/2lb THAI $4.20/lb     </v>
          </cell>
        </row>
        <row r="5517">
          <cell r="B5517" t="str">
            <v>FR826JJ</v>
          </cell>
          <cell r="C5517" t="str">
            <v>SHRIMP CP&amp;D T/F 71/90 IQF</v>
          </cell>
          <cell r="D5517" t="str">
            <v xml:space="preserve">10/1lbs INDIA $4.20/lb   </v>
          </cell>
        </row>
        <row r="5518">
          <cell r="B5518" t="str">
            <v>FR826M</v>
          </cell>
          <cell r="C5518" t="str">
            <v xml:space="preserve">SHRIMP H/O 60/70         </v>
          </cell>
          <cell r="D5518" t="str">
            <v xml:space="preserve">10/4lb ECUADOR $./lb     </v>
          </cell>
        </row>
        <row r="5519">
          <cell r="B5519" t="str">
            <v>FR826R</v>
          </cell>
          <cell r="C5519" t="str">
            <v xml:space="preserve">SHRIMP-RED H/O 10/20     </v>
          </cell>
          <cell r="D5519" t="str">
            <v>2kg/6 argentina $4.25/LB.</v>
          </cell>
        </row>
        <row r="5520">
          <cell r="B5520" t="str">
            <v>FR827</v>
          </cell>
          <cell r="C5520" t="str">
            <v>SHRIMP H/O 30/40 CHAMPMAR</v>
          </cell>
          <cell r="D5520" t="str">
            <v xml:space="preserve">6/4lb ECUADOR $3.95/lb   </v>
          </cell>
        </row>
        <row r="5521">
          <cell r="B5521" t="str">
            <v>FR827A</v>
          </cell>
          <cell r="C5521" t="str">
            <v xml:space="preserve">SHRIMP H/L S/O 21/25     </v>
          </cell>
          <cell r="D5521" t="str">
            <v xml:space="preserve">6/4lb INDIA              </v>
          </cell>
        </row>
        <row r="5522">
          <cell r="B5522" t="str">
            <v>FR827B</v>
          </cell>
          <cell r="C5522" t="str">
            <v xml:space="preserve">SHRIMP H/L S/O 36/40     </v>
          </cell>
          <cell r="D5522" t="str">
            <v xml:space="preserve">10/4lb ECUADOR           </v>
          </cell>
        </row>
        <row r="5523">
          <cell r="B5523" t="str">
            <v>FR827BB</v>
          </cell>
          <cell r="C5523" t="str">
            <v xml:space="preserve">SHRIMP H/L S/O 36/40     </v>
          </cell>
          <cell r="D5523" t="str">
            <v xml:space="preserve">6/4lb INDIA $4.55/lb     </v>
          </cell>
        </row>
        <row r="5524">
          <cell r="B5524" t="str">
            <v>FR827C</v>
          </cell>
          <cell r="C5524" t="str">
            <v>SHRIMP H/L S/O 26/30 *EQ*</v>
          </cell>
          <cell r="D5524" t="str">
            <v xml:space="preserve">6/4LB MARCOL $4.50/lb    </v>
          </cell>
        </row>
        <row r="5525">
          <cell r="B5525" t="str">
            <v>FR827D</v>
          </cell>
          <cell r="C5525" t="str">
            <v xml:space="preserve">SHRIMP H/L S/O 41/50     </v>
          </cell>
          <cell r="D5525" t="str">
            <v xml:space="preserve">10/4lb ECUADOR  $3.75/LB </v>
          </cell>
        </row>
        <row r="5526">
          <cell r="B5526" t="str">
            <v>FR827DB</v>
          </cell>
          <cell r="C5526" t="str">
            <v xml:space="preserve">SHRIMP HLSO BKN medium   </v>
          </cell>
          <cell r="D5526" t="str">
            <v xml:space="preserve">10/4lb                   </v>
          </cell>
        </row>
        <row r="5527">
          <cell r="B5527" t="str">
            <v>FR827DD</v>
          </cell>
          <cell r="C5527" t="str">
            <v xml:space="preserve">SHRIMP HLSO 31/35        </v>
          </cell>
          <cell r="D5527" t="str">
            <v xml:space="preserve">6/4lb ecuador $4.35/lb   </v>
          </cell>
        </row>
        <row r="5528">
          <cell r="B5528" t="str">
            <v>FR827DDD</v>
          </cell>
          <cell r="C5528" t="str">
            <v xml:space="preserve">SHRIMP HLSO BKN large    </v>
          </cell>
          <cell r="D5528" t="str">
            <v xml:space="preserve">10/4lb ECUADOR $4.10/lb  </v>
          </cell>
        </row>
        <row r="5529">
          <cell r="B5529" t="str">
            <v>FR827E</v>
          </cell>
          <cell r="C5529" t="str">
            <v>SHRIMP H/L EZ-P 26/30 IQF</v>
          </cell>
          <cell r="D5529" t="str">
            <v xml:space="preserve">10/2lb THAI $5.00/lb     </v>
          </cell>
        </row>
        <row r="5530">
          <cell r="B5530" t="str">
            <v>FR827F</v>
          </cell>
          <cell r="C5530" t="str">
            <v>SHRIMP H/L EZ-P 31/40 IQF</v>
          </cell>
          <cell r="D5530" t="str">
            <v xml:space="preserve">10/2lb *INDO* JAVA brand </v>
          </cell>
        </row>
        <row r="5531">
          <cell r="B5531" t="str">
            <v>FR827G</v>
          </cell>
          <cell r="C5531" t="str">
            <v xml:space="preserve">SHRIMP P&amp;D T/F 31/40 IQF </v>
          </cell>
          <cell r="D5531" t="str">
            <v xml:space="preserve">10/2lb INDO $4.70/lb     </v>
          </cell>
        </row>
        <row r="5532">
          <cell r="B5532" t="str">
            <v>FR827H</v>
          </cell>
          <cell r="C5532" t="str">
            <v>SHRIMP P&amp;D T/F.100/200IQF</v>
          </cell>
          <cell r="D5532" t="str">
            <v xml:space="preserve">5/2lb INDIA $3.40/lb     </v>
          </cell>
        </row>
        <row r="5533">
          <cell r="B5533" t="str">
            <v>FR827HH</v>
          </cell>
          <cell r="C5533" t="str">
            <v>SHRIMP P&amp;D T/F.100/200IQF</v>
          </cell>
          <cell r="D5533" t="str">
            <v xml:space="preserve">10/1 LB INDIA $3.10/LB   </v>
          </cell>
        </row>
        <row r="5534">
          <cell r="B5534" t="str">
            <v>FR827I</v>
          </cell>
          <cell r="C5534" t="str">
            <v xml:space="preserve">SHRIMP P&amp;D T/F 26/30 IQF </v>
          </cell>
          <cell r="D5534" t="str">
            <v xml:space="preserve">10/2lb INDO $5.00/lb     </v>
          </cell>
        </row>
        <row r="5535">
          <cell r="B5535" t="str">
            <v>FR827II</v>
          </cell>
          <cell r="C5535" t="str">
            <v xml:space="preserve">SHRIMP P&amp;D T/F 26/30 IQF </v>
          </cell>
          <cell r="D5535" t="str">
            <v xml:space="preserve">5/2 LB INDIA $4.80/LB.   </v>
          </cell>
        </row>
        <row r="5536">
          <cell r="B5536" t="str">
            <v>FR827J</v>
          </cell>
          <cell r="C5536" t="str">
            <v xml:space="preserve">SHRIMP H/L S/O 41/50     </v>
          </cell>
          <cell r="D5536" t="str">
            <v xml:space="preserve">6/4lb INDONESIA $5.75/lb </v>
          </cell>
        </row>
        <row r="5537">
          <cell r="B5537" t="str">
            <v>FR827K</v>
          </cell>
          <cell r="C5537" t="str">
            <v xml:space="preserve">SHRIMP H/O 20/30         </v>
          </cell>
          <cell r="D5537" t="str">
            <v xml:space="preserve">6/4lb champmar $5.35/lb. </v>
          </cell>
        </row>
        <row r="5538">
          <cell r="B5538" t="str">
            <v>FR827L</v>
          </cell>
          <cell r="C5538" t="str">
            <v xml:space="preserve">SHRIMP H/L S/O 31/40     </v>
          </cell>
          <cell r="D5538" t="str">
            <v xml:space="preserve">6/4lb INDIA $4.10/lb     </v>
          </cell>
        </row>
        <row r="5539">
          <cell r="B5539" t="str">
            <v>FR827M</v>
          </cell>
          <cell r="C5539" t="str">
            <v xml:space="preserve">SHRIMP H/L S/O 26/30     </v>
          </cell>
          <cell r="D5539" t="str">
            <v xml:space="preserve">6/4lb INDIA $4.00/lb     </v>
          </cell>
        </row>
        <row r="5540">
          <cell r="B5540" t="str">
            <v>FR827N</v>
          </cell>
          <cell r="C5540" t="str">
            <v xml:space="preserve">SHRIMP H/L S/O 91/110    </v>
          </cell>
          <cell r="D5540" t="str">
            <v xml:space="preserve">10/4lb ECUADOR $3.05/lb  </v>
          </cell>
        </row>
        <row r="5541">
          <cell r="B5541" t="str">
            <v>FR827P</v>
          </cell>
          <cell r="C5541" t="str">
            <v xml:space="preserve">SHRIMP H/L S/O 71/90     </v>
          </cell>
          <cell r="D5541" t="str">
            <v xml:space="preserve">10/4lb ECUADOR  $3.45/lb </v>
          </cell>
        </row>
        <row r="5542">
          <cell r="B5542" t="str">
            <v>FR827PB</v>
          </cell>
          <cell r="C5542" t="str">
            <v xml:space="preserve">SHRIMP HLSO BKN small    </v>
          </cell>
          <cell r="D5542" t="str">
            <v xml:space="preserve">10/4lb ECUADOR $2.80/lb. </v>
          </cell>
        </row>
        <row r="5543">
          <cell r="B5543" t="str">
            <v>FR827S</v>
          </cell>
          <cell r="C5543" t="str">
            <v xml:space="preserve">SHRIMP H/L S/O 61/70 IQF </v>
          </cell>
          <cell r="D5543" t="str">
            <v>20/1.5lb ECUADOR $4.50/lb</v>
          </cell>
        </row>
        <row r="5544">
          <cell r="B5544" t="str">
            <v>FR827T</v>
          </cell>
          <cell r="C5544" t="str">
            <v>SHRIMP H/L BLK TIGR 13/15</v>
          </cell>
          <cell r="D5544" t="str">
            <v xml:space="preserve">6/4lb INDIA $8.25/lb     </v>
          </cell>
        </row>
        <row r="5545">
          <cell r="B5545" t="str">
            <v>FR827U</v>
          </cell>
          <cell r="C5545" t="str">
            <v xml:space="preserve">SHRIMP H/L S/O.110/130   </v>
          </cell>
          <cell r="D5545" t="str">
            <v xml:space="preserve">10/4lb ECUADOR $2.65/lb  </v>
          </cell>
        </row>
        <row r="5546">
          <cell r="B5546" t="str">
            <v>FR827UU</v>
          </cell>
          <cell r="C5546" t="str">
            <v xml:space="preserve">SHRIMP HLSO BKN v-small  </v>
          </cell>
          <cell r="D5546" t="str">
            <v xml:space="preserve">10/4LB ecuador $2.75/LB  </v>
          </cell>
        </row>
        <row r="5547">
          <cell r="B5547" t="str">
            <v>FR827UUU</v>
          </cell>
          <cell r="C5547" t="str">
            <v xml:space="preserve">SHRIMP HLSO BKN x-small  </v>
          </cell>
          <cell r="D5547" t="str">
            <v xml:space="preserve">10/4lb ECUADOR $2.20/lb. </v>
          </cell>
        </row>
        <row r="5548">
          <cell r="B5548" t="str">
            <v>FR827V</v>
          </cell>
          <cell r="C5548" t="str">
            <v>SHRIMP P&amp;D T/F 91/110 IQF</v>
          </cell>
          <cell r="D5548" t="str">
            <v xml:space="preserve">5/2lb INDIA $3.50/lb     </v>
          </cell>
        </row>
        <row r="5549">
          <cell r="B5549" t="str">
            <v>FR827VV</v>
          </cell>
          <cell r="C5549" t="str">
            <v>SHRIMP P&amp;D T/F 91/110 IQF</v>
          </cell>
          <cell r="D5549" t="str">
            <v xml:space="preserve">10/1 LB INDIA $3.50/LB   </v>
          </cell>
        </row>
        <row r="5550">
          <cell r="B5550" t="str">
            <v>FR827X</v>
          </cell>
          <cell r="C5550" t="str">
            <v xml:space="preserve">SHRIMP P&amp;D T/F 51/60 IQF </v>
          </cell>
          <cell r="D5550" t="str">
            <v xml:space="preserve">10/2lb INDO $4.35/lb     </v>
          </cell>
        </row>
        <row r="5551">
          <cell r="B5551" t="str">
            <v>FR827XE</v>
          </cell>
          <cell r="C5551" t="str">
            <v xml:space="preserve">SHRIMP H/L S/O 51/60     </v>
          </cell>
          <cell r="D5551" t="str">
            <v xml:space="preserve">10/4lb ECUADOR $3.25/lb  </v>
          </cell>
        </row>
        <row r="5552">
          <cell r="B5552" t="str">
            <v>FR827Y</v>
          </cell>
          <cell r="C5552" t="str">
            <v xml:space="preserve">SHRIMP HLSO WHITE 13/15  </v>
          </cell>
          <cell r="D5552" t="str">
            <v xml:space="preserve">6X4# INDIA               </v>
          </cell>
        </row>
        <row r="5553">
          <cell r="B5553" t="str">
            <v>FR828A</v>
          </cell>
          <cell r="C5553" t="str">
            <v>SHRIMP HLSO WHT IQF 26/30</v>
          </cell>
          <cell r="D5553" t="str">
            <v xml:space="preserve">10/2lb ECUADOR $4.55/lb  </v>
          </cell>
        </row>
        <row r="5554">
          <cell r="B5554" t="str">
            <v>FR829</v>
          </cell>
          <cell r="C5554" t="str">
            <v xml:space="preserve">FR. REX SOLE *L*         </v>
          </cell>
          <cell r="D5554" t="str">
            <v xml:space="preserve">35.30 LB Ca Luoi Trau    </v>
          </cell>
        </row>
        <row r="5555">
          <cell r="B5555" t="str">
            <v>FR830</v>
          </cell>
          <cell r="C5555" t="str">
            <v xml:space="preserve">WESTBAY COOKED JELLYFISH </v>
          </cell>
          <cell r="D5555" t="str">
            <v>1 LB X 24  *CHINA*  SALAD</v>
          </cell>
        </row>
        <row r="5556">
          <cell r="B5556" t="str">
            <v>FR830A</v>
          </cell>
          <cell r="C5556" t="str">
            <v xml:space="preserve">FR. seaweed SALAD-1LBS   </v>
          </cell>
          <cell r="D5556" t="str">
            <v>1LB X 20 seasoned O-ranch</v>
          </cell>
        </row>
        <row r="5557">
          <cell r="B5557" t="str">
            <v>FR831</v>
          </cell>
          <cell r="C5557" t="str">
            <v xml:space="preserve">FR. CAPELIN-FEMALE 45/55 </v>
          </cell>
          <cell r="D5557" t="str">
            <v xml:space="preserve">44.1 LBS NORWAY $1.00/lb </v>
          </cell>
        </row>
        <row r="5558">
          <cell r="B5558" t="str">
            <v>FR831A</v>
          </cell>
          <cell r="C5558" t="str">
            <v xml:space="preserve">FR. CAPELIN-FEMALE 60/65 </v>
          </cell>
          <cell r="D5558" t="str">
            <v>44.1 LBS NORWAY $1.30/lb.</v>
          </cell>
        </row>
        <row r="5559">
          <cell r="B5559" t="str">
            <v>FR833</v>
          </cell>
          <cell r="C5559" t="str">
            <v xml:space="preserve">MARCA ELERY CHORIZOS     </v>
          </cell>
          <cell r="D5559" t="str">
            <v xml:space="preserve">5 OZ X 24                </v>
          </cell>
        </row>
        <row r="5560">
          <cell r="B5560" t="str">
            <v>FR835A</v>
          </cell>
          <cell r="C5560" t="str">
            <v>FR. CO/TR BANH CANH TRANG</v>
          </cell>
          <cell r="D5560" t="str">
            <v xml:space="preserve">BANG 16 OZ X 24          </v>
          </cell>
        </row>
        <row r="5561">
          <cell r="B5561" t="str">
            <v>FR903</v>
          </cell>
          <cell r="C5561" t="str">
            <v xml:space="preserve">SHIRO MISO SOYBAEN PASTE </v>
          </cell>
          <cell r="D5561" t="str">
            <v xml:space="preserve">35.2 OZ X 10 BAG *RED*   </v>
          </cell>
        </row>
        <row r="5562">
          <cell r="B5562" t="str">
            <v>FR904</v>
          </cell>
          <cell r="C5562" t="str">
            <v>FR. CA THU 10/15up GUTTED</v>
          </cell>
          <cell r="D5562" t="str">
            <v xml:space="preserve">55lb KINGFISH  $3.35/LB  </v>
          </cell>
        </row>
        <row r="5563">
          <cell r="B5563" t="str">
            <v>FR906</v>
          </cell>
          <cell r="C5563" t="str">
            <v>FR. AMBERJACK W/R IQF 2/3</v>
          </cell>
          <cell r="D5563" t="str">
            <v xml:space="preserve">33 LBS JAPAN $1.45/lb.   </v>
          </cell>
        </row>
        <row r="5564">
          <cell r="B5564" t="str">
            <v>FR906A</v>
          </cell>
          <cell r="C5564" t="str">
            <v>FR. AMBERJACK W/R IQF 4/8</v>
          </cell>
          <cell r="D5564" t="str">
            <v xml:space="preserve">44 LBS  KOREA  $1.25/lb. </v>
          </cell>
        </row>
        <row r="5565">
          <cell r="B5565" t="str">
            <v>FR906B</v>
          </cell>
          <cell r="C5565" t="str">
            <v>FR. AMBERJACK W/R IQF 4/6</v>
          </cell>
          <cell r="D5565" t="str">
            <v xml:space="preserve">30 LBS JAPAN $1.30/lb.   </v>
          </cell>
        </row>
        <row r="5566">
          <cell r="B5566" t="str">
            <v>FR906C</v>
          </cell>
          <cell r="C5566" t="str">
            <v>AMBERJACK HAMACHI 2-3 JAP</v>
          </cell>
          <cell r="D5566" t="str">
            <v>LBS  AMB10907 *WILD JAPAN</v>
          </cell>
        </row>
        <row r="5567">
          <cell r="B5567" t="str">
            <v>FR910</v>
          </cell>
          <cell r="C5567" t="str">
            <v xml:space="preserve">HOCEAN BANH CUON CHAY    </v>
          </cell>
          <cell r="D5567" t="str">
            <v xml:space="preserve">EACH                     </v>
          </cell>
        </row>
        <row r="5568">
          <cell r="B5568" t="str">
            <v>FR911</v>
          </cell>
          <cell r="C5568" t="str">
            <v xml:space="preserve">HOCEAN BANH CUON TOM     </v>
          </cell>
          <cell r="D5568" t="str">
            <v xml:space="preserve">EACH                     </v>
          </cell>
        </row>
        <row r="5569">
          <cell r="B5569" t="str">
            <v>FR921</v>
          </cell>
          <cell r="C5569" t="str">
            <v xml:space="preserve">FR. SQUID SALAD          </v>
          </cell>
          <cell r="D5569" t="str">
            <v xml:space="preserve">4.4 LBS X 4              </v>
          </cell>
        </row>
        <row r="5570">
          <cell r="B5570" t="str">
            <v>FR922</v>
          </cell>
          <cell r="C5570" t="str">
            <v xml:space="preserve">FR. seaweed SALAD-4.4LBS </v>
          </cell>
          <cell r="D5570" t="str">
            <v xml:space="preserve">4.4 LBS X 4 shirikiku    </v>
          </cell>
        </row>
        <row r="5571">
          <cell r="B5571" t="str">
            <v>FR929</v>
          </cell>
          <cell r="C5571" t="str">
            <v xml:space="preserve">FR. AROY-D COCONUT JELLY </v>
          </cell>
          <cell r="D5571" t="str">
            <v xml:space="preserve">300G X 12 PCS            </v>
          </cell>
        </row>
        <row r="5572">
          <cell r="B5572" t="str">
            <v>FR930</v>
          </cell>
          <cell r="C5572" t="str">
            <v>FR. AROY-D COCO JELLY *CM</v>
          </cell>
          <cell r="D5572" t="str">
            <v>6.3OZ X 12 w/COCONUT MEAT</v>
          </cell>
        </row>
        <row r="5573">
          <cell r="B5573" t="str">
            <v>FR930A</v>
          </cell>
          <cell r="C5573" t="str">
            <v>FR. AROY-D COCO JELLY *JF</v>
          </cell>
          <cell r="D5573" t="str">
            <v xml:space="preserve">6.3OZ X 12 w/ JACKFRUIT  </v>
          </cell>
        </row>
        <row r="5574">
          <cell r="B5574" t="str">
            <v>FR930B</v>
          </cell>
          <cell r="C5574" t="str">
            <v>FR. AROY-D COCO JELLY *SC</v>
          </cell>
          <cell r="D5574" t="str">
            <v xml:space="preserve">6.3OZ X 12 w/ SWEET CORN </v>
          </cell>
        </row>
        <row r="5575">
          <cell r="B5575" t="str">
            <v>FR931</v>
          </cell>
          <cell r="C5575" t="str">
            <v xml:space="preserve">FR. AROY-D SHRIMP WONTON </v>
          </cell>
          <cell r="D5575" t="str">
            <v xml:space="preserve">5.1OZ X 12 BOWLS    SOUP </v>
          </cell>
        </row>
        <row r="5576">
          <cell r="B5576" t="str">
            <v>FR932</v>
          </cell>
          <cell r="C5576" t="str">
            <v xml:space="preserve">FR. AROY-D TOM YUM SOUP  </v>
          </cell>
          <cell r="D5576" t="str">
            <v xml:space="preserve">5.6 OZ X 12 BOX          </v>
          </cell>
        </row>
        <row r="5577">
          <cell r="B5577" t="str">
            <v>FR959B</v>
          </cell>
          <cell r="C5577" t="str">
            <v xml:space="preserve">MARTIN PORK HAMONADO     </v>
          </cell>
          <cell r="D5577" t="str">
            <v xml:space="preserve">16z/12 *BITE SIZE*       </v>
          </cell>
        </row>
        <row r="5578">
          <cell r="B5578" t="str">
            <v>FR967B</v>
          </cell>
          <cell r="C5578" t="str">
            <v xml:space="preserve">MARTIN LONGANIZA #802M16 </v>
          </cell>
          <cell r="D5578" t="str">
            <v xml:space="preserve">16oz/12 SWEET PORK (BIG) </v>
          </cell>
        </row>
        <row r="5579">
          <cell r="B5579" t="str">
            <v>FR968</v>
          </cell>
          <cell r="C5579" t="str">
            <v xml:space="preserve">MARTIN BEEF TAPA #526M   </v>
          </cell>
          <cell r="D5579" t="str">
            <v xml:space="preserve">12 OZ X 12               </v>
          </cell>
        </row>
        <row r="5580">
          <cell r="B5580" t="str">
            <v>FR969</v>
          </cell>
          <cell r="C5580" t="str">
            <v xml:space="preserve">MARTIN CHORIZO DE BILBAO </v>
          </cell>
          <cell r="D5580" t="str">
            <v>5 OZ X 24            #915</v>
          </cell>
        </row>
        <row r="5581">
          <cell r="B5581" t="str">
            <v>FS101</v>
          </cell>
          <cell r="C5581" t="str">
            <v xml:space="preserve">3 MIEN NUOC MAM PHA SAN  </v>
          </cell>
          <cell r="D5581" t="str">
            <v xml:space="preserve">25.5 OZ/12 dipping sauce </v>
          </cell>
        </row>
        <row r="5582">
          <cell r="B5582" t="str">
            <v>FS101A</v>
          </cell>
          <cell r="C5582" t="str">
            <v xml:space="preserve">D-DOVE NUOC MAM PHA SAN  </v>
          </cell>
          <cell r="D5582" t="str">
            <v xml:space="preserve">25 OZ X 12 BT            </v>
          </cell>
        </row>
        <row r="5583">
          <cell r="B5583" t="str">
            <v>FS104B</v>
          </cell>
          <cell r="C5583" t="str">
            <v xml:space="preserve">MOTHER'S B PATIS MANSI   </v>
          </cell>
          <cell r="D5583" t="str">
            <v>25 OZ X 12   (FISH SAUCE)</v>
          </cell>
        </row>
        <row r="5584">
          <cell r="B5584" t="str">
            <v>FS106</v>
          </cell>
          <cell r="C5584" t="str">
            <v xml:space="preserve">BEST NUOC MAM NHI MUI NE </v>
          </cell>
          <cell r="D5584" t="str">
            <v xml:space="preserve">12 BT  crab leg  red     </v>
          </cell>
        </row>
        <row r="5585">
          <cell r="B5585" t="str">
            <v>FS108</v>
          </cell>
          <cell r="C5585" t="str">
            <v xml:space="preserve">SON FISH SAUCE *40 on*   </v>
          </cell>
          <cell r="D5585" t="str">
            <v xml:space="preserve">8.45 OZ X 12 BT *RED*    </v>
          </cell>
        </row>
        <row r="5586">
          <cell r="B5586" t="str">
            <v>FS109</v>
          </cell>
          <cell r="C5586" t="str">
            <v xml:space="preserve">SON FISH SAUCE *33 on*   </v>
          </cell>
          <cell r="D5586" t="str">
            <v xml:space="preserve">8.45 OZ X 12 BT *BLUE*   </v>
          </cell>
        </row>
        <row r="5587">
          <cell r="B5587" t="str">
            <v>FS110</v>
          </cell>
          <cell r="C5587" t="str">
            <v xml:space="preserve">JANS SWEET SOY SAUCE     </v>
          </cell>
          <cell r="D5587" t="str">
            <v xml:space="preserve">21 OZ X 12 BT            </v>
          </cell>
        </row>
        <row r="5588">
          <cell r="B5588" t="str">
            <v>FS130A</v>
          </cell>
          <cell r="C5588" t="str">
            <v>D-PARROT 5 CRAB FISH SAUC</v>
          </cell>
          <cell r="D5588" t="str">
            <v xml:space="preserve">7 OZ X 24 BOTTLE         </v>
          </cell>
        </row>
        <row r="5589">
          <cell r="B5589" t="str">
            <v>FS130B</v>
          </cell>
          <cell r="C5589" t="str">
            <v xml:space="preserve">D-PARROT 5 CRAB SCALLOPE </v>
          </cell>
          <cell r="D5589" t="str">
            <v>24 OZ X 12 BT  PHAN THIET</v>
          </cell>
        </row>
        <row r="5590">
          <cell r="B5590" t="str">
            <v>FS190</v>
          </cell>
          <cell r="C5590" t="str">
            <v>TIPAROS FISH SAUCE sqXXXX</v>
          </cell>
          <cell r="D5590" t="str">
            <v xml:space="preserve">23 OZ X 12 square BT X   </v>
          </cell>
        </row>
        <row r="5591">
          <cell r="B5591" t="str">
            <v>FS201</v>
          </cell>
          <cell r="C5591" t="str">
            <v xml:space="preserve">HAI NGU PREMIUM FS       </v>
          </cell>
          <cell r="D5591" t="str">
            <v>17 OZ/12 BT    FISH SAUCE</v>
          </cell>
        </row>
        <row r="5592">
          <cell r="B5592" t="str">
            <v>FS250</v>
          </cell>
          <cell r="C5592" t="str">
            <v>NUMBER ONE PRE FISH SAUCE</v>
          </cell>
          <cell r="D5592" t="str">
            <v xml:space="preserve">24 OZ X 12 BOTTLE        </v>
          </cell>
        </row>
        <row r="5593">
          <cell r="B5593" t="str">
            <v>FS260</v>
          </cell>
          <cell r="C5593" t="str">
            <v xml:space="preserve">VI XUA FISH SAUCE        </v>
          </cell>
          <cell r="D5593" t="str">
            <v xml:space="preserve">23 OZ X 6 BOTTLE         </v>
          </cell>
        </row>
        <row r="5594">
          <cell r="B5594" t="str">
            <v>FS261</v>
          </cell>
          <cell r="C5594" t="str">
            <v xml:space="preserve">THUY NGU FISH SAUCE      </v>
          </cell>
          <cell r="D5594" t="str">
            <v xml:space="preserve">25 OZ X 18 BOTTLE        </v>
          </cell>
        </row>
        <row r="5595">
          <cell r="B5595" t="str">
            <v>FS271</v>
          </cell>
          <cell r="C5595" t="str">
            <v xml:space="preserve">MARCA PINA FISH SAUCE    </v>
          </cell>
          <cell r="D5595" t="str">
            <v xml:space="preserve">1000 ML X 12   (PATIS)   </v>
          </cell>
        </row>
        <row r="5596">
          <cell r="B5596" t="str">
            <v>FS273</v>
          </cell>
          <cell r="C5596" t="str">
            <v xml:space="preserve">DATU PUTI FISH SAUCE     </v>
          </cell>
          <cell r="D5596" t="str">
            <v xml:space="preserve">750 ML X 12        PATIS </v>
          </cell>
        </row>
        <row r="5597">
          <cell r="B5597" t="str">
            <v>FU100A</v>
          </cell>
          <cell r="C5597" t="str">
            <v>DRIED WHITE FUNGUS *BAGS*</v>
          </cell>
          <cell r="D5597" t="str">
            <v xml:space="preserve">5 OZ X 20 *TIANDU*       </v>
          </cell>
        </row>
        <row r="5598">
          <cell r="B5598" t="str">
            <v>FU102</v>
          </cell>
          <cell r="C5598" t="str">
            <v xml:space="preserve">BOAT DR. WHITE FUNGUS    </v>
          </cell>
          <cell r="D5598" t="str">
            <v xml:space="preserve">6 OZ X 50 BAG            </v>
          </cell>
        </row>
        <row r="5599">
          <cell r="B5599" t="str">
            <v>GB100</v>
          </cell>
          <cell r="C5599" t="str">
            <v xml:space="preserve">G.BELL BOT BANH XEO      </v>
          </cell>
          <cell r="D5599" t="str">
            <v xml:space="preserve">12 OZ X 50 BAGS          </v>
          </cell>
        </row>
        <row r="5600">
          <cell r="B5600" t="str">
            <v>GB101</v>
          </cell>
          <cell r="C5600" t="str">
            <v xml:space="preserve">G.BELL BOT BANH BAO      </v>
          </cell>
          <cell r="D5600" t="str">
            <v xml:space="preserve">16 OZ X 50 BAGS          </v>
          </cell>
        </row>
        <row r="5601">
          <cell r="B5601" t="str">
            <v>GB102</v>
          </cell>
          <cell r="C5601" t="str">
            <v xml:space="preserve">G.BELL CHIEN TOM/CHUOI   </v>
          </cell>
          <cell r="D5601" t="str">
            <v xml:space="preserve">12 OZ X 50 BAGS          </v>
          </cell>
        </row>
        <row r="5602">
          <cell r="B5602" t="str">
            <v>GB103</v>
          </cell>
          <cell r="C5602" t="str">
            <v xml:space="preserve">G.BELL BOT BANH CUON     </v>
          </cell>
          <cell r="D5602" t="str">
            <v xml:space="preserve">12 OZ X 50 BAGS          </v>
          </cell>
        </row>
        <row r="5603">
          <cell r="B5603" t="str">
            <v>GB104</v>
          </cell>
          <cell r="C5603" t="str">
            <v xml:space="preserve">G.BELL BOT BANH CONG     </v>
          </cell>
          <cell r="D5603" t="str">
            <v xml:space="preserve">12 OZ X 50 BAGS          </v>
          </cell>
        </row>
        <row r="5604">
          <cell r="B5604" t="str">
            <v>GB105</v>
          </cell>
          <cell r="C5604" t="str">
            <v xml:space="preserve">G.BELL BOT HA CAO        </v>
          </cell>
          <cell r="D5604" t="str">
            <v xml:space="preserve">12 OZ X 50 BAGS          </v>
          </cell>
        </row>
        <row r="5605">
          <cell r="B5605" t="str">
            <v>GB106</v>
          </cell>
          <cell r="C5605" t="str">
            <v xml:space="preserve">G.BELL BOT BANH BEO      </v>
          </cell>
          <cell r="D5605" t="str">
            <v xml:space="preserve">12 OZ X 50 BAGS          </v>
          </cell>
        </row>
        <row r="5606">
          <cell r="B5606" t="str">
            <v>GB107</v>
          </cell>
          <cell r="C5606" t="str">
            <v xml:space="preserve">G.BELL BOT BANH BOT LOC  </v>
          </cell>
          <cell r="D5606" t="str">
            <v xml:space="preserve">12 OZ X 50 BAGS          </v>
          </cell>
        </row>
        <row r="5607">
          <cell r="B5607" t="str">
            <v>GB108</v>
          </cell>
          <cell r="C5607" t="str">
            <v xml:space="preserve">G.BELL CA RI NI *CHAI*   </v>
          </cell>
          <cell r="D5607" t="str">
            <v xml:space="preserve">16 OZ X 12 JAR           </v>
          </cell>
        </row>
        <row r="5608">
          <cell r="B5608" t="str">
            <v>GB109</v>
          </cell>
          <cell r="C5608" t="str">
            <v xml:space="preserve">G.BELL CA RI NI AN DO    </v>
          </cell>
          <cell r="D5608" t="str">
            <v xml:space="preserve">4 OZ X 24 JAR            </v>
          </cell>
        </row>
        <row r="5609">
          <cell r="B5609" t="str">
            <v>GB110</v>
          </cell>
          <cell r="C5609" t="str">
            <v xml:space="preserve">G.BELL GIA VI NAU PHO    </v>
          </cell>
          <cell r="D5609" t="str">
            <v xml:space="preserve">2 OZ X 21 BOX            </v>
          </cell>
        </row>
        <row r="5610">
          <cell r="B5610" t="str">
            <v>GB111</v>
          </cell>
          <cell r="C5610" t="str">
            <v xml:space="preserve">G.BELL GIA VI BUN BO HUE </v>
          </cell>
          <cell r="D5610" t="str">
            <v xml:space="preserve">4 OZ X 50 BAG            </v>
          </cell>
        </row>
        <row r="5611">
          <cell r="B5611" t="str">
            <v>GB112</v>
          </cell>
          <cell r="C5611" t="str">
            <v xml:space="preserve">G.BELL GIA VI CA KHO TO  </v>
          </cell>
          <cell r="D5611" t="str">
            <v xml:space="preserve">4 OZ X 50 BAGS           </v>
          </cell>
        </row>
        <row r="5612">
          <cell r="B5612" t="str">
            <v>GB113</v>
          </cell>
          <cell r="C5612" t="str">
            <v xml:space="preserve">G.BELL GV UOP NUONG SUON </v>
          </cell>
          <cell r="D5612" t="str">
            <v xml:space="preserve">4 OZ X 50 BAGS           </v>
          </cell>
        </row>
        <row r="5613">
          <cell r="B5613" t="str">
            <v>GB114</v>
          </cell>
          <cell r="C5613" t="str">
            <v xml:space="preserve">G.BELL GV BO KHO         </v>
          </cell>
          <cell r="D5613" t="str">
            <v xml:space="preserve">4 OZ X 50 BAGS           </v>
          </cell>
        </row>
        <row r="5614">
          <cell r="B5614" t="str">
            <v>GB115</v>
          </cell>
          <cell r="C5614" t="str">
            <v xml:space="preserve">G.BELL THINH VIET NAM    </v>
          </cell>
          <cell r="D5614" t="str">
            <v xml:space="preserve">3 OZ X 100 BAGS          </v>
          </cell>
        </row>
        <row r="5615">
          <cell r="B5615" t="str">
            <v>GB116</v>
          </cell>
          <cell r="C5615" t="str">
            <v>G.BELL CA RI NI AN DO BAG</v>
          </cell>
          <cell r="D5615" t="str">
            <v xml:space="preserve">4 oz x 50 BAG            </v>
          </cell>
        </row>
        <row r="5616">
          <cell r="B5616" t="str">
            <v>GB117</v>
          </cell>
          <cell r="C5616" t="str">
            <v xml:space="preserve">G.BELL HOT DIEU MAU      </v>
          </cell>
          <cell r="D5616" t="str">
            <v>2 OZ X 80 BG annatto seed</v>
          </cell>
        </row>
        <row r="5617">
          <cell r="B5617" t="str">
            <v>GB118</v>
          </cell>
          <cell r="C5617" t="str">
            <v xml:space="preserve">G.BELL OT MIENG crushed  </v>
          </cell>
          <cell r="D5617" t="str">
            <v xml:space="preserve">2 OZ X 50 BG    chili    </v>
          </cell>
        </row>
        <row r="5618">
          <cell r="B5618" t="str">
            <v>GB119</v>
          </cell>
          <cell r="C5618" t="str">
            <v xml:space="preserve">G.BELL GV TOM RANG MUOI  </v>
          </cell>
          <cell r="D5618" t="str">
            <v xml:space="preserve">3 OZ X 70 BAGS           </v>
          </cell>
        </row>
        <row r="5619">
          <cell r="B5619" t="str">
            <v>GR100</v>
          </cell>
          <cell r="C5619" t="str">
            <v xml:space="preserve">FB COOKED FISH BALL #111 </v>
          </cell>
          <cell r="D5619" t="str">
            <v>5 OZ X 30 t chieu ca vien</v>
          </cell>
        </row>
        <row r="5620">
          <cell r="B5620" t="str">
            <v>GR102</v>
          </cell>
          <cell r="C5620" t="str">
            <v xml:space="preserve">FB FRIED FISH CAKE *120  </v>
          </cell>
          <cell r="D5620" t="str">
            <v xml:space="preserve">11 OZ X 20  CHA CA CHIEN </v>
          </cell>
        </row>
        <row r="5621">
          <cell r="B5621" t="str">
            <v>GR103</v>
          </cell>
          <cell r="C5621" t="str">
            <v xml:space="preserve">FB COOKED FISH BALL #115 </v>
          </cell>
          <cell r="D5621" t="str">
            <v>11 OZ X 20      *CA VIEN*</v>
          </cell>
        </row>
        <row r="5622">
          <cell r="B5622" t="str">
            <v>GR104</v>
          </cell>
          <cell r="C5622" t="str">
            <v xml:space="preserve">FB FRIED FISH BALLS #112 </v>
          </cell>
          <cell r="D5622" t="str">
            <v xml:space="preserve">6OZ X 30 (CA VIEN CHIEN) </v>
          </cell>
        </row>
        <row r="5623">
          <cell r="B5623" t="str">
            <v>GR104A</v>
          </cell>
          <cell r="C5623" t="str">
            <v xml:space="preserve">FB FRIED FISH BALLS #116 </v>
          </cell>
          <cell r="D5623" t="str">
            <v>11OZ X 20 (CA VIEN CHIEN)</v>
          </cell>
        </row>
        <row r="5624">
          <cell r="B5624" t="str">
            <v>GR105A</v>
          </cell>
          <cell r="C5624" t="str">
            <v>FB FRIED CUTTLE FISH BALL</v>
          </cell>
          <cell r="D5624" t="str">
            <v xml:space="preserve">7 OZ X 30 BAGS   #132    </v>
          </cell>
        </row>
        <row r="5625">
          <cell r="B5625" t="str">
            <v>GR201</v>
          </cell>
          <cell r="C5625" t="str">
            <v xml:space="preserve">FB PORK MEAT PASTE #138  </v>
          </cell>
          <cell r="D5625" t="str">
            <v xml:space="preserve">13 OZ X 18   (GIO SONG)  </v>
          </cell>
        </row>
        <row r="5626">
          <cell r="B5626" t="str">
            <v>GR202</v>
          </cell>
          <cell r="C5626" t="str">
            <v>VI HUONG COOKED PORK SKIN</v>
          </cell>
          <cell r="D5626" t="str">
            <v xml:space="preserve">10 OZ X 24    *bi tuoi*  </v>
          </cell>
        </row>
        <row r="5627">
          <cell r="B5627" t="str">
            <v>GR206</v>
          </cell>
          <cell r="C5627" t="str">
            <v xml:space="preserve">VI HUONG BEEF BALL       </v>
          </cell>
          <cell r="D5627" t="str">
            <v xml:space="preserve">11 OZ X 20  #217         </v>
          </cell>
        </row>
        <row r="5628">
          <cell r="B5628" t="str">
            <v>GR300A</v>
          </cell>
          <cell r="C5628" t="str">
            <v>GREAT WALL BEEF MEAT BALL</v>
          </cell>
          <cell r="D5628" t="str">
            <v xml:space="preserve">5 LBS X 4                </v>
          </cell>
        </row>
        <row r="5629">
          <cell r="B5629" t="str">
            <v>GR301A</v>
          </cell>
          <cell r="C5629" t="str">
            <v xml:space="preserve">GREAT WALL BEEF TENDON   </v>
          </cell>
          <cell r="D5629" t="str">
            <v xml:space="preserve">5 LBS X 4 BAGS #302      </v>
          </cell>
        </row>
        <row r="5630">
          <cell r="B5630" t="str">
            <v>GR303</v>
          </cell>
          <cell r="C5630" t="str">
            <v>GREAT WALL PORK MEAT LOAF</v>
          </cell>
          <cell r="D5630" t="str">
            <v xml:space="preserve">14 OZ X 20     (GIO LUA) </v>
          </cell>
        </row>
        <row r="5631">
          <cell r="B5631" t="str">
            <v>GR304</v>
          </cell>
          <cell r="C5631" t="str">
            <v>GREAT WALL PORK SKIN LOAF</v>
          </cell>
          <cell r="D5631" t="str">
            <v xml:space="preserve">16 OZ X 20    (GIO BI)   </v>
          </cell>
        </row>
        <row r="5632">
          <cell r="B5632" t="str">
            <v>GR305</v>
          </cell>
          <cell r="C5632" t="str">
            <v>GREAT WALL FRD PORK PATTY</v>
          </cell>
          <cell r="D5632" t="str">
            <v>14 OZ X 20  **cha chien**</v>
          </cell>
        </row>
        <row r="5633">
          <cell r="B5633" t="str">
            <v>GR400B</v>
          </cell>
          <cell r="C5633" t="str">
            <v>MVN Q.H BBQ PORK W/SHRIMP</v>
          </cell>
          <cell r="D5633" t="str">
            <v xml:space="preserve">6 OZ X 40 BAGS           </v>
          </cell>
        </row>
        <row r="5634">
          <cell r="B5634" t="str">
            <v>GR401</v>
          </cell>
          <cell r="C5634" t="str">
            <v xml:space="preserve">Q-HUONG  LIVER PATE      </v>
          </cell>
          <cell r="D5634" t="str">
            <v xml:space="preserve">6OZ X 40 BAGS (PATE GAN) </v>
          </cell>
        </row>
        <row r="5635">
          <cell r="B5635" t="str">
            <v>GR402</v>
          </cell>
          <cell r="C5635" t="str">
            <v xml:space="preserve">Q-HUONG NAM SAUSAGE      </v>
          </cell>
          <cell r="D5635" t="str">
            <v xml:space="preserve">4 OZ X 60   (NEM CHUA)   </v>
          </cell>
        </row>
        <row r="5636">
          <cell r="B5636" t="str">
            <v>GR501D</v>
          </cell>
          <cell r="C5636" t="str">
            <v xml:space="preserve">MVN FISH BALL            </v>
          </cell>
          <cell r="D5636" t="str">
            <v xml:space="preserve">11 OZ X 20               </v>
          </cell>
        </row>
        <row r="5637">
          <cell r="B5637" t="str">
            <v>GR503</v>
          </cell>
          <cell r="C5637" t="str">
            <v xml:space="preserve">MVN CUSTARD BUN          </v>
          </cell>
          <cell r="D5637" t="str">
            <v xml:space="preserve">7 OZ X 20 BAG            </v>
          </cell>
        </row>
        <row r="5638">
          <cell r="B5638" t="str">
            <v>GR503A</v>
          </cell>
          <cell r="C5638" t="str">
            <v xml:space="preserve">MVN TARO BUN             </v>
          </cell>
          <cell r="D5638" t="str">
            <v xml:space="preserve">7 OZ X 20 BAG            </v>
          </cell>
        </row>
        <row r="5639">
          <cell r="B5639" t="str">
            <v>GR503B</v>
          </cell>
          <cell r="C5639" t="str">
            <v xml:space="preserve">MVN CHAR SIU BUN         </v>
          </cell>
          <cell r="D5639" t="str">
            <v xml:space="preserve">7 OZ X 20 BAG            </v>
          </cell>
        </row>
        <row r="5640">
          <cell r="B5640" t="str">
            <v>HL100</v>
          </cell>
          <cell r="C5640" t="str">
            <v xml:space="preserve">CROWN CORNED BEEF 15 OZ  </v>
          </cell>
          <cell r="D5640" t="str">
            <v xml:space="preserve">15 OZ X 24 CAN           </v>
          </cell>
        </row>
        <row r="5641">
          <cell r="B5641" t="str">
            <v>HL100A</v>
          </cell>
          <cell r="C5641" t="str">
            <v>CROWN CORNED BEEF 11.5 OZ</v>
          </cell>
          <cell r="D5641" t="str">
            <v xml:space="preserve">11.5 OZ X 24 CANS        </v>
          </cell>
        </row>
        <row r="5642">
          <cell r="B5642" t="str">
            <v>HL105B</v>
          </cell>
          <cell r="C5642" t="str">
            <v xml:space="preserve">OX &amp; PALM [TABASCO]      </v>
          </cell>
          <cell r="D5642" t="str">
            <v xml:space="preserve">11.5 OZ X 24 CORNED BEEF </v>
          </cell>
        </row>
        <row r="5643">
          <cell r="B5643" t="str">
            <v>HL106</v>
          </cell>
          <cell r="C5643" t="str">
            <v>OX &amp; PALM CORNED BEEF *S*</v>
          </cell>
          <cell r="D5643" t="str">
            <v xml:space="preserve">7 OZ X 24 CANS CHUNKY    </v>
          </cell>
        </row>
        <row r="5644">
          <cell r="B5644" t="str">
            <v>HL107</v>
          </cell>
          <cell r="C5644" t="str">
            <v>OX &amp; PALM CORNED BF. HASH</v>
          </cell>
          <cell r="D5644" t="str">
            <v xml:space="preserve">15 OZ X 24 CANS          </v>
          </cell>
        </row>
        <row r="5645">
          <cell r="B5645" t="str">
            <v>HL107B</v>
          </cell>
          <cell r="C5645" t="str">
            <v>OX &amp; PALM CORNED BEEF HOT</v>
          </cell>
          <cell r="D5645" t="str">
            <v xml:space="preserve">11.5 OZ X 24   TABASCO   </v>
          </cell>
        </row>
        <row r="5646">
          <cell r="B5646" t="str">
            <v>HL108</v>
          </cell>
          <cell r="C5646" t="str">
            <v xml:space="preserve">OX &amp; PALM CORN BEEF *XL* </v>
          </cell>
          <cell r="D5646" t="str">
            <v xml:space="preserve">3 LBS X 6 CHUNKY         </v>
          </cell>
        </row>
        <row r="5647">
          <cell r="B5647" t="str">
            <v>HM002</v>
          </cell>
          <cell r="C5647" t="str">
            <v xml:space="preserve">MARTIN FOOD CORNED BEEF  </v>
          </cell>
          <cell r="D5647" t="str">
            <v>12 OZ X 24 CHUNKY URUGUAY</v>
          </cell>
        </row>
        <row r="5648">
          <cell r="B5648" t="str">
            <v>HM100B</v>
          </cell>
          <cell r="C5648" t="str">
            <v xml:space="preserve">FORTUNE LUNCHEON MEAT GR </v>
          </cell>
          <cell r="D5648" t="str">
            <v xml:space="preserve">12 OZ X 24 CAN *CANADA*  </v>
          </cell>
        </row>
        <row r="5649">
          <cell r="B5649" t="str">
            <v>HM101B</v>
          </cell>
          <cell r="C5649" t="str">
            <v>FORTUNE LUNCHEON MEAT GRN</v>
          </cell>
          <cell r="D5649" t="str">
            <v>12 OZ/12 *GREEN* HAM/PORK</v>
          </cell>
        </row>
        <row r="5650">
          <cell r="B5650" t="str">
            <v>HM102C</v>
          </cell>
          <cell r="C5650" t="str">
            <v xml:space="preserve">PALM CORNED BEEF *BBQ*   </v>
          </cell>
          <cell r="D5650" t="str">
            <v xml:space="preserve">11.5 OZ X 24             </v>
          </cell>
        </row>
        <row r="5651">
          <cell r="B5651" t="str">
            <v>HM102D</v>
          </cell>
          <cell r="C5651" t="str">
            <v>PALM CORNED BEEF *CHILLI*</v>
          </cell>
          <cell r="D5651" t="str">
            <v xml:space="preserve">11.5 OZ X 24             </v>
          </cell>
        </row>
        <row r="5652">
          <cell r="B5652" t="str">
            <v>HM102F</v>
          </cell>
          <cell r="C5652" t="str">
            <v>PALM CORNED BEEF *GARLIC*</v>
          </cell>
          <cell r="D5652" t="str">
            <v xml:space="preserve">11.5 OZ X 24             </v>
          </cell>
        </row>
        <row r="5653">
          <cell r="B5653" t="str">
            <v>HM102G</v>
          </cell>
          <cell r="C5653" t="str">
            <v xml:space="preserve">PALM CORNED BEEF 3 LBS   </v>
          </cell>
          <cell r="D5653" t="str">
            <v xml:space="preserve">3 LBS X 6 CAN            </v>
          </cell>
        </row>
        <row r="5654">
          <cell r="B5654" t="str">
            <v>HM103</v>
          </cell>
          <cell r="C5654" t="str">
            <v>FORTU CORN BEEFXXXXXXXXXX</v>
          </cell>
          <cell r="D5654" t="str">
            <v xml:space="preserve">12 OZ X 24 CAN.          </v>
          </cell>
        </row>
        <row r="5655">
          <cell r="B5655" t="str">
            <v>HM103A</v>
          </cell>
          <cell r="C5655" t="str">
            <v xml:space="preserve">CELEBRITY CORN BEEF      </v>
          </cell>
          <cell r="D5655" t="str">
            <v xml:space="preserve">12 OZ X 12 CAN           </v>
          </cell>
        </row>
        <row r="5656">
          <cell r="B5656" t="str">
            <v>HM104A</v>
          </cell>
          <cell r="C5656" t="str">
            <v xml:space="preserve">LIGO CHICKEN LUNCHEON    </v>
          </cell>
          <cell r="D5656" t="str">
            <v>12 OZ X 24  *BLUE*   MEAT</v>
          </cell>
        </row>
        <row r="5657">
          <cell r="B5657" t="str">
            <v>HM108</v>
          </cell>
          <cell r="C5657" t="str">
            <v xml:space="preserve">OX &amp; PALM COOKED HAM     </v>
          </cell>
          <cell r="D5657" t="str">
            <v xml:space="preserve">16 OZ X 24 CAN           </v>
          </cell>
        </row>
        <row r="5658">
          <cell r="B5658" t="str">
            <v>HM112</v>
          </cell>
          <cell r="C5658" t="str">
            <v xml:space="preserve">MUSHROOM VEGGIE PATE     </v>
          </cell>
          <cell r="D5658" t="str">
            <v xml:space="preserve">125 G X 12 CAN  8/15/19  </v>
          </cell>
        </row>
        <row r="5659">
          <cell r="B5659" t="str">
            <v>HM113</v>
          </cell>
          <cell r="C5659" t="str">
            <v xml:space="preserve">SHITAKE MUSHROOM VEGGIE  </v>
          </cell>
          <cell r="D5659" t="str">
            <v>125 G X 12 CAN  9/17 PATE</v>
          </cell>
        </row>
        <row r="5660">
          <cell r="B5660" t="str">
            <v>HM114</v>
          </cell>
          <cell r="C5660" t="str">
            <v xml:space="preserve">HERB VEGGIES PATE        </v>
          </cell>
          <cell r="D5660" t="str">
            <v xml:space="preserve">125 G X 12 CAN           </v>
          </cell>
        </row>
        <row r="5661">
          <cell r="B5661" t="str">
            <v>HM115</v>
          </cell>
          <cell r="C5661" t="str">
            <v xml:space="preserve">ALMONDS CARROTS VEGGIES  </v>
          </cell>
          <cell r="D5661" t="str">
            <v xml:space="preserve">125 G X 12 CAN 9/17 PATE </v>
          </cell>
        </row>
        <row r="5662">
          <cell r="B5662" t="str">
            <v>HM122</v>
          </cell>
          <cell r="C5662" t="str">
            <v>KRAFT CHEDDAR CHEESE SPRE</v>
          </cell>
          <cell r="D5662" t="str">
            <v xml:space="preserve">7 OZ X 36 CAN            </v>
          </cell>
        </row>
        <row r="5663">
          <cell r="B5663" t="str">
            <v>HM130</v>
          </cell>
          <cell r="C5663" t="str">
            <v xml:space="preserve">BACH CUC LAP XUONG HEO   </v>
          </cell>
          <cell r="D5663" t="str">
            <v xml:space="preserve">24 BAGS       or   ga    </v>
          </cell>
        </row>
        <row r="5664">
          <cell r="B5664" t="str">
            <v>HM131</v>
          </cell>
          <cell r="C5664" t="str">
            <v xml:space="preserve">MAI QUE LO SALTY SAUSAGE </v>
          </cell>
          <cell r="D5664" t="str">
            <v xml:space="preserve">12 OZ. X 24 BAGS         </v>
          </cell>
        </row>
        <row r="5665">
          <cell r="B5665" t="str">
            <v>HM132</v>
          </cell>
          <cell r="C5665" t="str">
            <v>VIET HUNG LAP XUONG SO #1</v>
          </cell>
          <cell r="D5665" t="str">
            <v xml:space="preserve">12 OZ X 24 BAGS          </v>
          </cell>
        </row>
        <row r="5666">
          <cell r="B5666" t="str">
            <v>HM150</v>
          </cell>
          <cell r="C5666" t="str">
            <v xml:space="preserve">KYJ LIVER SAUSAGE        </v>
          </cell>
          <cell r="D5666" t="str">
            <v xml:space="preserve">12 OZ X 40 BAGS          </v>
          </cell>
        </row>
        <row r="5667">
          <cell r="B5667" t="str">
            <v>HM153</v>
          </cell>
          <cell r="C5667" t="str">
            <v xml:space="preserve">KYJ STRIP PORK           </v>
          </cell>
          <cell r="D5667" t="str">
            <v xml:space="preserve">??? LBS X $6.00          </v>
          </cell>
        </row>
        <row r="5668">
          <cell r="B5668" t="str">
            <v>HM154</v>
          </cell>
          <cell r="C5668" t="str">
            <v xml:space="preserve">KYJ DUCK LEGS            </v>
          </cell>
          <cell r="D5668" t="str">
            <v xml:space="preserve">8 OZ X 40                </v>
          </cell>
        </row>
        <row r="5669">
          <cell r="B5669" t="str">
            <v>HM162</v>
          </cell>
          <cell r="C5669" t="str">
            <v>ORCHARD DUCK LIVER SAUSAG</v>
          </cell>
          <cell r="D5669" t="str">
            <v xml:space="preserve">14 OZ X 30 BAGS  *DU*    </v>
          </cell>
        </row>
        <row r="5670">
          <cell r="B5670" t="str">
            <v>HM163</v>
          </cell>
          <cell r="C5670" t="str">
            <v xml:space="preserve">ORCHARD CHINESE BECON    </v>
          </cell>
          <cell r="D5670" t="str">
            <v xml:space="preserve">25 LBS            **BE** </v>
          </cell>
        </row>
        <row r="5671">
          <cell r="B5671" t="str">
            <v>HM200</v>
          </cell>
          <cell r="C5671" t="str">
            <v xml:space="preserve">CHINESE SAUSAGE PS4000   </v>
          </cell>
          <cell r="D5671" t="str">
            <v xml:space="preserve">12OZ X 25BG SOY FLAVORED </v>
          </cell>
        </row>
        <row r="5672">
          <cell r="B5672" t="str">
            <v>HM201</v>
          </cell>
          <cell r="C5672" t="str">
            <v xml:space="preserve">CHINESE SAUSAGE PS4010   </v>
          </cell>
          <cell r="D5672" t="str">
            <v>12OZ X 25BG WINE FLAVORED</v>
          </cell>
        </row>
        <row r="5673">
          <cell r="B5673" t="str">
            <v>HM202</v>
          </cell>
          <cell r="C5673" t="str">
            <v xml:space="preserve">CHINESE SAUSAGE PS2240   </v>
          </cell>
          <cell r="D5673" t="str">
            <v xml:space="preserve">10OZ X 30BG EXTRA LEAN   </v>
          </cell>
        </row>
        <row r="5674">
          <cell r="B5674" t="str">
            <v>HM203</v>
          </cell>
          <cell r="C5674" t="str">
            <v xml:space="preserve">DRIED CHINESE SAUSAGE    </v>
          </cell>
          <cell r="D5674" t="str">
            <v xml:space="preserve">10OZ X 30 BG EXTRA LEAN  </v>
          </cell>
        </row>
        <row r="5675">
          <cell r="B5675" t="str">
            <v>J0212D</v>
          </cell>
          <cell r="C5675" t="str">
            <v xml:space="preserve">JOSS MATERIAL giay cung  </v>
          </cell>
          <cell r="D5675" t="str">
            <v xml:space="preserve">200 sets        *CO HON* </v>
          </cell>
        </row>
        <row r="5676">
          <cell r="B5676" t="str">
            <v>JFC302</v>
          </cell>
          <cell r="C5676" t="str">
            <v xml:space="preserve">MOMO MYOJO RAMEN VEGAN   </v>
          </cell>
          <cell r="D5676" t="str">
            <v>5 OZ X 30 STRAIGHT #44900</v>
          </cell>
        </row>
        <row r="5677">
          <cell r="B5677" t="str">
            <v>JFC303</v>
          </cell>
          <cell r="C5677" t="str">
            <v xml:space="preserve">MYOJO RAMEN HIRAMEN      </v>
          </cell>
          <cell r="D5677" t="str">
            <v xml:space="preserve">5.3 OZ X 30 #28873       </v>
          </cell>
        </row>
        <row r="5678">
          <cell r="B5678" t="str">
            <v>JO001</v>
          </cell>
          <cell r="C5678" t="str">
            <v xml:space="preserve">Q-AM 8.8" INCENSE STICK  </v>
          </cell>
          <cell r="D5678" t="str">
            <v xml:space="preserve">40 TUBE   *L*    JS113   </v>
          </cell>
        </row>
        <row r="5679">
          <cell r="B5679" t="str">
            <v>JO002</v>
          </cell>
          <cell r="C5679" t="str">
            <v>DEER WOODSKIN SOFT/BSASHE</v>
          </cell>
          <cell r="D5679" t="str">
            <v xml:space="preserve">4 OZ X 100               </v>
          </cell>
        </row>
        <row r="5680">
          <cell r="B5680" t="str">
            <v>JO003</v>
          </cell>
          <cell r="C5680" t="str">
            <v xml:space="preserve">JOSS STICK "3 COLORS"    </v>
          </cell>
          <cell r="D5680" t="str">
            <v xml:space="preserve">1 X 100 BOXES            </v>
          </cell>
        </row>
        <row r="5681">
          <cell r="B5681" t="str">
            <v>JO004</v>
          </cell>
          <cell r="C5681" t="str">
            <v xml:space="preserve">BUDDHA ROUND INCENSE     </v>
          </cell>
          <cell r="D5681" t="str">
            <v xml:space="preserve">1 BOX     *J142-1*       </v>
          </cell>
        </row>
        <row r="5682">
          <cell r="B5682" t="str">
            <v>JO100</v>
          </cell>
          <cell r="C5682" t="str">
            <v xml:space="preserve">NHAN 8.8" QUAN AM 888    </v>
          </cell>
          <cell r="D5682" t="str">
            <v>50 TUBE    (NO SMOKE) plk</v>
          </cell>
        </row>
        <row r="5683">
          <cell r="B5683" t="str">
            <v>JO100D</v>
          </cell>
          <cell r="C5683" t="str">
            <v xml:space="preserve">NHAN 8.8" QUAN AM 888    </v>
          </cell>
          <cell r="D5683" t="str">
            <v>30 TUBE    (NO SMOKE) plk</v>
          </cell>
        </row>
        <row r="5684">
          <cell r="B5684" t="str">
            <v>JO100E</v>
          </cell>
          <cell r="C5684" t="str">
            <v xml:space="preserve">888 Q-AM 4.8" JOSS STICK </v>
          </cell>
          <cell r="D5684" t="str">
            <v>30 TUBE *nhan tram* SMOKE</v>
          </cell>
        </row>
        <row r="5685">
          <cell r="B5685" t="str">
            <v>JO100F</v>
          </cell>
          <cell r="C5685" t="str">
            <v xml:space="preserve">888 Q-AM 4.8"JOSS STICK* </v>
          </cell>
          <cell r="D5685" t="str">
            <v xml:space="preserve">100 TB *nhan tram* SMOKE </v>
          </cell>
        </row>
        <row r="5686">
          <cell r="B5686" t="str">
            <v>JO101A</v>
          </cell>
          <cell r="C5686" t="str">
            <v xml:space="preserve">888 Q-AM 8.8" JOSS STICK </v>
          </cell>
          <cell r="D5686" t="str">
            <v>30 TUBE *nhan tram* SMOKE</v>
          </cell>
        </row>
        <row r="5687">
          <cell r="B5687" t="str">
            <v>JO101B</v>
          </cell>
          <cell r="C5687" t="str">
            <v xml:space="preserve">888 Q-AM 8.8"JOSS STICK  </v>
          </cell>
          <cell r="D5687" t="str">
            <v>50 TUBE *nhan tram* SMOKE</v>
          </cell>
        </row>
        <row r="5688">
          <cell r="B5688" t="str">
            <v>JO103</v>
          </cell>
          <cell r="C5688" t="str">
            <v xml:space="preserve">888 Q-AM 6'8 JOSS STICK  </v>
          </cell>
          <cell r="D5688" t="str">
            <v>20 TUBES *EXTRA L*NOSMOKE</v>
          </cell>
        </row>
        <row r="5689">
          <cell r="B5689" t="str">
            <v>JO104</v>
          </cell>
          <cell r="C5689" t="str">
            <v xml:space="preserve">888 Q-AM 8.8"JOSS STICK* </v>
          </cell>
          <cell r="D5689" t="str">
            <v>20 TUBES  *X-L*  NO SMOKE</v>
          </cell>
        </row>
        <row r="5690">
          <cell r="B5690" t="str">
            <v>JO105</v>
          </cell>
          <cell r="C5690" t="str">
            <v>MAN SHOU JOSS STICK 8.8 "</v>
          </cell>
          <cell r="D5690" t="str">
            <v xml:space="preserve">60 TUBES X 10 OZ  long   </v>
          </cell>
        </row>
        <row r="5691">
          <cell r="B5691" t="str">
            <v>JO106</v>
          </cell>
          <cell r="C5691" t="str">
            <v xml:space="preserve">LONG JOSS STICK 16" 3PCS </v>
          </cell>
          <cell r="D5691" t="str">
            <v xml:space="preserve">150 BUNDLE               </v>
          </cell>
        </row>
        <row r="5692">
          <cell r="B5692" t="str">
            <v>JO107</v>
          </cell>
          <cell r="C5692" t="str">
            <v>THOUSAND JOSS STICK  27CM</v>
          </cell>
          <cell r="D5692" t="str">
            <v>60 BDL X 17.6 OZ  (short)</v>
          </cell>
        </row>
        <row r="5693">
          <cell r="B5693" t="str">
            <v>JO107A</v>
          </cell>
          <cell r="C5693" t="str">
            <v xml:space="preserve">YELLOW JOSS STICK        </v>
          </cell>
          <cell r="D5693" t="str">
            <v xml:space="preserve">4 OZ X 100 BAG           </v>
          </cell>
        </row>
        <row r="5694">
          <cell r="B5694" t="str">
            <v>JO111B</v>
          </cell>
          <cell r="C5694" t="str">
            <v xml:space="preserve">V.K.T NHAN THOM IT KHOI  </v>
          </cell>
          <cell r="D5694" t="str">
            <v xml:space="preserve">15 TUBE 8'8   40 CM      </v>
          </cell>
        </row>
        <row r="5695">
          <cell r="B5695" t="str">
            <v>JO111E</v>
          </cell>
          <cell r="C5695" t="str">
            <v xml:space="preserve">V.K.T NHAN NHU Y LIKING  </v>
          </cell>
          <cell r="D5695" t="str">
            <v xml:space="preserve">50 PACK 4.8" 19CM thick  </v>
          </cell>
        </row>
        <row r="5696">
          <cell r="B5696" t="str">
            <v>JO111F</v>
          </cell>
          <cell r="C5696" t="str">
            <v xml:space="preserve">V.K.T NHAN NHU Y LIKING  </v>
          </cell>
          <cell r="D5696" t="str">
            <v xml:space="preserve">50 PACK 6.8" 29CM thick  </v>
          </cell>
        </row>
        <row r="5697">
          <cell r="B5697" t="str">
            <v>JO111G</v>
          </cell>
          <cell r="C5697" t="str">
            <v xml:space="preserve">use JO111F               </v>
          </cell>
          <cell r="D5697" t="str">
            <v xml:space="preserve">50 PACK 6.8" 29CM thick  </v>
          </cell>
        </row>
        <row r="5698">
          <cell r="B5698" t="str">
            <v>JO112</v>
          </cell>
          <cell r="C5698" t="str">
            <v xml:space="preserve">N-C JOSS STICK           </v>
          </cell>
          <cell r="D5698" t="str">
            <v xml:space="preserve">2 X 30 nhang tram it kho </v>
          </cell>
        </row>
        <row r="5699">
          <cell r="B5699" t="str">
            <v>JO113</v>
          </cell>
          <cell r="C5699" t="str">
            <v xml:space="preserve">#9156-A RED JOSS CUP     </v>
          </cell>
          <cell r="D5699" t="str">
            <v xml:space="preserve">60 PCS                   </v>
          </cell>
        </row>
        <row r="5700">
          <cell r="B5700" t="str">
            <v>JO120</v>
          </cell>
          <cell r="C5700" t="str">
            <v xml:space="preserve">RED ROUND LIGHT BULB     </v>
          </cell>
          <cell r="D5700" t="str">
            <v xml:space="preserve">25 PC X 1      #85010    </v>
          </cell>
        </row>
        <row r="5701">
          <cell r="B5701" t="str">
            <v>JO198</v>
          </cell>
          <cell r="C5701" t="str">
            <v xml:space="preserve">TIEN QUAN AM             </v>
          </cell>
          <cell r="D5701" t="str">
            <v xml:space="preserve">100 BAGS                 </v>
          </cell>
        </row>
        <row r="5702">
          <cell r="B5702" t="str">
            <v>JO199</v>
          </cell>
          <cell r="C5702" t="str">
            <v xml:space="preserve">4 SEASONS JOSS PAPER **  </v>
          </cell>
          <cell r="D5702" t="str">
            <v xml:space="preserve">20 SETS    MAN J356      </v>
          </cell>
        </row>
        <row r="5703">
          <cell r="B5703" t="str">
            <v>JO201A</v>
          </cell>
          <cell r="C5703" t="str">
            <v xml:space="preserve">JOSS PAPER ao vest nam   </v>
          </cell>
          <cell r="D5703" t="str">
            <v xml:space="preserve">100 set                  </v>
          </cell>
        </row>
        <row r="5704">
          <cell r="B5704" t="str">
            <v>JO201B</v>
          </cell>
          <cell r="C5704" t="str">
            <v xml:space="preserve">JOSS PAPER ao ba ba      </v>
          </cell>
          <cell r="D5704" t="str">
            <v xml:space="preserve">100 set                  </v>
          </cell>
        </row>
        <row r="5705">
          <cell r="B5705" t="str">
            <v>JO201C</v>
          </cell>
          <cell r="C5705" t="str">
            <v xml:space="preserve">JOSS PAPER ao somi soc   </v>
          </cell>
          <cell r="D5705" t="str">
            <v xml:space="preserve">24 set                   </v>
          </cell>
        </row>
        <row r="5706">
          <cell r="B5706" t="str">
            <v>JO201D</v>
          </cell>
          <cell r="C5706" t="str">
            <v xml:space="preserve">JOSS PAPER ao kieu       </v>
          </cell>
          <cell r="D5706" t="str">
            <v xml:space="preserve">24 set                   </v>
          </cell>
        </row>
        <row r="5707">
          <cell r="B5707" t="str">
            <v>JO201E</v>
          </cell>
          <cell r="C5707" t="str">
            <v xml:space="preserve">JOSS PAPER ao thung nam  </v>
          </cell>
          <cell r="D5707" t="str">
            <v xml:space="preserve">50 set                   </v>
          </cell>
        </row>
        <row r="5708">
          <cell r="B5708" t="str">
            <v>JO201F</v>
          </cell>
          <cell r="C5708" t="str">
            <v xml:space="preserve">JOSS PAPER ao thung nu   </v>
          </cell>
          <cell r="D5708" t="str">
            <v xml:space="preserve">50 set                   </v>
          </cell>
        </row>
        <row r="5709">
          <cell r="B5709" t="str">
            <v>JO201G</v>
          </cell>
          <cell r="C5709" t="str">
            <v xml:space="preserve">JOSS PAPER *ao ong*      </v>
          </cell>
          <cell r="D5709" t="str">
            <v xml:space="preserve">100 sets                 </v>
          </cell>
        </row>
        <row r="5710">
          <cell r="B5710" t="str">
            <v>JO201H</v>
          </cell>
          <cell r="C5710" t="str">
            <v xml:space="preserve">JOSS PAPER  *ao ba*      </v>
          </cell>
          <cell r="D5710" t="str">
            <v xml:space="preserve">100 sets                 </v>
          </cell>
        </row>
        <row r="5711">
          <cell r="B5711" t="str">
            <v>JO201I</v>
          </cell>
          <cell r="C5711" t="str">
            <v xml:space="preserve">JOSS PAPER *ao vet*      </v>
          </cell>
          <cell r="D5711" t="str">
            <v xml:space="preserve">30 set                   </v>
          </cell>
        </row>
        <row r="5712">
          <cell r="B5712" t="str">
            <v>JO202</v>
          </cell>
          <cell r="C5712" t="str">
            <v xml:space="preserve">J202 SHOU JOSS PAPER     </v>
          </cell>
          <cell r="D5712" t="str">
            <v>2.5 OZ/168 LONGEVITY GOLD</v>
          </cell>
        </row>
        <row r="5713">
          <cell r="B5713" t="str">
            <v>JO203</v>
          </cell>
          <cell r="C5713" t="str">
            <v xml:space="preserve">JOSS MATERIAL giay cung  </v>
          </cell>
          <cell r="D5713" t="str">
            <v>100 sets *ONG BA TO TIEN*</v>
          </cell>
        </row>
        <row r="5714">
          <cell r="B5714" t="str">
            <v>JO203A</v>
          </cell>
          <cell r="C5714" t="str">
            <v xml:space="preserve">JOSS PAPER giay cung thu </v>
          </cell>
          <cell r="D5714" t="str">
            <v xml:space="preserve">100 pcs x 120 bags  dia  </v>
          </cell>
        </row>
        <row r="5715">
          <cell r="B5715" t="str">
            <v>JO204</v>
          </cell>
          <cell r="C5715" t="str">
            <v xml:space="preserve">GOLD &amp; SILVER JOSS PAPER </v>
          </cell>
          <cell r="D5715" t="str">
            <v xml:space="preserve">40 BG X 12 OZ  vang bac  </v>
          </cell>
        </row>
        <row r="5716">
          <cell r="B5716" t="str">
            <v>JO205</v>
          </cell>
          <cell r="C5716" t="str">
            <v xml:space="preserve">GOLD &amp; SILVER JOSS PAPER </v>
          </cell>
          <cell r="D5716" t="str">
            <v>2.5 OZ/168 vang bac #J201</v>
          </cell>
        </row>
        <row r="5717">
          <cell r="B5717" t="str">
            <v>JO205A</v>
          </cell>
          <cell r="C5717" t="str">
            <v xml:space="preserve">GOLD &amp; SILVER JOSS PAPER </v>
          </cell>
          <cell r="D5717" t="str">
            <v>50 PACK (10set/pack) *VN*</v>
          </cell>
        </row>
        <row r="5718">
          <cell r="B5718" t="str">
            <v>JO205B</v>
          </cell>
          <cell r="C5718" t="str">
            <v xml:space="preserve">GOLD &amp; SILVER JOSS PAPER </v>
          </cell>
          <cell r="D5718" t="str">
            <v xml:space="preserve">40PACK *ong than tai* VN </v>
          </cell>
        </row>
        <row r="5719">
          <cell r="B5719" t="str">
            <v>JO207</v>
          </cell>
          <cell r="C5719" t="str">
            <v>FLYING-G.JOSS PAPER color</v>
          </cell>
          <cell r="D5719" t="str">
            <v xml:space="preserve">30 BDL X 50 BAG X 3 OZ e </v>
          </cell>
        </row>
        <row r="5720">
          <cell r="B5720" t="str">
            <v>JO207A</v>
          </cell>
          <cell r="C5720" t="str">
            <v xml:space="preserve">7 COLOR JOSS PAPER       </v>
          </cell>
          <cell r="D5720" t="str">
            <v xml:space="preserve">100 BAGS X 120 PCS       </v>
          </cell>
        </row>
        <row r="5721">
          <cell r="B5721" t="str">
            <v>JO207B</v>
          </cell>
          <cell r="C5721" t="str">
            <v xml:space="preserve">5 COLOR JOSS PAPER       </v>
          </cell>
          <cell r="D5721" t="str">
            <v xml:space="preserve">60 BAGS                  </v>
          </cell>
        </row>
        <row r="5722">
          <cell r="B5722" t="str">
            <v>JO207C</v>
          </cell>
          <cell r="C5722" t="str">
            <v xml:space="preserve">joss WOMAN SUIT SET      </v>
          </cell>
          <cell r="D5722" t="str">
            <v xml:space="preserve">10 SETS       J353       </v>
          </cell>
        </row>
        <row r="5723">
          <cell r="B5723" t="str">
            <v>JO207E</v>
          </cell>
          <cell r="C5723" t="str">
            <v xml:space="preserve">J308 JOSS WOMAN DRESS *  </v>
          </cell>
          <cell r="D5723" t="str">
            <v xml:space="preserve">10 SETS                  </v>
          </cell>
        </row>
        <row r="5724">
          <cell r="B5724" t="str">
            <v>JO208A</v>
          </cell>
          <cell r="C5724" t="str">
            <v xml:space="preserve">GOLD YIN BO              </v>
          </cell>
          <cell r="D5724" t="str">
            <v xml:space="preserve">10 PCS X 50 PACK         </v>
          </cell>
        </row>
        <row r="5725">
          <cell r="B5725" t="str">
            <v>JO208D</v>
          </cell>
          <cell r="C5725" t="str">
            <v xml:space="preserve">PURE GOLD 999.9          </v>
          </cell>
          <cell r="D5725" t="str">
            <v xml:space="preserve">60 PACK (5pcs/pack)      </v>
          </cell>
        </row>
        <row r="5726">
          <cell r="B5726" t="str">
            <v>JO208E</v>
          </cell>
          <cell r="C5726" t="str">
            <v xml:space="preserve">PURE GOLD 999.9 510cML   </v>
          </cell>
          <cell r="D5726" t="str">
            <v xml:space="preserve">50 PACK (12pcs/pack)     </v>
          </cell>
        </row>
        <row r="5727">
          <cell r="B5727" t="str">
            <v>JO208F</v>
          </cell>
          <cell r="C5727" t="str">
            <v>JOSS GOLD BAR vang the*S*</v>
          </cell>
          <cell r="D5727" t="str">
            <v xml:space="preserve">200 PCS  GLI   J211      </v>
          </cell>
        </row>
        <row r="5728">
          <cell r="B5728" t="str">
            <v>JO209A</v>
          </cell>
          <cell r="C5728" t="str">
            <v xml:space="preserve">JOSS PAPER *PASSPORT*    </v>
          </cell>
          <cell r="D5728" t="str">
            <v xml:space="preserve">50 PCS X 10 PACK         </v>
          </cell>
        </row>
        <row r="5729">
          <cell r="B5729" t="str">
            <v>JO209B</v>
          </cell>
          <cell r="C5729" t="str">
            <v xml:space="preserve">JOSS PAPER *THE NAM*     </v>
          </cell>
          <cell r="D5729" t="str">
            <v xml:space="preserve">10 PCS X 10 PACK         </v>
          </cell>
        </row>
        <row r="5730">
          <cell r="B5730" t="str">
            <v>JO209C</v>
          </cell>
          <cell r="C5730" t="str">
            <v xml:space="preserve">JOSS PAER *THE NU*       </v>
          </cell>
          <cell r="D5730" t="str">
            <v xml:space="preserve">10 PCS X 10 PACK         </v>
          </cell>
        </row>
        <row r="5731">
          <cell r="B5731" t="str">
            <v>JO210</v>
          </cell>
          <cell r="C5731" t="str">
            <v xml:space="preserve">JOSS MATERIAL giay cung  </v>
          </cell>
          <cell r="D5731" t="str">
            <v xml:space="preserve">4 OZ X 100 BAG than tai  </v>
          </cell>
        </row>
        <row r="5732">
          <cell r="B5732" t="str">
            <v>JO211</v>
          </cell>
          <cell r="C5732" t="str">
            <v xml:space="preserve">JOSS MATERIAL giay cung  </v>
          </cell>
          <cell r="D5732" t="str">
            <v>100 sets      *GIAO THUA*</v>
          </cell>
        </row>
        <row r="5733">
          <cell r="B5733" t="str">
            <v>JO211A</v>
          </cell>
          <cell r="C5733" t="str">
            <v xml:space="preserve">JOSS MATER.cung qui nhan </v>
          </cell>
          <cell r="D5733" t="str">
            <v xml:space="preserve">4 OZ X 100 BAGS          </v>
          </cell>
        </row>
        <row r="5734">
          <cell r="B5734" t="str">
            <v>JO211B</v>
          </cell>
          <cell r="C5734" t="str">
            <v>JOSS MATER.cung tieu nhan</v>
          </cell>
          <cell r="D5734" t="str">
            <v xml:space="preserve">4 OZ X 100 BAGS          </v>
          </cell>
        </row>
        <row r="5735">
          <cell r="B5735" t="str">
            <v>JO211G</v>
          </cell>
          <cell r="C5735" t="str">
            <v xml:space="preserve">JOSS MATERIAL giay cung  </v>
          </cell>
          <cell r="D5735" t="str">
            <v xml:space="preserve">200 sets *THAN TAI+DIA*  </v>
          </cell>
        </row>
        <row r="5736">
          <cell r="B5736" t="str">
            <v>JO212</v>
          </cell>
          <cell r="C5736" t="str">
            <v xml:space="preserve">JOSS MATERIAL  giay cung </v>
          </cell>
          <cell r="D5736" t="str">
            <v xml:space="preserve">20 bag x 10 set tat nien </v>
          </cell>
        </row>
        <row r="5737">
          <cell r="B5737" t="str">
            <v>JO212A</v>
          </cell>
          <cell r="C5737" t="str">
            <v xml:space="preserve">JOSS MATERIAL giay cung  </v>
          </cell>
          <cell r="D5737" t="str">
            <v>20 bag x 10 set vonh linh</v>
          </cell>
        </row>
        <row r="5738">
          <cell r="B5738" t="str">
            <v>JO212C</v>
          </cell>
          <cell r="C5738" t="str">
            <v xml:space="preserve">JOSS MATERIAL giay cung  </v>
          </cell>
          <cell r="D5738" t="str">
            <v>4 oz x 100 bags dai thanh</v>
          </cell>
        </row>
        <row r="5739">
          <cell r="B5739" t="str">
            <v>JO212E</v>
          </cell>
          <cell r="C5739" t="str">
            <v xml:space="preserve">JOSS MATERIAL giay cung  </v>
          </cell>
          <cell r="D5739" t="str">
            <v>100 sets    *ONG TAO DUA*</v>
          </cell>
        </row>
        <row r="5740">
          <cell r="B5740" t="str">
            <v>JO212F</v>
          </cell>
          <cell r="C5740" t="str">
            <v xml:space="preserve">JOSS MATERIAL giay cung  </v>
          </cell>
          <cell r="D5740" t="str">
            <v>100 sets   *ONG TAO RUOC*</v>
          </cell>
        </row>
        <row r="5741">
          <cell r="B5741" t="str">
            <v>JO213</v>
          </cell>
          <cell r="C5741" t="str">
            <v xml:space="preserve">JO133 JOSS PAPER giay    </v>
          </cell>
          <cell r="D5741" t="str">
            <v xml:space="preserve">100 BAG  cung thai TUE   </v>
          </cell>
        </row>
        <row r="5742">
          <cell r="B5742" t="str">
            <v>JO214</v>
          </cell>
          <cell r="C5742" t="str">
            <v xml:space="preserve">J354 JOSS PAPER WOMEN    </v>
          </cell>
          <cell r="D5742" t="str">
            <v xml:space="preserve">20 BOX          DRESS    </v>
          </cell>
        </row>
        <row r="5743">
          <cell r="B5743" t="str">
            <v>JO300</v>
          </cell>
          <cell r="C5743" t="str">
            <v xml:space="preserve">CENSER (S)               </v>
          </cell>
          <cell r="D5743" t="str">
            <v xml:space="preserve">6 DOZEN / CASE           </v>
          </cell>
        </row>
        <row r="5744">
          <cell r="B5744" t="str">
            <v>JO301</v>
          </cell>
          <cell r="C5744" t="str">
            <v xml:space="preserve">CENSER (L)               </v>
          </cell>
          <cell r="D5744" t="str">
            <v xml:space="preserve">4 DOZEN / CASE           </v>
          </cell>
        </row>
        <row r="5745">
          <cell r="B5745" t="str">
            <v>JO302</v>
          </cell>
          <cell r="C5745" t="str">
            <v xml:space="preserve">JOSS STOVES              </v>
          </cell>
          <cell r="D5745" t="str">
            <v xml:space="preserve">3 SET / CASE             </v>
          </cell>
        </row>
        <row r="5746">
          <cell r="B5746" t="str">
            <v>JO303</v>
          </cell>
          <cell r="C5746" t="str">
            <v xml:space="preserve">THAI JOSS POT "3         </v>
          </cell>
          <cell r="D5746" t="str">
            <v xml:space="preserve">1 PCS                    </v>
          </cell>
        </row>
        <row r="5747">
          <cell r="B5747" t="str">
            <v>JO304</v>
          </cell>
          <cell r="C5747" t="str">
            <v xml:space="preserve">THAI JOSS POT 3" 5       </v>
          </cell>
          <cell r="D5747" t="str">
            <v xml:space="preserve">1 PCS                    </v>
          </cell>
        </row>
        <row r="5748">
          <cell r="B5748" t="str">
            <v>JO305</v>
          </cell>
          <cell r="C5748" t="str">
            <v xml:space="preserve">THAI JOSS POT 4"         </v>
          </cell>
          <cell r="D5748" t="str">
            <v xml:space="preserve">1 PCS                    </v>
          </cell>
        </row>
        <row r="5749">
          <cell r="B5749" t="str">
            <v>JO306</v>
          </cell>
          <cell r="C5749" t="str">
            <v xml:space="preserve">THAI JOSS POT 5"         </v>
          </cell>
          <cell r="D5749" t="str">
            <v xml:space="preserve">1 PCS                    </v>
          </cell>
        </row>
        <row r="5750">
          <cell r="B5750" t="str">
            <v>JO307</v>
          </cell>
          <cell r="C5750" t="str">
            <v xml:space="preserve">#1183 ELECTRIC CENSER    </v>
          </cell>
          <cell r="D5750" t="str">
            <v xml:space="preserve">1 SET X $5.50  W/STICK   </v>
          </cell>
        </row>
        <row r="5751">
          <cell r="B5751" t="str">
            <v>JO307A</v>
          </cell>
          <cell r="C5751" t="str">
            <v xml:space="preserve">#1173 ELECTRIC CENSER    </v>
          </cell>
          <cell r="D5751" t="str">
            <v xml:space="preserve">1 SET X $6.00  W/STICK   </v>
          </cell>
        </row>
        <row r="5752">
          <cell r="B5752" t="str">
            <v>JO400</v>
          </cell>
          <cell r="C5752" t="str">
            <v xml:space="preserve">JOSS BROAD 4 "           </v>
          </cell>
          <cell r="D5752" t="str">
            <v xml:space="preserve">EACH                     </v>
          </cell>
        </row>
        <row r="5753">
          <cell r="B5753" t="str">
            <v>JO401</v>
          </cell>
          <cell r="C5753" t="str">
            <v xml:space="preserve">JOSS BROAD 5 "           </v>
          </cell>
          <cell r="D5753" t="str">
            <v xml:space="preserve">EACH                     </v>
          </cell>
        </row>
        <row r="5754">
          <cell r="B5754" t="str">
            <v>JO500</v>
          </cell>
          <cell r="C5754" t="str">
            <v xml:space="preserve">GOLDEN BUCKET than tai   </v>
          </cell>
          <cell r="D5754" t="str">
            <v xml:space="preserve">1 PCS        trong ro    </v>
          </cell>
        </row>
        <row r="5755">
          <cell r="B5755" t="str">
            <v>JO501</v>
          </cell>
          <cell r="C5755" t="str">
            <v xml:space="preserve">GOLDEN BUCKET than tai   </v>
          </cell>
          <cell r="D5755" t="str">
            <v xml:space="preserve">12 PCS/ CASE  trong ro   </v>
          </cell>
        </row>
        <row r="5756">
          <cell r="B5756" t="str">
            <v>JO504A</v>
          </cell>
          <cell r="C5756" t="str">
            <v xml:space="preserve">BAN THO *S*  35CM        </v>
          </cell>
          <cell r="D5756" t="str">
            <v xml:space="preserve">PCS                      </v>
          </cell>
        </row>
        <row r="5757">
          <cell r="B5757" t="str">
            <v>JO504B</v>
          </cell>
          <cell r="C5757" t="str">
            <v xml:space="preserve">BAN THO (M)   40CM       </v>
          </cell>
          <cell r="D5757" t="str">
            <v xml:space="preserve">1 PCS                    </v>
          </cell>
        </row>
        <row r="5758">
          <cell r="B5758" t="str">
            <v>KL100</v>
          </cell>
          <cell r="C5758" t="str">
            <v xml:space="preserve">KL TERIYAKI SAUCE OUT    </v>
          </cell>
          <cell r="D5758" t="str">
            <v xml:space="preserve">20 OZ X 12 BOTTLES       </v>
          </cell>
        </row>
        <row r="5759">
          <cell r="B5759" t="str">
            <v>KL102</v>
          </cell>
          <cell r="C5759" t="str">
            <v xml:space="preserve">KL AGED SOY SAUCE ***    </v>
          </cell>
          <cell r="D5759" t="str">
            <v xml:space="preserve">20 OZ. X 12 BOTTLES      </v>
          </cell>
        </row>
        <row r="5760">
          <cell r="B5760" t="str">
            <v>KL104</v>
          </cell>
          <cell r="C5760" t="str">
            <v xml:space="preserve">KL TERIYAKI SAUCE 10 OZ  </v>
          </cell>
          <cell r="D5760" t="str">
            <v xml:space="preserve">10 OZ. X 12 BOTTLES      </v>
          </cell>
        </row>
        <row r="5761">
          <cell r="B5761" t="str">
            <v>KL110</v>
          </cell>
          <cell r="C5761" t="str">
            <v xml:space="preserve">KL PONLAI SOY SAUCE 1ga  </v>
          </cell>
          <cell r="D5761" t="str">
            <v xml:space="preserve">1 GAL. X 4 BOTTLES       </v>
          </cell>
        </row>
        <row r="5762">
          <cell r="B5762" t="str">
            <v>KL111</v>
          </cell>
          <cell r="C5762" t="str">
            <v xml:space="preserve">KL SOY SAUCE 1 gallon    </v>
          </cell>
          <cell r="D5762" t="str">
            <v xml:space="preserve">1 GAL X 4 BOTTLES        </v>
          </cell>
        </row>
        <row r="5763">
          <cell r="B5763" t="str">
            <v>KL113</v>
          </cell>
          <cell r="C5763" t="str">
            <v xml:space="preserve">KL PONLAI SOY SAUCE 5ga  </v>
          </cell>
          <cell r="D5763" t="str">
            <v xml:space="preserve">5 GAL                    </v>
          </cell>
        </row>
        <row r="5764">
          <cell r="B5764" t="str">
            <v>KL115</v>
          </cell>
          <cell r="C5764" t="str">
            <v xml:space="preserve">KL RICE VINEGAR 20oz     </v>
          </cell>
          <cell r="D5764" t="str">
            <v xml:space="preserve">20 OZ X 12 BT            </v>
          </cell>
        </row>
        <row r="5765">
          <cell r="B5765" t="str">
            <v>KL117</v>
          </cell>
          <cell r="C5765" t="str">
            <v xml:space="preserve">KL I JEN SOY SAUCE 20oz  </v>
          </cell>
          <cell r="D5765" t="str">
            <v xml:space="preserve">20 OZ X 12 BT            </v>
          </cell>
        </row>
        <row r="5766">
          <cell r="B5766" t="str">
            <v>KL118</v>
          </cell>
          <cell r="C5766" t="str">
            <v xml:space="preserve">KL STEAM FISH SOY 20 OZ  </v>
          </cell>
          <cell r="D5766" t="str">
            <v xml:space="preserve">12 X 20 OZ    SAUCE      </v>
          </cell>
        </row>
        <row r="5767">
          <cell r="B5767" t="str">
            <v>KL119</v>
          </cell>
          <cell r="C5767" t="str">
            <v xml:space="preserve">KL CHILI SOY PASTE 20oz  </v>
          </cell>
          <cell r="D5767" t="str">
            <v xml:space="preserve">20 OZ X 12 BT            </v>
          </cell>
        </row>
        <row r="5768">
          <cell r="B5768" t="str">
            <v>KL120</v>
          </cell>
          <cell r="C5768" t="str">
            <v xml:space="preserve">KL SUPER SOY SAUCE 20oz  </v>
          </cell>
          <cell r="D5768" t="str">
            <v xml:space="preserve">20 OZ X 12 BT            </v>
          </cell>
        </row>
        <row r="5769">
          <cell r="B5769" t="str">
            <v>KL121</v>
          </cell>
          <cell r="C5769" t="str">
            <v xml:space="preserve">KL CHINESE BBQ SAUCE     </v>
          </cell>
          <cell r="D5769" t="str">
            <v xml:space="preserve">20 OZ X 12 BTL           </v>
          </cell>
        </row>
        <row r="5770">
          <cell r="B5770" t="str">
            <v>KL122</v>
          </cell>
          <cell r="C5770" t="str">
            <v xml:space="preserve">KL SPICE SAUCE           </v>
          </cell>
          <cell r="D5770" t="str">
            <v xml:space="preserve">20 OZ X 12 BTL           </v>
          </cell>
        </row>
        <row r="5771">
          <cell r="B5771" t="str">
            <v>KL123</v>
          </cell>
          <cell r="C5771" t="str">
            <v xml:space="preserve">KL SELECT  SOY SAUCE     </v>
          </cell>
          <cell r="D5771" t="str">
            <v xml:space="preserve">17 OZ X 12               </v>
          </cell>
        </row>
        <row r="5772">
          <cell r="B5772" t="str">
            <v>KL124</v>
          </cell>
          <cell r="C5772" t="str">
            <v xml:space="preserve">KL VEGE. OYSTER SAUCE    </v>
          </cell>
          <cell r="D5772" t="str">
            <v xml:space="preserve">20 OZ X 12               </v>
          </cell>
        </row>
        <row r="5773">
          <cell r="B5773" t="str">
            <v>KS101</v>
          </cell>
          <cell r="C5773" t="str">
            <v xml:space="preserve">SK BOT BANH BOT LOC *wet </v>
          </cell>
          <cell r="D5773" t="str">
            <v xml:space="preserve">12 Z/45BG rice roll *02  </v>
          </cell>
        </row>
        <row r="5774">
          <cell r="B5774" t="str">
            <v>KS107</v>
          </cell>
          <cell r="C5774" t="str">
            <v xml:space="preserve">SK BOT HA CAO st shrimp  </v>
          </cell>
          <cell r="D5774" t="str">
            <v xml:space="preserve">12OZ/45BG dumpling *08   </v>
          </cell>
        </row>
        <row r="5775">
          <cell r="B5775" t="str">
            <v>KS109</v>
          </cell>
          <cell r="C5775" t="str">
            <v xml:space="preserve">SK BOT BANH CONG fried   </v>
          </cell>
          <cell r="D5775" t="str">
            <v xml:space="preserve">12 OZ/45BG shr.cake *10  </v>
          </cell>
        </row>
        <row r="5776">
          <cell r="B5776" t="str">
            <v>KS111</v>
          </cell>
          <cell r="C5776" t="str">
            <v xml:space="preserve">SK BOT BANH TAM          </v>
          </cell>
          <cell r="D5776" t="str">
            <v xml:space="preserve">12 OZ. X 50 BAGS         </v>
          </cell>
        </row>
        <row r="5777">
          <cell r="B5777" t="str">
            <v>KS113</v>
          </cell>
          <cell r="C5777" t="str">
            <v xml:space="preserve">SK CA RI BO 2oz (IT CAY) </v>
          </cell>
          <cell r="D5777" t="str">
            <v xml:space="preserve">2 OZ/50 BG curry pwd *14 </v>
          </cell>
        </row>
        <row r="5778">
          <cell r="B5778" t="str">
            <v>KS113A</v>
          </cell>
          <cell r="C5778" t="str">
            <v xml:space="preserve">SK CA RI NI  2oz (CAY)   </v>
          </cell>
          <cell r="D5778" t="str">
            <v xml:space="preserve">2 OZ/50 BG curry pwd hot </v>
          </cell>
        </row>
        <row r="5779">
          <cell r="B5779" t="str">
            <v>KS114A</v>
          </cell>
          <cell r="C5779" t="str">
            <v>SK GIA VI BUN BO HUE 5LBS</v>
          </cell>
          <cell r="D5779" t="str">
            <v>5lb/4bag orient mix chili</v>
          </cell>
        </row>
        <row r="5780">
          <cell r="B5780" t="str">
            <v>KS117A</v>
          </cell>
          <cell r="C5780" t="str">
            <v>SK GIA VI NAU BO KHO 5LBS</v>
          </cell>
          <cell r="D5780" t="str">
            <v>5 LBS X 4 JARS stew spice</v>
          </cell>
        </row>
        <row r="5781">
          <cell r="B5781" t="str">
            <v>KS118</v>
          </cell>
          <cell r="C5781" t="str">
            <v>SK G.V. GA XA OT UOP NUON</v>
          </cell>
          <cell r="D5781" t="str">
            <v>2z/50B spice roast rib bf</v>
          </cell>
        </row>
        <row r="5782">
          <cell r="B5782" t="str">
            <v>KS119</v>
          </cell>
          <cell r="C5782" t="str">
            <v xml:space="preserve">SK CA RI NI  2oz (BAG)   </v>
          </cell>
          <cell r="D5782" t="str">
            <v>2 OZ X 50 BG an do [G12b]</v>
          </cell>
        </row>
        <row r="5783">
          <cell r="B5783" t="str">
            <v>KS200A</v>
          </cell>
          <cell r="C5783" t="str">
            <v xml:space="preserve">SK CA RI NI 5lbs         </v>
          </cell>
          <cell r="D5783" t="str">
            <v>5 LBS X 4 BT curry powder</v>
          </cell>
        </row>
        <row r="5784">
          <cell r="B5784" t="str">
            <v>KS201</v>
          </cell>
          <cell r="C5784" t="str">
            <v xml:space="preserve">SK CA RI DAU (CHAI)      </v>
          </cell>
          <cell r="D5784" t="str">
            <v>8 z/12 BT curry paste G8b</v>
          </cell>
        </row>
        <row r="5785">
          <cell r="B5785" t="str">
            <v>KS203</v>
          </cell>
          <cell r="C5785" t="str">
            <v xml:space="preserve">SK HOT DIEU MAU whole    </v>
          </cell>
          <cell r="D5785" t="str">
            <v xml:space="preserve">2z/50B annatto seed  G9b </v>
          </cell>
        </row>
        <row r="5786">
          <cell r="B5786" t="str">
            <v>KS204</v>
          </cell>
          <cell r="C5786" t="str">
            <v xml:space="preserve">SK LA THOM  whole bay    </v>
          </cell>
          <cell r="D5786" t="str">
            <v xml:space="preserve">.5 OZ X 50 BAG  leave    </v>
          </cell>
        </row>
        <row r="5787">
          <cell r="B5787" t="str">
            <v>KS206</v>
          </cell>
          <cell r="C5787" t="str">
            <v xml:space="preserve">SK OT MIENG crush chili  </v>
          </cell>
          <cell r="D5787" t="str">
            <v>2 OZ X 50 BAG       [G9b]</v>
          </cell>
        </row>
        <row r="5788">
          <cell r="B5788" t="str">
            <v>KS207</v>
          </cell>
          <cell r="C5788" t="str">
            <v xml:space="preserve">SK OT MAU   paprika      </v>
          </cell>
          <cell r="D5788" t="str">
            <v>2 OZ X 50 BAGS      [G9b]</v>
          </cell>
        </row>
        <row r="5789">
          <cell r="B5789" t="str">
            <v>KS208</v>
          </cell>
          <cell r="C5789" t="str">
            <v xml:space="preserve">SK NGO OM ground cumin   </v>
          </cell>
          <cell r="D5789" t="str">
            <v>2 OZ X 50 BAGS     [G10b]</v>
          </cell>
        </row>
        <row r="5790">
          <cell r="B5790" t="str">
            <v>KS209</v>
          </cell>
          <cell r="C5790" t="str">
            <v xml:space="preserve">SK NGU VI HUONG 16 OZ    </v>
          </cell>
          <cell r="D5790" t="str">
            <v>16 OZ X 12 JAR      [G7b]</v>
          </cell>
        </row>
        <row r="5791">
          <cell r="B5791" t="str">
            <v>KS226A</v>
          </cell>
          <cell r="C5791" t="str">
            <v xml:space="preserve">SK BOT NGHE 5 LBS/4 BT   </v>
          </cell>
          <cell r="D5791" t="str">
            <v xml:space="preserve">5 LBS X 4 BT             </v>
          </cell>
        </row>
        <row r="5792">
          <cell r="B5792" t="str">
            <v>KS228</v>
          </cell>
          <cell r="C5792" t="str">
            <v>SK THINH SAIGON roasted 5</v>
          </cell>
          <cell r="D5792" t="str">
            <v xml:space="preserve">5 LBS X 10   rice powder </v>
          </cell>
        </row>
        <row r="5793">
          <cell r="B5793" t="str">
            <v>KS229</v>
          </cell>
          <cell r="C5793" t="str">
            <v xml:space="preserve">SK HANH XAY              </v>
          </cell>
          <cell r="D5793" t="str">
            <v xml:space="preserve">2 OZ X 50 BAGS           </v>
          </cell>
        </row>
        <row r="5794">
          <cell r="B5794" t="str">
            <v>KT100</v>
          </cell>
          <cell r="C5794" t="str">
            <v xml:space="preserve">KIM THAP BANH PHO TUOI   </v>
          </cell>
          <cell r="D5794" t="str">
            <v xml:space="preserve">1 LBS X BAG              </v>
          </cell>
        </row>
        <row r="5795">
          <cell r="B5795" t="str">
            <v>KT100A</v>
          </cell>
          <cell r="C5795" t="str">
            <v xml:space="preserve">KIM THAP BANH PHO 5 LBS  </v>
          </cell>
          <cell r="D5795" t="str">
            <v xml:space="preserve">5 LBS X 10 BAGS          </v>
          </cell>
        </row>
        <row r="5796">
          <cell r="B5796" t="str">
            <v>KT104</v>
          </cell>
          <cell r="C5796" t="str">
            <v xml:space="preserve">KIM THAP BANH TAM        </v>
          </cell>
          <cell r="D5796" t="str">
            <v xml:space="preserve">BAG                      </v>
          </cell>
        </row>
        <row r="5797">
          <cell r="B5797" t="str">
            <v>KT105</v>
          </cell>
          <cell r="C5797" t="str">
            <v xml:space="preserve">KIM THAP MI HAP          </v>
          </cell>
          <cell r="D5797" t="str">
            <v xml:space="preserve">BAG                      </v>
          </cell>
        </row>
        <row r="5798">
          <cell r="B5798" t="str">
            <v>KT106</v>
          </cell>
          <cell r="C5798" t="str">
            <v xml:space="preserve">KIM THAP BANH UOT 2 LBS  </v>
          </cell>
          <cell r="D5798" t="str">
            <v xml:space="preserve">BAG  CUT                 </v>
          </cell>
        </row>
        <row r="5799">
          <cell r="B5799" t="str">
            <v>KT107</v>
          </cell>
          <cell r="C5799" t="str">
            <v xml:space="preserve">KIM THAP BANH UOT 1 LBS  </v>
          </cell>
          <cell r="D5799" t="str">
            <v xml:space="preserve">BAG      UNCUT           </v>
          </cell>
        </row>
        <row r="5800">
          <cell r="B5800" t="str">
            <v>KT108</v>
          </cell>
          <cell r="C5800" t="str">
            <v>KIM THAP FRESH NOODLE *S*</v>
          </cell>
          <cell r="D5800" t="str">
            <v xml:space="preserve">BAG   (MI)        YELLOW </v>
          </cell>
        </row>
        <row r="5801">
          <cell r="B5801" t="str">
            <v>KT108A</v>
          </cell>
          <cell r="C5801" t="str">
            <v>KIM THAP FRESH NOODLE *L*</v>
          </cell>
          <cell r="D5801" t="str">
            <v xml:space="preserve">BAG   (MI)        YELLOW </v>
          </cell>
        </row>
        <row r="5802">
          <cell r="B5802" t="str">
            <v>KT109</v>
          </cell>
          <cell r="C5802" t="str">
            <v xml:space="preserve">KIM THAP OIL NOODLE      </v>
          </cell>
          <cell r="D5802" t="str">
            <v xml:space="preserve">BAG                      </v>
          </cell>
        </row>
        <row r="5803">
          <cell r="B5803" t="str">
            <v>KW1000</v>
          </cell>
          <cell r="C5803" t="str">
            <v xml:space="preserve">105 PRL RICE SPOON       </v>
          </cell>
          <cell r="D5803" t="str">
            <v xml:space="preserve">24 PCS                   </v>
          </cell>
        </row>
        <row r="5804">
          <cell r="B5804" t="str">
            <v>KW1001</v>
          </cell>
          <cell r="C5804" t="str">
            <v xml:space="preserve">105 SP RICE SPOON        </v>
          </cell>
          <cell r="D5804" t="str">
            <v xml:space="preserve">24 PCS                   </v>
          </cell>
        </row>
        <row r="5805">
          <cell r="B5805" t="str">
            <v>KW1002</v>
          </cell>
          <cell r="C5805" t="str">
            <v xml:space="preserve">105 MG RICE SPOON        </v>
          </cell>
          <cell r="D5805" t="str">
            <v xml:space="preserve">24 PCS                   </v>
          </cell>
        </row>
        <row r="5806">
          <cell r="B5806" t="str">
            <v>KW1003</v>
          </cell>
          <cell r="C5806" t="str">
            <v xml:space="preserve">105 MK RICE SPOON        </v>
          </cell>
          <cell r="D5806" t="str">
            <v xml:space="preserve">24 PCS                   </v>
          </cell>
        </row>
        <row r="5807">
          <cell r="B5807" t="str">
            <v>KW1004</v>
          </cell>
          <cell r="C5807" t="str">
            <v xml:space="preserve">105 RP RICE SPOON        </v>
          </cell>
          <cell r="D5807" t="str">
            <v xml:space="preserve">24 PCS                   </v>
          </cell>
        </row>
        <row r="5808">
          <cell r="B5808" t="str">
            <v>KW1004A</v>
          </cell>
          <cell r="C5808" t="str">
            <v xml:space="preserve">105 RPP / SPOON          </v>
          </cell>
          <cell r="D5808" t="str">
            <v xml:space="preserve">24 PCS  RPP105           </v>
          </cell>
        </row>
        <row r="5809">
          <cell r="B5809" t="str">
            <v>KW1004AA</v>
          </cell>
          <cell r="C5809" t="str">
            <v xml:space="preserve">105 RL / SPOON (HOLE)    </v>
          </cell>
          <cell r="D5809" t="str">
            <v xml:space="preserve">24 PCS   RL105           </v>
          </cell>
        </row>
        <row r="5810">
          <cell r="B5810" t="str">
            <v>KW1005</v>
          </cell>
          <cell r="C5810" t="str">
            <v xml:space="preserve">102 MK KITCHEN SPOON     </v>
          </cell>
          <cell r="D5810" t="str">
            <v xml:space="preserve">24 PCS                   </v>
          </cell>
        </row>
        <row r="5811">
          <cell r="B5811" t="str">
            <v>KW1006</v>
          </cell>
          <cell r="C5811" t="str">
            <v xml:space="preserve">102 RP KITCHEN SPOON     </v>
          </cell>
          <cell r="D5811" t="str">
            <v xml:space="preserve">24 PCS                   </v>
          </cell>
        </row>
        <row r="5812">
          <cell r="B5812" t="str">
            <v>KW1007</v>
          </cell>
          <cell r="C5812" t="str">
            <v xml:space="preserve">102 MG KITCHEN SPOON     </v>
          </cell>
          <cell r="D5812" t="str">
            <v xml:space="preserve">24 PCS                   </v>
          </cell>
        </row>
        <row r="5813">
          <cell r="B5813" t="str">
            <v>KW1008</v>
          </cell>
          <cell r="C5813" t="str">
            <v xml:space="preserve">102 PRL KITCHEN SPOON    </v>
          </cell>
          <cell r="D5813" t="str">
            <v xml:space="preserve">24 PCS                   </v>
          </cell>
        </row>
        <row r="5814">
          <cell r="B5814" t="str">
            <v>KW1009</v>
          </cell>
          <cell r="C5814" t="str">
            <v xml:space="preserve">102 SP KITCHEN SPOON     </v>
          </cell>
          <cell r="D5814" t="str">
            <v xml:space="preserve">24 PCS                   </v>
          </cell>
        </row>
        <row r="5815">
          <cell r="B5815" t="str">
            <v>KW1010</v>
          </cell>
          <cell r="C5815" t="str">
            <v xml:space="preserve">106 MG SPOON             </v>
          </cell>
          <cell r="D5815" t="str">
            <v xml:space="preserve">24 PCS                   </v>
          </cell>
        </row>
        <row r="5816">
          <cell r="B5816" t="str">
            <v>KW1011</v>
          </cell>
          <cell r="C5816" t="str">
            <v xml:space="preserve">106 PRL SPOON            </v>
          </cell>
          <cell r="D5816" t="str">
            <v xml:space="preserve">24 PCS                   </v>
          </cell>
        </row>
        <row r="5817">
          <cell r="B5817" t="str">
            <v>KW1011A</v>
          </cell>
          <cell r="C5817" t="str">
            <v xml:space="preserve">106 RL / SPOON           </v>
          </cell>
          <cell r="D5817" t="str">
            <v xml:space="preserve">24 PCS  RL106            </v>
          </cell>
        </row>
        <row r="5818">
          <cell r="B5818" t="str">
            <v>KW1012</v>
          </cell>
          <cell r="C5818" t="str">
            <v xml:space="preserve">106 MK SPOON             </v>
          </cell>
          <cell r="D5818" t="str">
            <v xml:space="preserve">24 PCS                   </v>
          </cell>
        </row>
        <row r="5819">
          <cell r="B5819" t="str">
            <v>KW1013</v>
          </cell>
          <cell r="C5819" t="str">
            <v xml:space="preserve">106 RP SPOON             </v>
          </cell>
          <cell r="D5819" t="str">
            <v xml:space="preserve">24 PCS                   </v>
          </cell>
        </row>
        <row r="5820">
          <cell r="B5820" t="str">
            <v>KW1013A</v>
          </cell>
          <cell r="C5820" t="str">
            <v xml:space="preserve">106 RPP / SPOON          </v>
          </cell>
          <cell r="D5820" t="str">
            <v xml:space="preserve">24 PCS  RPP106           </v>
          </cell>
        </row>
        <row r="5821">
          <cell r="B5821" t="str">
            <v>KW1014</v>
          </cell>
          <cell r="C5821" t="str">
            <v xml:space="preserve">106 SP SPOON             </v>
          </cell>
          <cell r="D5821" t="str">
            <v xml:space="preserve">24 PCS                   </v>
          </cell>
        </row>
        <row r="5822">
          <cell r="B5822" t="str">
            <v>KW1015</v>
          </cell>
          <cell r="C5822" t="str">
            <v xml:space="preserve">106 FS SPOON             </v>
          </cell>
          <cell r="D5822" t="str">
            <v xml:space="preserve">24 PCS                   </v>
          </cell>
        </row>
        <row r="5823">
          <cell r="B5823" t="str">
            <v>KW1016</v>
          </cell>
          <cell r="C5823" t="str">
            <v xml:space="preserve">7003 R WONTON SOUP SPOON </v>
          </cell>
          <cell r="D5823" t="str">
            <v xml:space="preserve">60 PCS LONGEVITY         </v>
          </cell>
        </row>
        <row r="5824">
          <cell r="B5824" t="str">
            <v>KW1016A</v>
          </cell>
          <cell r="C5824" t="str">
            <v xml:space="preserve">TBL 7003 AA / SPOON      </v>
          </cell>
          <cell r="D5824" t="str">
            <v xml:space="preserve">24 PCS   AA7003          </v>
          </cell>
        </row>
        <row r="5825">
          <cell r="B5825" t="str">
            <v>KW1017</v>
          </cell>
          <cell r="C5825" t="str">
            <v xml:space="preserve">7003 B WONTON SOUP SPOON </v>
          </cell>
          <cell r="D5825" t="str">
            <v xml:space="preserve">60 PCS                   </v>
          </cell>
        </row>
        <row r="5826">
          <cell r="B5826" t="str">
            <v>KW1018</v>
          </cell>
          <cell r="C5826" t="str">
            <v>7003 BB WONTON SOUP SPOON</v>
          </cell>
          <cell r="D5826" t="str">
            <v xml:space="preserve">60 PCS BLUE BAMBOO       </v>
          </cell>
        </row>
        <row r="5827">
          <cell r="B5827" t="str">
            <v>KW1019</v>
          </cell>
          <cell r="C5827" t="str">
            <v>7003 TF WONTON SOUP SPOON</v>
          </cell>
          <cell r="D5827" t="str">
            <v xml:space="preserve">60 PCS/BOX               </v>
          </cell>
        </row>
        <row r="5828">
          <cell r="B5828" t="str">
            <v>KW1019A</v>
          </cell>
          <cell r="C5828" t="str">
            <v xml:space="preserve">TBL 7008 AA / BIG SPOON  </v>
          </cell>
          <cell r="D5828" t="str">
            <v xml:space="preserve">24 PCS   AA7008          </v>
          </cell>
        </row>
        <row r="5829">
          <cell r="B5829" t="str">
            <v>KW1020</v>
          </cell>
          <cell r="C5829" t="str">
            <v xml:space="preserve">RICE PADDLE N/S 24CM     </v>
          </cell>
          <cell r="D5829" t="str">
            <v xml:space="preserve">R-0006                   </v>
          </cell>
        </row>
        <row r="5830">
          <cell r="B5830" t="str">
            <v>KW1021</v>
          </cell>
          <cell r="C5830" t="str">
            <v xml:space="preserve">6"X1-3/4" SOUP SPOON BLK </v>
          </cell>
          <cell r="D5830" t="str">
            <v xml:space="preserve">1 DOZEN/BOX 7200BK       </v>
          </cell>
        </row>
        <row r="5831">
          <cell r="B5831" t="str">
            <v>KW1021A</v>
          </cell>
          <cell r="C5831" t="str">
            <v xml:space="preserve">6"X1-3/4" SOUP SPOON     </v>
          </cell>
          <cell r="D5831" t="str">
            <v xml:space="preserve">WHITE 0.6 OZ X 12 7200WT </v>
          </cell>
        </row>
        <row r="5832">
          <cell r="B5832" t="str">
            <v>KW1022</v>
          </cell>
          <cell r="C5832" t="str">
            <v xml:space="preserve">6-1/4"X1-3/4" SOUP SPOON </v>
          </cell>
          <cell r="D5832" t="str">
            <v>IMPERIAL 1 OZ X 12 7100TW</v>
          </cell>
        </row>
        <row r="5833">
          <cell r="B5833" t="str">
            <v>KW1023</v>
          </cell>
          <cell r="C5833" t="str">
            <v xml:space="preserve">7005 BL / RICE SPOON     </v>
          </cell>
          <cell r="D5833" t="str">
            <v xml:space="preserve">24 PCS  BL7005           </v>
          </cell>
        </row>
        <row r="5834">
          <cell r="B5834" t="str">
            <v>KW1024</v>
          </cell>
          <cell r="C5834" t="str">
            <v xml:space="preserve">H 7005 AA RICE SPOON     </v>
          </cell>
          <cell r="D5834" t="str">
            <v xml:space="preserve">24 PCS  HAA7005          </v>
          </cell>
        </row>
        <row r="5835">
          <cell r="B5835" t="str">
            <v>KW1400</v>
          </cell>
          <cell r="C5835" t="str">
            <v xml:space="preserve">5206 TR RICE BOWL        </v>
          </cell>
          <cell r="D5835" t="str">
            <v xml:space="preserve">12 PCS                   </v>
          </cell>
        </row>
        <row r="5836">
          <cell r="B5836" t="str">
            <v>KW1401</v>
          </cell>
          <cell r="C5836" t="str">
            <v xml:space="preserve">3006 BB SOUP BOWL        </v>
          </cell>
          <cell r="D5836" t="str">
            <v xml:space="preserve">BLUE BAMBOO              </v>
          </cell>
        </row>
        <row r="5837">
          <cell r="B5837" t="str">
            <v>KW1401A</v>
          </cell>
          <cell r="C5837" t="str">
            <v xml:space="preserve">3006 BL / RICE BOWL      </v>
          </cell>
          <cell r="D5837" t="str">
            <v xml:space="preserve">12 PCS  BL3006           </v>
          </cell>
        </row>
        <row r="5838">
          <cell r="B5838" t="str">
            <v>KW1402</v>
          </cell>
          <cell r="C5838" t="str">
            <v xml:space="preserve">2028 MG / RICE  BOWL     </v>
          </cell>
          <cell r="D5838" t="str">
            <v xml:space="preserve">24 PCS           MG2028  </v>
          </cell>
        </row>
        <row r="5839">
          <cell r="B5839" t="str">
            <v>KW1402A</v>
          </cell>
          <cell r="C5839" t="str">
            <v xml:space="preserve">2028 RPP / RICE BOWL     </v>
          </cell>
          <cell r="D5839" t="str">
            <v xml:space="preserve">24 PCS     RPP2028       </v>
          </cell>
        </row>
        <row r="5840">
          <cell r="B5840" t="str">
            <v>KW1402B</v>
          </cell>
          <cell r="C5840" t="str">
            <v xml:space="preserve">2028 MK / RICE SPOON     </v>
          </cell>
          <cell r="D5840" t="str">
            <v xml:space="preserve">24 PCS   MK2028          </v>
          </cell>
        </row>
        <row r="5841">
          <cell r="B5841" t="str">
            <v>KW1403</v>
          </cell>
          <cell r="C5841" t="str">
            <v xml:space="preserve">2028 FS RICE / BOWL      </v>
          </cell>
          <cell r="D5841" t="str">
            <v xml:space="preserve">24 PCS           FS2028  </v>
          </cell>
        </row>
        <row r="5842">
          <cell r="B5842" t="str">
            <v>KW1404</v>
          </cell>
          <cell r="C5842" t="str">
            <v xml:space="preserve">5018 FS RICE / BOWL      </v>
          </cell>
          <cell r="D5842" t="str">
            <v xml:space="preserve">12 PCS           FS5018  </v>
          </cell>
        </row>
        <row r="5843">
          <cell r="B5843" t="str">
            <v>KW1404A</v>
          </cell>
          <cell r="C5843" t="str">
            <v xml:space="preserve">5017 RL / DEEP BOWL      </v>
          </cell>
          <cell r="D5843" t="str">
            <v xml:space="preserve">12 PCS    RL5017         </v>
          </cell>
        </row>
        <row r="5844">
          <cell r="B5844" t="str">
            <v>KW1405</v>
          </cell>
          <cell r="C5844" t="str">
            <v xml:space="preserve">5609 FS RICE / BOWL      </v>
          </cell>
          <cell r="D5844" t="str">
            <v xml:space="preserve">12 PCS           FS5609  </v>
          </cell>
        </row>
        <row r="5845">
          <cell r="B5845" t="str">
            <v>KW1405A</v>
          </cell>
          <cell r="C5845" t="str">
            <v xml:space="preserve">5609 RPP BOWL            </v>
          </cell>
          <cell r="D5845" t="str">
            <v xml:space="preserve">12 PCS  RPP5609          </v>
          </cell>
        </row>
        <row r="5846">
          <cell r="B5846" t="str">
            <v>KW1405AA</v>
          </cell>
          <cell r="C5846" t="str">
            <v xml:space="preserve">5609 SP SOUP BOWL        </v>
          </cell>
          <cell r="D5846" t="str">
            <v xml:space="preserve">12 PCS   SPP5609         </v>
          </cell>
        </row>
        <row r="5847">
          <cell r="B5847" t="str">
            <v>KW1405B</v>
          </cell>
          <cell r="C5847" t="str">
            <v xml:space="preserve">5607 MK / SOUP BOWL      </v>
          </cell>
          <cell r="D5847" t="str">
            <v xml:space="preserve">12 PCS    MK5607         </v>
          </cell>
        </row>
        <row r="5848">
          <cell r="B5848" t="str">
            <v>KW1406</v>
          </cell>
          <cell r="C5848" t="str">
            <v xml:space="preserve">H 3006 A/ RICE BOWL      </v>
          </cell>
          <cell r="D5848" t="str">
            <v xml:space="preserve">12 PCS           HAA3006 </v>
          </cell>
        </row>
        <row r="5849">
          <cell r="B5849" t="str">
            <v>KW1406A</v>
          </cell>
          <cell r="C5849" t="str">
            <v xml:space="preserve">H 3008 A/ SAUCE BOWL     </v>
          </cell>
          <cell r="D5849" t="str">
            <v xml:space="preserve">24 PCS HAA3008           </v>
          </cell>
        </row>
        <row r="5850">
          <cell r="B5850" t="str">
            <v>KW1407</v>
          </cell>
          <cell r="C5850" t="str">
            <v xml:space="preserve">H 5108 A/ SOUP BOWL      </v>
          </cell>
          <cell r="D5850" t="str">
            <v xml:space="preserve">12 PCS           HAA5108 </v>
          </cell>
        </row>
        <row r="5851">
          <cell r="B5851" t="str">
            <v>KW1408</v>
          </cell>
          <cell r="C5851" t="str">
            <v xml:space="preserve">H 5206 A/ DEEP BOWL      </v>
          </cell>
          <cell r="D5851" t="str">
            <v xml:space="preserve">12 PCS           HAA5206 </v>
          </cell>
        </row>
        <row r="5852">
          <cell r="B5852" t="str">
            <v>KW1409</v>
          </cell>
          <cell r="C5852" t="str">
            <v xml:space="preserve">H 5208 A/ DEEP BOWL      </v>
          </cell>
          <cell r="D5852" t="str">
            <v xml:space="preserve">12 PCS           HAA5208 </v>
          </cell>
        </row>
        <row r="5853">
          <cell r="B5853" t="str">
            <v>KW1410</v>
          </cell>
          <cell r="C5853" t="str">
            <v xml:space="preserve">H 5307 A/ SOUP BOWL      </v>
          </cell>
          <cell r="D5853" t="str">
            <v xml:space="preserve">12 PCS           HAA5307 </v>
          </cell>
        </row>
        <row r="5854">
          <cell r="B5854" t="str">
            <v>KW1411</v>
          </cell>
          <cell r="C5854" t="str">
            <v xml:space="preserve">H 5309 A/ SOUP BOWL      </v>
          </cell>
          <cell r="D5854" t="str">
            <v xml:space="preserve">6 PCS           HAA5309  </v>
          </cell>
        </row>
        <row r="5855">
          <cell r="B5855" t="str">
            <v>KW1412</v>
          </cell>
          <cell r="C5855" t="str">
            <v>H 8010 A/ SOUP BOWL+COVER</v>
          </cell>
          <cell r="D5855" t="str">
            <v xml:space="preserve">1 PCS           HAA8010  </v>
          </cell>
        </row>
        <row r="5856">
          <cell r="B5856" t="str">
            <v>KW1413</v>
          </cell>
          <cell r="C5856" t="str">
            <v>H 8011 A/ SOUP BOWL+COVER</v>
          </cell>
          <cell r="D5856" t="str">
            <v xml:space="preserve">1 PCS           HAA8011  </v>
          </cell>
        </row>
        <row r="5857">
          <cell r="B5857" t="str">
            <v>KW1414</v>
          </cell>
          <cell r="C5857" t="str">
            <v xml:space="preserve">H 3006 AW / RICE BOWL    </v>
          </cell>
          <cell r="D5857" t="str">
            <v>12 PCS           HAVV3006</v>
          </cell>
        </row>
        <row r="5858">
          <cell r="B5858" t="str">
            <v>KW1415</v>
          </cell>
          <cell r="C5858" t="str">
            <v xml:space="preserve">H 5309 AW / SOUP BOWL    </v>
          </cell>
          <cell r="D5858" t="str">
            <v xml:space="preserve">6 PCS           HAW5309  </v>
          </cell>
        </row>
        <row r="5859">
          <cell r="B5859" t="str">
            <v>KW1416</v>
          </cell>
          <cell r="C5859" t="str">
            <v xml:space="preserve">H 5208 F/ DEEP BOWL      </v>
          </cell>
          <cell r="D5859" t="str">
            <v xml:space="preserve">12 PCS           HFF5208 </v>
          </cell>
        </row>
        <row r="5860">
          <cell r="B5860" t="str">
            <v>KW1416A</v>
          </cell>
          <cell r="C5860" t="str">
            <v xml:space="preserve">H 5309 F SOUP BOWL       </v>
          </cell>
          <cell r="D5860" t="str">
            <v xml:space="preserve">6 PCS HFF5309            </v>
          </cell>
        </row>
        <row r="5861">
          <cell r="B5861" t="str">
            <v>KW1417</v>
          </cell>
          <cell r="C5861" t="str">
            <v>H 8010 F/ SOUP BOWL+COVER</v>
          </cell>
          <cell r="D5861" t="str">
            <v xml:space="preserve">1 PCS           HFF8010  </v>
          </cell>
        </row>
        <row r="5862">
          <cell r="B5862" t="str">
            <v>KW1418</v>
          </cell>
          <cell r="C5862" t="str">
            <v xml:space="preserve">775 MK / BOWL SET        </v>
          </cell>
          <cell r="D5862" t="str">
            <v xml:space="preserve">12 PCS           MK775   </v>
          </cell>
        </row>
        <row r="5863">
          <cell r="B5863" t="str">
            <v>KW1419</v>
          </cell>
          <cell r="C5863" t="str">
            <v xml:space="preserve">2028 RL / RICE BOWL      </v>
          </cell>
          <cell r="D5863" t="str">
            <v xml:space="preserve">24 PCS           RL2028  </v>
          </cell>
        </row>
        <row r="5864">
          <cell r="B5864" t="str">
            <v>KW1420</v>
          </cell>
          <cell r="C5864" t="str">
            <v xml:space="preserve">5609 RL / SOUP BOWL      </v>
          </cell>
          <cell r="D5864" t="str">
            <v xml:space="preserve">12 PCS           RL5609  </v>
          </cell>
        </row>
        <row r="5865">
          <cell r="B5865" t="str">
            <v>KW1420A</v>
          </cell>
          <cell r="C5865" t="str">
            <v xml:space="preserve">5609 SP / SOUP BOWL      </v>
          </cell>
          <cell r="D5865" t="str">
            <v xml:space="preserve">12 PCS     SPP5609       </v>
          </cell>
        </row>
        <row r="5866">
          <cell r="B5866" t="str">
            <v>KW1421</v>
          </cell>
          <cell r="C5866" t="str">
            <v xml:space="preserve">765 RL / BOWL SET        </v>
          </cell>
          <cell r="D5866" t="str">
            <v xml:space="preserve">12 PCS           RL765   </v>
          </cell>
        </row>
        <row r="5867">
          <cell r="B5867" t="str">
            <v>KW1422</v>
          </cell>
          <cell r="C5867" t="str">
            <v xml:space="preserve">775 RL / BOWL SET        </v>
          </cell>
          <cell r="D5867" t="str">
            <v xml:space="preserve">12 PCS           RL775   </v>
          </cell>
        </row>
        <row r="5868">
          <cell r="B5868" t="str">
            <v>KW1423</v>
          </cell>
          <cell r="C5868" t="str">
            <v xml:space="preserve">028 SP / DISH BOWL       </v>
          </cell>
          <cell r="D5868" t="str">
            <v xml:space="preserve">40 PCS        SPP028     </v>
          </cell>
        </row>
        <row r="5869">
          <cell r="B5869" t="str">
            <v>KW1424</v>
          </cell>
          <cell r="C5869" t="str">
            <v xml:space="preserve">2028 SP / RICE BOWL      </v>
          </cell>
          <cell r="D5869" t="str">
            <v xml:space="preserve">24 PCS     SPP2028       </v>
          </cell>
        </row>
        <row r="5870">
          <cell r="B5870" t="str">
            <v>KW1425</v>
          </cell>
          <cell r="C5870" t="str">
            <v xml:space="preserve">703 SP / RICE BOWL       </v>
          </cell>
          <cell r="D5870" t="str">
            <v xml:space="preserve">24 PCS      SPP703       </v>
          </cell>
        </row>
        <row r="5871">
          <cell r="B5871" t="str">
            <v>KW1425A</v>
          </cell>
          <cell r="C5871" t="str">
            <v xml:space="preserve">701 RPP / BOWL           </v>
          </cell>
          <cell r="D5871" t="str">
            <v xml:space="preserve">48 PCS     RPP701        </v>
          </cell>
        </row>
        <row r="5872">
          <cell r="B5872" t="str">
            <v>KW1426</v>
          </cell>
          <cell r="C5872" t="str">
            <v xml:space="preserve">765 SP / BOWL SET        </v>
          </cell>
          <cell r="D5872" t="str">
            <v xml:space="preserve">12 PCS     SPP765        </v>
          </cell>
        </row>
        <row r="5873">
          <cell r="B5873" t="str">
            <v>KW1427</v>
          </cell>
          <cell r="C5873" t="str">
            <v xml:space="preserve">775 SPP / BOWL SET       </v>
          </cell>
          <cell r="D5873" t="str">
            <v xml:space="preserve">12 PCS     SPP775        </v>
          </cell>
        </row>
        <row r="5874">
          <cell r="B5874" t="str">
            <v>KW1428</v>
          </cell>
          <cell r="C5874" t="str">
            <v xml:space="preserve">5208 BL / DEEP SOUP BOWL </v>
          </cell>
          <cell r="D5874" t="str">
            <v xml:space="preserve">12 PCS         BL5208    </v>
          </cell>
        </row>
        <row r="5875">
          <cell r="B5875" t="str">
            <v>KW1429</v>
          </cell>
          <cell r="C5875" t="str">
            <v xml:space="preserve">5285 BL / DEEP SOUP BOWL </v>
          </cell>
          <cell r="D5875" t="str">
            <v xml:space="preserve">6 PCS       BL5285       </v>
          </cell>
        </row>
        <row r="5876">
          <cell r="B5876" t="str">
            <v>KW1430</v>
          </cell>
          <cell r="C5876" t="str">
            <v xml:space="preserve">5085 BL / SOUP BOWL      </v>
          </cell>
          <cell r="D5876" t="str">
            <v xml:space="preserve">6 PCS        BL5085      </v>
          </cell>
        </row>
        <row r="5877">
          <cell r="B5877" t="str">
            <v>KW1431</v>
          </cell>
          <cell r="C5877" t="str">
            <v xml:space="preserve">BL 5206 / DEEP BOWL      </v>
          </cell>
          <cell r="D5877" t="str">
            <v xml:space="preserve">12 PCS      BL5206B      </v>
          </cell>
        </row>
        <row r="5878">
          <cell r="B5878" t="str">
            <v>KW1432</v>
          </cell>
          <cell r="C5878" t="str">
            <v xml:space="preserve">3008 BL / SAUCE BOWL     </v>
          </cell>
          <cell r="D5878" t="str">
            <v xml:space="preserve">24 PCS    BL3008         </v>
          </cell>
        </row>
        <row r="5879">
          <cell r="B5879" t="str">
            <v>KW1433</v>
          </cell>
          <cell r="C5879" t="str">
            <v xml:space="preserve">H 5285 A / K-BOWL        </v>
          </cell>
          <cell r="D5879" t="str">
            <v xml:space="preserve">6 PCS   HAA5285          </v>
          </cell>
        </row>
        <row r="5880">
          <cell r="B5880" t="str">
            <v>KW1434</v>
          </cell>
          <cell r="C5880" t="str">
            <v xml:space="preserve">706 MK / SOUP BOWL SET   </v>
          </cell>
          <cell r="D5880" t="str">
            <v xml:space="preserve">20 PCS      MK706        </v>
          </cell>
        </row>
        <row r="5881">
          <cell r="B5881" t="str">
            <v>KW1435</v>
          </cell>
          <cell r="C5881" t="str">
            <v xml:space="preserve">5018 MK / BOWL           </v>
          </cell>
          <cell r="D5881" t="str">
            <v xml:space="preserve">12 PCS      MK5018       </v>
          </cell>
        </row>
        <row r="5882">
          <cell r="B5882" t="str">
            <v>KW1435A</v>
          </cell>
          <cell r="C5882" t="str">
            <v xml:space="preserve">5018 RPP BOWL            </v>
          </cell>
          <cell r="D5882" t="str">
            <v xml:space="preserve">12 PCS RPP5018           </v>
          </cell>
        </row>
        <row r="5883">
          <cell r="B5883" t="str">
            <v>KW1436</v>
          </cell>
          <cell r="C5883" t="str">
            <v xml:space="preserve">510 MK / SOUP BOWL       </v>
          </cell>
          <cell r="D5883" t="str">
            <v xml:space="preserve">12 PCS            MK510  </v>
          </cell>
        </row>
        <row r="5884">
          <cell r="B5884" t="str">
            <v>KW1437</v>
          </cell>
          <cell r="C5884" t="str">
            <v xml:space="preserve">5208 MK / SOUP BOWL      </v>
          </cell>
          <cell r="D5884" t="str">
            <v xml:space="preserve">12 PCS    MK5208         </v>
          </cell>
        </row>
        <row r="5885">
          <cell r="B5885" t="str">
            <v>KW1438</v>
          </cell>
          <cell r="C5885" t="str">
            <v xml:space="preserve">509 MK / SOUP BOWL       </v>
          </cell>
          <cell r="D5885" t="str">
            <v xml:space="preserve">12 PCS        MK509      </v>
          </cell>
        </row>
        <row r="5886">
          <cell r="B5886" t="str">
            <v>KW1438A</v>
          </cell>
          <cell r="C5886" t="str">
            <v xml:space="preserve">509 MG / SOUP BOWL       </v>
          </cell>
          <cell r="D5886" t="str">
            <v xml:space="preserve">12 PCS    MG509          </v>
          </cell>
        </row>
        <row r="5887">
          <cell r="B5887" t="str">
            <v>KW1438B</v>
          </cell>
          <cell r="C5887" t="str">
            <v xml:space="preserve">509 RL / SOUP BOWL       </v>
          </cell>
          <cell r="D5887" t="str">
            <v xml:space="preserve">12 PCS     RL509         </v>
          </cell>
        </row>
        <row r="5888">
          <cell r="B5888" t="str">
            <v>KW1439</v>
          </cell>
          <cell r="C5888" t="str">
            <v xml:space="preserve">3110 BLL / DEEP BOWL     </v>
          </cell>
          <cell r="D5888" t="str">
            <v xml:space="preserve">12 PCS      BLL3110      </v>
          </cell>
        </row>
        <row r="5889">
          <cell r="B5889" t="str">
            <v>KW1440</v>
          </cell>
          <cell r="C5889" t="str">
            <v>8010 BL / SOUP BOWL+COVER</v>
          </cell>
          <cell r="D5889" t="str">
            <v xml:space="preserve">1 PCS    BL8010          </v>
          </cell>
        </row>
        <row r="5890">
          <cell r="B5890" t="str">
            <v>KW1441</v>
          </cell>
          <cell r="C5890" t="str">
            <v>8011 BL / SOUP BOWL+COVER</v>
          </cell>
          <cell r="D5890" t="str">
            <v xml:space="preserve">1 PCS           BL8011   </v>
          </cell>
        </row>
        <row r="5891">
          <cell r="B5891" t="str">
            <v>KW1442</v>
          </cell>
          <cell r="C5891" t="str">
            <v xml:space="preserve">H 8010 AW / CASEROLE SET </v>
          </cell>
          <cell r="D5891" t="str">
            <v xml:space="preserve">1 PCS      HAW8010       </v>
          </cell>
        </row>
        <row r="5892">
          <cell r="B5892" t="str">
            <v>KW1443</v>
          </cell>
          <cell r="C5892" t="str">
            <v xml:space="preserve">H 8011 AW/ CASEROLE SET  </v>
          </cell>
          <cell r="D5892" t="str">
            <v xml:space="preserve">1 PCS    HAW8011         </v>
          </cell>
        </row>
        <row r="5893">
          <cell r="B5893" t="str">
            <v>KW1444</v>
          </cell>
          <cell r="C5893" t="str">
            <v xml:space="preserve">5075 BL / SOUP BOWL      </v>
          </cell>
          <cell r="D5893" t="str">
            <v xml:space="preserve">12 PCS   BL5075          </v>
          </cell>
        </row>
        <row r="5894">
          <cell r="B5894" t="str">
            <v>KW1445</v>
          </cell>
          <cell r="C5894" t="str">
            <v xml:space="preserve">H 5075 A / SOUP BOWL     </v>
          </cell>
          <cell r="D5894" t="str">
            <v xml:space="preserve">12 PCS    HAA5075        </v>
          </cell>
        </row>
        <row r="5895">
          <cell r="B5895" t="str">
            <v>KW1446</v>
          </cell>
          <cell r="C5895" t="str">
            <v xml:space="preserve">H 5085 A / SOUP BOWL     </v>
          </cell>
          <cell r="D5895" t="str">
            <v xml:space="preserve">6 PCS      HAA5085       </v>
          </cell>
        </row>
        <row r="5896">
          <cell r="B5896" t="str">
            <v>KW1447</v>
          </cell>
          <cell r="C5896" t="str">
            <v xml:space="preserve">H 5075 AW / SOUP BOWL    </v>
          </cell>
          <cell r="D5896" t="str">
            <v xml:space="preserve">12 PCS     HAW5075       </v>
          </cell>
        </row>
        <row r="5897">
          <cell r="B5897" t="str">
            <v>KW1448</v>
          </cell>
          <cell r="C5897" t="str">
            <v xml:space="preserve">H 5085 AW / SOUP BOWL    </v>
          </cell>
          <cell r="D5897" t="str">
            <v xml:space="preserve">6 PCS    HAW5085         </v>
          </cell>
        </row>
        <row r="5898">
          <cell r="B5898" t="str">
            <v>KW1449</v>
          </cell>
          <cell r="C5898" t="str">
            <v xml:space="preserve">H 5075 F / SOUP BOWL     </v>
          </cell>
          <cell r="D5898" t="str">
            <v xml:space="preserve">12 PCS   HFF5075         </v>
          </cell>
        </row>
        <row r="5899">
          <cell r="B5899" t="str">
            <v>KW1450</v>
          </cell>
          <cell r="C5899" t="str">
            <v xml:space="preserve">H 5085 F / SOUP BOWL     </v>
          </cell>
          <cell r="D5899" t="str">
            <v xml:space="preserve">6 PCS   HFF5085          </v>
          </cell>
        </row>
        <row r="5900">
          <cell r="B5900" t="str">
            <v>KW1451</v>
          </cell>
          <cell r="C5900" t="str">
            <v xml:space="preserve">200 MM WASH BASIN        </v>
          </cell>
          <cell r="D5900" t="str">
            <v xml:space="preserve">#91010                   </v>
          </cell>
        </row>
        <row r="5901">
          <cell r="B5901" t="str">
            <v>KW1451A</v>
          </cell>
          <cell r="C5901" t="str">
            <v xml:space="preserve">240 MM WASH BASIN        </v>
          </cell>
          <cell r="D5901" t="str">
            <v xml:space="preserve">#91011                   </v>
          </cell>
        </row>
        <row r="5902">
          <cell r="B5902" t="str">
            <v>KW1451B</v>
          </cell>
          <cell r="C5902" t="str">
            <v xml:space="preserve">260 MM WASH BASIN        </v>
          </cell>
          <cell r="D5902" t="str">
            <v xml:space="preserve">#91012                   </v>
          </cell>
        </row>
        <row r="5903">
          <cell r="B5903" t="str">
            <v>KW1452</v>
          </cell>
          <cell r="C5903" t="str">
            <v>45 OZ 9"X3" SOUP BOWL BLK</v>
          </cell>
          <cell r="D5903" t="str">
            <v xml:space="preserve">1 DOZEN / CTN 39093BK    </v>
          </cell>
        </row>
        <row r="5904">
          <cell r="B5904" t="str">
            <v>KW1452A</v>
          </cell>
          <cell r="C5904" t="str">
            <v xml:space="preserve">7-1/8" SQUARE BOWL BLACK </v>
          </cell>
          <cell r="D5904" t="str">
            <v xml:space="preserve">2-3/4" DEEP 1 DOZEN/BOX  </v>
          </cell>
        </row>
        <row r="5905">
          <cell r="B5905" t="str">
            <v>KW1452AA</v>
          </cell>
          <cell r="C5905" t="str">
            <v xml:space="preserve">7-1/8" SQUARE BOWL       </v>
          </cell>
          <cell r="D5905" t="str">
            <v xml:space="preserve">2-3/4" DEEP 40 OZ X 12   </v>
          </cell>
        </row>
        <row r="5906">
          <cell r="B5906" t="str">
            <v>KW1452B</v>
          </cell>
          <cell r="C5906" t="str">
            <v>CASCADING BOWL BLACK 12OZ</v>
          </cell>
          <cell r="D5906" t="str">
            <v xml:space="preserve">12 OZ X 12 CR804BK       </v>
          </cell>
        </row>
        <row r="5907">
          <cell r="B5907" t="str">
            <v>KW1452BB</v>
          </cell>
          <cell r="C5907" t="str">
            <v>CASCADING BOWL BLACK 24OZ</v>
          </cell>
          <cell r="D5907" t="str">
            <v xml:space="preserve">24 OZ X 12 CR806BK       </v>
          </cell>
        </row>
        <row r="5908">
          <cell r="B5908" t="str">
            <v>KW1453</v>
          </cell>
          <cell r="C5908" t="str">
            <v xml:space="preserve">4-1/2"X2-1/4" BOWL       </v>
          </cell>
          <cell r="D5908" t="str">
            <v xml:space="preserve">11 OZ X 12 39045WT       </v>
          </cell>
        </row>
        <row r="5909">
          <cell r="B5909" t="str">
            <v>KW1453A</v>
          </cell>
          <cell r="C5909" t="str">
            <v xml:space="preserve">5-1/8"X2-5/8" BOWL       </v>
          </cell>
          <cell r="D5909" t="str">
            <v xml:space="preserve">16 OZ X 12               </v>
          </cell>
        </row>
        <row r="5910">
          <cell r="B5910" t="str">
            <v>KW1453B</v>
          </cell>
          <cell r="C5910" t="str">
            <v xml:space="preserve">5-5/8"X2-1/2" BOWL       </v>
          </cell>
          <cell r="D5910" t="str">
            <v xml:space="preserve">19 OZ X 12 39055WT       </v>
          </cell>
        </row>
        <row r="5911">
          <cell r="B5911" t="str">
            <v>KW1454</v>
          </cell>
          <cell r="C5911" t="str">
            <v xml:space="preserve">701 RPP / BOWL           </v>
          </cell>
          <cell r="D5911" t="str">
            <v xml:space="preserve">48 PCS     RPP701        </v>
          </cell>
        </row>
        <row r="5912">
          <cell r="B5912" t="str">
            <v>KW1455</v>
          </cell>
          <cell r="C5912" t="str">
            <v xml:space="preserve">5307 BL / SOUP BOWL      </v>
          </cell>
          <cell r="D5912" t="str">
            <v xml:space="preserve">12 PCS   BL5307          </v>
          </cell>
        </row>
        <row r="5913">
          <cell r="B5913" t="str">
            <v>KW1600</v>
          </cell>
          <cell r="C5913" t="str">
            <v xml:space="preserve">1008 TR PLATE LONGEVITY  </v>
          </cell>
          <cell r="D5913" t="str">
            <v xml:space="preserve">12 PCS                   </v>
          </cell>
        </row>
        <row r="5914">
          <cell r="B5914" t="str">
            <v>KW1600A</v>
          </cell>
          <cell r="C5914" t="str">
            <v xml:space="preserve">H 1008 A ROUND PLATE     </v>
          </cell>
          <cell r="D5914" t="str">
            <v xml:space="preserve">12 PCS    HAA1008        </v>
          </cell>
        </row>
        <row r="5915">
          <cell r="B5915" t="str">
            <v>KW1601</v>
          </cell>
          <cell r="C5915" t="str">
            <v xml:space="preserve">H 1101 A / SAUCE DISH    </v>
          </cell>
          <cell r="D5915" t="str">
            <v xml:space="preserve">60 PCS           HAA1101 </v>
          </cell>
        </row>
        <row r="5916">
          <cell r="B5916" t="str">
            <v>KW1601A</v>
          </cell>
          <cell r="C5916" t="str">
            <v xml:space="preserve">3-3/4"X2-1/2" SAUCE DISH </v>
          </cell>
          <cell r="D5916" t="str">
            <v xml:space="preserve">2 OZ X 12 19001WT        </v>
          </cell>
        </row>
        <row r="5917">
          <cell r="B5917" t="str">
            <v>KW1602</v>
          </cell>
          <cell r="C5917" t="str">
            <v xml:space="preserve">H 1102 A / TWIN DISH     </v>
          </cell>
          <cell r="D5917" t="str">
            <v xml:space="preserve">24 PCS           HAA1102 </v>
          </cell>
        </row>
        <row r="5918">
          <cell r="B5918" t="str">
            <v>KW1602A</v>
          </cell>
          <cell r="C5918" t="str">
            <v xml:space="preserve">6" x 3" TWIN SAUCE DISH  </v>
          </cell>
          <cell r="D5918" t="str">
            <v xml:space="preserve">4 OZ X 12 19002WT        </v>
          </cell>
        </row>
        <row r="5919">
          <cell r="B5919" t="str">
            <v>KW1603</v>
          </cell>
          <cell r="C5919" t="str">
            <v xml:space="preserve">1006 BL / ROUND PLATE    </v>
          </cell>
          <cell r="D5919" t="str">
            <v xml:space="preserve">12 PCS     BL1006        </v>
          </cell>
        </row>
        <row r="5920">
          <cell r="B5920" t="str">
            <v>KW1604</v>
          </cell>
          <cell r="C5920" t="str">
            <v xml:space="preserve">1006 TB / ROUND PLATE    </v>
          </cell>
        </row>
        <row r="5921">
          <cell r="B5921" t="str">
            <v>KW1605</v>
          </cell>
          <cell r="C5921" t="str">
            <v xml:space="preserve">9-1/2"X5-1/4" TRAY BLACK </v>
          </cell>
          <cell r="D5921" t="str">
            <v xml:space="preserve">3/4" DEEP 1 DOZEN/CTNS   </v>
          </cell>
        </row>
        <row r="5922">
          <cell r="B5922" t="str">
            <v>KW1605A</v>
          </cell>
          <cell r="C5922" t="str">
            <v xml:space="preserve">13"X6-1/2" TRAY, 1" DEEP </v>
          </cell>
          <cell r="D5922" t="str">
            <v xml:space="preserve">49136WT                  </v>
          </cell>
        </row>
        <row r="5923">
          <cell r="B5923" t="str">
            <v>KW1700</v>
          </cell>
          <cell r="C5923" t="str">
            <v xml:space="preserve">H 9152 AA - TEA  CUP     </v>
          </cell>
          <cell r="D5923" t="str">
            <v xml:space="preserve">12 PCS           HAA9152 </v>
          </cell>
        </row>
        <row r="5924">
          <cell r="B5924" t="str">
            <v>KW1701</v>
          </cell>
          <cell r="C5924" t="str">
            <v xml:space="preserve">613 FS TEA CUP           </v>
          </cell>
          <cell r="D5924" t="str">
            <v xml:space="preserve">24 PCS  FS613            </v>
          </cell>
        </row>
        <row r="5925">
          <cell r="B5925" t="str">
            <v>KW1800</v>
          </cell>
          <cell r="C5925" t="str">
            <v xml:space="preserve">SKIMMER S/S WITH HOOK    </v>
          </cell>
          <cell r="D5925" t="str">
            <v xml:space="preserve">S-1071                   </v>
          </cell>
        </row>
        <row r="5926">
          <cell r="B5926" t="str">
            <v>KW1801</v>
          </cell>
          <cell r="C5926" t="str">
            <v xml:space="preserve">SHEARS LOBSTER           </v>
          </cell>
          <cell r="D5926" t="str">
            <v xml:space="preserve">S-3145                   </v>
          </cell>
        </row>
        <row r="5927">
          <cell r="B5927" t="str">
            <v>KW1802</v>
          </cell>
          <cell r="C5927" t="str">
            <v>ALUM. MEAT TENDERIZER (L)</v>
          </cell>
          <cell r="D5927" t="str">
            <v xml:space="preserve">ALMH001                  </v>
          </cell>
        </row>
        <row r="5928">
          <cell r="B5928" t="str">
            <v>KW2000</v>
          </cell>
          <cell r="C5928" t="str">
            <v xml:space="preserve">POT CHAFING W/DIVIDER    </v>
          </cell>
          <cell r="D5928" t="str">
            <v xml:space="preserve">30 CM P-1030             </v>
          </cell>
        </row>
        <row r="5929">
          <cell r="B5929" t="str">
            <v>KW2000A</v>
          </cell>
          <cell r="C5929" t="str">
            <v xml:space="preserve">POT S/S 2 DIVIDER 30 CM  </v>
          </cell>
          <cell r="D5929" t="str">
            <v xml:space="preserve">12 PCS   97192           </v>
          </cell>
        </row>
        <row r="5930">
          <cell r="B5930" t="str">
            <v>KW2001</v>
          </cell>
          <cell r="C5930" t="str">
            <v xml:space="preserve">POT CHAFING 28 CM        </v>
          </cell>
          <cell r="D5930" t="str">
            <v xml:space="preserve">P-1128                   </v>
          </cell>
        </row>
        <row r="5931">
          <cell r="B5931" t="str">
            <v>KW2002</v>
          </cell>
          <cell r="C5931" t="str">
            <v xml:space="preserve">POT S/S SET              </v>
          </cell>
          <cell r="D5931" t="str">
            <v xml:space="preserve">18/20/22/24/26CM         </v>
          </cell>
        </row>
        <row r="5932">
          <cell r="B5932" t="str">
            <v>KW2003</v>
          </cell>
          <cell r="C5932" t="str">
            <v xml:space="preserve">3D 18CM POT 1HD (10)     </v>
          </cell>
        </row>
        <row r="5933">
          <cell r="B5933" t="str">
            <v>KW2003A</v>
          </cell>
          <cell r="C5933" t="str">
            <v xml:space="preserve">3D 20CM POT (10)         </v>
          </cell>
        </row>
        <row r="5934">
          <cell r="B5934" t="str">
            <v>KW2003B</v>
          </cell>
          <cell r="C5934" t="str">
            <v xml:space="preserve">3D 24CM POT (8)          </v>
          </cell>
        </row>
        <row r="5935">
          <cell r="B5935" t="str">
            <v>KW2003C</v>
          </cell>
          <cell r="C5935" t="str">
            <v xml:space="preserve">3D 24CM HIGH POT (6)     </v>
          </cell>
        </row>
        <row r="5936">
          <cell r="B5936" t="str">
            <v>KW2004</v>
          </cell>
          <cell r="C5936" t="str">
            <v xml:space="preserve">3D 24CM PAN (10)         </v>
          </cell>
        </row>
        <row r="5937">
          <cell r="B5937" t="str">
            <v>KW2004A</v>
          </cell>
          <cell r="C5937" t="str">
            <v xml:space="preserve">3D 26CM PAN (10)         </v>
          </cell>
        </row>
        <row r="5938">
          <cell r="B5938" t="str">
            <v>KW2005</v>
          </cell>
          <cell r="C5938" t="str">
            <v xml:space="preserve">12" T-FAL W/ WOOD HANDLE </v>
          </cell>
          <cell r="D5938" t="str">
            <v xml:space="preserve">TF001                    </v>
          </cell>
        </row>
        <row r="5939">
          <cell r="B5939" t="str">
            <v>KW2005A</v>
          </cell>
          <cell r="C5939" t="str">
            <v xml:space="preserve">14" T-FAL W/ HELPER WOOD </v>
          </cell>
          <cell r="D5939" t="str">
            <v xml:space="preserve">HANDLE TF002             </v>
          </cell>
        </row>
        <row r="5940">
          <cell r="B5940" t="str">
            <v>KW2006</v>
          </cell>
          <cell r="C5940" t="str">
            <v xml:space="preserve">7-1/4" S/S STEEL POT     </v>
          </cell>
          <cell r="D5940" t="str">
            <v xml:space="preserve">ONE HANDLE SLSTP714      </v>
          </cell>
        </row>
        <row r="5941">
          <cell r="B5941" t="str">
            <v>KW2007A</v>
          </cell>
          <cell r="C5941" t="str">
            <v xml:space="preserve">CERAMIC SOUP POT 10.5"   </v>
          </cell>
          <cell r="D5941" t="str">
            <v xml:space="preserve">K909 1 PC X 10           </v>
          </cell>
        </row>
        <row r="5942">
          <cell r="B5942" t="str">
            <v>LP100</v>
          </cell>
          <cell r="C5942" t="str">
            <v xml:space="preserve">NP. LIME PASTE (RED)     </v>
          </cell>
          <cell r="D5942" t="str">
            <v>4 OZ X 60 BOXES      [H8]</v>
          </cell>
        </row>
        <row r="5943">
          <cell r="B5943" t="str">
            <v>LP101</v>
          </cell>
          <cell r="C5943" t="str">
            <v xml:space="preserve">NP. LIME PASTE (WHITE)   </v>
          </cell>
          <cell r="D5943" t="str">
            <v xml:space="preserve">4 OZ X 60 BOXES   [H8]   </v>
          </cell>
        </row>
        <row r="5944">
          <cell r="B5944" t="str">
            <v>MD100A</v>
          </cell>
          <cell r="C5944" t="str">
            <v xml:space="preserve">TIGER BALM *RED* 6PK     </v>
          </cell>
          <cell r="D5944" t="str">
            <v xml:space="preserve">.63 OZ X 6 PCS           </v>
          </cell>
        </row>
        <row r="5945">
          <cell r="B5945" t="str">
            <v>MD100B</v>
          </cell>
          <cell r="C5945" t="str">
            <v xml:space="preserve">TIGER BALM (RED)(SMALL)  </v>
          </cell>
          <cell r="D5945" t="str">
            <v xml:space="preserve">4G X 24                  </v>
          </cell>
        </row>
        <row r="5946">
          <cell r="B5946" t="str">
            <v>MD101A</v>
          </cell>
          <cell r="C5946" t="str">
            <v xml:space="preserve">TIGER BALM *WHITE* 6PK   </v>
          </cell>
          <cell r="D5946" t="str">
            <v xml:space="preserve">.63 OZ X 6 PCS           </v>
          </cell>
        </row>
        <row r="5947">
          <cell r="B5947" t="str">
            <v>MD101B</v>
          </cell>
          <cell r="C5947" t="str">
            <v>TIGER BALM (WHITE)(SMALL)</v>
          </cell>
          <cell r="D5947" t="str">
            <v xml:space="preserve">4G X 24                  </v>
          </cell>
        </row>
        <row r="5948">
          <cell r="B5948" t="str">
            <v>MD102</v>
          </cell>
          <cell r="C5948" t="str">
            <v xml:space="preserve">GREEN EAGLE BALM         </v>
          </cell>
          <cell r="D5948" t="str">
            <v xml:space="preserve">20G X 1 DZ               </v>
          </cell>
        </row>
        <row r="5949">
          <cell r="B5949" t="str">
            <v>MD103B</v>
          </cell>
          <cell r="C5949" t="str">
            <v xml:space="preserve">WONG TO YICK WOOD LOCK   </v>
          </cell>
          <cell r="D5949" t="str">
            <v>12 X 1      MEDICATED OIL</v>
          </cell>
        </row>
        <row r="5950">
          <cell r="B5950" t="str">
            <v>MD104</v>
          </cell>
          <cell r="C5950" t="str">
            <v xml:space="preserve">HUA TUO MED. PLASTER     </v>
          </cell>
          <cell r="D5950" t="str">
            <v xml:space="preserve">5 SHEET X 20 BOX         </v>
          </cell>
        </row>
        <row r="5951">
          <cell r="B5951" t="str">
            <v>MD106</v>
          </cell>
          <cell r="C5951" t="str">
            <v xml:space="preserve">FIVE PHOTOS TIEN TA WAN  </v>
          </cell>
          <cell r="D5951" t="str">
            <v xml:space="preserve">DOZ   DIETARY SUPPLEMENT </v>
          </cell>
        </row>
        <row r="5952">
          <cell r="B5952" t="str">
            <v>MD108</v>
          </cell>
          <cell r="C5952" t="str">
            <v xml:space="preserve">ANALGESIC VINE ESSENCE   </v>
          </cell>
          <cell r="D5952" t="str">
            <v xml:space="preserve">DOZ/60 PILLS     PILLS   </v>
          </cell>
        </row>
        <row r="5953">
          <cell r="B5953" t="str">
            <v>MD111</v>
          </cell>
          <cell r="C5953" t="str">
            <v>PHOENIX MED.GREEN OIL *L*</v>
          </cell>
          <cell r="D5953" t="str">
            <v xml:space="preserve">DOZEN                    </v>
          </cell>
        </row>
        <row r="5954">
          <cell r="B5954" t="str">
            <v>MD120</v>
          </cell>
          <cell r="C5954" t="str">
            <v xml:space="preserve">ULTRA BALM 70ML  *L.NAM* </v>
          </cell>
          <cell r="D5954" t="str">
            <v>70 ML X 1 DOZEN         W</v>
          </cell>
        </row>
        <row r="5955">
          <cell r="B5955" t="str">
            <v>MD300</v>
          </cell>
          <cell r="C5955" t="str">
            <v xml:space="preserve">MONKEY BALM              </v>
          </cell>
          <cell r="D5955" t="str">
            <v xml:space="preserve">12 PCS X 1 BOX (2.38 OZ) </v>
          </cell>
        </row>
        <row r="5956">
          <cell r="B5956" t="str">
            <v>MD301</v>
          </cell>
          <cell r="C5956" t="str">
            <v xml:space="preserve">MONKEY HOLDING PEACH OIL </v>
          </cell>
          <cell r="D5956" t="str">
            <v xml:space="preserve">6 OZ X 12 BT   *L*       </v>
          </cell>
        </row>
        <row r="5957">
          <cell r="B5957" t="str">
            <v>MD450</v>
          </cell>
          <cell r="C5957" t="str">
            <v xml:space="preserve">GOLDEN THROAT HERBAL     </v>
          </cell>
          <cell r="D5957" t="str">
            <v>20pcs X 8 PK      lozenge</v>
          </cell>
        </row>
        <row r="5958">
          <cell r="B5958" t="str">
            <v>MD500</v>
          </cell>
          <cell r="C5958" t="str">
            <v xml:space="preserve">PO CHAI PILLS            </v>
          </cell>
          <cell r="D5958" t="str">
            <v xml:space="preserve">0.67 OZ X 5 PCS / PACK   </v>
          </cell>
        </row>
        <row r="5959">
          <cell r="B5959" t="str">
            <v>MD502</v>
          </cell>
          <cell r="C5959" t="str">
            <v xml:space="preserve">YIN CHIAO TABLET herbal  </v>
          </cell>
          <cell r="D5959" t="str">
            <v>DOZ/120 PILLS  supplement</v>
          </cell>
        </row>
        <row r="5960">
          <cell r="B5960" t="str">
            <v>MD503</v>
          </cell>
          <cell r="C5960" t="str">
            <v xml:space="preserve">YIN CHIAO CHIEH TU PIEN  </v>
          </cell>
          <cell r="D5960" t="str">
            <v xml:space="preserve">PACK/8 TABLETS X 12      </v>
          </cell>
        </row>
        <row r="5961">
          <cell r="B5961" t="str">
            <v>ME101</v>
          </cell>
          <cell r="C5961" t="str">
            <v xml:space="preserve">SALONPAS  60 SHEETS      </v>
          </cell>
          <cell r="D5961" t="str">
            <v xml:space="preserve">PKS/60 SHEETS X 3        </v>
          </cell>
        </row>
        <row r="5962">
          <cell r="B5962" t="str">
            <v>ME102</v>
          </cell>
          <cell r="C5962" t="str">
            <v xml:space="preserve">SALONPAS *HOT*           </v>
          </cell>
          <cell r="D5962" t="str">
            <v xml:space="preserve">BOX/ 50pcs               </v>
          </cell>
        </row>
        <row r="5963">
          <cell r="B5963" t="str">
            <v>MG100</v>
          </cell>
          <cell r="C5963" t="str">
            <v xml:space="preserve">BUNNY ALTAULFO MANGOS    </v>
          </cell>
          <cell r="D5963" t="str">
            <v xml:space="preserve">12 CT                    </v>
          </cell>
        </row>
        <row r="5964">
          <cell r="B5964" t="str">
            <v>MI123</v>
          </cell>
          <cell r="C5964" t="str">
            <v xml:space="preserve">GOLDEN WALL SWEETENED    </v>
          </cell>
          <cell r="D5964" t="str">
            <v xml:space="preserve">13.7 OZ X 48  COND. MILK </v>
          </cell>
        </row>
        <row r="5965">
          <cell r="B5965" t="str">
            <v>MS120A</v>
          </cell>
          <cell r="C5965" t="str">
            <v xml:space="preserve">VEDAN MSG                </v>
          </cell>
        </row>
        <row r="5966">
          <cell r="B5966" t="str">
            <v>MS121</v>
          </cell>
          <cell r="C5966" t="str">
            <v xml:space="preserve">VEDAN MSG  6 OZ          </v>
          </cell>
          <cell r="D5966" t="str">
            <v xml:space="preserve">6 OZ X 100 BAGS          </v>
          </cell>
        </row>
        <row r="5967">
          <cell r="B5967" t="str">
            <v>MS130</v>
          </cell>
          <cell r="C5967" t="str">
            <v xml:space="preserve">CHICKEN BRAND MSG  *OUT* </v>
          </cell>
          <cell r="D5967" t="str">
            <v xml:space="preserve">14 OZ X 50 BAGS *OUT*    </v>
          </cell>
        </row>
        <row r="5968">
          <cell r="B5968" t="str">
            <v>MS140</v>
          </cell>
          <cell r="C5968" t="str">
            <v xml:space="preserve">VEGETA GOURMET SEASONING </v>
          </cell>
          <cell r="D5968" t="str">
            <v>17.5 OZ/24 CAN &amp; SOUP MIX</v>
          </cell>
        </row>
        <row r="5969">
          <cell r="B5969" t="str">
            <v>MU100</v>
          </cell>
          <cell r="C5969" t="str">
            <v xml:space="preserve">LAL SUPER ABALONE        </v>
          </cell>
          <cell r="D5969" t="str">
            <v xml:space="preserve">15 OZ X 24 CANS MUSHROOM </v>
          </cell>
        </row>
        <row r="5970">
          <cell r="B5970" t="str">
            <v>MU101</v>
          </cell>
          <cell r="C5970" t="str">
            <v xml:space="preserve">LAL PUFF BALL MUSHROOM   </v>
          </cell>
          <cell r="D5970" t="str">
            <v>20 OZ X 24 CANS (HED POH)</v>
          </cell>
        </row>
        <row r="5971">
          <cell r="B5971" t="str">
            <v>MU103B</v>
          </cell>
          <cell r="C5971" t="str">
            <v xml:space="preserve">LC STRAW PEELED *LARGE   </v>
          </cell>
          <cell r="D5971" t="str">
            <v>15 OZ X 24 CAN       10+1</v>
          </cell>
        </row>
        <row r="5972">
          <cell r="B5972" t="str">
            <v>MU110</v>
          </cell>
          <cell r="C5972" t="str">
            <v xml:space="preserve">LAL ABALONE MUSHROOM     </v>
          </cell>
          <cell r="D5972" t="str">
            <v xml:space="preserve">15 OZ. X 24 CANS         </v>
          </cell>
        </row>
        <row r="5973">
          <cell r="B5973" t="str">
            <v>MU111</v>
          </cell>
          <cell r="C5973" t="str">
            <v xml:space="preserve">LAL OYSTER MUSHROOMS     </v>
          </cell>
          <cell r="D5973" t="str">
            <v xml:space="preserve">15 OZ X 24 CANS          </v>
          </cell>
        </row>
        <row r="5974">
          <cell r="B5974" t="str">
            <v>MU130</v>
          </cell>
          <cell r="C5974" t="str">
            <v xml:space="preserve">DAYAT BROKEN MUSHROOM    </v>
          </cell>
          <cell r="D5974" t="str">
            <v xml:space="preserve">15 OZ X 24 CANS          </v>
          </cell>
        </row>
        <row r="5975">
          <cell r="B5975" t="str">
            <v>MU131</v>
          </cell>
          <cell r="C5975" t="str">
            <v xml:space="preserve">DAYAT SHIITAKE MUSHROOM  </v>
          </cell>
          <cell r="D5975" t="str">
            <v>15 OZ X 24 CANS     PO-KU</v>
          </cell>
        </row>
        <row r="5976">
          <cell r="B5976" t="str">
            <v>MU140</v>
          </cell>
          <cell r="C5976" t="str">
            <v xml:space="preserve">DAYAT SHIITAKE MUSHROOM  </v>
          </cell>
          <cell r="D5976" t="str">
            <v>10 OZ X 24 CANS     PO-KU</v>
          </cell>
        </row>
        <row r="5977">
          <cell r="B5977" t="str">
            <v>MU150</v>
          </cell>
          <cell r="C5977" t="str">
            <v xml:space="preserve">DRIED MUSHROOM 4-5  CJ   </v>
          </cell>
          <cell r="D5977" t="str">
            <v xml:space="preserve">5 LBS X 5 BAGS HOA       </v>
          </cell>
        </row>
        <row r="5978">
          <cell r="B5978" t="str">
            <v>MU151</v>
          </cell>
          <cell r="C5978" t="str">
            <v xml:space="preserve">DRIED MUSHROOM 4-5 CJ    </v>
          </cell>
          <cell r="D5978" t="str">
            <v xml:space="preserve">5 LBS X 6 BAGS           </v>
          </cell>
        </row>
        <row r="5979">
          <cell r="B5979" t="str">
            <v>MU153</v>
          </cell>
          <cell r="C5979" t="str">
            <v xml:space="preserve">DAYAT UNPEELED MUSHROOM  </v>
          </cell>
          <cell r="D5979" t="str">
            <v xml:space="preserve">15 OZ X 24               </v>
          </cell>
        </row>
        <row r="5980">
          <cell r="B5980" t="str">
            <v>MU170</v>
          </cell>
          <cell r="C5980" t="str">
            <v xml:space="preserve">DEER STRAW MUSHROOM PEEL </v>
          </cell>
          <cell r="D5980" t="str">
            <v>5 LBS X 6 TINS       [H8]</v>
          </cell>
        </row>
        <row r="5981">
          <cell r="B5981" t="str">
            <v>MU171</v>
          </cell>
          <cell r="C5981" t="str">
            <v xml:space="preserve">LUCKY STRAW MUSHROOM A10 </v>
          </cell>
          <cell r="D5981" t="str">
            <v xml:space="preserve">101 OZ X 6 CANS 10+1     </v>
          </cell>
        </row>
        <row r="5982">
          <cell r="B5982" t="str">
            <v>MU180</v>
          </cell>
          <cell r="C5982" t="str">
            <v xml:space="preserve">LAL GOLDEN MUSHROOMS     </v>
          </cell>
          <cell r="D5982" t="str">
            <v>15 OZ X 24 CANS     [A22]</v>
          </cell>
        </row>
        <row r="5983">
          <cell r="B5983" t="str">
            <v>MU190</v>
          </cell>
          <cell r="C5983" t="str">
            <v xml:space="preserve">LAL MUSHROOM WHOLE       </v>
          </cell>
          <cell r="D5983" t="str">
            <v>15 OZ X 24 CANS     [A25]</v>
          </cell>
        </row>
        <row r="5984">
          <cell r="B5984" t="str">
            <v>NO001</v>
          </cell>
          <cell r="C5984" t="str">
            <v xml:space="preserve">HENG SHUN EGG NOODLE FOR </v>
          </cell>
          <cell r="D5984" t="str">
            <v xml:space="preserve">12 OZ X 30 BAGS HOT POT  </v>
          </cell>
        </row>
        <row r="5985">
          <cell r="B5985" t="str">
            <v>NO102B</v>
          </cell>
          <cell r="C5985" t="str">
            <v xml:space="preserve">IRON-MAN NOODLE M  02067 </v>
          </cell>
          <cell r="D5985" t="str">
            <v xml:space="preserve">5 LBS X 6                </v>
          </cell>
        </row>
        <row r="5986">
          <cell r="B5986" t="str">
            <v>NO103</v>
          </cell>
          <cell r="C5986" t="str">
            <v>CJ GLASS NOODLE (DANGMYIN</v>
          </cell>
          <cell r="D5986" t="str">
            <v xml:space="preserve">500 GR X 20              </v>
          </cell>
        </row>
        <row r="5987">
          <cell r="B5987" t="str">
            <v>NO107</v>
          </cell>
          <cell r="C5987" t="str">
            <v>NDL KING abalone,LOBS,mus</v>
          </cell>
          <cell r="D5987" t="str">
            <v>4.58 OZ/12 BG wonton,beef</v>
          </cell>
        </row>
        <row r="5988">
          <cell r="B5988" t="str">
            <v>NO107A</v>
          </cell>
          <cell r="C5988" t="str">
            <v xml:space="preserve">THICK NDL KING WONTON,   </v>
          </cell>
          <cell r="D5988" t="str">
            <v>130 gr x 12 bag BEEF,ABAL</v>
          </cell>
        </row>
        <row r="5989">
          <cell r="B5989" t="str">
            <v>NO108</v>
          </cell>
          <cell r="C5989" t="str">
            <v>48 THIN NDLE KING lobster</v>
          </cell>
          <cell r="D5989" t="str">
            <v xml:space="preserve">48 bowl   wonton,scallop </v>
          </cell>
        </row>
        <row r="5990">
          <cell r="B5990" t="str">
            <v>NO108A</v>
          </cell>
          <cell r="C5990" t="str">
            <v>36 THICK NDLE KING abalon</v>
          </cell>
          <cell r="D5990" t="str">
            <v>36 BOWL/82 G lobster,scal</v>
          </cell>
        </row>
        <row r="5991">
          <cell r="B5991" t="str">
            <v>NO108B</v>
          </cell>
          <cell r="C5991" t="str">
            <v>32 THIN NDLE KING abalone</v>
          </cell>
          <cell r="D5991" t="str">
            <v xml:space="preserve">32 bowl          beef    </v>
          </cell>
        </row>
        <row r="5992">
          <cell r="B5992" t="str">
            <v>NO109</v>
          </cell>
          <cell r="C5992" t="str">
            <v>LT.CHEF STEWED DUCK PREMI</v>
          </cell>
          <cell r="D5992" t="str">
            <v xml:space="preserve">6 OZ X 12 CUP            </v>
          </cell>
        </row>
        <row r="5993">
          <cell r="B5993" t="str">
            <v>NO110A</v>
          </cell>
          <cell r="C5993" t="str">
            <v xml:space="preserve">DEER TOISAN NOODLE       </v>
          </cell>
          <cell r="D5993" t="str">
            <v xml:space="preserve">16 OZ X 30               </v>
          </cell>
        </row>
        <row r="5994">
          <cell r="B5994" t="str">
            <v>NO111AA</v>
          </cell>
          <cell r="C5994" t="str">
            <v xml:space="preserve">LUCKY ME MAMI Ckn na Ckn </v>
          </cell>
          <cell r="D5994" t="str">
            <v xml:space="preserve">70 GM X 72 w/garnish     </v>
          </cell>
        </row>
        <row r="5995">
          <cell r="B5995" t="str">
            <v>NO111AB</v>
          </cell>
          <cell r="C5995" t="str">
            <v xml:space="preserve">LUCKY ME MAMI SprRib     </v>
          </cell>
          <cell r="D5995" t="str">
            <v xml:space="preserve">65g X 72 BAGS            </v>
          </cell>
        </row>
        <row r="5996">
          <cell r="B5996" t="str">
            <v>NO111E</v>
          </cell>
          <cell r="C5996" t="str">
            <v>LUCKY ME SOTANGHON *MINI*</v>
          </cell>
          <cell r="D5996" t="str">
            <v xml:space="preserve">30G X 45 BOWL CHICKEN    </v>
          </cell>
        </row>
        <row r="5997">
          <cell r="B5997" t="str">
            <v>NO111G</v>
          </cell>
          <cell r="C5997" t="str">
            <v xml:space="preserve">LUCKY ME PINOY CHICKEN   </v>
          </cell>
          <cell r="D5997" t="str">
            <v xml:space="preserve">75G X 30  *SUPREME*      </v>
          </cell>
        </row>
        <row r="5998">
          <cell r="B5998" t="str">
            <v>NO111H</v>
          </cell>
          <cell r="C5998" t="str">
            <v>LUCKY ME PANCIT kalamansi</v>
          </cell>
          <cell r="D5998" t="str">
            <v xml:space="preserve">65 G X 72 canton noodle  </v>
          </cell>
        </row>
        <row r="5999">
          <cell r="B5999" t="str">
            <v>NO111I</v>
          </cell>
          <cell r="C5999" t="str">
            <v>LUCKY ME PANCIT chilmansi</v>
          </cell>
          <cell r="D5999" t="str">
            <v xml:space="preserve">65 G X 72 canton noodle  </v>
          </cell>
        </row>
        <row r="6000">
          <cell r="B6000" t="str">
            <v>NO111J</v>
          </cell>
          <cell r="C6000" t="str">
            <v>LUCKY ME PANCIT extra-hot</v>
          </cell>
          <cell r="D6000" t="str">
            <v xml:space="preserve">65 G X 72 canton noodle  </v>
          </cell>
        </row>
        <row r="6001">
          <cell r="B6001" t="str">
            <v>NO112A</v>
          </cell>
          <cell r="C6001" t="str">
            <v xml:space="preserve">UFC CHINESE VERMICELLI   </v>
          </cell>
          <cell r="D6001" t="str">
            <v xml:space="preserve">8 OZ X 30                </v>
          </cell>
        </row>
        <row r="6002">
          <cell r="B6002" t="str">
            <v>NO113</v>
          </cell>
          <cell r="C6002" t="str">
            <v>DONA ABALONE MUSHROOM NDL</v>
          </cell>
          <cell r="D6002" t="str">
            <v xml:space="preserve">17.6 OZ/12 BAGS          </v>
          </cell>
        </row>
        <row r="6003">
          <cell r="B6003" t="str">
            <v>NO118</v>
          </cell>
          <cell r="C6003" t="str">
            <v xml:space="preserve">LUCKY C TOISAN NOODLE    </v>
          </cell>
          <cell r="D6003" t="str">
            <v xml:space="preserve">16 OZ X 30 BOX           </v>
          </cell>
        </row>
        <row r="6004">
          <cell r="B6004" t="str">
            <v>NO119</v>
          </cell>
          <cell r="C6004" t="str">
            <v xml:space="preserve">TOMOSHIRAGA SOMEN        </v>
          </cell>
          <cell r="D6004" t="str">
            <v>14 OZ X 48  *LUCKY CROWN*</v>
          </cell>
        </row>
        <row r="6005">
          <cell r="B6005" t="str">
            <v>NO120</v>
          </cell>
          <cell r="C6005" t="str">
            <v xml:space="preserve">TOMOSHIRAGA SOMEN *PURE  </v>
          </cell>
          <cell r="D6005" t="str">
            <v>14 OZ X 48 BAGS    TASTE*</v>
          </cell>
        </row>
        <row r="6006">
          <cell r="B6006" t="str">
            <v>NO120A</v>
          </cell>
          <cell r="C6006" t="str">
            <v xml:space="preserve">D-PARROT SOMEN           </v>
          </cell>
          <cell r="D6006" t="str">
            <v xml:space="preserve">2 LBS X 24               </v>
          </cell>
        </row>
        <row r="6007">
          <cell r="B6007" t="str">
            <v>NO122</v>
          </cell>
          <cell r="C6007" t="str">
            <v xml:space="preserve">SHIRAKIKU TOMOSHIRAGA    </v>
          </cell>
          <cell r="D6007" t="str">
            <v xml:space="preserve">3 LBS X 6     SOMEN      </v>
          </cell>
        </row>
        <row r="6008">
          <cell r="B6008" t="str">
            <v>NO123</v>
          </cell>
          <cell r="C6008" t="str">
            <v xml:space="preserve">ZARU SOBA NOODLE         </v>
          </cell>
          <cell r="D6008" t="str">
            <v>3 LBS X 9       SHIRAKIKU</v>
          </cell>
        </row>
        <row r="6009">
          <cell r="B6009" t="str">
            <v>NO123A</v>
          </cell>
          <cell r="C6009" t="str">
            <v xml:space="preserve">ZARU SOBA NOODLE         </v>
          </cell>
          <cell r="D6009" t="str">
            <v>12.7 OZ X 24    SHIRAKIKU</v>
          </cell>
        </row>
        <row r="6010">
          <cell r="B6010" t="str">
            <v>NO125</v>
          </cell>
          <cell r="C6010" t="str">
            <v xml:space="preserve">SHIRIKIKU YAMAIMO SOBA   </v>
          </cell>
          <cell r="D6010" t="str">
            <v xml:space="preserve">435G X 24  SOUP          </v>
          </cell>
        </row>
        <row r="6011">
          <cell r="B6011" t="str">
            <v>NO126</v>
          </cell>
          <cell r="C6011" t="str">
            <v>MIDORI TANUKI INSTANT CUP</v>
          </cell>
          <cell r="D6011" t="str">
            <v xml:space="preserve">100G X 12    SOBA NOODLE </v>
          </cell>
        </row>
        <row r="6012">
          <cell r="B6012" t="str">
            <v>NO129</v>
          </cell>
          <cell r="C6012" t="str">
            <v xml:space="preserve">ON LEE EGG NOODLE *S*    </v>
          </cell>
          <cell r="D6012" t="str">
            <v xml:space="preserve">16 OZ X 24 BAGS          </v>
          </cell>
        </row>
        <row r="6013">
          <cell r="B6013" t="str">
            <v>NO134</v>
          </cell>
          <cell r="C6013" t="str">
            <v>2 CHICKEN EGG NOODLE FINE</v>
          </cell>
          <cell r="D6013" t="str">
            <v>60 BG ***OUT OF STOCK****</v>
          </cell>
        </row>
        <row r="6014">
          <cell r="B6014" t="str">
            <v>NO134A</v>
          </cell>
          <cell r="C6014" t="str">
            <v xml:space="preserve">2 CHICKEN EGG NOODLE *L* </v>
          </cell>
          <cell r="D6014" t="str">
            <v xml:space="preserve">50 BG ***OUT OF STOCK*** </v>
          </cell>
        </row>
        <row r="6015">
          <cell r="B6015" t="str">
            <v>NO139</v>
          </cell>
          <cell r="C6015" t="str">
            <v>9724 WANG SW.POTATO STARC</v>
          </cell>
          <cell r="D6015" t="str">
            <v xml:space="preserve">12 OZ X 24 BAG   NOODLE  </v>
          </cell>
        </row>
        <row r="6016">
          <cell r="B6016" t="str">
            <v>NO142</v>
          </cell>
          <cell r="C6016" t="str">
            <v xml:space="preserve">BEKSUL PREMIUM GLASS NDL </v>
          </cell>
          <cell r="D6016" t="str">
            <v xml:space="preserve">500 GR X 20 BAG          </v>
          </cell>
        </row>
        <row r="6017">
          <cell r="B6017" t="str">
            <v>NO143</v>
          </cell>
          <cell r="C6017" t="str">
            <v>BOLLE TAPIOCA STARCH NDLE</v>
          </cell>
          <cell r="D6017" t="str">
            <v xml:space="preserve">1LBS X 20 BAGS           </v>
          </cell>
        </row>
        <row r="6018">
          <cell r="B6018" t="str">
            <v>NO144A</v>
          </cell>
          <cell r="C6018" t="str">
            <v xml:space="preserve">MAMA PAD THAI NOODLE *L* </v>
          </cell>
          <cell r="D6018" t="str">
            <v xml:space="preserve">5.3 OZ X 12 X 2 BOX      </v>
          </cell>
        </row>
        <row r="6019">
          <cell r="B6019" t="str">
            <v>NO145B</v>
          </cell>
          <cell r="C6019" t="str">
            <v xml:space="preserve">MEE FF ORIENTAL CHICKEN  </v>
          </cell>
          <cell r="D6019" t="str">
            <v xml:space="preserve">65 G X 36 BOWL           </v>
          </cell>
        </row>
        <row r="6020">
          <cell r="B6020" t="str">
            <v>NO148</v>
          </cell>
          <cell r="C6020" t="str">
            <v>GOOD ABALONE CHICKEN VERL</v>
          </cell>
          <cell r="D6020" t="str">
            <v xml:space="preserve">48 BAGS X 60 G  purple   </v>
          </cell>
        </row>
        <row r="6021">
          <cell r="B6021" t="str">
            <v>NO149C</v>
          </cell>
          <cell r="C6021" t="str">
            <v>CO/TR MI CHAY VUONG S#304</v>
          </cell>
          <cell r="D6021" t="str">
            <v>14 OZ X 30 BAGS DR NOODLE</v>
          </cell>
        </row>
        <row r="6022">
          <cell r="B6022" t="str">
            <v>NO150</v>
          </cell>
          <cell r="C6022" t="str">
            <v xml:space="preserve">CHUKA SOBA NOODLES       </v>
          </cell>
          <cell r="D6022" t="str">
            <v xml:space="preserve">6 OZ X 48 BAGS   ASUKA   </v>
          </cell>
        </row>
        <row r="6023">
          <cell r="B6023" t="str">
            <v>NO152</v>
          </cell>
          <cell r="C6023" t="str">
            <v xml:space="preserve">SUPER VEGETARIAN NDE *L* </v>
          </cell>
          <cell r="D6023" t="str">
            <v xml:space="preserve">14 OZ X 30 BAG           </v>
          </cell>
        </row>
        <row r="6024">
          <cell r="B6024" t="str">
            <v>NO161A</v>
          </cell>
          <cell r="C6024" t="str">
            <v xml:space="preserve">UFC PANCIT CANTON *8 OZ* </v>
          </cell>
          <cell r="D6024" t="str">
            <v xml:space="preserve">8 OZ X 60                </v>
          </cell>
        </row>
        <row r="6025">
          <cell r="B6025" t="str">
            <v>NO170</v>
          </cell>
          <cell r="C6025" t="str">
            <v xml:space="preserve">TROP. CANTON *L*         </v>
          </cell>
          <cell r="D6025" t="str">
            <v xml:space="preserve">16 OZ X 25 BAGS          </v>
          </cell>
        </row>
        <row r="6026">
          <cell r="B6026" t="str">
            <v>NO171</v>
          </cell>
          <cell r="C6026" t="str">
            <v xml:space="preserve">TROP. CANTON *S*         </v>
          </cell>
          <cell r="D6026" t="str">
            <v xml:space="preserve">8 OZ X 50 BAGS           </v>
          </cell>
        </row>
        <row r="6027">
          <cell r="B6027" t="str">
            <v>NO189</v>
          </cell>
          <cell r="C6027" t="str">
            <v>N-SHIM SPICY SEAFOOD BOWL</v>
          </cell>
          <cell r="D6027" t="str">
            <v>86 GM X 12 BOWLS   NOODLE</v>
          </cell>
        </row>
        <row r="6028">
          <cell r="B6028" t="str">
            <v>NO190A</v>
          </cell>
          <cell r="C6028" t="str">
            <v>N-SHIM SEAFOOD BAG RAMYUN</v>
          </cell>
          <cell r="D6028" t="str">
            <v xml:space="preserve">4.23/16 BAG              </v>
          </cell>
        </row>
        <row r="6029">
          <cell r="B6029" t="str">
            <v>NO191A</v>
          </cell>
          <cell r="C6029" t="str">
            <v xml:space="preserve">MR KON INST BEEF SPICY   </v>
          </cell>
          <cell r="D6029" t="str">
            <v xml:space="preserve">100 G X 24 BAG   NOODLE  </v>
          </cell>
        </row>
        <row r="6030">
          <cell r="B6030" t="str">
            <v>NO195</v>
          </cell>
          <cell r="C6030" t="str">
            <v xml:space="preserve">VEDAN MI CHAY            </v>
          </cell>
          <cell r="D6030" t="str">
            <v xml:space="preserve">30 BAG X 3 BOX           </v>
          </cell>
        </row>
        <row r="6031">
          <cell r="B6031" t="str">
            <v>NO196</v>
          </cell>
          <cell r="C6031" t="str">
            <v xml:space="preserve">PALDO BEEF FL. NOODLE 12 </v>
          </cell>
          <cell r="D6031" t="str">
            <v xml:space="preserve">3.17z/12  sq. bowl       </v>
          </cell>
        </row>
        <row r="6032">
          <cell r="B6032" t="str">
            <v>NO196A</v>
          </cell>
          <cell r="C6032" t="str">
            <v xml:space="preserve">PALDO BEEF FL. NOODLE 24 </v>
          </cell>
          <cell r="D6032" t="str">
            <v xml:space="preserve">3.17z/24 sq. bowl        </v>
          </cell>
        </row>
        <row r="6033">
          <cell r="B6033" t="str">
            <v>NO196B</v>
          </cell>
          <cell r="C6033" t="str">
            <v xml:space="preserve">PALDO UDON noodle soup   </v>
          </cell>
          <cell r="D6033" t="str">
            <v xml:space="preserve">6 BOWL                   </v>
          </cell>
        </row>
        <row r="6034">
          <cell r="B6034" t="str">
            <v>NO196C</v>
          </cell>
          <cell r="C6034" t="str">
            <v xml:space="preserve">PALDO SHRIMP NOODLE 12   </v>
          </cell>
          <cell r="D6034" t="str">
            <v xml:space="preserve">12 BOWLS      SQUARE     </v>
          </cell>
        </row>
        <row r="6035">
          <cell r="B6035" t="str">
            <v>NO196D</v>
          </cell>
          <cell r="C6035" t="str">
            <v xml:space="preserve">PALDO CHICKEN NOODLE 12  </v>
          </cell>
          <cell r="D6035" t="str">
            <v xml:space="preserve">12 BOWLS         SQUARE  </v>
          </cell>
        </row>
        <row r="6036">
          <cell r="B6036" t="str">
            <v>NO196E</v>
          </cell>
          <cell r="C6036" t="str">
            <v xml:space="preserve">PALDO PORK NOODLE 12     </v>
          </cell>
          <cell r="D6036" t="str">
            <v xml:space="preserve">12 BOWL     SQUARE       </v>
          </cell>
        </row>
        <row r="6037">
          <cell r="B6037" t="str">
            <v>NO196F</v>
          </cell>
          <cell r="C6037" t="str">
            <v xml:space="preserve">PALDO MUSHROOM NOODLE    </v>
          </cell>
          <cell r="D6037" t="str">
            <v xml:space="preserve">12 BOWL      SQUARE      </v>
          </cell>
        </row>
        <row r="6038">
          <cell r="B6038" t="str">
            <v>NO196G</v>
          </cell>
          <cell r="C6038" t="str">
            <v xml:space="preserve">PALDO VEGE NOODLE        </v>
          </cell>
          <cell r="D6038" t="str">
            <v xml:space="preserve">12 BOWL       SQUARE     </v>
          </cell>
        </row>
        <row r="6039">
          <cell r="B6039" t="str">
            <v>NO196H</v>
          </cell>
          <cell r="C6039" t="str">
            <v xml:space="preserve">PALDO CHICKEN NOODLE 24  </v>
          </cell>
          <cell r="D6039" t="str">
            <v>24 BOWLS           SQUARE</v>
          </cell>
        </row>
        <row r="6040">
          <cell r="B6040" t="str">
            <v>NO196J</v>
          </cell>
          <cell r="C6040" t="str">
            <v xml:space="preserve">PALDO PORK NOODLE 24     </v>
          </cell>
          <cell r="D6040" t="str">
            <v xml:space="preserve">24 BOWL        SQUARE    </v>
          </cell>
        </row>
        <row r="6041">
          <cell r="B6041" t="str">
            <v>NO196K</v>
          </cell>
          <cell r="C6041" t="str">
            <v xml:space="preserve">PALDO MUSHROOM NOODLE    </v>
          </cell>
          <cell r="D6041" t="str">
            <v xml:space="preserve">3.17 OZ X 24 BOWL        </v>
          </cell>
        </row>
        <row r="6042">
          <cell r="B6042" t="str">
            <v>NO197C</v>
          </cell>
          <cell r="C6042" t="str">
            <v xml:space="preserve">PALDO HWA NDL - KING CUP </v>
          </cell>
          <cell r="D6042" t="str">
            <v>110 G X 16 CUPS HOT&amp;SPICY</v>
          </cell>
        </row>
        <row r="6043">
          <cell r="B6043" t="str">
            <v>NO197D</v>
          </cell>
          <cell r="C6043" t="str">
            <v xml:space="preserve">PALDO LOBSTER - KING CUP </v>
          </cell>
          <cell r="D6043" t="str">
            <v xml:space="preserve">110 G X 16 CUPS          </v>
          </cell>
        </row>
        <row r="6044">
          <cell r="B6044" t="str">
            <v>NO197E</v>
          </cell>
          <cell r="C6044" t="str">
            <v xml:space="preserve">PALDO SEAFOOD - KING CUP </v>
          </cell>
          <cell r="D6044" t="str">
            <v xml:space="preserve">110 G X 16 CUPS          </v>
          </cell>
        </row>
        <row r="6045">
          <cell r="B6045" t="str">
            <v>NO198</v>
          </cell>
          <cell r="C6045" t="str">
            <v xml:space="preserve">PALDO HOT &amp; SPICY NOODLE </v>
          </cell>
          <cell r="D6045" t="str">
            <v xml:space="preserve">3.88OZ X 12 *KING BOWL*  </v>
          </cell>
        </row>
        <row r="6046">
          <cell r="B6046" t="str">
            <v>NO201</v>
          </cell>
          <cell r="C6046" t="str">
            <v xml:space="preserve">ROCKMAN PHO CHAY         </v>
          </cell>
          <cell r="D6046" t="str">
            <v xml:space="preserve">4 PK X 6 BOWL X 70 GR    </v>
          </cell>
        </row>
        <row r="6047">
          <cell r="B6047" t="str">
            <v>NO216</v>
          </cell>
          <cell r="C6047" t="str">
            <v xml:space="preserve">TUNG-I                   </v>
          </cell>
          <cell r="D6047" t="str">
            <v xml:space="preserve">3 OZ. X (3 X 30)         </v>
          </cell>
        </row>
        <row r="6048">
          <cell r="B6048" t="str">
            <v>NO218</v>
          </cell>
          <cell r="C6048" t="str">
            <v xml:space="preserve">TUNG-I BEANTHREAD-MUSHRM </v>
          </cell>
          <cell r="D6048" t="str">
            <v xml:space="preserve">3 OZ X 30 BAGS X 3 BNDL  </v>
          </cell>
        </row>
        <row r="6049">
          <cell r="B6049" t="str">
            <v>NO219</v>
          </cell>
          <cell r="C6049" t="str">
            <v xml:space="preserve">TUNG-I BEANTHREAD-SHRIMP </v>
          </cell>
          <cell r="D6049" t="str">
            <v xml:space="preserve">3 OZ X 30 BAGS X 3 BNDL  </v>
          </cell>
        </row>
        <row r="6050">
          <cell r="B6050" t="str">
            <v>NO221</v>
          </cell>
          <cell r="C6050" t="str">
            <v xml:space="preserve">TUNG-I BEEF RICE NOODLE  </v>
          </cell>
          <cell r="D6050" t="str">
            <v>3 OZ X 30 BAGS X 3  *BUN*</v>
          </cell>
        </row>
        <row r="6051">
          <cell r="B6051" t="str">
            <v>NO222A</v>
          </cell>
          <cell r="C6051" t="str">
            <v xml:space="preserve">TUNG-I *BOWL* SPICY BEEF </v>
          </cell>
          <cell r="D6051" t="str">
            <v xml:space="preserve">110g X 24 BOWL NOODLE    </v>
          </cell>
        </row>
        <row r="6052">
          <cell r="B6052" t="str">
            <v>NO222B</v>
          </cell>
          <cell r="C6052" t="str">
            <v xml:space="preserve">TUNG-I *BOWL* ROAST BEEF </v>
          </cell>
          <cell r="D6052" t="str">
            <v xml:space="preserve">110g x 12 BOWL NOODLE    </v>
          </cell>
        </row>
        <row r="6053">
          <cell r="B6053" t="str">
            <v>NO230</v>
          </cell>
          <cell r="C6053" t="str">
            <v>SY 2X-HOT CHICKEN STIRFRY</v>
          </cell>
          <cell r="D6053" t="str">
            <v xml:space="preserve">140 G X 5 X 8 BAGS       </v>
          </cell>
        </row>
        <row r="6054">
          <cell r="B6054" t="str">
            <v>NO230B</v>
          </cell>
          <cell r="C6054" t="str">
            <v xml:space="preserve">SY MALA HOT CHICKEN      </v>
          </cell>
          <cell r="D6054" t="str">
            <v xml:space="preserve">135GX5X8BAG              </v>
          </cell>
        </row>
        <row r="6055">
          <cell r="B6055" t="str">
            <v>NO230C</v>
          </cell>
          <cell r="C6055" t="str">
            <v xml:space="preserve">SY CARBO HOT CHICKEN     </v>
          </cell>
          <cell r="D6055" t="str">
            <v xml:space="preserve">130GX5X8BAG              </v>
          </cell>
        </row>
        <row r="6056">
          <cell r="B6056" t="str">
            <v>NO231</v>
          </cell>
          <cell r="C6056" t="str">
            <v xml:space="preserve">HT DANGMYUM              </v>
          </cell>
          <cell r="D6056" t="str">
            <v xml:space="preserve">10 OZ X 36 BAGS)         </v>
          </cell>
        </row>
        <row r="6057">
          <cell r="B6057" t="str">
            <v>NO232</v>
          </cell>
          <cell r="C6057" t="str">
            <v>RAMA PAD THAI NOODLE 1 LB</v>
          </cell>
          <cell r="D6057" t="str">
            <v xml:space="preserve">16 OZ X 30 BAG           </v>
          </cell>
        </row>
        <row r="6058">
          <cell r="B6058" t="str">
            <v>NO232A</v>
          </cell>
          <cell r="C6058" t="str">
            <v>RAMA PAD THAI NOODLE 10LB</v>
          </cell>
          <cell r="D6058" t="str">
            <v xml:space="preserve">10 LB X 5 BAGS           </v>
          </cell>
        </row>
        <row r="6059">
          <cell r="B6059" t="str">
            <v>NO232B</v>
          </cell>
          <cell r="C6059" t="str">
            <v>RAMA PAD THAI NOODLE 5 LB</v>
          </cell>
          <cell r="D6059" t="str">
            <v xml:space="preserve">5 LBS X 10 BAG           </v>
          </cell>
        </row>
        <row r="6060">
          <cell r="B6060" t="str">
            <v>NO233</v>
          </cell>
          <cell r="C6060" t="str">
            <v>RAMA RICE STICK 5 LBS/6 B</v>
          </cell>
          <cell r="D6060" t="str">
            <v xml:space="preserve">5 LBS X 6 BAG            </v>
          </cell>
        </row>
        <row r="6061">
          <cell r="B6061" t="str">
            <v>NO234</v>
          </cell>
          <cell r="C6061" t="str">
            <v xml:space="preserve">RAMA RICE STICK  16 OZ   </v>
          </cell>
          <cell r="D6061" t="str">
            <v xml:space="preserve">16 OZ X 50 BAGS          </v>
          </cell>
        </row>
        <row r="6062">
          <cell r="B6062" t="str">
            <v>NO235</v>
          </cell>
          <cell r="C6062" t="str">
            <v>RAMA RICE STICK 10 LBS/5B</v>
          </cell>
          <cell r="D6062" t="str">
            <v xml:space="preserve">10 LBS X 5 BAGS          </v>
          </cell>
        </row>
        <row r="6063">
          <cell r="B6063" t="str">
            <v>NO238A</v>
          </cell>
          <cell r="C6063" t="str">
            <v xml:space="preserve">OH RICEY HU TIEU 10 BAG  </v>
          </cell>
          <cell r="D6063" t="str">
            <v>70 G X 10 X 10   NAM VANG</v>
          </cell>
        </row>
        <row r="6064">
          <cell r="B6064" t="str">
            <v>NO239C</v>
          </cell>
          <cell r="C6064" t="str">
            <v xml:space="preserve">OH RICEY BUN MANG VIT    </v>
          </cell>
          <cell r="D6064" t="str">
            <v xml:space="preserve">2.6 OZ X 24 BAGS X 3 BOX </v>
          </cell>
        </row>
        <row r="6065">
          <cell r="B6065" t="str">
            <v>NO239E</v>
          </cell>
          <cell r="C6065" t="str">
            <v xml:space="preserve">OH RICEY PHO GA *6 BOWL* </v>
          </cell>
          <cell r="D6065" t="str">
            <v xml:space="preserve">6 BOWL X 4 BOX           </v>
          </cell>
        </row>
        <row r="6066">
          <cell r="B6066" t="str">
            <v>NO240A</v>
          </cell>
          <cell r="C6066" t="str">
            <v xml:space="preserve">HAO HAO ONION SATE *BAG* </v>
          </cell>
          <cell r="D6066" t="str">
            <v>30 BAG X 3 BOX      [J31]</v>
          </cell>
        </row>
        <row r="6067">
          <cell r="B6067" t="str">
            <v>NO240B</v>
          </cell>
          <cell r="C6067" t="str">
            <v xml:space="preserve">HAO HAO MUSHROOM *OUT*   </v>
          </cell>
          <cell r="D6067" t="str">
            <v>30 BAGS X 3 BOX     [J30]</v>
          </cell>
        </row>
        <row r="6068">
          <cell r="B6068" t="str">
            <v>NO240H</v>
          </cell>
          <cell r="C6068" t="str">
            <v xml:space="preserve">HAO HAO CHICKEN NOODLE   </v>
          </cell>
          <cell r="D6068" t="str">
            <v xml:space="preserve">2.7 OZ X 30 BAG X 3 BOX  </v>
          </cell>
        </row>
        <row r="6069">
          <cell r="B6069" t="str">
            <v>NO240I</v>
          </cell>
          <cell r="C6069" t="str">
            <v>HAO HAO MI TOM CHUA 10 PK</v>
          </cell>
          <cell r="D6069" t="str">
            <v xml:space="preserve">77 G X 10 X 10 BAGS      </v>
          </cell>
        </row>
        <row r="6070">
          <cell r="B6070" t="str">
            <v>NO240J</v>
          </cell>
          <cell r="C6070" t="str">
            <v xml:space="preserve">HAO HAO ONION SATE 10 PK </v>
          </cell>
          <cell r="D6070" t="str">
            <v xml:space="preserve">74 G X 10 X 10 BAGS      </v>
          </cell>
        </row>
        <row r="6071">
          <cell r="B6071" t="str">
            <v>NO242B</v>
          </cell>
          <cell r="C6071" t="str">
            <v xml:space="preserve">DAILY BEEF BALL *OUT*    </v>
          </cell>
          <cell r="D6071" t="str">
            <v>3/24 BAG mi bo vien [J36]</v>
          </cell>
        </row>
        <row r="6072">
          <cell r="B6072" t="str">
            <v>NO242C</v>
          </cell>
          <cell r="C6072" t="str">
            <v xml:space="preserve">DAILY CHICKEN NOODLE     </v>
          </cell>
          <cell r="D6072" t="str">
            <v>24 BAG X 3 BOX mi chicken</v>
          </cell>
        </row>
        <row r="6073">
          <cell r="B6073" t="str">
            <v>NO242D</v>
          </cell>
          <cell r="C6073" t="str">
            <v xml:space="preserve">MIKOCHI TOMYUM NOODLE    </v>
          </cell>
          <cell r="D6073" t="str">
            <v xml:space="preserve">83 G (DISCONTINUED)      </v>
          </cell>
        </row>
        <row r="6074">
          <cell r="B6074" t="str">
            <v>NO242E</v>
          </cell>
          <cell r="C6074" t="str">
            <v xml:space="preserve">MIKOCHI SPARERIB NOODLE  </v>
          </cell>
          <cell r="D6074" t="str">
            <v xml:space="preserve">77 G X (DISCONTINUED)    </v>
          </cell>
        </row>
        <row r="6075">
          <cell r="B6075" t="str">
            <v>NO243B</v>
          </cell>
          <cell r="C6075" t="str">
            <v xml:space="preserve">DE NHAT HOT &amp; SOUR W/    </v>
          </cell>
          <cell r="D6075" t="str">
            <v>24 BAG X 3 BOX SHRIMP NDL</v>
          </cell>
        </row>
        <row r="6076">
          <cell r="B6076" t="str">
            <v>NO243C</v>
          </cell>
          <cell r="C6076" t="str">
            <v>DE NHAT MINCED PORK NOODL</v>
          </cell>
          <cell r="D6076" t="str">
            <v xml:space="preserve">24 BAG X 3 BOX           </v>
          </cell>
        </row>
        <row r="6077">
          <cell r="B6077" t="str">
            <v>NO243D</v>
          </cell>
          <cell r="C6077" t="str">
            <v xml:space="preserve">DE NHAT KIMCHI CHICKEN   </v>
          </cell>
          <cell r="D6077" t="str">
            <v xml:space="preserve">24 BAG X 3 BOX  NOODLE   </v>
          </cell>
        </row>
        <row r="6078">
          <cell r="B6078" t="str">
            <v>NO243E</v>
          </cell>
          <cell r="C6078" t="str">
            <v xml:space="preserve">DE NHAT BEEF BALL NOODLE </v>
          </cell>
          <cell r="D6078" t="str">
            <v xml:space="preserve">24 BAG X 3 BOX           </v>
          </cell>
        </row>
        <row r="6079">
          <cell r="B6079" t="str">
            <v>NO243F</v>
          </cell>
          <cell r="C6079" t="str">
            <v>ACECOOK MI LAU THAI *BAG*</v>
          </cell>
          <cell r="D6079" t="str">
            <v>30 BAG X 3 BOX    SEAFOOD</v>
          </cell>
        </row>
        <row r="6080">
          <cell r="B6080" t="str">
            <v>NO244</v>
          </cell>
          <cell r="C6080" t="str">
            <v xml:space="preserve">ACECOOK MI LAU THAI BOWL </v>
          </cell>
          <cell r="D6080" t="str">
            <v xml:space="preserve">12 BOWL X 2 BOX          </v>
          </cell>
        </row>
        <row r="6081">
          <cell r="B6081" t="str">
            <v>NO244A</v>
          </cell>
          <cell r="C6081" t="str">
            <v>VINA KINGCOOK TOMATO SAUC</v>
          </cell>
          <cell r="D6081" t="str">
            <v xml:space="preserve">12 TRAY X 125 G X 2 BOX  </v>
          </cell>
        </row>
        <row r="6082">
          <cell r="B6082" t="str">
            <v>NO245</v>
          </cell>
          <cell r="C6082" t="str">
            <v>VINA NICECOOK TOMATO SAUC</v>
          </cell>
          <cell r="D6082" t="str">
            <v xml:space="preserve">12 TRAY X 85 G X 3 BOX   </v>
          </cell>
        </row>
        <row r="6083">
          <cell r="B6083" t="str">
            <v>NO246</v>
          </cell>
          <cell r="C6083" t="str">
            <v>ACECOOK MI BO VIEN *BOWL*</v>
          </cell>
          <cell r="D6083" t="str">
            <v>2 BOX/12 best cook  [J29]</v>
          </cell>
        </row>
        <row r="6084">
          <cell r="B6084" t="str">
            <v>NO247</v>
          </cell>
          <cell r="C6084" t="str">
            <v>ACECOOK MI HOT&amp;SOUR *BOWL</v>
          </cell>
          <cell r="D6084" t="str">
            <v>2 BOX/12 best cook  [J29]</v>
          </cell>
        </row>
        <row r="6085">
          <cell r="B6085" t="str">
            <v>NO248B</v>
          </cell>
          <cell r="C6085" t="str">
            <v xml:space="preserve">LA BO DE MI NAM HUONG    </v>
          </cell>
          <cell r="D6085" t="str">
            <v>3 BX/30 bg/ 80G  mushroom</v>
          </cell>
        </row>
        <row r="6086">
          <cell r="B6086" t="str">
            <v>NO248D</v>
          </cell>
          <cell r="C6086" t="str">
            <v xml:space="preserve">LA BO DE PHO CHAY *10PK* </v>
          </cell>
          <cell r="D6086" t="str">
            <v xml:space="preserve">70 GR. X 100 PACK        </v>
          </cell>
        </row>
        <row r="6087">
          <cell r="B6087" t="str">
            <v>NO249</v>
          </cell>
          <cell r="C6087" t="str">
            <v xml:space="preserve">MI BINH TAY 2 TOM        </v>
          </cell>
          <cell r="D6087" t="str">
            <v>2.8 OZ X (3 X 30)   [J28]</v>
          </cell>
        </row>
        <row r="6088">
          <cell r="B6088" t="str">
            <v>NO249A</v>
          </cell>
          <cell r="C6088" t="str">
            <v>MI BINH TAY 2 TOM *10 PK*</v>
          </cell>
          <cell r="D6088" t="str">
            <v>70 GR X 100 BG  *2 SHRIMP</v>
          </cell>
        </row>
        <row r="6089">
          <cell r="B6089" t="str">
            <v>NO249B</v>
          </cell>
          <cell r="C6089" t="str">
            <v>MI BINH TAY 2 CUA *10 PK*</v>
          </cell>
          <cell r="D6089" t="str">
            <v>70 GR X 100 BG   *2 CRAB*</v>
          </cell>
        </row>
        <row r="6090">
          <cell r="B6090" t="str">
            <v>NO257</v>
          </cell>
          <cell r="C6090" t="str">
            <v>VE WONG SPICE BEEF NOODLE</v>
          </cell>
          <cell r="D6090" t="str">
            <v xml:space="preserve">3 OZ X 30 BAGS X 3 BOX   </v>
          </cell>
        </row>
        <row r="6091">
          <cell r="B6091" t="str">
            <v>NO258</v>
          </cell>
          <cell r="C6091" t="str">
            <v>VE WONG PEPPERED BEEF NDL</v>
          </cell>
          <cell r="D6091" t="str">
            <v xml:space="preserve">3 OZ X 30 BAGS           </v>
          </cell>
        </row>
        <row r="6092">
          <cell r="B6092" t="str">
            <v>NO262</v>
          </cell>
          <cell r="C6092" t="str">
            <v xml:space="preserve">KOKA STIR FRIED NOODLE   </v>
          </cell>
          <cell r="D6092" t="str">
            <v xml:space="preserve">3 OZ X 30 BAG X 3 BOX    </v>
          </cell>
        </row>
        <row r="6093">
          <cell r="B6093" t="str">
            <v>NO270</v>
          </cell>
          <cell r="C6093" t="str">
            <v xml:space="preserve">JML INT/NDL STEW BEEF    </v>
          </cell>
          <cell r="D6093" t="str">
            <v xml:space="preserve">110 G X 5 X 6 BAGS       </v>
          </cell>
        </row>
        <row r="6094">
          <cell r="B6094" t="str">
            <v>NO271</v>
          </cell>
          <cell r="C6094" t="str">
            <v xml:space="preserve">JML INT/NDL STEW PORK FL </v>
          </cell>
          <cell r="D6094" t="str">
            <v xml:space="preserve">113 G X 5 X 6 BAGS       </v>
          </cell>
        </row>
        <row r="6095">
          <cell r="B6095" t="str">
            <v>NO272</v>
          </cell>
          <cell r="C6095" t="str">
            <v>JML INT/NDL SPICY BEEF FL</v>
          </cell>
          <cell r="D6095" t="str">
            <v xml:space="preserve">117 G X 5 X 6 BAGS       </v>
          </cell>
        </row>
        <row r="6096">
          <cell r="B6096" t="str">
            <v>NO273</v>
          </cell>
          <cell r="C6096" t="str">
            <v xml:space="preserve">JML INT/SPICY HOT BEEF   </v>
          </cell>
          <cell r="D6096" t="str">
            <v xml:space="preserve">111 G X 5 X 6 BAGS       </v>
          </cell>
        </row>
        <row r="6097">
          <cell r="B6097" t="str">
            <v>NO274</v>
          </cell>
          <cell r="C6097" t="str">
            <v>JML INT/NDL ART BEEF W/CA</v>
          </cell>
          <cell r="D6097" t="str">
            <v xml:space="preserve">121 G X 5 X 6 BAGS       </v>
          </cell>
        </row>
        <row r="6098">
          <cell r="B6098" t="str">
            <v>NO275</v>
          </cell>
          <cell r="C6098" t="str">
            <v xml:space="preserve">JML INT/NDL CHICKEN W/M  </v>
          </cell>
          <cell r="D6098" t="str">
            <v xml:space="preserve">109 G X 5 X 6 BAGS       </v>
          </cell>
        </row>
        <row r="6099">
          <cell r="B6099" t="str">
            <v>NO276</v>
          </cell>
          <cell r="C6099" t="str">
            <v>JML INT/NDL ART STEW BEEF</v>
          </cell>
          <cell r="D6099" t="str">
            <v xml:space="preserve">116 G X 12 BOWL          </v>
          </cell>
        </row>
        <row r="6100">
          <cell r="B6100" t="str">
            <v>NO277</v>
          </cell>
          <cell r="C6100" t="str">
            <v>JML INT/ART STEW PORK NDL</v>
          </cell>
          <cell r="D6100" t="str">
            <v xml:space="preserve">116 G X 12 BOWL          </v>
          </cell>
        </row>
        <row r="6101">
          <cell r="B6101" t="str">
            <v>NO278</v>
          </cell>
          <cell r="C6101" t="str">
            <v>JML INT/ART SPICY BEEF ND</v>
          </cell>
          <cell r="D6101" t="str">
            <v xml:space="preserve">119 G X 12 BOWL          </v>
          </cell>
        </row>
        <row r="6102">
          <cell r="B6102" t="str">
            <v>NO281</v>
          </cell>
          <cell r="C6102" t="str">
            <v xml:space="preserve">WAI WAI CREAMY TOMYUM    </v>
          </cell>
          <cell r="D6102" t="str">
            <v xml:space="preserve">2.1 OZ X 30 X 6 BOX      </v>
          </cell>
        </row>
        <row r="6103">
          <cell r="B6103" t="str">
            <v>NO288</v>
          </cell>
          <cell r="C6103" t="str">
            <v xml:space="preserve">WAI WAI TOM YUM NOODLE   </v>
          </cell>
          <cell r="D6103" t="str">
            <v xml:space="preserve">30 BAGS X 6 BOX          </v>
          </cell>
        </row>
        <row r="6104">
          <cell r="B6104" t="str">
            <v>NO289</v>
          </cell>
          <cell r="C6104" t="str">
            <v>WAI WAI VEGETARIAN NOODLE</v>
          </cell>
          <cell r="D6104" t="str">
            <v xml:space="preserve">30 BAGS X 6 BOX          </v>
          </cell>
        </row>
        <row r="6105">
          <cell r="B6105" t="str">
            <v>NO305</v>
          </cell>
          <cell r="C6105" t="str">
            <v xml:space="preserve">ICHIBAN MISO RAMEN       </v>
          </cell>
          <cell r="D6105" t="str">
            <v xml:space="preserve">3.5 OZ X 24 BAGS         </v>
          </cell>
        </row>
        <row r="6106">
          <cell r="B6106" t="str">
            <v>NO328</v>
          </cell>
          <cell r="C6106" t="str">
            <v xml:space="preserve">MAMA PORK RICE PORRIDGE  </v>
          </cell>
          <cell r="D6106" t="str">
            <v>45G X 12 X 3 BOX   *CUPS*</v>
          </cell>
        </row>
        <row r="6107">
          <cell r="B6107" t="str">
            <v>NO328A</v>
          </cell>
          <cell r="C6107" t="str">
            <v>MAMA CHICKEN RCE PORRIDGE</v>
          </cell>
          <cell r="D6107" t="str">
            <v>45G X 12 X 3 BOX   *CUPS*</v>
          </cell>
        </row>
        <row r="6108">
          <cell r="B6108" t="str">
            <v>NO329</v>
          </cell>
          <cell r="C6108" t="str">
            <v xml:space="preserve">MAMA PHO BO *BOWL*       </v>
          </cell>
          <cell r="D6108" t="str">
            <v xml:space="preserve">65G X 6 X 4 TRAYS        </v>
          </cell>
        </row>
        <row r="6109">
          <cell r="B6109" t="str">
            <v>NO329A</v>
          </cell>
          <cell r="C6109" t="str">
            <v xml:space="preserve">MAMA PHO GA *BOWL*       </v>
          </cell>
          <cell r="D6109" t="str">
            <v xml:space="preserve">65G X 6 X 4 TRAYS        </v>
          </cell>
        </row>
        <row r="6110">
          <cell r="B6110" t="str">
            <v>NO329B</v>
          </cell>
          <cell r="C6110" t="str">
            <v xml:space="preserve">MAMA CHAND CLEAR SOUP    </v>
          </cell>
          <cell r="D6110" t="str">
            <v xml:space="preserve">65G X 6 X 4 TRAYS *BOWL* </v>
          </cell>
        </row>
        <row r="6111">
          <cell r="B6111" t="str">
            <v>NO329C</v>
          </cell>
          <cell r="C6111" t="str">
            <v xml:space="preserve">MAMA CLEAR BEAN THREAD   </v>
          </cell>
          <cell r="D6111" t="str">
            <v xml:space="preserve">65G X 6 X 4 TRAYS *BOWL* </v>
          </cell>
        </row>
        <row r="6112">
          <cell r="B6112" t="str">
            <v>NO333A</v>
          </cell>
          <cell r="C6112" t="str">
            <v xml:space="preserve">MAMA TOMYUM BEANTHREAD   </v>
          </cell>
          <cell r="D6112" t="str">
            <v>30 BAGS X 6 BOX      [J6]</v>
          </cell>
        </row>
        <row r="6113">
          <cell r="B6113" t="str">
            <v>NO335H</v>
          </cell>
          <cell r="C6113" t="str">
            <v xml:space="preserve">MAMA HU TIEU NAM VANG    </v>
          </cell>
          <cell r="D6113" t="str">
            <v xml:space="preserve">1.93 OZ X (6 X 30)       </v>
          </cell>
        </row>
        <row r="6114">
          <cell r="B6114" t="str">
            <v>NO336</v>
          </cell>
          <cell r="C6114" t="str">
            <v xml:space="preserve">MAMA VEGETABLE NOODLE    </v>
          </cell>
          <cell r="D6114" t="str">
            <v>1.7 OZ X (6 X 30)    [J4]</v>
          </cell>
        </row>
        <row r="6115">
          <cell r="B6115" t="str">
            <v>NO337B</v>
          </cell>
          <cell r="C6115" t="str">
            <v xml:space="preserve">MAMA MI GORENG (MI KHO)  </v>
          </cell>
          <cell r="D6115" t="str">
            <v xml:space="preserve">20 BAGS (80g) X 3 BOX    </v>
          </cell>
        </row>
        <row r="6116">
          <cell r="B6116" t="str">
            <v>NO337C</v>
          </cell>
          <cell r="C6116" t="str">
            <v xml:space="preserve">MAMA HOT &amp; SPICY NOODLE  </v>
          </cell>
          <cell r="D6116" t="str">
            <v xml:space="preserve">20 BAGS (90g) X 3 BOX    </v>
          </cell>
        </row>
        <row r="6117">
          <cell r="B6117" t="str">
            <v>NO337D</v>
          </cell>
          <cell r="C6117" t="str">
            <v xml:space="preserve">MAMA KIM CHI NOODLE      </v>
          </cell>
          <cell r="D6117" t="str">
            <v xml:space="preserve">20 BAGS (90g) X 3 BOX    </v>
          </cell>
        </row>
        <row r="6118">
          <cell r="B6118" t="str">
            <v>NO337E</v>
          </cell>
          <cell r="C6118" t="str">
            <v xml:space="preserve">MAMA STEW BEEF NOODLE    </v>
          </cell>
          <cell r="D6118" t="str">
            <v xml:space="preserve">30 BAGS (60G) X 6 BOX    </v>
          </cell>
        </row>
        <row r="6119">
          <cell r="B6119" t="str">
            <v>NO338</v>
          </cell>
          <cell r="C6119" t="str">
            <v xml:space="preserve">MAMA PORK NOODLE (BOWL)  </v>
          </cell>
          <cell r="D6119" t="str">
            <v xml:space="preserve">12 bowl X 3 BOX / BUNDLE </v>
          </cell>
        </row>
        <row r="6120">
          <cell r="B6120" t="str">
            <v>NO339</v>
          </cell>
          <cell r="C6120" t="str">
            <v>MAMA TOMYUM NOODLE (BOWL)</v>
          </cell>
          <cell r="D6120" t="str">
            <v xml:space="preserve">12 bowl X 3 BOX / BUNDLE </v>
          </cell>
        </row>
        <row r="6121">
          <cell r="B6121" t="str">
            <v>NO342</v>
          </cell>
          <cell r="C6121" t="str">
            <v xml:space="preserve">QUON YICK DR. NOODLE     </v>
          </cell>
          <cell r="D6121" t="str">
            <v xml:space="preserve">5 LBS X 8      REGULAR   </v>
          </cell>
        </row>
        <row r="6122">
          <cell r="B6122" t="str">
            <v>NO343</v>
          </cell>
          <cell r="C6122" t="str">
            <v xml:space="preserve">QUON YICK WONTON SKIN    </v>
          </cell>
          <cell r="D6122" t="str">
            <v xml:space="preserve">14 OZ X 30         THIN  </v>
          </cell>
        </row>
        <row r="6123">
          <cell r="B6123" t="str">
            <v>NO344</v>
          </cell>
          <cell r="C6123" t="str">
            <v xml:space="preserve">QUON YICK DUMPLING SKIN  </v>
          </cell>
          <cell r="D6123" t="str">
            <v xml:space="preserve">12 OZ X 30               </v>
          </cell>
        </row>
        <row r="6124">
          <cell r="B6124" t="str">
            <v>NO350C</v>
          </cell>
          <cell r="C6124" t="str">
            <v xml:space="preserve">MEE JANG CHICKEN TOMYUM  </v>
          </cell>
          <cell r="D6124" t="str">
            <v>2.6 OZ X 12 BOWL   NOODLE</v>
          </cell>
        </row>
        <row r="6125">
          <cell r="B6125" t="str">
            <v>NO361</v>
          </cell>
          <cell r="C6125" t="str">
            <v xml:space="preserve">MILIKET MI 2 TOM SATE    </v>
          </cell>
          <cell r="D6125" t="str">
            <v>65 G X 10 X 10 NOODLE red</v>
          </cell>
        </row>
        <row r="6126">
          <cell r="B6126" t="str">
            <v>NO362</v>
          </cell>
          <cell r="C6126" t="str">
            <v xml:space="preserve">MILKET MI 2 TOM SEAFOOD  </v>
          </cell>
          <cell r="D6126" t="str">
            <v xml:space="preserve">75 G X 100 NOODLE blue   </v>
          </cell>
        </row>
        <row r="6127">
          <cell r="B6127" t="str">
            <v>NO363</v>
          </cell>
          <cell r="C6127" t="str">
            <v>MILIKET MI 2 TOM HOT&amp;SOUR</v>
          </cell>
          <cell r="D6127" t="str">
            <v xml:space="preserve">75 G X 100 NDL orange    </v>
          </cell>
        </row>
        <row r="6128">
          <cell r="B6128" t="str">
            <v>NO364</v>
          </cell>
          <cell r="C6128" t="str">
            <v>MILIKET PRE NOODLE SHRIMP</v>
          </cell>
          <cell r="D6128" t="str">
            <v xml:space="preserve">75G X 100 BAGS           </v>
          </cell>
        </row>
        <row r="6129">
          <cell r="B6129" t="str">
            <v>NO370</v>
          </cell>
          <cell r="C6129" t="str">
            <v xml:space="preserve">H.K DRY NOODLE           </v>
          </cell>
          <cell r="D6129" t="str">
            <v xml:space="preserve">5 LBS X 8 BAGS           </v>
          </cell>
        </row>
        <row r="6130">
          <cell r="B6130" t="str">
            <v>NO393</v>
          </cell>
          <cell r="C6130" t="str">
            <v xml:space="preserve">SADAP MIE SPECIAL FREID  </v>
          </cell>
          <cell r="D6130" t="str">
            <v xml:space="preserve"> 90 GR X 40 BAG  NOODLE  </v>
          </cell>
        </row>
        <row r="6131">
          <cell r="B6131" t="str">
            <v>NO396B</v>
          </cell>
          <cell r="C6131" t="str">
            <v xml:space="preserve">INDO MI MEAT BALL OUT    </v>
          </cell>
          <cell r="D6131" t="str">
            <v>2.8 OZ X 30 BAGS   [H22b]</v>
          </cell>
        </row>
        <row r="6132">
          <cell r="B6132" t="str">
            <v>NO396E</v>
          </cell>
          <cell r="C6132" t="str">
            <v xml:space="preserve">INDO MI SHRIMP NOODLES   </v>
          </cell>
          <cell r="D6132" t="str">
            <v xml:space="preserve">2.6 OZ X 30 BAGS         </v>
          </cell>
        </row>
        <row r="6133">
          <cell r="B6133" t="str">
            <v>NO396F</v>
          </cell>
          <cell r="C6133" t="str">
            <v>INDO MI FRIED BBQ CHICKEN</v>
          </cell>
          <cell r="D6133" t="str">
            <v xml:space="preserve">3 OZ X 30 BAGS *         </v>
          </cell>
        </row>
        <row r="6134">
          <cell r="B6134" t="str">
            <v>NO396I</v>
          </cell>
          <cell r="C6134" t="str">
            <v xml:space="preserve">INDO MI VEGETABLE NOODLE </v>
          </cell>
          <cell r="D6134" t="str">
            <v xml:space="preserve">2.6 OZ X 30              </v>
          </cell>
        </row>
        <row r="6135">
          <cell r="B6135" t="str">
            <v>NO400</v>
          </cell>
          <cell r="C6135" t="str">
            <v xml:space="preserve">ON LEE EGG NOODLE (S)    </v>
          </cell>
          <cell r="D6135" t="str">
            <v xml:space="preserve">16 OZ X 24 BAGS          </v>
          </cell>
        </row>
        <row r="6136">
          <cell r="B6136" t="str">
            <v>NO401</v>
          </cell>
          <cell r="C6136" t="str">
            <v xml:space="preserve">ON LEE EGG NOODLE (L)    </v>
          </cell>
          <cell r="D6136" t="str">
            <v xml:space="preserve">16 OZ X 24 BAGS          </v>
          </cell>
        </row>
        <row r="6137">
          <cell r="B6137" t="str">
            <v>NO410</v>
          </cell>
          <cell r="C6137" t="str">
            <v xml:space="preserve">NISSIN CUP NOODLE *BEEF* </v>
          </cell>
          <cell r="D6137" t="str">
            <v xml:space="preserve">2.25 OZ X 12 CUP         </v>
          </cell>
        </row>
        <row r="6138">
          <cell r="B6138" t="str">
            <v>NO411</v>
          </cell>
          <cell r="C6138" t="str">
            <v>NISSIN CUP NOODLE *shrimp</v>
          </cell>
          <cell r="D6138" t="str">
            <v xml:space="preserve">2.25 OZ X 12 CUPS        </v>
          </cell>
        </row>
        <row r="6139">
          <cell r="B6139" t="str">
            <v>NO412</v>
          </cell>
          <cell r="C6139" t="str">
            <v>NISSIN CUP NOODLE chicken</v>
          </cell>
          <cell r="D6139" t="str">
            <v xml:space="preserve">2.25 OZ X 12 CUPS        </v>
          </cell>
        </row>
        <row r="6140">
          <cell r="B6140" t="str">
            <v>NO413</v>
          </cell>
          <cell r="C6140" t="str">
            <v xml:space="preserve">NISSIN CUP NOODLE *pork* </v>
          </cell>
          <cell r="D6140" t="str">
            <v xml:space="preserve">2.25 OZ X 12 CUPS        </v>
          </cell>
        </row>
        <row r="6141">
          <cell r="B6141" t="str">
            <v>NO414</v>
          </cell>
          <cell r="C6141" t="str">
            <v xml:space="preserve">NISSIN CUP NOODLE *crab* </v>
          </cell>
          <cell r="D6141" t="str">
            <v xml:space="preserve">2.25 OZ X 12 CUPS        </v>
          </cell>
        </row>
        <row r="6142">
          <cell r="B6142" t="str">
            <v>NO420</v>
          </cell>
          <cell r="C6142" t="str">
            <v>NISSIN DEMAE RAMEN *BEEF*</v>
          </cell>
          <cell r="D6142" t="str">
            <v xml:space="preserve">100 G X (3 X 30)         </v>
          </cell>
        </row>
        <row r="6143">
          <cell r="B6143" t="str">
            <v>NO420A</v>
          </cell>
          <cell r="C6143" t="str">
            <v>NISSIN DEMAE RAMEN *CURRY</v>
          </cell>
          <cell r="D6143" t="str">
            <v xml:space="preserve">100G X (3 X 30)          </v>
          </cell>
        </row>
        <row r="6144">
          <cell r="B6144" t="str">
            <v>NO420B</v>
          </cell>
          <cell r="C6144" t="str">
            <v>NISSIN DEMAE RAMEN *PRAWN</v>
          </cell>
          <cell r="D6144" t="str">
            <v xml:space="preserve">100G X (3 X 30)          </v>
          </cell>
        </row>
        <row r="6145">
          <cell r="B6145" t="str">
            <v>NO420C</v>
          </cell>
          <cell r="C6145" t="str">
            <v xml:space="preserve">NISSIN DEMAE RAMEN       </v>
          </cell>
          <cell r="D6145" t="str">
            <v>100G X (3 X 30) *SEAFOOD*</v>
          </cell>
        </row>
        <row r="6146">
          <cell r="B6146" t="str">
            <v>NO420D</v>
          </cell>
          <cell r="C6146" t="str">
            <v>NISSIN DEMAE RAMEN *SPICY</v>
          </cell>
          <cell r="D6146" t="str">
            <v>100G X (3 X 30)  SEAFOOD*</v>
          </cell>
        </row>
        <row r="6147">
          <cell r="B6147" t="str">
            <v>NO420E</v>
          </cell>
          <cell r="C6147" t="str">
            <v xml:space="preserve">NISSIN DEMAE RAMEN       </v>
          </cell>
          <cell r="D6147" t="str">
            <v>100G X (3 X 30) *CHICKEN*</v>
          </cell>
        </row>
        <row r="6148">
          <cell r="B6148" t="str">
            <v>NO420F</v>
          </cell>
          <cell r="C6148" t="str">
            <v xml:space="preserve">NISSIN SESAME OIL NOODLE </v>
          </cell>
          <cell r="D6148" t="str">
            <v xml:space="preserve">100G X (3 X 30)          </v>
          </cell>
        </row>
        <row r="6149">
          <cell r="B6149" t="str">
            <v>NO420G</v>
          </cell>
          <cell r="C6149" t="str">
            <v xml:space="preserve">NISSIN DEMAE RAMEN *MISO </v>
          </cell>
          <cell r="D6149" t="str">
            <v>100G X (3 X 30)     PORK*</v>
          </cell>
        </row>
        <row r="6150">
          <cell r="B6150" t="str">
            <v>NO430</v>
          </cell>
          <cell r="C6150" t="str">
            <v xml:space="preserve">MAN FON MIKI NOODLE oil  </v>
          </cell>
          <cell r="D6150" t="str">
            <v xml:space="preserve">1 LBS X 25 BAG           </v>
          </cell>
        </row>
        <row r="6151">
          <cell r="B6151" t="str">
            <v>NO432</v>
          </cell>
          <cell r="C6151" t="str">
            <v xml:space="preserve">MAN FON FRESH NOODLE (L) </v>
          </cell>
          <cell r="D6151" t="str">
            <v xml:space="preserve">15 OZ X 40 BAGS          </v>
          </cell>
        </row>
        <row r="6152">
          <cell r="B6152" t="str">
            <v>NO434A</v>
          </cell>
          <cell r="C6152" t="str">
            <v xml:space="preserve">MANFON FRESH NOODLE 10lb </v>
          </cell>
          <cell r="D6152" t="str">
            <v xml:space="preserve">10 LBS X 4 BOX  **L**    </v>
          </cell>
        </row>
        <row r="6153">
          <cell r="B6153" t="str">
            <v>NO435</v>
          </cell>
          <cell r="C6153" t="str">
            <v xml:space="preserve">MAN FON nem chua         </v>
          </cell>
          <cell r="D6153" t="str">
            <v xml:space="preserve">60 PCS                   </v>
          </cell>
        </row>
        <row r="6154">
          <cell r="B6154" t="str">
            <v>NO436</v>
          </cell>
          <cell r="C6154" t="str">
            <v xml:space="preserve">MAN FON WONTON NOODLE    </v>
          </cell>
          <cell r="D6154" t="str">
            <v xml:space="preserve">12 BOWL                  </v>
          </cell>
        </row>
        <row r="6155">
          <cell r="B6155" t="str">
            <v>NO437</v>
          </cell>
          <cell r="C6155" t="str">
            <v xml:space="preserve">MAN FON WONTON SKIN      </v>
          </cell>
          <cell r="D6155" t="str">
            <v xml:space="preserve">4 LBS                    </v>
          </cell>
        </row>
        <row r="6156">
          <cell r="B6156" t="str">
            <v>NO453</v>
          </cell>
          <cell r="C6156" t="str">
            <v>VIFON HU TIEU BO KHO*bag*</v>
          </cell>
          <cell r="D6156" t="str">
            <v xml:space="preserve">2.1 z/30 BAG/3 BOX       </v>
          </cell>
        </row>
        <row r="6157">
          <cell r="B6157" t="str">
            <v>NO454</v>
          </cell>
          <cell r="C6157" t="str">
            <v xml:space="preserve">VIFON BUN LAU THAI *bag* </v>
          </cell>
          <cell r="D6157" t="str">
            <v xml:space="preserve">2.1 z/ 30 BAG/ 3BOX      </v>
          </cell>
        </row>
        <row r="6158">
          <cell r="B6158" t="str">
            <v>NO455</v>
          </cell>
          <cell r="C6158" t="str">
            <v xml:space="preserve">VIET CUISINE MIEN CHAI   </v>
          </cell>
          <cell r="D6158" t="str">
            <v>4.2z/12 BOWL mien rieucua</v>
          </cell>
        </row>
        <row r="6159">
          <cell r="B6159" t="str">
            <v>NO456</v>
          </cell>
          <cell r="C6159" t="str">
            <v xml:space="preserve">VIFON MI CHAY *bag*      </v>
          </cell>
          <cell r="D6159" t="str">
            <v>2.1z/30 bag/3 BOX   [J20]</v>
          </cell>
        </row>
        <row r="6160">
          <cell r="B6160" t="str">
            <v>NO459B</v>
          </cell>
          <cell r="C6160" t="str">
            <v xml:space="preserve">VIFON CHAO TOM CUA *BAG* </v>
          </cell>
          <cell r="D6160" t="str">
            <v xml:space="preserve">1.75 OZ X (3 X 50 )      </v>
          </cell>
        </row>
        <row r="6161">
          <cell r="B6161" t="str">
            <v>NO462A</v>
          </cell>
          <cell r="C6161" t="str">
            <v xml:space="preserve">VIFON BUN CHAN CUA       </v>
          </cell>
          <cell r="D6161" t="str">
            <v xml:space="preserve">2.1z/24 bg/3 BOX         </v>
          </cell>
        </row>
        <row r="6162">
          <cell r="B6162" t="str">
            <v>NO462B</v>
          </cell>
          <cell r="C6162" t="str">
            <v xml:space="preserve">VIFON BUN MANG GIO HEO   </v>
          </cell>
          <cell r="D6162" t="str">
            <v xml:space="preserve">2.1 OZ/24 BAG/ 3 BOX     </v>
          </cell>
        </row>
        <row r="6163">
          <cell r="B6163" t="str">
            <v>NO462C</v>
          </cell>
          <cell r="C6163" t="str">
            <v xml:space="preserve">VIFON BUN THIT BAM       </v>
          </cell>
          <cell r="D6163" t="str">
            <v xml:space="preserve">2.1 z/24 BAG/3 BOX       </v>
          </cell>
        </row>
        <row r="6164">
          <cell r="B6164" t="str">
            <v>NO463A</v>
          </cell>
          <cell r="C6164" t="str">
            <v xml:space="preserve">VIFON PHO HAI SAN        </v>
          </cell>
          <cell r="D6164" t="str">
            <v xml:space="preserve">36 bowls (4.6oz) seafood </v>
          </cell>
        </row>
        <row r="6165">
          <cell r="B6165" t="str">
            <v>NO466</v>
          </cell>
          <cell r="C6165" t="str">
            <v xml:space="preserve">VIFON MI BO  *bowl*      </v>
          </cell>
          <cell r="D6165" t="str">
            <v xml:space="preserve">2.9 OZ X 12 BOWL X 3 BOX </v>
          </cell>
        </row>
        <row r="6166">
          <cell r="B6166" t="str">
            <v>NO469</v>
          </cell>
          <cell r="C6166" t="str">
            <v>VIFON MI GA        *bowl*</v>
          </cell>
          <cell r="D6166" t="str">
            <v>12 BOWL X 3 BX chicken fl</v>
          </cell>
        </row>
        <row r="6167">
          <cell r="B6167" t="str">
            <v>NO471</v>
          </cell>
          <cell r="C6167" t="str">
            <v>VIFON BUN CANH CHUA *bowl</v>
          </cell>
          <cell r="D6167" t="str">
            <v xml:space="preserve">12 bowl X 3 BOX          </v>
          </cell>
        </row>
        <row r="6168">
          <cell r="B6168" t="str">
            <v>NO472</v>
          </cell>
          <cell r="C6168" t="str">
            <v>VIFON MI CANH CHUA *bowl*</v>
          </cell>
          <cell r="D6168" t="str">
            <v xml:space="preserve">12 bowl X 3 BOX          </v>
          </cell>
        </row>
        <row r="6169">
          <cell r="B6169" t="str">
            <v>NO473</v>
          </cell>
          <cell r="C6169" t="str">
            <v>VIFON BUN LAU THAI *bowl*</v>
          </cell>
          <cell r="D6169" t="str">
            <v>12bowl/3BX thai vermiceli</v>
          </cell>
        </row>
        <row r="6170">
          <cell r="B6170" t="str">
            <v>NO474</v>
          </cell>
          <cell r="C6170" t="str">
            <v>VIFON MI TU XUYEN  *bowl*</v>
          </cell>
          <cell r="D6170" t="str">
            <v>12 bowl/3 BOX sichuan ndl</v>
          </cell>
        </row>
        <row r="6171">
          <cell r="B6171" t="str">
            <v>NO475A</v>
          </cell>
          <cell r="C6171" t="str">
            <v>VIFON MI SUON HEO  *bowl*</v>
          </cell>
          <cell r="D6171" t="str">
            <v xml:space="preserve">12 bowl X 3 BOX          </v>
          </cell>
        </row>
        <row r="6172">
          <cell r="B6172" t="str">
            <v>NO476A</v>
          </cell>
          <cell r="C6172" t="str">
            <v>VIFON MI LAU THAI HAI SAN</v>
          </cell>
          <cell r="D6172" t="str">
            <v>4.2 OZ X 36 CHUA CAY BOWL</v>
          </cell>
        </row>
        <row r="6173">
          <cell r="B6173" t="str">
            <v>NO479</v>
          </cell>
          <cell r="C6173" t="str">
            <v>VIFON BUN RIEU CUA *bowl*</v>
          </cell>
          <cell r="D6173" t="str">
            <v xml:space="preserve">12 bowl X 3 BOX#####     </v>
          </cell>
        </row>
        <row r="6174">
          <cell r="B6174" t="str">
            <v>NO482</v>
          </cell>
          <cell r="C6174" t="str">
            <v xml:space="preserve">SUN LEE TOMYUM NOODLE    </v>
          </cell>
          <cell r="D6174" t="str">
            <v xml:space="preserve">12 BOWL/3 BOX            </v>
          </cell>
        </row>
        <row r="6175">
          <cell r="B6175" t="str">
            <v>NO483</v>
          </cell>
          <cell r="C6175" t="str">
            <v xml:space="preserve">SUN LEE CRAB VERMICELLI  </v>
          </cell>
          <cell r="D6175" t="str">
            <v xml:space="preserve">12 BOWL/3 BOX            </v>
          </cell>
        </row>
        <row r="6176">
          <cell r="B6176" t="str">
            <v>NO484</v>
          </cell>
          <cell r="C6176" t="str">
            <v>SUN LEE CHICKEN VERMICELL</v>
          </cell>
          <cell r="D6176" t="str">
            <v xml:space="preserve">12 BOWL X 3 BOX          </v>
          </cell>
        </row>
        <row r="6177">
          <cell r="B6177" t="str">
            <v>NO485</v>
          </cell>
          <cell r="C6177" t="str">
            <v xml:space="preserve">SUN LEE INST CRAB NOODLE </v>
          </cell>
          <cell r="D6177" t="str">
            <v xml:space="preserve">12 BOWL X 3 BOX          </v>
          </cell>
        </row>
        <row r="6178">
          <cell r="B6178" t="str">
            <v>NO486</v>
          </cell>
          <cell r="C6178" t="str">
            <v xml:space="preserve">SUN LEE CHICKEN NOODLE   </v>
          </cell>
          <cell r="D6178" t="str">
            <v xml:space="preserve">12 BOWL X 3 BOX          </v>
          </cell>
        </row>
        <row r="6179">
          <cell r="B6179" t="str">
            <v>NO488</v>
          </cell>
          <cell r="C6179" t="str">
            <v>SUN LEE MUSHROOM VERMICEL</v>
          </cell>
          <cell r="D6179" t="str">
            <v xml:space="preserve">12 BOWL X 3 BOX          </v>
          </cell>
        </row>
        <row r="6180">
          <cell r="B6180" t="str">
            <v>NO510</v>
          </cell>
          <cell r="C6180" t="str">
            <v xml:space="preserve">A1 REMPAH SPICES NOODLE  </v>
          </cell>
          <cell r="D6180" t="str">
            <v xml:space="preserve">90 GM X 4 BAGS X 8 PACKS </v>
          </cell>
        </row>
        <row r="6181">
          <cell r="B6181" t="str">
            <v>NO520</v>
          </cell>
          <cell r="C6181" t="str">
            <v xml:space="preserve">A1 REMPAHAN SOUP SPICES  </v>
          </cell>
          <cell r="D6181" t="str">
            <v xml:space="preserve">35 G X 12 X 4            </v>
          </cell>
        </row>
        <row r="6182">
          <cell r="B6182" t="str">
            <v>NO600</v>
          </cell>
          <cell r="C6182" t="str">
            <v>KITSUNE UDON INST CUP *L*</v>
          </cell>
          <cell r="D6182" t="str">
            <v xml:space="preserve">117G X 12     NOODLE     </v>
          </cell>
        </row>
        <row r="6183">
          <cell r="B6183" t="str">
            <v>NO605</v>
          </cell>
          <cell r="C6183" t="str">
            <v xml:space="preserve">PRIMA LAKSA LAMIAN       </v>
          </cell>
          <cell r="D6183" t="str">
            <v>6.5 OZ X 12 BG  SINGAPORE</v>
          </cell>
        </row>
        <row r="6184">
          <cell r="B6184" t="str">
            <v>NO700</v>
          </cell>
          <cell r="C6184" t="str">
            <v xml:space="preserve">MYKUALI WHITE CURRY NDL  </v>
          </cell>
          <cell r="D6184" t="str">
            <v>110G X 12 X 4   *J-75001*</v>
          </cell>
        </row>
        <row r="6185">
          <cell r="B6185" t="str">
            <v>NO701</v>
          </cell>
          <cell r="C6185" t="str">
            <v xml:space="preserve">MYKUALI SPICY PRAWN NDL  </v>
          </cell>
          <cell r="D6185" t="str">
            <v>105G X 12 X 4   *J-75002*</v>
          </cell>
        </row>
        <row r="6186">
          <cell r="B6186" t="str">
            <v>NO702</v>
          </cell>
          <cell r="C6186" t="str">
            <v>MYKUALI TOM YUM GOONG NDL</v>
          </cell>
          <cell r="D6186" t="str">
            <v xml:space="preserve">105G X 12 X 4  *J-75003* </v>
          </cell>
        </row>
        <row r="6187">
          <cell r="B6187" t="str">
            <v>NO710</v>
          </cell>
          <cell r="C6187" t="str">
            <v xml:space="preserve">SUPER Q CANTON           </v>
          </cell>
          <cell r="D6187" t="str">
            <v xml:space="preserve">16 OZ X 15               </v>
          </cell>
        </row>
        <row r="6188">
          <cell r="B6188" t="str">
            <v>NO711</v>
          </cell>
          <cell r="C6188" t="str">
            <v xml:space="preserve">SUPER Q MISUA            </v>
          </cell>
          <cell r="D6188" t="str">
            <v xml:space="preserve">5.64 OZ X 48             </v>
          </cell>
        </row>
        <row r="6189">
          <cell r="B6189" t="str">
            <v>NO712</v>
          </cell>
          <cell r="C6189" t="str">
            <v xml:space="preserve">SUPER Q PALABOK          </v>
          </cell>
          <cell r="D6189" t="str">
            <v xml:space="preserve">16 OZ X 30               </v>
          </cell>
        </row>
        <row r="6190">
          <cell r="B6190" t="str">
            <v>NT002A</v>
          </cell>
          <cell r="C6190" t="str">
            <v>KHAO SHONG WASABI PEA *S*</v>
          </cell>
          <cell r="D6190" t="str">
            <v xml:space="preserve">140g X 24 CANS           </v>
          </cell>
        </row>
        <row r="6191">
          <cell r="B6191" t="str">
            <v>NT003A</v>
          </cell>
          <cell r="C6191" t="str">
            <v xml:space="preserve">KHAO SHONG RST'D PEA *S* </v>
          </cell>
          <cell r="D6191" t="str">
            <v xml:space="preserve">140g X 24 CANS           </v>
          </cell>
        </row>
        <row r="6192">
          <cell r="B6192" t="str">
            <v>NT008</v>
          </cell>
          <cell r="C6192" t="str">
            <v xml:space="preserve">KHAO SHONG WASABI PEANUT </v>
          </cell>
          <cell r="D6192" t="str">
            <v xml:space="preserve">8.46 OZ X 12   *L*       </v>
          </cell>
        </row>
        <row r="6193">
          <cell r="B6193" t="str">
            <v>NT102</v>
          </cell>
          <cell r="C6193" t="str">
            <v xml:space="preserve">SHJ. MINI BROAD BEANS    </v>
          </cell>
          <cell r="D6193" t="str">
            <v xml:space="preserve">7 OZ X 10 BAGS           </v>
          </cell>
        </row>
        <row r="6194">
          <cell r="B6194" t="str">
            <v>NT107</v>
          </cell>
          <cell r="C6194" t="str">
            <v xml:space="preserve">HAPPY BBQ FLV. PEANUT    </v>
          </cell>
          <cell r="D6194" t="str">
            <v xml:space="preserve">9 OZ X 24 BOX            </v>
          </cell>
        </row>
        <row r="6195">
          <cell r="B6195" t="str">
            <v>NT108</v>
          </cell>
          <cell r="C6195" t="str">
            <v xml:space="preserve">HAPPY PEANUTS GARLIC     </v>
          </cell>
          <cell r="D6195" t="str">
            <v xml:space="preserve">100 G X 24               </v>
          </cell>
        </row>
        <row r="6196">
          <cell r="B6196" t="str">
            <v>NT120</v>
          </cell>
          <cell r="C6196" t="str">
            <v xml:space="preserve">TF CRISPY RICE COOKIE    </v>
          </cell>
          <cell r="D6196" t="str">
            <v xml:space="preserve">7.75 OZ X 24 BAGS  CAN   </v>
          </cell>
        </row>
        <row r="6197">
          <cell r="B6197" t="str">
            <v>NT130A</v>
          </cell>
          <cell r="C6197" t="str">
            <v xml:space="preserve">PEANUT PAPER BOX         </v>
          </cell>
          <cell r="D6197" t="str">
            <v xml:space="preserve">EACH                     </v>
          </cell>
        </row>
        <row r="6198">
          <cell r="B6198" t="str">
            <v>NT130B</v>
          </cell>
          <cell r="C6198" t="str">
            <v xml:space="preserve">LAL RED PEANUTS 50LBS    </v>
          </cell>
          <cell r="D6198" t="str">
            <v xml:space="preserve">50LBS *LOOSE*            </v>
          </cell>
        </row>
        <row r="6199">
          <cell r="B6199" t="str">
            <v>NT132</v>
          </cell>
          <cell r="C6199" t="str">
            <v xml:space="preserve">US SPANISH JUMBO PEANUTS </v>
          </cell>
          <cell r="D6199" t="str">
            <v xml:space="preserve">110 LBS X $1.50          </v>
          </cell>
        </row>
        <row r="6200">
          <cell r="B6200" t="str">
            <v>NT133</v>
          </cell>
          <cell r="C6200" t="str">
            <v xml:space="preserve">BLANCHED PEANUTS 5 LBS   </v>
          </cell>
          <cell r="D6200" t="str">
            <v xml:space="preserve">5 LBS X 6 BAGS           </v>
          </cell>
        </row>
        <row r="6201">
          <cell r="B6201" t="str">
            <v>NT140</v>
          </cell>
          <cell r="C6201" t="str">
            <v xml:space="preserve">BLANCHED PEANUT          </v>
          </cell>
          <cell r="D6201" t="str">
            <v xml:space="preserve">2 X 27.5 LBS $.94        </v>
          </cell>
        </row>
        <row r="6202">
          <cell r="B6202" t="str">
            <v>NT150</v>
          </cell>
          <cell r="C6202" t="str">
            <v xml:space="preserve">FARMER ROAST PEANUT 10oz </v>
          </cell>
          <cell r="D6202" t="str">
            <v xml:space="preserve">10.58 OZ X 30 BAGS       </v>
          </cell>
        </row>
        <row r="6203">
          <cell r="B6203" t="str">
            <v>NT151</v>
          </cell>
          <cell r="C6203" t="str">
            <v xml:space="preserve">FARMER ROAST PEANUT 5oz  </v>
          </cell>
          <cell r="D6203" t="str">
            <v xml:space="preserve">5.29 OZ X 60 BAGS        </v>
          </cell>
        </row>
        <row r="6204">
          <cell r="B6204" t="str">
            <v>NT152</v>
          </cell>
          <cell r="C6204" t="str">
            <v xml:space="preserve">FARMER DRIED PEANUT 10oz </v>
          </cell>
          <cell r="D6204" t="str">
            <v xml:space="preserve">10.58 OZ X 30 BAGS       </v>
          </cell>
        </row>
        <row r="6205">
          <cell r="B6205" t="str">
            <v>NT153</v>
          </cell>
          <cell r="C6205" t="str">
            <v xml:space="preserve">FARMER DRIED PEANUT 5oz  </v>
          </cell>
          <cell r="D6205" t="str">
            <v xml:space="preserve">5.29 OZ X 60 BAGS        </v>
          </cell>
        </row>
        <row r="6206">
          <cell r="B6206" t="str">
            <v>NT153A</v>
          </cell>
          <cell r="C6206" t="str">
            <v>FARMER GARLIC PEANUT 10oz</v>
          </cell>
          <cell r="D6206" t="str">
            <v xml:space="preserve">10.58 OZ X 30 BAGS       </v>
          </cell>
        </row>
        <row r="6207">
          <cell r="B6207" t="str">
            <v>NT153AA</v>
          </cell>
          <cell r="C6207" t="str">
            <v xml:space="preserve">FARMER GARLIC PEANUT 5oz </v>
          </cell>
          <cell r="D6207" t="str">
            <v xml:space="preserve">5.29 OZ X 60 BAGS        </v>
          </cell>
        </row>
        <row r="6208">
          <cell r="B6208" t="str">
            <v>NT153B</v>
          </cell>
          <cell r="C6208" t="str">
            <v>FARMER NAU RU PEANUT 10oz</v>
          </cell>
          <cell r="D6208" t="str">
            <v xml:space="preserve">10.58 OZ X 30 BAGS       </v>
          </cell>
        </row>
        <row r="6209">
          <cell r="B6209" t="str">
            <v>NT153BB</v>
          </cell>
          <cell r="C6209" t="str">
            <v xml:space="preserve">FARMER NAU RU PEANUT 5oz </v>
          </cell>
          <cell r="D6209" t="str">
            <v xml:space="preserve">5.29 OZ X 30 BAGS        </v>
          </cell>
        </row>
        <row r="6210">
          <cell r="B6210" t="str">
            <v>NT153C</v>
          </cell>
          <cell r="C6210" t="str">
            <v xml:space="preserve">FARMER TASTY PEANUTS     </v>
          </cell>
          <cell r="D6210" t="str">
            <v xml:space="preserve">12.6 OZ X 30 BAGS        </v>
          </cell>
        </row>
        <row r="6211">
          <cell r="B6211" t="str">
            <v>NT170</v>
          </cell>
          <cell r="C6211" t="str">
            <v xml:space="preserve">CASHEW NUT W 320         </v>
          </cell>
          <cell r="D6211" t="str">
            <v xml:space="preserve">25 LBS X 2     INDIA     </v>
          </cell>
        </row>
        <row r="6212">
          <cell r="B6212" t="str">
            <v>NT183</v>
          </cell>
          <cell r="C6212" t="str">
            <v xml:space="preserve">KOH KAE PEANUTS TOM YUM  </v>
          </cell>
          <cell r="D6212" t="str">
            <v xml:space="preserve">8.5 OZ X 24 CAN          </v>
          </cell>
        </row>
        <row r="6213">
          <cell r="B6213" t="str">
            <v>NT190</v>
          </cell>
          <cell r="C6213" t="str">
            <v xml:space="preserve">WOW MANI IN JAR PEANUTS  </v>
          </cell>
          <cell r="D6213" t="str">
            <v xml:space="preserve">325 G X 12               </v>
          </cell>
        </row>
        <row r="6214">
          <cell r="B6214" t="str">
            <v>OI101</v>
          </cell>
          <cell r="C6214" t="str">
            <v xml:space="preserve">SOYBEAN SALAD OIL 35 LBS </v>
          </cell>
          <cell r="D6214" t="str">
            <v xml:space="preserve">35 LBS *KING BRAND*      </v>
          </cell>
        </row>
        <row r="6215">
          <cell r="B6215" t="str">
            <v>OI103</v>
          </cell>
          <cell r="C6215" t="str">
            <v xml:space="preserve">VEGETABLE OIL  20 OZ     </v>
          </cell>
          <cell r="D6215" t="str">
            <v xml:space="preserve">20 OZ X 24 BT            </v>
          </cell>
        </row>
        <row r="6216">
          <cell r="B6216" t="str">
            <v>OI111</v>
          </cell>
          <cell r="C6216" t="str">
            <v xml:space="preserve">LHC CORN OIL  88 OZ      </v>
          </cell>
          <cell r="D6216" t="str">
            <v xml:space="preserve">88 OZ X 8 BT             </v>
          </cell>
        </row>
        <row r="6217">
          <cell r="B6217" t="str">
            <v>OI112</v>
          </cell>
          <cell r="C6217" t="str">
            <v xml:space="preserve">CORN OIL  35 LBS         </v>
          </cell>
          <cell r="D6217" t="str">
            <v xml:space="preserve">35 LBS                   </v>
          </cell>
        </row>
        <row r="6218">
          <cell r="B6218" t="str">
            <v>OI130</v>
          </cell>
          <cell r="C6218" t="str">
            <v xml:space="preserve">OLIVE OIL 1 LITER        </v>
          </cell>
          <cell r="D6218" t="str">
            <v xml:space="preserve">34 OZ X 12 BT            </v>
          </cell>
        </row>
        <row r="6219">
          <cell r="B6219" t="str">
            <v>OI132</v>
          </cell>
          <cell r="C6219" t="str">
            <v xml:space="preserve">GRAPE SEED OIL  1 LITER  </v>
          </cell>
          <cell r="D6219" t="str">
            <v xml:space="preserve">34 OZ X 12 BT            </v>
          </cell>
        </row>
        <row r="6220">
          <cell r="B6220" t="str">
            <v>OI150</v>
          </cell>
          <cell r="C6220" t="str">
            <v xml:space="preserve">NATURE'S MIRACLE VIRGIN  </v>
          </cell>
          <cell r="D6220" t="str">
            <v>500ML X 12    COCONUT OIL</v>
          </cell>
        </row>
        <row r="6221">
          <cell r="B6221" t="str">
            <v>PA101</v>
          </cell>
          <cell r="C6221" t="str">
            <v>P.T.CRAB SAUCE for papaya</v>
          </cell>
          <cell r="D6221" t="str">
            <v xml:space="preserve">3 OZ X 24 BT    *  salad </v>
          </cell>
        </row>
        <row r="6222">
          <cell r="B6222" t="str">
            <v>PA102</v>
          </cell>
          <cell r="C6222" t="str">
            <v xml:space="preserve">HAR HAR HOT BEAN SAUCE   </v>
          </cell>
          <cell r="D6222" t="str">
            <v xml:space="preserve">450 GR X 24 JAR          </v>
          </cell>
        </row>
        <row r="6223">
          <cell r="B6223" t="str">
            <v>PA110</v>
          </cell>
          <cell r="C6223" t="str">
            <v xml:space="preserve">P.T. CRAB PASTE *L*      </v>
          </cell>
          <cell r="D6223" t="str">
            <v xml:space="preserve">8 OZ X 24 JAR            </v>
          </cell>
        </row>
        <row r="6224">
          <cell r="B6224" t="str">
            <v>PA111</v>
          </cell>
          <cell r="C6224" t="str">
            <v xml:space="preserve">LAL GIA VI NAU PHO 16 OZ </v>
          </cell>
          <cell r="D6224" t="str">
            <v xml:space="preserve">16 OZ X 24 (BEEF PASTE)  </v>
          </cell>
        </row>
        <row r="6225">
          <cell r="B6225" t="str">
            <v>PA113</v>
          </cell>
          <cell r="C6225" t="str">
            <v>LAL GIA VI CANH CHUA  8oz</v>
          </cell>
          <cell r="D6225" t="str">
            <v xml:space="preserve">8 OZ X 24 BT             </v>
          </cell>
        </row>
        <row r="6226">
          <cell r="B6226" t="str">
            <v>PA113A</v>
          </cell>
          <cell r="C6226" t="str">
            <v>LAL GIA VI CANH CHUA 16oz</v>
          </cell>
          <cell r="D6226" t="str">
            <v>16 OZ/24 HOT &amp; SOUR PASTE</v>
          </cell>
        </row>
        <row r="6227">
          <cell r="B6227" t="str">
            <v>PA114B</v>
          </cell>
          <cell r="C6227" t="str">
            <v xml:space="preserve">LEE SATE TRIEU CHAU      </v>
          </cell>
          <cell r="D6227" t="str">
            <v xml:space="preserve">8 OZ X 24 JAR            </v>
          </cell>
        </row>
        <row r="6228">
          <cell r="B6228" t="str">
            <v>PA114H</v>
          </cell>
          <cell r="C6228" t="str">
            <v xml:space="preserve">LEE PHO BROTH MIX (S)    </v>
          </cell>
          <cell r="D6228" t="str">
            <v xml:space="preserve">8 OZ X 24                </v>
          </cell>
        </row>
        <row r="6229">
          <cell r="B6229" t="str">
            <v>PA115</v>
          </cell>
          <cell r="C6229" t="str">
            <v>POR KWAN CHILI GARLIC OIL</v>
          </cell>
          <cell r="D6229" t="str">
            <v xml:space="preserve">16 OZ X 24               </v>
          </cell>
        </row>
        <row r="6230">
          <cell r="B6230" t="str">
            <v>PA117A</v>
          </cell>
          <cell r="C6230" t="str">
            <v xml:space="preserve">DEER TAMARIND LIQUID     </v>
          </cell>
          <cell r="D6230" t="str">
            <v>24 X 14 OZ          [H35]</v>
          </cell>
        </row>
        <row r="6231">
          <cell r="B6231" t="str">
            <v>PA118</v>
          </cell>
          <cell r="C6231" t="str">
            <v>TWIN DOLPHIN ground CHILI</v>
          </cell>
          <cell r="D6231" t="str">
            <v xml:space="preserve">8Z/24BT      GARLIC OIL  </v>
          </cell>
        </row>
        <row r="6232">
          <cell r="B6232" t="str">
            <v>PA122</v>
          </cell>
          <cell r="C6232" t="str">
            <v xml:space="preserve">WANG KIMCHI BASE  *      </v>
          </cell>
          <cell r="D6232" t="str">
            <v xml:space="preserve">410 G X 12 BT            </v>
          </cell>
        </row>
        <row r="6233">
          <cell r="B6233" t="str">
            <v>PA123</v>
          </cell>
          <cell r="C6233" t="str">
            <v xml:space="preserve">LEE PAD THAI SAUCE  8 OZ </v>
          </cell>
          <cell r="D6233" t="str">
            <v xml:space="preserve">8 OZ X 24 JAR            </v>
          </cell>
        </row>
        <row r="6234">
          <cell r="B6234" t="str">
            <v>PA124</v>
          </cell>
          <cell r="C6234" t="str">
            <v xml:space="preserve">KAMAYAN                  </v>
          </cell>
          <cell r="D6234" t="str">
            <v xml:space="preserve">17.6 OZ X 12 JAR *REG*   </v>
          </cell>
        </row>
        <row r="6235">
          <cell r="B6235" t="str">
            <v>PA125</v>
          </cell>
          <cell r="C6235" t="str">
            <v>POR KWAN TAMARIND SOUP  +</v>
          </cell>
          <cell r="D6235" t="str">
            <v xml:space="preserve">8 OZ. X 24 BOTTLES  BASE </v>
          </cell>
        </row>
        <row r="6236">
          <cell r="B6236" t="str">
            <v>PA127A</v>
          </cell>
          <cell r="C6236" t="str">
            <v xml:space="preserve">TROP. ALAMANG GUISADO L  </v>
          </cell>
          <cell r="D6236" t="str">
            <v xml:space="preserve">17.5 OZ X 12       SWEET </v>
          </cell>
        </row>
        <row r="6237">
          <cell r="B6237" t="str">
            <v>PA129C</v>
          </cell>
          <cell r="C6237" t="str">
            <v xml:space="preserve">CHOW-Q SHRIMP PST *S-R*  </v>
          </cell>
          <cell r="D6237" t="str">
            <v>8 OZ X 24 JARS   ORIGINAL</v>
          </cell>
        </row>
        <row r="6238">
          <cell r="B6238" t="str">
            <v>PA129D</v>
          </cell>
          <cell r="C6238" t="str">
            <v xml:space="preserve">CHOW-Q SHIRMP PST *S-SW* </v>
          </cell>
          <cell r="D6238" t="str">
            <v xml:space="preserve">8 OZ X 24 JARS  SWEET    </v>
          </cell>
        </row>
        <row r="6239">
          <cell r="B6239" t="str">
            <v>PA129E</v>
          </cell>
          <cell r="C6239" t="str">
            <v xml:space="preserve">CHOW-Q SHRIMP PST *S-SP* </v>
          </cell>
          <cell r="D6239" t="str">
            <v xml:space="preserve">8 OZ X 24 JARS    SPICY  </v>
          </cell>
        </row>
        <row r="6240">
          <cell r="B6240" t="str">
            <v>PA131AA</v>
          </cell>
          <cell r="C6240" t="str">
            <v>PANTAI CRAB PASTE *NAM PU</v>
          </cell>
          <cell r="D6240" t="str">
            <v xml:space="preserve">8 OZ X 24 JARS           </v>
          </cell>
        </row>
        <row r="6241">
          <cell r="B6241" t="str">
            <v>PA133</v>
          </cell>
          <cell r="C6241" t="str">
            <v>NIRVANA SHRIMP PASTE /OIL</v>
          </cell>
          <cell r="D6241" t="str">
            <v xml:space="preserve">7 OZ X 48 JAR            </v>
          </cell>
        </row>
        <row r="6242">
          <cell r="B6242" t="str">
            <v>PA136</v>
          </cell>
          <cell r="C6242" t="str">
            <v>GOLDEN H.GISADONG BAGOONG</v>
          </cell>
          <cell r="D6242" t="str">
            <v xml:space="preserve">17.6 OZ X 24 JAR  *REG*  </v>
          </cell>
        </row>
        <row r="6243">
          <cell r="B6243" t="str">
            <v>PA137</v>
          </cell>
          <cell r="C6243" t="str">
            <v>GOLDEN H.GISADONG BAGOONG</v>
          </cell>
          <cell r="D6243" t="str">
            <v xml:space="preserve">17 OZ/24 JAR sweet       </v>
          </cell>
        </row>
        <row r="6244">
          <cell r="B6244" t="str">
            <v>PA138</v>
          </cell>
          <cell r="C6244" t="str">
            <v>GOLDEN H.GISADONG BAGOONG</v>
          </cell>
          <cell r="D6244" t="str">
            <v xml:space="preserve">17.6 OZ X 24 JAR *SPCIY* </v>
          </cell>
        </row>
        <row r="6245">
          <cell r="B6245" t="str">
            <v>PA139</v>
          </cell>
          <cell r="C6245" t="str">
            <v>GOLDEN H.GISADONG BAGOONG</v>
          </cell>
          <cell r="D6245" t="str">
            <v xml:space="preserve">8.8 OZ/24 JAR     *REG*  </v>
          </cell>
        </row>
        <row r="6246">
          <cell r="B6246" t="str">
            <v>PA139A</v>
          </cell>
          <cell r="C6246" t="str">
            <v>GOLDEN H.GISADONG BAGOONG</v>
          </cell>
          <cell r="D6246" t="str">
            <v>8.8 OZ X 24 JAR   *SWEET*</v>
          </cell>
        </row>
        <row r="6247">
          <cell r="B6247" t="str">
            <v>PA139B</v>
          </cell>
          <cell r="C6247" t="str">
            <v>GOLDEN H.GISADONG BAGOONG</v>
          </cell>
          <cell r="D6247" t="str">
            <v xml:space="preserve">8.8 OZ X 24 JAR  SPICY   </v>
          </cell>
        </row>
        <row r="6248">
          <cell r="B6248" t="str">
            <v>PA140B</v>
          </cell>
          <cell r="C6248" t="str">
            <v xml:space="preserve">P                        </v>
          </cell>
        </row>
        <row r="6249">
          <cell r="B6249" t="str">
            <v>PA142</v>
          </cell>
          <cell r="C6249" t="str">
            <v xml:space="preserve">LEE SHRIMP PASTE W/BEAN  </v>
          </cell>
          <cell r="D6249" t="str">
            <v xml:space="preserve">7 OZ X 24 BOTTLE   OIL   </v>
          </cell>
        </row>
        <row r="6250">
          <cell r="B6250" t="str">
            <v>PA145</v>
          </cell>
          <cell r="C6250" t="str">
            <v>PANTAI SOYA BEAN SUKIYAKI</v>
          </cell>
          <cell r="D6250" t="str">
            <v>10 OZ X 24          [C51]</v>
          </cell>
        </row>
        <row r="6251">
          <cell r="B6251" t="str">
            <v>PA147</v>
          </cell>
          <cell r="C6251" t="str">
            <v xml:space="preserve">LAL GIA VI SATE TRIEU-   </v>
          </cell>
          <cell r="D6251" t="str">
            <v>8 OZ X 24 BT CHAU   [B5b]</v>
          </cell>
        </row>
        <row r="6252">
          <cell r="B6252" t="str">
            <v>PA147A</v>
          </cell>
          <cell r="C6252" t="str">
            <v xml:space="preserve">NP SATE CHILI PASTE OIL  </v>
          </cell>
          <cell r="D6252" t="str">
            <v>8 OZ X 24 JAR      *THAI*</v>
          </cell>
        </row>
        <row r="6253">
          <cell r="B6253" t="str">
            <v>PA148</v>
          </cell>
          <cell r="C6253" t="str">
            <v xml:space="preserve">AROY-D CHILI PASTE W/OIL </v>
          </cell>
          <cell r="D6253" t="str">
            <v xml:space="preserve">18.3oz X 24 BOTTLE       </v>
          </cell>
        </row>
        <row r="6254">
          <cell r="B6254" t="str">
            <v>PA148A</v>
          </cell>
          <cell r="C6254" t="str">
            <v xml:space="preserve">AROY-D CHILI PASTE W/OIL </v>
          </cell>
          <cell r="D6254" t="str">
            <v xml:space="preserve">105oz X 4 TIN            </v>
          </cell>
        </row>
        <row r="6255">
          <cell r="B6255" t="str">
            <v>PA150A</v>
          </cell>
          <cell r="C6255" t="str">
            <v xml:space="preserve">MAESRI SWEET THAI NOODLE </v>
          </cell>
          <cell r="D6255" t="str">
            <v xml:space="preserve">4 OZ X 48 CAN ORANGE     </v>
          </cell>
        </row>
        <row r="6256">
          <cell r="B6256" t="str">
            <v>PA152</v>
          </cell>
          <cell r="C6256" t="str">
            <v xml:space="preserve">MAESRI YELLOW SOUR CURRY </v>
          </cell>
          <cell r="D6256" t="str">
            <v>4 OZ X 48 CAN  PASTE [H4]</v>
          </cell>
        </row>
        <row r="6257">
          <cell r="B6257" t="str">
            <v>PA153</v>
          </cell>
          <cell r="C6257" t="str">
            <v xml:space="preserve">MAESRI KAENG KUA CURRY   </v>
          </cell>
          <cell r="D6257" t="str">
            <v>4 OZ X 48 CAN PASTE  [H5]</v>
          </cell>
        </row>
        <row r="6258">
          <cell r="B6258" t="str">
            <v>PA155</v>
          </cell>
          <cell r="C6258" t="str">
            <v xml:space="preserve">use PA150B               </v>
          </cell>
          <cell r="D6258" t="str">
            <v xml:space="preserve">4 OZ X 48 CAN  PASTE     </v>
          </cell>
        </row>
        <row r="6259">
          <cell r="B6259" t="str">
            <v>PA163B</v>
          </cell>
          <cell r="C6259" t="str">
            <v>MAEANONG GREEN CURRY PAST</v>
          </cell>
          <cell r="D6259" t="str">
            <v xml:space="preserve">17.6 OZ X 20 (KIEWWAN)   </v>
          </cell>
        </row>
        <row r="6260">
          <cell r="B6260" t="str">
            <v>PA168</v>
          </cell>
          <cell r="C6260" t="str">
            <v xml:space="preserve">MAEANONG CHILI PASTE IN  </v>
          </cell>
          <cell r="D6260" t="str">
            <v>16 OZ X 20 BAGS       OIL</v>
          </cell>
        </row>
        <row r="6261">
          <cell r="B6261" t="str">
            <v>PA169</v>
          </cell>
          <cell r="C6261" t="str">
            <v>MAEANONG GREEN CURRY PAST</v>
          </cell>
          <cell r="D6261" t="str">
            <v>4 OZ X 48 CAN        [H6]</v>
          </cell>
        </row>
        <row r="6262">
          <cell r="B6262" t="str">
            <v>PA169A</v>
          </cell>
          <cell r="C6262" t="str">
            <v xml:space="preserve">MAEANONG PANANG CURRY    </v>
          </cell>
          <cell r="D6262" t="str">
            <v>4 OZ/48 CAN    PASTE [H6]</v>
          </cell>
        </row>
        <row r="6263">
          <cell r="B6263" t="str">
            <v>PA172</v>
          </cell>
          <cell r="C6263" t="str">
            <v xml:space="preserve">PANTAI SHRIMP PASTE mam  </v>
          </cell>
          <cell r="D6263" t="str">
            <v>13 OZ/24 plastic JAR  tom</v>
          </cell>
        </row>
        <row r="6264">
          <cell r="B6264" t="str">
            <v>PA173</v>
          </cell>
          <cell r="C6264" t="str">
            <v xml:space="preserve">NF SHRIMP PASTE 13 OZ    </v>
          </cell>
          <cell r="D6264" t="str">
            <v xml:space="preserve">13 OZ X 24 BT     *RED*  </v>
          </cell>
        </row>
        <row r="6265">
          <cell r="B6265" t="str">
            <v>PA176</v>
          </cell>
          <cell r="C6265" t="str">
            <v xml:space="preserve">BARRIO FIESTA SHRIMP FRY </v>
          </cell>
          <cell r="D6265" t="str">
            <v>17.5 OZ X 12  SAUTEED REG</v>
          </cell>
        </row>
        <row r="6266">
          <cell r="B6266" t="str">
            <v>PA176A</v>
          </cell>
          <cell r="C6266" t="str">
            <v xml:space="preserve">BARRIO FIESTA SHRIMP FRY </v>
          </cell>
          <cell r="D6266" t="str">
            <v>8OZ X 24  SAUTEED REG *S*</v>
          </cell>
        </row>
        <row r="6267">
          <cell r="B6267" t="str">
            <v>PA177</v>
          </cell>
          <cell r="C6267" t="str">
            <v xml:space="preserve">BARRIO FIESTA SHRIMP FRY </v>
          </cell>
          <cell r="D6267" t="str">
            <v>8 OZ X 24 SAUTEED HOT *SM</v>
          </cell>
        </row>
        <row r="6268">
          <cell r="B6268" t="str">
            <v>PA178</v>
          </cell>
          <cell r="C6268" t="str">
            <v xml:space="preserve">BARRIO FIESTA SHRIMP FRY </v>
          </cell>
          <cell r="D6268" t="str">
            <v xml:space="preserve">17.5 OZ X 12 SWEET *L*   </v>
          </cell>
        </row>
        <row r="6269">
          <cell r="B6269" t="str">
            <v>PA178A</v>
          </cell>
          <cell r="C6269" t="str">
            <v xml:space="preserve">BARRIO FIESTA SHRIMP FRY </v>
          </cell>
          <cell r="D6269" t="str">
            <v xml:space="preserve">8 OZ X 24 SWEET  *SM*    </v>
          </cell>
        </row>
        <row r="6270">
          <cell r="B6270" t="str">
            <v>PA182</v>
          </cell>
          <cell r="C6270" t="str">
            <v>MAE PLOY SOUR CURRY PASTE</v>
          </cell>
          <cell r="D6270" t="str">
            <v xml:space="preserve">14 OZ X 24    (ORANGE)   </v>
          </cell>
        </row>
        <row r="6271">
          <cell r="B6271" t="str">
            <v>PA195</v>
          </cell>
          <cell r="C6271" t="str">
            <v xml:space="preserve">AROY-D RED CURRY PASTE   </v>
          </cell>
          <cell r="D6271" t="str">
            <v>2LBS X 12           [C47]</v>
          </cell>
        </row>
        <row r="6272">
          <cell r="B6272" t="str">
            <v>PA196</v>
          </cell>
          <cell r="C6272" t="str">
            <v>AROY-D MASAMAN CURRY PAST</v>
          </cell>
          <cell r="D6272" t="str">
            <v>2LBS X 12           [C49]</v>
          </cell>
        </row>
        <row r="6273">
          <cell r="B6273" t="str">
            <v>PA197</v>
          </cell>
          <cell r="C6273" t="str">
            <v xml:space="preserve">AROY-D GREEN CURRY PASTE </v>
          </cell>
          <cell r="D6273" t="str">
            <v xml:space="preserve">2 LBS X 12         [C48] </v>
          </cell>
        </row>
        <row r="6274">
          <cell r="B6274" t="str">
            <v>PA198</v>
          </cell>
          <cell r="C6274" t="str">
            <v xml:space="preserve">PKW PICKLED KACHAI WHOLE </v>
          </cell>
          <cell r="D6274" t="str">
            <v xml:space="preserve">16 OZ X 24               </v>
          </cell>
        </row>
        <row r="6275">
          <cell r="B6275" t="str">
            <v>PA201E</v>
          </cell>
          <cell r="C6275" t="str">
            <v xml:space="preserve">POR KWAN DUCK FLV SOUP   </v>
          </cell>
          <cell r="D6275" t="str">
            <v xml:space="preserve">8 OZ X 24 INSTANT BASE   </v>
          </cell>
        </row>
        <row r="6276">
          <cell r="B6276" t="str">
            <v>PA208A</v>
          </cell>
          <cell r="C6276" t="str">
            <v xml:space="preserve">POR KWAN PAD THAI SAUCE  </v>
          </cell>
          <cell r="D6276" t="str">
            <v xml:space="preserve">7 OZ X 24     ROUND BT   </v>
          </cell>
        </row>
        <row r="6277">
          <cell r="B6277" t="str">
            <v>PA214</v>
          </cell>
          <cell r="C6277" t="str">
            <v>POR KWAN TOM KA KAI PASTE</v>
          </cell>
          <cell r="D6277" t="str">
            <v xml:space="preserve">8 OZ X 24                </v>
          </cell>
        </row>
        <row r="6278">
          <cell r="B6278" t="str">
            <v>PA215</v>
          </cell>
          <cell r="C6278" t="str">
            <v>POR KWAN TOM KA KAI PASTE</v>
          </cell>
          <cell r="D6278" t="str">
            <v xml:space="preserve">16 OZ X 24               </v>
          </cell>
        </row>
        <row r="6279">
          <cell r="B6279" t="str">
            <v>PA220</v>
          </cell>
          <cell r="C6279" t="str">
            <v xml:space="preserve">DEER TOMYUM PASTE        </v>
          </cell>
          <cell r="D6279" t="str">
            <v xml:space="preserve">8 OZ X 24                </v>
          </cell>
        </row>
        <row r="6280">
          <cell r="B6280" t="str">
            <v>PA300</v>
          </cell>
          <cell r="C6280" t="str">
            <v xml:space="preserve">LEEK FLOWER SAUCE DINGHO </v>
          </cell>
          <cell r="D6280" t="str">
            <v xml:space="preserve">7.41 OZ X 48             </v>
          </cell>
        </row>
        <row r="6281">
          <cell r="B6281" t="str">
            <v>PA301</v>
          </cell>
          <cell r="C6281" t="str">
            <v xml:space="preserve">H TOM YUM SOUP PASTE     </v>
          </cell>
          <cell r="D6281" t="str">
            <v xml:space="preserve">16 OZ X 24               </v>
          </cell>
        </row>
        <row r="6282">
          <cell r="B6282" t="str">
            <v>PA302</v>
          </cell>
          <cell r="C6282" t="str">
            <v xml:space="preserve">H TOM YUM EXTRA CREAMY   </v>
          </cell>
          <cell r="D6282" t="str">
            <v xml:space="preserve">PASTE 8 OZ X 24          </v>
          </cell>
        </row>
        <row r="6283">
          <cell r="B6283" t="str">
            <v>PC101</v>
          </cell>
          <cell r="C6283" t="str">
            <v>H.H. PICKLED ANCHOVY FISH</v>
          </cell>
          <cell r="D6283" t="str">
            <v>16 OZ X 24 BT  mam ca com</v>
          </cell>
        </row>
        <row r="6284">
          <cell r="B6284" t="str">
            <v>PC105</v>
          </cell>
          <cell r="C6284" t="str">
            <v>LAL PKL MANGO SLICE 1 LBS</v>
          </cell>
          <cell r="D6284" t="str">
            <v xml:space="preserve">16 OZ X 24 BTL *THAI*    </v>
          </cell>
        </row>
        <row r="6285">
          <cell r="B6285" t="str">
            <v>PC105A</v>
          </cell>
          <cell r="C6285" t="str">
            <v>LAL PKL MANGO SLICE 4 LBS</v>
          </cell>
          <cell r="D6285" t="str">
            <v xml:space="preserve">4 LBS X 6 JARS *THAI*    </v>
          </cell>
        </row>
        <row r="6286">
          <cell r="B6286" t="str">
            <v>PC106</v>
          </cell>
          <cell r="C6286" t="str">
            <v xml:space="preserve">CO GAI PICKLED EGG PLANT </v>
          </cell>
          <cell r="D6286" t="str">
            <v>16 OZ X 24 BT   ****A****</v>
          </cell>
        </row>
        <row r="6287">
          <cell r="B6287" t="str">
            <v>PC108</v>
          </cell>
          <cell r="C6287" t="str">
            <v xml:space="preserve">HO-LO PRESRVED AS. VEGI  </v>
          </cell>
          <cell r="D6287" t="str">
            <v xml:space="preserve">32 OZ X 12 JAR dua mon   </v>
          </cell>
        </row>
        <row r="6288">
          <cell r="B6288" t="str">
            <v>PC109</v>
          </cell>
          <cell r="C6288" t="str">
            <v xml:space="preserve">HO-LO PRESRVED AS. VEGI  </v>
          </cell>
          <cell r="D6288" t="str">
            <v xml:space="preserve">16 OZ X 24 JAR dua mon   </v>
          </cell>
        </row>
        <row r="6289">
          <cell r="B6289" t="str">
            <v>PC132</v>
          </cell>
          <cell r="C6289" t="str">
            <v xml:space="preserve">PICKLED LEEKS CO/TREE    </v>
          </cell>
          <cell r="D6289" t="str">
            <v xml:space="preserve">42 OZ X 6 JAR CU KIEU    </v>
          </cell>
        </row>
        <row r="6290">
          <cell r="B6290" t="str">
            <v>PC134</v>
          </cell>
          <cell r="C6290" t="str">
            <v xml:space="preserve">SONG H CAI CHUA (BUCKET) </v>
          </cell>
          <cell r="D6290" t="str">
            <v xml:space="preserve">41.89LBS - 19KG          </v>
          </cell>
        </row>
        <row r="6291">
          <cell r="B6291" t="str">
            <v>PC135</v>
          </cell>
          <cell r="C6291" t="str">
            <v xml:space="preserve">SONG H TOM CHUA CU KIEU  </v>
          </cell>
          <cell r="D6291" t="str">
            <v xml:space="preserve">400g X 24                </v>
          </cell>
        </row>
        <row r="6292">
          <cell r="B6292" t="str">
            <v>PC136</v>
          </cell>
          <cell r="C6292" t="str">
            <v xml:space="preserve">SONG H TOM CHUA HUE      </v>
          </cell>
          <cell r="D6292" t="str">
            <v xml:space="preserve">430g X 24                </v>
          </cell>
        </row>
        <row r="6293">
          <cell r="B6293" t="str">
            <v>PC138</v>
          </cell>
          <cell r="C6293" t="str">
            <v xml:space="preserve">SONG H DUA MAM  *        </v>
          </cell>
          <cell r="D6293" t="str">
            <v xml:space="preserve">430g X 24                </v>
          </cell>
        </row>
        <row r="6294">
          <cell r="B6294" t="str">
            <v>PC139</v>
          </cell>
          <cell r="C6294" t="str">
            <v xml:space="preserve">SONG H CA PHAO MAM NEM * </v>
          </cell>
          <cell r="D6294" t="str">
            <v xml:space="preserve">390g X 24                </v>
          </cell>
        </row>
        <row r="6295">
          <cell r="B6295" t="str">
            <v>PC140</v>
          </cell>
          <cell r="C6295" t="str">
            <v xml:space="preserve">SONG H MAM CA PHAO  *    </v>
          </cell>
          <cell r="D6295" t="str">
            <v xml:space="preserve">390g X 24                </v>
          </cell>
        </row>
        <row r="6296">
          <cell r="B6296" t="str">
            <v>PC151</v>
          </cell>
          <cell r="C6296" t="str">
            <v xml:space="preserve">PANTAI PICKLED EGG PLANT </v>
          </cell>
          <cell r="D6296" t="str">
            <v xml:space="preserve">16 OZ. X 24 JARS         </v>
          </cell>
        </row>
        <row r="6297">
          <cell r="B6297" t="str">
            <v>PC159</v>
          </cell>
          <cell r="C6297" t="str">
            <v xml:space="preserve">SHIRAKIKU PICKLED GINGER </v>
          </cell>
          <cell r="D6297" t="str">
            <v xml:space="preserve">12 OZ X 12 BT  SLICE     </v>
          </cell>
        </row>
        <row r="6298">
          <cell r="B6298" t="str">
            <v>PC159A</v>
          </cell>
          <cell r="C6298" t="str">
            <v xml:space="preserve">SHIRAKIKU PICKLED GINGER </v>
          </cell>
          <cell r="D6298" t="str">
            <v>12 OZ X 12 BT       STRIP</v>
          </cell>
        </row>
        <row r="6299">
          <cell r="B6299" t="str">
            <v>PC160A</v>
          </cell>
          <cell r="C6299" t="str">
            <v xml:space="preserve">PICKLED SMALL LEMON      </v>
          </cell>
          <cell r="D6299" t="str">
            <v xml:space="preserve">16 OZ X 24 BT tac muoi   </v>
          </cell>
        </row>
        <row r="6300">
          <cell r="B6300" t="str">
            <v>PC180</v>
          </cell>
          <cell r="C6300" t="str">
            <v xml:space="preserve">KL CHILI RADISH          </v>
          </cell>
          <cell r="D6300" t="str">
            <v xml:space="preserve">14 OZ X 12 JARS          </v>
          </cell>
        </row>
        <row r="6301">
          <cell r="B6301" t="str">
            <v>PC180A</v>
          </cell>
          <cell r="C6301" t="str">
            <v xml:space="preserve">IMPERIAL CHILI RADISH    </v>
          </cell>
          <cell r="D6301" t="str">
            <v xml:space="preserve">13 OZ X 24 BT            </v>
          </cell>
        </row>
        <row r="6302">
          <cell r="B6302" t="str">
            <v>PC182</v>
          </cell>
          <cell r="C6302" t="str">
            <v xml:space="preserve">KS PICKLED MUSTARD GREEN </v>
          </cell>
          <cell r="D6302" t="str">
            <v>30 LBS       *LEAVE*   KS</v>
          </cell>
        </row>
        <row r="6303">
          <cell r="B6303" t="str">
            <v>PC191</v>
          </cell>
          <cell r="C6303" t="str">
            <v>SOUR MUSTARD dua cai muoi</v>
          </cell>
          <cell r="D6303" t="str">
            <v>44 LBS    chua *NONG PHU*</v>
          </cell>
        </row>
        <row r="6304">
          <cell r="B6304" t="str">
            <v>PC193</v>
          </cell>
          <cell r="C6304" t="str">
            <v>SOUR MUSTARD dua cai chua</v>
          </cell>
          <cell r="D6304" t="str">
            <v xml:space="preserve">35.2 OZ X 16 BABS        </v>
          </cell>
        </row>
        <row r="6305">
          <cell r="B6305" t="str">
            <v>PC310</v>
          </cell>
          <cell r="C6305" t="str">
            <v xml:space="preserve">(C) TAKUAN IPPONZUKE     </v>
          </cell>
          <cell r="D6305" t="str">
            <v xml:space="preserve">12.3 OZ X 24    *85136*  </v>
          </cell>
        </row>
        <row r="6306">
          <cell r="B6306" t="str">
            <v>PE100</v>
          </cell>
          <cell r="C6306" t="str">
            <v xml:space="preserve">WHITE PEPPER WHOLE       </v>
          </cell>
          <cell r="D6306" t="str">
            <v xml:space="preserve">5 LBS X 4 BOX            </v>
          </cell>
        </row>
        <row r="6307">
          <cell r="B6307" t="str">
            <v>PE100A</v>
          </cell>
          <cell r="C6307" t="str">
            <v xml:space="preserve">WANG RED PEPPER POWDER   </v>
          </cell>
          <cell r="D6307" t="str">
            <v xml:space="preserve">1 LB X 22 PACK           </v>
          </cell>
        </row>
        <row r="6308">
          <cell r="B6308" t="str">
            <v>PE100E</v>
          </cell>
          <cell r="C6308" t="str">
            <v>WANG RED PEPPER PWDER *F*</v>
          </cell>
          <cell r="D6308" t="str">
            <v>7 OZ. X 24 BTL     *FINE*</v>
          </cell>
        </row>
        <row r="6309">
          <cell r="B6309" t="str">
            <v>PE108</v>
          </cell>
          <cell r="C6309" t="str">
            <v xml:space="preserve">O SWALLOW BLACK PEPPER   </v>
          </cell>
          <cell r="D6309" t="str">
            <v xml:space="preserve">7 OZ X 24    WHOLE       </v>
          </cell>
        </row>
        <row r="6310">
          <cell r="B6310" t="str">
            <v>PE109</v>
          </cell>
          <cell r="C6310" t="str">
            <v xml:space="preserve">O SWALLOW WHITE PEPPER   </v>
          </cell>
          <cell r="D6310" t="str">
            <v>7 OZ X 24          POWDER</v>
          </cell>
        </row>
        <row r="6311">
          <cell r="B6311" t="str">
            <v>PE120</v>
          </cell>
          <cell r="C6311" t="str">
            <v>L.HOW WHITE PEPPER POWDER</v>
          </cell>
          <cell r="D6311" t="str">
            <v xml:space="preserve">5 LBS X 4 BT             </v>
          </cell>
        </row>
        <row r="6312">
          <cell r="B6312" t="str">
            <v>PE121</v>
          </cell>
          <cell r="C6312" t="str">
            <v xml:space="preserve">L.HOW WHITE PEPPER WHOLE </v>
          </cell>
          <cell r="D6312" t="str">
            <v xml:space="preserve">5 LBS X 4 BT             </v>
          </cell>
        </row>
        <row r="6313">
          <cell r="B6313" t="str">
            <v>PE122</v>
          </cell>
          <cell r="C6313" t="str">
            <v>L.HOW BLACK PEPPER POWDER</v>
          </cell>
          <cell r="D6313" t="str">
            <v xml:space="preserve">5 LBS X 4 BT             </v>
          </cell>
        </row>
        <row r="6314">
          <cell r="B6314" t="str">
            <v>PE123</v>
          </cell>
          <cell r="C6314" t="str">
            <v xml:space="preserve">L.HOW BLACK PEPPER WHOLE </v>
          </cell>
          <cell r="D6314" t="str">
            <v xml:space="preserve">5 LBS X 4 BT             </v>
          </cell>
        </row>
        <row r="6315">
          <cell r="B6315" t="str">
            <v>PL100</v>
          </cell>
          <cell r="C6315" t="str">
            <v xml:space="preserve">#960 COLANDER PLASTIC XL </v>
          </cell>
          <cell r="D6315" t="str">
            <v xml:space="preserve">EACH                     </v>
          </cell>
        </row>
        <row r="6316">
          <cell r="B6316" t="str">
            <v>PR100</v>
          </cell>
          <cell r="C6316" t="str">
            <v xml:space="preserve">BEST FRESH COCONUT       </v>
          </cell>
          <cell r="D6316" t="str">
            <v xml:space="preserve">9 COUNT *THAILAND*       </v>
          </cell>
        </row>
        <row r="6317">
          <cell r="B6317" t="str">
            <v>PR101</v>
          </cell>
          <cell r="C6317" t="str">
            <v xml:space="preserve">BEST FRESH GINGER        </v>
          </cell>
          <cell r="D6317" t="str">
            <v xml:space="preserve">9 COUNT *THAILAND*       </v>
          </cell>
        </row>
        <row r="6318">
          <cell r="B6318" t="str">
            <v>PR110</v>
          </cell>
          <cell r="C6318" t="str">
            <v xml:space="preserve">BANANA-THAI              </v>
          </cell>
          <cell r="D6318" t="str">
            <v xml:space="preserve">35.2 LBS/CASE            </v>
          </cell>
        </row>
        <row r="6319">
          <cell r="B6319" t="str">
            <v>PR200</v>
          </cell>
          <cell r="C6319" t="str">
            <v xml:space="preserve">JACKFRUIT-FRESH          </v>
          </cell>
          <cell r="D6319" t="str">
            <v xml:space="preserve">?________? CASE          </v>
          </cell>
        </row>
        <row r="6320">
          <cell r="B6320" t="str">
            <v>PR300</v>
          </cell>
          <cell r="C6320" t="str">
            <v xml:space="preserve">STARFRUIT FRESH *VU SUA* </v>
          </cell>
          <cell r="D6320" t="str">
            <v xml:space="preserve">8.8 LBS VIETNAM *T-BEST* </v>
          </cell>
        </row>
        <row r="6321">
          <cell r="B6321" t="str">
            <v>PR310</v>
          </cell>
          <cell r="C6321" t="str">
            <v>DRAGON FRUIT -WHITE *AIR*</v>
          </cell>
          <cell r="D6321" t="str">
            <v xml:space="preserve">10 LBS vietnam           </v>
          </cell>
        </row>
        <row r="6322">
          <cell r="B6322" t="str">
            <v>PR311</v>
          </cell>
          <cell r="C6322" t="str">
            <v xml:space="preserve">DRAGON FRUIT- RED *AIR*  </v>
          </cell>
          <cell r="D6322" t="str">
            <v xml:space="preserve">10 LBS Vietnam           </v>
          </cell>
        </row>
        <row r="6323">
          <cell r="B6323" t="str">
            <v>PR320</v>
          </cell>
          <cell r="C6323" t="str">
            <v xml:space="preserve">MANGOSTEEN-THAI *AIR*    </v>
          </cell>
          <cell r="D6323" t="str">
            <v xml:space="preserve">15.4 LBS                 </v>
          </cell>
        </row>
        <row r="6324">
          <cell r="B6324" t="str">
            <v>PR321</v>
          </cell>
          <cell r="C6324" t="str">
            <v xml:space="preserve">MANGOSTEEN-  FRESH       </v>
          </cell>
          <cell r="D6324" t="str">
            <v xml:space="preserve">1CS                      </v>
          </cell>
        </row>
        <row r="6325">
          <cell r="B6325" t="str">
            <v>PR330</v>
          </cell>
          <cell r="C6325" t="str">
            <v xml:space="preserve">LYCHEE-MEXICO            </v>
          </cell>
          <cell r="D6325" t="str">
            <v xml:space="preserve">10 LBS                   </v>
          </cell>
        </row>
        <row r="6326">
          <cell r="B6326" t="str">
            <v>PR331</v>
          </cell>
          <cell r="C6326" t="str">
            <v xml:space="preserve">MANGO- HOA LOC *AIR*     </v>
          </cell>
          <cell r="D6326" t="str">
            <v xml:space="preserve">1CS     vietnam          </v>
          </cell>
        </row>
        <row r="6327">
          <cell r="B6327" t="str">
            <v>PR332</v>
          </cell>
          <cell r="C6327" t="str">
            <v xml:space="preserve">CALIFORNIA CHERRY        </v>
          </cell>
          <cell r="D6327" t="str">
            <v xml:space="preserve">1CS                      </v>
          </cell>
        </row>
        <row r="6328">
          <cell r="B6328" t="str">
            <v>PR333</v>
          </cell>
          <cell r="C6328" t="str">
            <v xml:space="preserve">FRESH LONGAN             </v>
          </cell>
          <cell r="D6328" t="str">
            <v xml:space="preserve">CS                       </v>
          </cell>
        </row>
        <row r="6329">
          <cell r="B6329" t="str">
            <v>PR334</v>
          </cell>
          <cell r="C6329" t="str">
            <v xml:space="preserve">MANGO THAI *AIR*         </v>
          </cell>
          <cell r="D6329" t="str">
            <v xml:space="preserve">1CS    VIETNAM           </v>
          </cell>
        </row>
        <row r="6330">
          <cell r="B6330" t="str">
            <v>PR500</v>
          </cell>
          <cell r="C6330" t="str">
            <v xml:space="preserve">CHINESE EGG PLANT-FRESNO </v>
          </cell>
          <cell r="D6330" t="str">
            <v>30 LBS    *BEST ORIENTAL*</v>
          </cell>
        </row>
        <row r="6331">
          <cell r="B6331" t="str">
            <v>PR510</v>
          </cell>
          <cell r="C6331" t="str">
            <v xml:space="preserve">BITTERMELON-FRESNO       </v>
          </cell>
          <cell r="D6331" t="str">
            <v xml:space="preserve">30 LBS *BEST ORIENTAL*   </v>
          </cell>
        </row>
        <row r="6332">
          <cell r="B6332" t="str">
            <v>PR600</v>
          </cell>
          <cell r="C6332" t="str">
            <v xml:space="preserve">SQUASH-FUZZY-FRESNO      </v>
          </cell>
          <cell r="D6332" t="str">
            <v xml:space="preserve">40 LBS *BEST ORIENTAL*   </v>
          </cell>
        </row>
        <row r="6333">
          <cell r="B6333" t="str">
            <v>PR610</v>
          </cell>
          <cell r="C6333" t="str">
            <v xml:space="preserve">SQUASH-LONG-FRESNO       </v>
          </cell>
          <cell r="D6333" t="str">
            <v xml:space="preserve">40 LBS *BEST ORIENTAL*   </v>
          </cell>
        </row>
        <row r="6334">
          <cell r="B6334" t="str">
            <v>PR680</v>
          </cell>
          <cell r="C6334" t="str">
            <v xml:space="preserve">PAPAYA-GREEN - MEXICO    </v>
          </cell>
          <cell r="D6334" t="str">
            <v xml:space="preserve">35 LBS                   </v>
          </cell>
        </row>
        <row r="6335">
          <cell r="B6335" t="str">
            <v>PR701</v>
          </cell>
          <cell r="C6335" t="str">
            <v xml:space="preserve">MUNG BEAN SPROUT 5 LBS   </v>
          </cell>
          <cell r="D6335" t="str">
            <v>5 LBS X 6 BAGS     *FUJI*</v>
          </cell>
        </row>
        <row r="6336">
          <cell r="B6336" t="str">
            <v>PR703</v>
          </cell>
          <cell r="C6336" t="str">
            <v xml:space="preserve">MUNG BEAN SPROUT 1.5 LBS </v>
          </cell>
          <cell r="D6336" t="str">
            <v>1.5 LBS X 24 BAGS  *FUJI*</v>
          </cell>
        </row>
        <row r="6337">
          <cell r="B6337" t="str">
            <v>PR800</v>
          </cell>
          <cell r="C6337" t="str">
            <v xml:space="preserve">YAM-PURPLE-USA           </v>
          </cell>
          <cell r="D6337" t="str">
            <v xml:space="preserve">CS                       </v>
          </cell>
        </row>
        <row r="6338">
          <cell r="B6338" t="str">
            <v>PR801</v>
          </cell>
          <cell r="C6338" t="str">
            <v xml:space="preserve">JAPANESE YAM             </v>
          </cell>
        </row>
        <row r="6339">
          <cell r="B6339" t="str">
            <v>PS100</v>
          </cell>
          <cell r="C6339" t="str">
            <v xml:space="preserve">LAL FRIED PORK SKIN 4 OZ </v>
          </cell>
          <cell r="D6339" t="str">
            <v xml:space="preserve">4 OZ X 24 BAGS   **S**   </v>
          </cell>
        </row>
        <row r="6340">
          <cell r="B6340" t="str">
            <v>PS101</v>
          </cell>
          <cell r="C6340" t="str">
            <v>LAL FRIED PORK SKIN 2.5oz</v>
          </cell>
          <cell r="D6340" t="str">
            <v xml:space="preserve">2.5 OZ X 30 BAGS  **L**  </v>
          </cell>
        </row>
        <row r="6341">
          <cell r="B6341" t="str">
            <v>PS110</v>
          </cell>
          <cell r="C6341" t="str">
            <v xml:space="preserve">PRAWCKER                 </v>
          </cell>
          <cell r="D6341" t="str">
            <v xml:space="preserve">3 OZ X 24 BAGS           </v>
          </cell>
        </row>
        <row r="6342">
          <cell r="B6342" t="str">
            <v>PS120</v>
          </cell>
          <cell r="C6342" t="str">
            <v xml:space="preserve">RED DRAGO FRIED FISH MAW </v>
          </cell>
          <cell r="D6342" t="str">
            <v xml:space="preserve">1.2 OZ X 50 BAGS         </v>
          </cell>
        </row>
        <row r="6343">
          <cell r="B6343" t="str">
            <v>PS128</v>
          </cell>
          <cell r="C6343" t="str">
            <v xml:space="preserve">TROP. PORK SWT LONGANISA </v>
          </cell>
          <cell r="D6343" t="str">
            <v xml:space="preserve">12 OZ/24                 </v>
          </cell>
        </row>
        <row r="6344">
          <cell r="B6344" t="str">
            <v>PS129</v>
          </cell>
          <cell r="C6344" t="str">
            <v xml:space="preserve">TROP. PORK LONGANISA hot </v>
          </cell>
          <cell r="D6344" t="str">
            <v xml:space="preserve">12 oz/24                 </v>
          </cell>
        </row>
        <row r="6345">
          <cell r="B6345" t="str">
            <v>PS130A</v>
          </cell>
          <cell r="C6345" t="str">
            <v xml:space="preserve">VIET MY BI KHO DR SHRED  </v>
          </cell>
          <cell r="D6345" t="str">
            <v xml:space="preserve">4 OZ X 20 BAGS PORK SKIN </v>
          </cell>
        </row>
        <row r="6346">
          <cell r="B6346" t="str">
            <v>PS130B</v>
          </cell>
          <cell r="C6346" t="str">
            <v xml:space="preserve">VIET MY BI KHO *8 OZ     </v>
          </cell>
          <cell r="D6346" t="str">
            <v xml:space="preserve">8 OZ X 20 BAGS PORK SKIN </v>
          </cell>
        </row>
        <row r="6347">
          <cell r="B6347" t="str">
            <v>PS131</v>
          </cell>
          <cell r="C6347" t="str">
            <v xml:space="preserve">VENUS DR. PORK SKIN      </v>
          </cell>
          <cell r="D6347" t="str">
            <v xml:space="preserve">6 OZ X 12 BAG            </v>
          </cell>
        </row>
        <row r="6348">
          <cell r="B6348" t="str">
            <v>PS135</v>
          </cell>
          <cell r="C6348" t="str">
            <v>BA NAM CALI DA HEO NAULAU</v>
          </cell>
          <cell r="D6348" t="str">
            <v>3OZ X 24BG FRIED PORKSKIN</v>
          </cell>
        </row>
        <row r="6349">
          <cell r="B6349" t="str">
            <v>PS170</v>
          </cell>
          <cell r="C6349" t="str">
            <v xml:space="preserve">ST.M-CHICHARON premium   </v>
          </cell>
          <cell r="D6349" t="str">
            <v>3.5 OZ X 24         (RED)</v>
          </cell>
        </row>
        <row r="6350">
          <cell r="B6350" t="str">
            <v>PS171</v>
          </cell>
          <cell r="C6350" t="str">
            <v xml:space="preserve">ST.M-CHICHARON big       </v>
          </cell>
          <cell r="D6350" t="str">
            <v xml:space="preserve">3.5 OZ X 24              </v>
          </cell>
        </row>
        <row r="6351">
          <cell r="B6351" t="str">
            <v>PS172</v>
          </cell>
          <cell r="C6351" t="str">
            <v>ST.M-CHICHARON salt/vineg</v>
          </cell>
          <cell r="D6351" t="str">
            <v>3.5 OZ X 24       REGULAR</v>
          </cell>
        </row>
        <row r="6352">
          <cell r="B6352" t="str">
            <v>PS173</v>
          </cell>
          <cell r="C6352" t="str">
            <v xml:space="preserve">ST.M-CHICHARON special   </v>
          </cell>
          <cell r="D6352" t="str">
            <v xml:space="preserve">5 OZ X 24                </v>
          </cell>
        </row>
        <row r="6353">
          <cell r="B6353" t="str">
            <v>PS174</v>
          </cell>
          <cell r="C6353" t="str">
            <v xml:space="preserve">ST.M-CHICHARON GROUND    </v>
          </cell>
          <cell r="D6353" t="str">
            <v xml:space="preserve">3 OZ X 24                </v>
          </cell>
        </row>
        <row r="6354">
          <cell r="B6354" t="str">
            <v>PS175</v>
          </cell>
          <cell r="C6354" t="str">
            <v xml:space="preserve">ST.M-CHICHARON PORK EAR  </v>
          </cell>
          <cell r="D6354" t="str">
            <v xml:space="preserve">2.5 OZ X 24              </v>
          </cell>
        </row>
        <row r="6355">
          <cell r="B6355" t="str">
            <v>PS177</v>
          </cell>
          <cell r="C6355" t="str">
            <v xml:space="preserve">ST.M-CHICHARON chicken   </v>
          </cell>
          <cell r="D6355" t="str">
            <v xml:space="preserve">2.5 OZ X 24              </v>
          </cell>
        </row>
        <row r="6356">
          <cell r="B6356" t="str">
            <v>PW003</v>
          </cell>
          <cell r="C6356" t="str">
            <v xml:space="preserve">NING CHI SPICY POT SAUCE </v>
          </cell>
          <cell r="D6356" t="str">
            <v xml:space="preserve">8.6 OZ X 24   *S*        </v>
          </cell>
        </row>
        <row r="6357">
          <cell r="B6357" t="str">
            <v>PW101</v>
          </cell>
          <cell r="C6357" t="str">
            <v xml:space="preserve">NESTLE INST KLIM MILK    </v>
          </cell>
          <cell r="D6357" t="str">
            <v xml:space="preserve">1.76 LBS X 12            </v>
          </cell>
        </row>
        <row r="6358">
          <cell r="B6358" t="str">
            <v>PW102</v>
          </cell>
          <cell r="C6358" t="str">
            <v xml:space="preserve">VEGEHOPE SEASONING GREEN </v>
          </cell>
          <cell r="D6358" t="str">
            <v>17 OZ X 24 BAGS  (NO MSG)</v>
          </cell>
        </row>
        <row r="6359">
          <cell r="B6359" t="str">
            <v>PW103B</v>
          </cell>
          <cell r="C6359" t="str">
            <v xml:space="preserve">PANDA HERBAL MIX         </v>
          </cell>
          <cell r="D6359" t="str">
            <v xml:space="preserve">3 OZ X 50 BAG            </v>
          </cell>
        </row>
        <row r="6360">
          <cell r="B6360" t="str">
            <v>PW104A</v>
          </cell>
          <cell r="C6360" t="str">
            <v>POLOKU MUSHROOM SEASONING</v>
          </cell>
          <cell r="D6360" t="str">
            <v xml:space="preserve">500G X 12 BAGS   (CHEAP) </v>
          </cell>
        </row>
        <row r="6361">
          <cell r="B6361" t="str">
            <v>PW104C</v>
          </cell>
          <cell r="C6361" t="str">
            <v>POLOKU MUSHROOM SEASONING</v>
          </cell>
          <cell r="D6361" t="str">
            <v xml:space="preserve">16 OZ X 12 JARS          </v>
          </cell>
        </row>
        <row r="6362">
          <cell r="B6362" t="str">
            <v>PW105</v>
          </cell>
          <cell r="C6362" t="str">
            <v xml:space="preserve">POR KWAN BOT NEM NUONG   </v>
          </cell>
          <cell r="D6362" t="str">
            <v>12.3z/24 bg CURING POWDER</v>
          </cell>
        </row>
        <row r="6363">
          <cell r="B6363" t="str">
            <v>PW106A</v>
          </cell>
          <cell r="C6363" t="str">
            <v xml:space="preserve">WHITE KING HOT CAKE      </v>
          </cell>
          <cell r="D6363" t="str">
            <v>400G X 24 BOX  WAFFLE MIX</v>
          </cell>
        </row>
        <row r="6364">
          <cell r="B6364" t="str">
            <v>PW108BB</v>
          </cell>
          <cell r="C6364" t="str">
            <v>WHITE KING CHAMPORADO MIX</v>
          </cell>
          <cell r="D6364" t="str">
            <v>113 G X 30 BOX        *S*</v>
          </cell>
        </row>
        <row r="6365">
          <cell r="B6365" t="str">
            <v>PW108E</v>
          </cell>
          <cell r="C6365" t="str">
            <v>HAIDILAO HOT POT SEASONIN</v>
          </cell>
          <cell r="D6365" t="str">
            <v>220 GM/34 PK MalaXiangGuo</v>
          </cell>
        </row>
        <row r="6366">
          <cell r="B6366" t="str">
            <v>PW109</v>
          </cell>
          <cell r="C6366" t="str">
            <v xml:space="preserve">WHITE KING PANCIT CANTON </v>
          </cell>
          <cell r="D6366" t="str">
            <v xml:space="preserve">40g/72 seasoning mix     </v>
          </cell>
        </row>
        <row r="6367">
          <cell r="B6367" t="str">
            <v>PW109A</v>
          </cell>
          <cell r="C6367" t="str">
            <v>HAIDILAO HOT POT SOUP BAS</v>
          </cell>
          <cell r="D6367" t="str">
            <v>220 GR/34  MaLaTang SPICY</v>
          </cell>
        </row>
        <row r="6368">
          <cell r="B6368" t="str">
            <v>PW109C</v>
          </cell>
          <cell r="C6368" t="str">
            <v>HAIDILAO HOT POT SOUP BAS</v>
          </cell>
          <cell r="D6368" t="str">
            <v>200 G X 34 *three flavor*</v>
          </cell>
        </row>
        <row r="6369">
          <cell r="B6369" t="str">
            <v>PW109D</v>
          </cell>
          <cell r="C6369" t="str">
            <v>HAIDILAO HOT POT SOUP BAS</v>
          </cell>
          <cell r="D6369" t="str">
            <v>220 GM/34 PK  *CLEAR OIL*</v>
          </cell>
        </row>
        <row r="6370">
          <cell r="B6370" t="str">
            <v>PW109E</v>
          </cell>
          <cell r="C6370" t="str">
            <v>HAIDILAO HOT POT SOUP BAS</v>
          </cell>
          <cell r="D6370" t="str">
            <v>200 GM/34 PK     *TOMATO*</v>
          </cell>
        </row>
        <row r="6371">
          <cell r="B6371" t="str">
            <v>PW109F</v>
          </cell>
          <cell r="C6371" t="str">
            <v>HAIDILAO HOT POT SOUP BAS</v>
          </cell>
          <cell r="D6371" t="str">
            <v>360 GM/30 PK     *PICKLE*</v>
          </cell>
        </row>
        <row r="6372">
          <cell r="B6372" t="str">
            <v>PW109G</v>
          </cell>
          <cell r="C6372" t="str">
            <v xml:space="preserve">HAIDILAO BASIC STIR FRY  </v>
          </cell>
          <cell r="D6372" t="str">
            <v>220G X 34 PK SPICY FLAVOR</v>
          </cell>
        </row>
        <row r="6373">
          <cell r="B6373" t="str">
            <v>PW119</v>
          </cell>
          <cell r="C6373" t="str">
            <v xml:space="preserve">use ca225                </v>
          </cell>
          <cell r="D6373" t="str">
            <v xml:space="preserve">21 OZ X 12 BAG           </v>
          </cell>
        </row>
        <row r="6374">
          <cell r="B6374" t="str">
            <v>PW120</v>
          </cell>
          <cell r="C6374" t="str">
            <v xml:space="preserve">**DELETED CODE**         </v>
          </cell>
          <cell r="D6374" t="str">
            <v xml:space="preserve">8 OZ X 24 CAN   *CRV001* </v>
          </cell>
        </row>
        <row r="6375">
          <cell r="B6375" t="str">
            <v>PW130E</v>
          </cell>
          <cell r="C6375" t="str">
            <v xml:space="preserve">CHA BB BOBA POP ROCK     </v>
          </cell>
          <cell r="D6375" t="str">
            <v xml:space="preserve">7.1 LBS X 4 GREEN APPLE  </v>
          </cell>
        </row>
        <row r="6376">
          <cell r="B6376" t="str">
            <v>PW130F</v>
          </cell>
          <cell r="C6376" t="str">
            <v xml:space="preserve">CHA BB BOBA POP ROCK     </v>
          </cell>
          <cell r="D6376" t="str">
            <v xml:space="preserve">7.1 LBS X 4 ASSORT 4FLVR </v>
          </cell>
        </row>
        <row r="6377">
          <cell r="B6377" t="str">
            <v>PW130G</v>
          </cell>
          <cell r="C6377" t="str">
            <v xml:space="preserve">CHA BB BOBA POP ROCK     </v>
          </cell>
          <cell r="D6377" t="str">
            <v>7.1 LBS X 4         PEACH</v>
          </cell>
        </row>
        <row r="6378">
          <cell r="B6378" t="str">
            <v>PW132B</v>
          </cell>
          <cell r="C6378" t="str">
            <v xml:space="preserve">CHA BB POWDER GRN APPLE  </v>
          </cell>
          <cell r="D6378" t="str">
            <v xml:space="preserve">1 LB X 25 BAGS X 2 BOX   </v>
          </cell>
        </row>
        <row r="6379">
          <cell r="B6379" t="str">
            <v>PW132F</v>
          </cell>
          <cell r="C6379" t="str">
            <v xml:space="preserve">CHA BB POWDER WATERMELON </v>
          </cell>
          <cell r="D6379" t="str">
            <v xml:space="preserve">1 LB X 25 BAGS X 2 BOX   </v>
          </cell>
        </row>
        <row r="6380">
          <cell r="B6380" t="str">
            <v>PW132G</v>
          </cell>
          <cell r="C6380" t="str">
            <v xml:space="preserve">CHA BB POWDER PAPAYA     </v>
          </cell>
          <cell r="D6380" t="str">
            <v xml:space="preserve">1 LB X 25 BAGS X 2 BOX   </v>
          </cell>
        </row>
        <row r="6381">
          <cell r="B6381" t="str">
            <v>PW132H</v>
          </cell>
          <cell r="C6381" t="str">
            <v xml:space="preserve">CHA BB POWDER BANANA     </v>
          </cell>
          <cell r="D6381" t="str">
            <v xml:space="preserve">1 LB X 25 BAGS X 2 BOX   </v>
          </cell>
        </row>
        <row r="6382">
          <cell r="B6382" t="str">
            <v>PW132I</v>
          </cell>
          <cell r="C6382" t="str">
            <v xml:space="preserve">CHA BB POWDER ALMOND     </v>
          </cell>
          <cell r="D6382" t="str">
            <v xml:space="preserve">1 LB X 25 BAGS X 2 BOX   </v>
          </cell>
        </row>
        <row r="6383">
          <cell r="B6383" t="str">
            <v>PW133G</v>
          </cell>
          <cell r="C6383" t="str">
            <v xml:space="preserve">CHA BB JUICE WATERMELON  </v>
          </cell>
          <cell r="D6383" t="str">
            <v xml:space="preserve">5 LBS X 6                </v>
          </cell>
        </row>
        <row r="6384">
          <cell r="B6384" t="str">
            <v>PW133I</v>
          </cell>
          <cell r="C6384" t="str">
            <v xml:space="preserve">CHA BB JUICE WHITE GOURD </v>
          </cell>
          <cell r="D6384" t="str">
            <v>5 LBS X 6     WINTERMELON</v>
          </cell>
        </row>
        <row r="6385">
          <cell r="B6385" t="str">
            <v>PW141</v>
          </cell>
          <cell r="C6385" t="str">
            <v xml:space="preserve">ANH HAI NGU VI HUONG     </v>
          </cell>
          <cell r="D6385" t="str">
            <v xml:space="preserve">10 G X 50 BAG            </v>
          </cell>
        </row>
        <row r="6386">
          <cell r="B6386" t="str">
            <v>PW142</v>
          </cell>
          <cell r="C6386" t="str">
            <v xml:space="preserve">ANH HAI BUN BO HUE       </v>
          </cell>
          <cell r="D6386" t="str">
            <v xml:space="preserve">10 G X 50 BAG            </v>
          </cell>
        </row>
        <row r="6387">
          <cell r="B6387" t="str">
            <v>PW143</v>
          </cell>
          <cell r="C6387" t="str">
            <v xml:space="preserve">ANH HAI GIA VI BO KHO    </v>
          </cell>
          <cell r="D6387" t="str">
            <v xml:space="preserve">25 G X 20 BAG            </v>
          </cell>
        </row>
        <row r="6388">
          <cell r="B6388" t="str">
            <v>PW158</v>
          </cell>
          <cell r="C6388" t="str">
            <v xml:space="preserve">BAO LONG OC BUN FLAVOUR  </v>
          </cell>
          <cell r="D6388" t="str">
            <v xml:space="preserve">144 BOX                  </v>
          </cell>
        </row>
        <row r="6389">
          <cell r="B6389" t="str">
            <v>PW165</v>
          </cell>
          <cell r="C6389" t="str">
            <v xml:space="preserve">SHIRAKIKU TEMPURA MIX    </v>
          </cell>
          <cell r="D6389" t="str">
            <v xml:space="preserve">10 OZ X 12               </v>
          </cell>
        </row>
        <row r="6390">
          <cell r="B6390" t="str">
            <v>PW203A</v>
          </cell>
          <cell r="C6390" t="str">
            <v xml:space="preserve">NOH HAWAIIAN CURRY SAUCE </v>
          </cell>
          <cell r="D6390" t="str">
            <v xml:space="preserve">1.5 OZ X 24 BAG    MIX   </v>
          </cell>
        </row>
        <row r="6391">
          <cell r="B6391" t="str">
            <v>PW203B</v>
          </cell>
          <cell r="C6391" t="str">
            <v xml:space="preserve">NOH PORTUGUESE SAUSAGE   </v>
          </cell>
          <cell r="D6391" t="str">
            <v xml:space="preserve">1.25 OZ X 24 BAGS  MIX   </v>
          </cell>
        </row>
        <row r="6392">
          <cell r="B6392" t="str">
            <v>PW203C</v>
          </cell>
          <cell r="C6392" t="str">
            <v>NOH HAWAI.COCONUT PUDDING</v>
          </cell>
          <cell r="D6392" t="str">
            <v xml:space="preserve">2 OZ X 48 BAG            </v>
          </cell>
        </row>
        <row r="6393">
          <cell r="B6393" t="str">
            <v>PW203D</v>
          </cell>
          <cell r="C6393" t="str">
            <v>NOH HAWAIIAN ICED TEA MIX</v>
          </cell>
          <cell r="D6393" t="str">
            <v xml:space="preserve">3 OZ X 40 BAG            </v>
          </cell>
        </row>
        <row r="6394">
          <cell r="B6394" t="str">
            <v>PW205</v>
          </cell>
          <cell r="C6394" t="str">
            <v xml:space="preserve">SUN CURRY POWDER         </v>
          </cell>
          <cell r="D6394" t="str">
            <v xml:space="preserve">16 OZ X 12 CANNED        </v>
          </cell>
        </row>
        <row r="6395">
          <cell r="B6395" t="str">
            <v>PW207</v>
          </cell>
          <cell r="C6395" t="str">
            <v xml:space="preserve">DEER CURRY POWDER  3 OZ  </v>
          </cell>
          <cell r="D6395" t="str">
            <v xml:space="preserve">3 OZ X 40                </v>
          </cell>
        </row>
        <row r="6396">
          <cell r="B6396" t="str">
            <v>PW213A</v>
          </cell>
          <cell r="C6396" t="str">
            <v xml:space="preserve">S &amp; B GOLDEN CURRY MILD  </v>
          </cell>
          <cell r="D6396" t="str">
            <v xml:space="preserve">7.8oz/6/10       *NEW*   </v>
          </cell>
        </row>
        <row r="6397">
          <cell r="B6397" t="str">
            <v>PW215A</v>
          </cell>
          <cell r="C6397" t="str">
            <v xml:space="preserve">S &amp; B ORIENTAL CURRY     </v>
          </cell>
          <cell r="D6397" t="str">
            <v xml:space="preserve">3 OZ X 12 CAN     POWDER </v>
          </cell>
        </row>
        <row r="6398">
          <cell r="B6398" t="str">
            <v>PW217</v>
          </cell>
          <cell r="C6398" t="str">
            <v xml:space="preserve">FURIKAKE-SETO FUMI       </v>
          </cell>
          <cell r="D6398" t="str">
            <v xml:space="preserve">1.7 OZ/10 BOTTLES        </v>
          </cell>
        </row>
        <row r="6399">
          <cell r="B6399" t="str">
            <v>PW217A</v>
          </cell>
          <cell r="C6399" t="str">
            <v xml:space="preserve">FURIKAKE WASABI FUMI     </v>
          </cell>
          <cell r="D6399" t="str">
            <v xml:space="preserve">1.7 OZ X 10 BT           </v>
          </cell>
        </row>
        <row r="6400">
          <cell r="B6400" t="str">
            <v>PW217B</v>
          </cell>
          <cell r="C6400" t="str">
            <v xml:space="preserve">FURIKAKI NORI KOUMI JP   </v>
          </cell>
          <cell r="D6400" t="str">
            <v xml:space="preserve">1.94 OZ X 10     55G     </v>
          </cell>
        </row>
        <row r="6401">
          <cell r="B6401" t="str">
            <v>PW217C</v>
          </cell>
          <cell r="C6401" t="str">
            <v>FURIKAKE KATSUO MIRIN JPN</v>
          </cell>
          <cell r="D6401" t="str">
            <v xml:space="preserve">1.59 OZ X 10     45G     </v>
          </cell>
        </row>
        <row r="6402">
          <cell r="B6402" t="str">
            <v>PW217D</v>
          </cell>
          <cell r="C6402" t="str">
            <v xml:space="preserve">FURIKAKE AJINORI JPN 55G </v>
          </cell>
          <cell r="D6402" t="str">
            <v xml:space="preserve">1.94 OZ X 10             </v>
          </cell>
        </row>
        <row r="6403">
          <cell r="B6403" t="str">
            <v>PW217E</v>
          </cell>
          <cell r="C6403" t="str">
            <v xml:space="preserve">FURIKAKE OCHAZUKE WAKAME </v>
          </cell>
          <cell r="D6403" t="str">
            <v xml:space="preserve">1.83 OZ X 10 52G JPN SK  </v>
          </cell>
        </row>
        <row r="6404">
          <cell r="B6404" t="str">
            <v>PW218</v>
          </cell>
          <cell r="C6404" t="str">
            <v>MISHIMA SETO FUMI FURIKAK</v>
          </cell>
          <cell r="D6404" t="str">
            <v xml:space="preserve">1.5 OZ/10 BT   *NO MSG*  </v>
          </cell>
        </row>
        <row r="6405">
          <cell r="B6405" t="str">
            <v>PW220</v>
          </cell>
          <cell r="C6405" t="str">
            <v xml:space="preserve">CHINA GINGER POWDER      </v>
          </cell>
          <cell r="D6405" t="str">
            <v xml:space="preserve">16 OZ. X 50 BAGS         </v>
          </cell>
        </row>
        <row r="6406">
          <cell r="B6406" t="str">
            <v>PW221</v>
          </cell>
          <cell r="C6406" t="str">
            <v xml:space="preserve">CHINA 5-SPICE POWDER     </v>
          </cell>
          <cell r="D6406" t="str">
            <v>16 OZ/50 BAGS SUPER LUCKY</v>
          </cell>
        </row>
        <row r="6407">
          <cell r="B6407" t="str">
            <v>PW221A</v>
          </cell>
          <cell r="C6407" t="str">
            <v xml:space="preserve">X.N.W 5 SPICES POWDER    </v>
          </cell>
          <cell r="D6407" t="str">
            <v xml:space="preserve">16 OZ X 50  BAGS         </v>
          </cell>
        </row>
        <row r="6408">
          <cell r="B6408" t="str">
            <v>PW222</v>
          </cell>
          <cell r="C6408" t="str">
            <v xml:space="preserve">5 SPICE POWDER           </v>
          </cell>
          <cell r="D6408" t="str">
            <v xml:space="preserve">3.5 OZ X 100 BAG         </v>
          </cell>
        </row>
        <row r="6409">
          <cell r="B6409" t="str">
            <v>PW224B</v>
          </cell>
          <cell r="C6409" t="str">
            <v xml:space="preserve">WAKAME SEAWEED SOUP      </v>
          </cell>
          <cell r="D6409" t="str">
            <v xml:space="preserve">144 BAG *canh rong bien* </v>
          </cell>
        </row>
        <row r="6410">
          <cell r="B6410" t="str">
            <v>PW225</v>
          </cell>
          <cell r="C6410" t="str">
            <v xml:space="preserve">AJI-NGON PORK BOUILLON   </v>
          </cell>
          <cell r="D6410" t="str">
            <v>170 GR X 32 BG  SEASONING</v>
          </cell>
        </row>
        <row r="6411">
          <cell r="B6411" t="str">
            <v>PW225A</v>
          </cell>
          <cell r="C6411" t="str">
            <v xml:space="preserve">AJI-NGON MUSHROOM POWDER </v>
          </cell>
          <cell r="D6411" t="str">
            <v xml:space="preserve">7 OZ X 48 OUT!           </v>
          </cell>
        </row>
        <row r="6412">
          <cell r="B6412" t="str">
            <v>PW225B</v>
          </cell>
          <cell r="C6412" t="str">
            <v xml:space="preserve">MAGGI MUSHROOM SEASONING </v>
          </cell>
          <cell r="D6412" t="str">
            <v xml:space="preserve">7 OZ X 36 BAGS           </v>
          </cell>
        </row>
        <row r="6413">
          <cell r="B6413" t="str">
            <v>PW225C</v>
          </cell>
          <cell r="C6413" t="str">
            <v xml:space="preserve">MAGGI MAGIC SARAP        </v>
          </cell>
        </row>
        <row r="6414">
          <cell r="B6414" t="str">
            <v>PW226A</v>
          </cell>
          <cell r="C6414" t="str">
            <v>AJI QUICK GIA VI LAU THAI</v>
          </cell>
          <cell r="D6414" t="str">
            <v>2 OZ X 120 BAG  SEASONING</v>
          </cell>
        </row>
        <row r="6415">
          <cell r="B6415" t="str">
            <v>PW230A</v>
          </cell>
          <cell r="C6415" t="str">
            <v xml:space="preserve">KNORR SPICY BAKE   5147  </v>
          </cell>
          <cell r="D6415" t="str">
            <v xml:space="preserve">3.5 OZ X 24 BOX          </v>
          </cell>
        </row>
        <row r="6416">
          <cell r="B6416" t="str">
            <v>PW231A</v>
          </cell>
          <cell r="C6416" t="str">
            <v>KNORR FISH XXXXXXXXXXXXXX</v>
          </cell>
          <cell r="D6416" t="str">
            <v xml:space="preserve">2.2 OZ X 24 BOX  X X X   </v>
          </cell>
        </row>
        <row r="6417">
          <cell r="B6417" t="str">
            <v>PW231B</v>
          </cell>
          <cell r="C6417" t="str">
            <v>KNORR SHRIMP XXXXXXXXXXXX</v>
          </cell>
          <cell r="D6417" t="str">
            <v xml:space="preserve">2.2 OZ X 24 BOX  X X X   </v>
          </cell>
        </row>
        <row r="6418">
          <cell r="B6418" t="str">
            <v>PW231E</v>
          </cell>
          <cell r="C6418" t="str">
            <v>KNORR VEGEXXXXXXXXXXXXXXX</v>
          </cell>
          <cell r="D6418" t="str">
            <v xml:space="preserve">2.2 OZ X 24 BOX  X X X   </v>
          </cell>
        </row>
        <row r="6419">
          <cell r="B6419" t="str">
            <v>PW233</v>
          </cell>
          <cell r="C6419" t="str">
            <v xml:space="preserve">KNORR CRAB CORN BASE     </v>
          </cell>
          <cell r="D6419" t="str">
            <v xml:space="preserve">1.1 OZ. X 60 BAGS        </v>
          </cell>
        </row>
        <row r="6420">
          <cell r="B6420" t="str">
            <v>PW234</v>
          </cell>
          <cell r="C6420" t="str">
            <v xml:space="preserve">KNORR NIDO SOUP          </v>
          </cell>
          <cell r="D6420" t="str">
            <v xml:space="preserve">2.1 OZ X 60 BAGS         </v>
          </cell>
        </row>
        <row r="6421">
          <cell r="B6421" t="str">
            <v>PW235B</v>
          </cell>
          <cell r="C6421" t="str">
            <v>MEI WEI TAMARIND SOUP BSE</v>
          </cell>
          <cell r="D6421" t="str">
            <v xml:space="preserve">2.1 OZ X 60 BAGS  V.N    </v>
          </cell>
        </row>
        <row r="6422">
          <cell r="B6422" t="str">
            <v>PW235D</v>
          </cell>
          <cell r="C6422" t="str">
            <v xml:space="preserve">TROPIC TAMARIND MIX      </v>
          </cell>
          <cell r="D6422" t="str">
            <v xml:space="preserve">1.4 OZ X 144 BAGS        </v>
          </cell>
        </row>
        <row r="6423">
          <cell r="B6423" t="str">
            <v>PW237B</v>
          </cell>
          <cell r="C6423" t="str">
            <v xml:space="preserve">NORa use PW527C          </v>
          </cell>
          <cell r="D6423" t="str">
            <v xml:space="preserve">3.17 OZ X                </v>
          </cell>
        </row>
        <row r="6424">
          <cell r="B6424" t="str">
            <v>PW238</v>
          </cell>
          <cell r="C6424" t="str">
            <v xml:space="preserve">KNORR HOT AND SOUR       </v>
          </cell>
          <cell r="D6424" t="str">
            <v xml:space="preserve">50 G X 60 BAGS           </v>
          </cell>
        </row>
        <row r="6425">
          <cell r="B6425" t="str">
            <v>PW244</v>
          </cell>
          <cell r="C6425" t="str">
            <v xml:space="preserve">KNORR CHICKEN BROTH thai </v>
          </cell>
          <cell r="D6425" t="str">
            <v xml:space="preserve">24 SHELL BOX / PACK      </v>
          </cell>
        </row>
        <row r="6426">
          <cell r="B6426" t="str">
            <v>PW250</v>
          </cell>
          <cell r="C6426" t="str">
            <v xml:space="preserve">AH HUNG SEASONING        </v>
          </cell>
          <cell r="D6426" t="str">
            <v xml:space="preserve">50 BAG X 150 GM          </v>
          </cell>
        </row>
        <row r="6427">
          <cell r="B6427" t="str">
            <v>PW261</v>
          </cell>
          <cell r="C6427" t="str">
            <v xml:space="preserve">INDOFOOD ORIENTAL FRIED  </v>
          </cell>
          <cell r="D6427" t="str">
            <v xml:space="preserve">1.7 OZ X 24 BAGS  RICE   </v>
          </cell>
        </row>
        <row r="6428">
          <cell r="B6428" t="str">
            <v>PW263</v>
          </cell>
          <cell r="C6428" t="str">
            <v xml:space="preserve">INDOFOOD HOT FRIED RICE  </v>
          </cell>
          <cell r="D6428" t="str">
            <v xml:space="preserve">1.6 OZ X 24 BOX          </v>
          </cell>
        </row>
        <row r="6429">
          <cell r="B6429" t="str">
            <v>PW265</v>
          </cell>
          <cell r="C6429" t="str">
            <v xml:space="preserve">INDOFOOD GULAI CURRY     </v>
          </cell>
          <cell r="D6429" t="str">
            <v xml:space="preserve">1.6 OZ X 24 BOX          </v>
          </cell>
        </row>
        <row r="6430">
          <cell r="B6430" t="str">
            <v>PW300A</v>
          </cell>
          <cell r="C6430" t="str">
            <v>ROXY COCONUT CREAM POWDER</v>
          </cell>
          <cell r="D6430" t="str">
            <v xml:space="preserve">1.76 OZ X 100 BAGS       </v>
          </cell>
        </row>
        <row r="6431">
          <cell r="B6431" t="str">
            <v>PW301A</v>
          </cell>
          <cell r="C6431" t="str">
            <v>CHAO THAI COCONUT PWD 13z</v>
          </cell>
          <cell r="D6431" t="str">
            <v xml:space="preserve">13 OZ X 12 BOX           </v>
          </cell>
        </row>
        <row r="6432">
          <cell r="B6432" t="str">
            <v>PW302</v>
          </cell>
          <cell r="C6432" t="str">
            <v xml:space="preserve">YEO'S COCONUT POWDER     </v>
          </cell>
          <cell r="D6432" t="str">
            <v xml:space="preserve">1.75 OZ X 24 BAGS        </v>
          </cell>
        </row>
        <row r="6433">
          <cell r="B6433" t="str">
            <v>PW306</v>
          </cell>
          <cell r="C6433" t="str">
            <v>KARA COCONUT CREAM 1.76OZ</v>
          </cell>
          <cell r="D6433" t="str">
            <v>12 DISPLAY/ 12 PKS/ 1.76Z</v>
          </cell>
        </row>
        <row r="6434">
          <cell r="B6434" t="str">
            <v>PW306A</v>
          </cell>
          <cell r="C6434" t="str">
            <v>KARA COCONUT CREAM 200 ML</v>
          </cell>
          <cell r="D6434" t="str">
            <v xml:space="preserve">6.8 OZ X 25 PKS          </v>
          </cell>
        </row>
        <row r="6435">
          <cell r="B6435" t="str">
            <v>PW306B</v>
          </cell>
          <cell r="C6435" t="str">
            <v>KARA COCONUT CREAM 500 ML</v>
          </cell>
          <cell r="D6435" t="str">
            <v xml:space="preserve">16.9 OZ X 12 PKS         </v>
          </cell>
        </row>
        <row r="6436">
          <cell r="B6436" t="str">
            <v>PW306C</v>
          </cell>
          <cell r="C6436" t="str">
            <v>KARA COCONUT CREAM 1000ML</v>
          </cell>
          <cell r="D6436" t="str">
            <v xml:space="preserve">33.8 OZ X 12 PKS         </v>
          </cell>
        </row>
        <row r="6437">
          <cell r="B6437" t="str">
            <v>PW307</v>
          </cell>
          <cell r="C6437" t="str">
            <v xml:space="preserve">KARA UHT NATURAL COCONUT </v>
          </cell>
          <cell r="D6437" t="str">
            <v xml:space="preserve">24 PKS X 13.5OZ  MILK    </v>
          </cell>
        </row>
        <row r="6438">
          <cell r="B6438" t="str">
            <v>PW311</v>
          </cell>
          <cell r="C6438" t="str">
            <v>TORTO WALNUT PASTE POWDER</v>
          </cell>
          <cell r="D6438" t="str">
            <v xml:space="preserve">7.2 OZ X 80 BOX          </v>
          </cell>
        </row>
        <row r="6439">
          <cell r="B6439" t="str">
            <v>PW320</v>
          </cell>
          <cell r="C6439" t="str">
            <v xml:space="preserve">LOD CHONG TAPIOCA SIAM   </v>
          </cell>
          <cell r="D6439" t="str">
            <v xml:space="preserve">4.5 OZ X 30 BG SINGAPORE </v>
          </cell>
        </row>
        <row r="6440">
          <cell r="B6440" t="str">
            <v>PW321A</v>
          </cell>
          <cell r="C6440" t="str">
            <v xml:space="preserve">MAMA.SITA ADOBO *L*      </v>
          </cell>
          <cell r="D6440" t="str">
            <v xml:space="preserve">23 OZ X 12 BTL MARINADE  </v>
          </cell>
        </row>
        <row r="6441">
          <cell r="B6441" t="str">
            <v>PW321AA</v>
          </cell>
          <cell r="C6441" t="str">
            <v xml:space="preserve">MAMA.SITA ADOBO *S*      </v>
          </cell>
          <cell r="D6441" t="str">
            <v>11.8 OZ X 24 BTL MARINADE</v>
          </cell>
        </row>
        <row r="6442">
          <cell r="B6442" t="str">
            <v>PW321B</v>
          </cell>
          <cell r="C6442" t="str">
            <v>MAMA.SITA INIHAW MARINADE</v>
          </cell>
          <cell r="D6442" t="str">
            <v xml:space="preserve">11.83z/24 garlic vinegar </v>
          </cell>
        </row>
        <row r="6443">
          <cell r="B6443" t="str">
            <v>PW321C</v>
          </cell>
          <cell r="C6443" t="str">
            <v>MAMA.SITA BBQ MARINADE*S*</v>
          </cell>
          <cell r="D6443" t="str">
            <v xml:space="preserve">11 OZ X 24 BT            </v>
          </cell>
        </row>
        <row r="6444">
          <cell r="B6444" t="str">
            <v>PW321D</v>
          </cell>
          <cell r="C6444" t="str">
            <v xml:space="preserve">MAMA.SITA JAVA BBQ SAUCE </v>
          </cell>
          <cell r="D6444" t="str">
            <v xml:space="preserve">14.45 OZ X 24 BTL        </v>
          </cell>
        </row>
        <row r="6445">
          <cell r="B6445" t="str">
            <v>PW321E</v>
          </cell>
          <cell r="C6445" t="str">
            <v>MAMA.SITA INASAL lemongra</v>
          </cell>
          <cell r="D6445" t="str">
            <v>23 OZ X 12 ginger marinad</v>
          </cell>
        </row>
        <row r="6446">
          <cell r="B6446" t="str">
            <v>PW324A</v>
          </cell>
          <cell r="C6446" t="str">
            <v xml:space="preserve">JBC DING DONG MIXED NUTS </v>
          </cell>
          <cell r="D6446" t="str">
            <v xml:space="preserve">3.5 OZ X 60  *HOT&amp;SPICY* </v>
          </cell>
        </row>
        <row r="6447">
          <cell r="B6447" t="str">
            <v>PW324B</v>
          </cell>
          <cell r="C6447" t="str">
            <v xml:space="preserve">JBC DING DONG SNACK MIX  </v>
          </cell>
          <cell r="D6447" t="str">
            <v xml:space="preserve">3.5 OZ X 60 CHIPS&amp; CURLS </v>
          </cell>
        </row>
        <row r="6448">
          <cell r="B6448" t="str">
            <v>PW324C</v>
          </cell>
          <cell r="C6448" t="str">
            <v xml:space="preserve">JBC DING DONG MIXED NUTS </v>
          </cell>
          <cell r="D6448" t="str">
            <v>100G X 60        (ORANGE)</v>
          </cell>
        </row>
        <row r="6449">
          <cell r="B6449" t="str">
            <v>PW325</v>
          </cell>
          <cell r="C6449" t="str">
            <v xml:space="preserve">SAFFRON (KASUBHA)        </v>
          </cell>
          <cell r="D6449" t="str">
            <v xml:space="preserve">15 GR X 100              </v>
          </cell>
        </row>
        <row r="6450">
          <cell r="B6450" t="str">
            <v>PW335D</v>
          </cell>
          <cell r="C6450" t="str">
            <v xml:space="preserve">MAMA.SITA SWEET &amp; SOUR   </v>
          </cell>
          <cell r="D6450" t="str">
            <v>2z/72 SAUCE MIX escabeche</v>
          </cell>
        </row>
        <row r="6451">
          <cell r="B6451" t="str">
            <v>PW335E</v>
          </cell>
          <cell r="C6451" t="str">
            <v>MAMA.SITA TAMARIND**HOT**</v>
          </cell>
          <cell r="D6451" t="str">
            <v>50G X 72 PKT sinigang mix</v>
          </cell>
        </row>
        <row r="6452">
          <cell r="B6452" t="str">
            <v>PW338A</v>
          </cell>
          <cell r="C6452" t="str">
            <v xml:space="preserve">MAMA.SITA ANNATTO SEEDS  </v>
          </cell>
          <cell r="D6452" t="str">
            <v xml:space="preserve">50G X 50 BAGS            </v>
          </cell>
        </row>
        <row r="6453">
          <cell r="B6453" t="str">
            <v>PW342</v>
          </cell>
          <cell r="C6453" t="str">
            <v xml:space="preserve">MAMA.SITA MUNG BEAN SOUP </v>
          </cell>
          <cell r="D6453" t="str">
            <v xml:space="preserve">2.1 OZ X 72 BAG INSTANT  </v>
          </cell>
        </row>
        <row r="6454">
          <cell r="B6454" t="str">
            <v>PW344</v>
          </cell>
          <cell r="C6454" t="str">
            <v xml:space="preserve">MAMA.SITA BITTER STEW    </v>
          </cell>
          <cell r="D6454" t="str">
            <v xml:space="preserve">40 GM X 72 *PINAPAITAN*  </v>
          </cell>
        </row>
        <row r="6455">
          <cell r="B6455" t="str">
            <v>PW362</v>
          </cell>
          <cell r="C6455" t="str">
            <v xml:space="preserve">MOTHER'S B SPICY STEW    </v>
          </cell>
          <cell r="D6455" t="str">
            <v>40 GM X 72  KALDERETA MIX</v>
          </cell>
        </row>
        <row r="6456">
          <cell r="B6456" t="str">
            <v>PW397</v>
          </cell>
          <cell r="C6456" t="str">
            <v xml:space="preserve">LOBO SPICY CHICKEN RICE  </v>
          </cell>
          <cell r="D6456" t="str">
            <v xml:space="preserve">50G X 24                 </v>
          </cell>
        </row>
        <row r="6457">
          <cell r="B6457" t="str">
            <v>PW398</v>
          </cell>
          <cell r="C6457" t="str">
            <v xml:space="preserve">LOBO TEMPURA BATTER MIX  </v>
          </cell>
          <cell r="D6457" t="str">
            <v xml:space="preserve">5.3 OZ X 24              </v>
          </cell>
        </row>
        <row r="6458">
          <cell r="B6458" t="str">
            <v>PW399</v>
          </cell>
          <cell r="C6458" t="str">
            <v xml:space="preserve">LOBO 5 SPICE POWDER MIX  </v>
          </cell>
          <cell r="D6458" t="str">
            <v xml:space="preserve">65 G X 24 BAGS           </v>
          </cell>
        </row>
        <row r="6459">
          <cell r="B6459" t="str">
            <v>PW401</v>
          </cell>
          <cell r="C6459" t="str">
            <v>LOBO ALMOND/AGAR DES. MIX</v>
          </cell>
          <cell r="D6459" t="str">
            <v xml:space="preserve">4.55 OZ X 120 BAGS       </v>
          </cell>
        </row>
        <row r="6460">
          <cell r="B6460" t="str">
            <v>PW402</v>
          </cell>
          <cell r="C6460" t="str">
            <v xml:space="preserve">LOBO CHICKEN/SEASON MIX  </v>
          </cell>
          <cell r="D6460" t="str">
            <v xml:space="preserve">3.52 OZ X 120            </v>
          </cell>
        </row>
        <row r="6461">
          <cell r="B6461" t="str">
            <v>PW403</v>
          </cell>
          <cell r="C6461" t="str">
            <v xml:space="preserve">LOBO SATE/SEASONING MIX  </v>
          </cell>
          <cell r="D6461" t="str">
            <v xml:space="preserve">3.52 X 120 BAGS          </v>
          </cell>
        </row>
        <row r="6462">
          <cell r="B6462" t="str">
            <v>PW403A</v>
          </cell>
          <cell r="C6462" t="str">
            <v xml:space="preserve">LOBO SATE SEASONING      </v>
          </cell>
          <cell r="D6462" t="str">
            <v xml:space="preserve">3.53 OZ X 36             </v>
          </cell>
        </row>
        <row r="6463">
          <cell r="B6463" t="str">
            <v>PW403B</v>
          </cell>
          <cell r="C6463" t="str">
            <v xml:space="preserve">LOBO LAAB NAMTOK MIX     </v>
          </cell>
          <cell r="D6463" t="str">
            <v xml:space="preserve">30 G X 4 X 12  #0656     </v>
          </cell>
        </row>
        <row r="6464">
          <cell r="B6464" t="str">
            <v>PW410</v>
          </cell>
          <cell r="C6464" t="str">
            <v xml:space="preserve">MEI                      </v>
          </cell>
        </row>
        <row r="6465">
          <cell r="B6465" t="str">
            <v>PW411</v>
          </cell>
          <cell r="C6465" t="str">
            <v xml:space="preserve">OUT****                  </v>
          </cell>
          <cell r="D6465" t="str">
            <v xml:space="preserve">8 OZ/24 BG  NOODLE *THAI </v>
          </cell>
        </row>
        <row r="6466">
          <cell r="B6466" t="str">
            <v>PW420</v>
          </cell>
          <cell r="C6466" t="str">
            <v xml:space="preserve">AH HUNG TWICE FRIED MEAT </v>
          </cell>
          <cell r="D6466" t="str">
            <v>50 BG/200 G SEASONING 112</v>
          </cell>
        </row>
        <row r="6467">
          <cell r="B6467" t="str">
            <v>PW422</v>
          </cell>
          <cell r="C6467" t="str">
            <v>AH HUNG P. CABBAGE SEASON</v>
          </cell>
          <cell r="D6467" t="str">
            <v>180 G/50 BG FOR DISH  114</v>
          </cell>
        </row>
        <row r="6468">
          <cell r="B6468" t="str">
            <v>PW422A</v>
          </cell>
          <cell r="C6468" t="str">
            <v>AH HUNG PKL CABBAGE #114A</v>
          </cell>
          <cell r="D6468" t="str">
            <v xml:space="preserve">180g/30 bg seasoning     </v>
          </cell>
        </row>
        <row r="6469">
          <cell r="B6469" t="str">
            <v>PW426</v>
          </cell>
          <cell r="C6469" t="str">
            <v xml:space="preserve">AH HUNG ZA JIANG NOODLE  </v>
          </cell>
          <cell r="D6469" t="str">
            <v xml:space="preserve">150 G / 50 BG flav.  125 </v>
          </cell>
        </row>
        <row r="6470">
          <cell r="B6470" t="str">
            <v>PW430</v>
          </cell>
          <cell r="C6470" t="str">
            <v>AH HUNG COOL NOODLE/CHILI</v>
          </cell>
          <cell r="D6470" t="str">
            <v>150 G/50 BG OIL flav. 137</v>
          </cell>
        </row>
        <row r="6471">
          <cell r="B6471" t="str">
            <v>PW432</v>
          </cell>
          <cell r="C6471" t="str">
            <v xml:space="preserve">AH HUNG SPICY TASTY FISH </v>
          </cell>
          <cell r="D6471" t="str">
            <v>200 G/50 BG SEASONING 147</v>
          </cell>
        </row>
        <row r="6472">
          <cell r="B6472" t="str">
            <v>PW433</v>
          </cell>
          <cell r="C6472" t="str">
            <v xml:space="preserve">AH HUNG SEAFOOD out out  </v>
          </cell>
          <cell r="D6472" t="str">
            <v xml:space="preserve">200 G/50 BG 149          </v>
          </cell>
        </row>
        <row r="6473">
          <cell r="B6473" t="str">
            <v>PW435</v>
          </cell>
          <cell r="C6473" t="str">
            <v>AH HUNG GONGBAO DICE MEAT</v>
          </cell>
          <cell r="D6473" t="str">
            <v xml:space="preserve">50 BG/ 200GM  MIX GP-118 </v>
          </cell>
        </row>
        <row r="6474">
          <cell r="B6474" t="str">
            <v>PW490E</v>
          </cell>
          <cell r="C6474" t="str">
            <v>JIM WILLIE KONNYAKU JELLY</v>
          </cell>
          <cell r="D6474" t="str">
            <v>120g/20  RAU CAU TRAI DUA</v>
          </cell>
        </row>
        <row r="6475">
          <cell r="B6475" t="str">
            <v>PW512</v>
          </cell>
          <cell r="C6475" t="str">
            <v>FORTUNA JELLY POWDER COCO</v>
          </cell>
          <cell r="D6475" t="str">
            <v>4.9 OZ X 30 BOX      FLV.</v>
          </cell>
        </row>
        <row r="6476">
          <cell r="B6476" t="str">
            <v>PW513</v>
          </cell>
          <cell r="C6476" t="str">
            <v>FORTUNA JELLY POWDER TARO</v>
          </cell>
          <cell r="D6476" t="str">
            <v>4.9 OZ X 30 BOX      FLV.</v>
          </cell>
        </row>
        <row r="6477">
          <cell r="B6477" t="str">
            <v>PW514</v>
          </cell>
          <cell r="C6477" t="str">
            <v>FORTUNA JELLY POWDER LYCH</v>
          </cell>
          <cell r="D6477" t="str">
            <v xml:space="preserve">4.9 OZ X 30 BOX   LYCHEE </v>
          </cell>
        </row>
        <row r="6478">
          <cell r="B6478" t="str">
            <v>PW515</v>
          </cell>
          <cell r="C6478" t="str">
            <v>FORTUNA JELLY POWDER MANG</v>
          </cell>
          <cell r="D6478" t="str">
            <v>4.9 OZ X 30 BOX MANGO FLV</v>
          </cell>
        </row>
        <row r="6479">
          <cell r="B6479" t="str">
            <v>PW516</v>
          </cell>
          <cell r="C6479" t="str">
            <v>FORTUNA JELLY POWDER STRW</v>
          </cell>
          <cell r="D6479" t="str">
            <v>4.9 OZ X 30 BOX STRAW FLV</v>
          </cell>
        </row>
        <row r="6480">
          <cell r="B6480" t="str">
            <v>PW517</v>
          </cell>
          <cell r="C6480" t="str">
            <v>FORTUNA JELLY POWDER G.T.</v>
          </cell>
          <cell r="D6480" t="str">
            <v>4.9 OZ X 30 BX  GREEN TEA</v>
          </cell>
        </row>
        <row r="6481">
          <cell r="B6481" t="str">
            <v>PW518</v>
          </cell>
          <cell r="C6481" t="str">
            <v>FORTUNA JELLY POWDER PAND</v>
          </cell>
          <cell r="D6481" t="str">
            <v xml:space="preserve">4.9 OZ X 30 BOX   PANDAN </v>
          </cell>
        </row>
        <row r="6482">
          <cell r="B6482" t="str">
            <v>PW519</v>
          </cell>
          <cell r="C6482" t="str">
            <v>FORTUNA JELLY PWD HNHNHAN</v>
          </cell>
          <cell r="D6482" t="str">
            <v xml:space="preserve">4.9 OZ X 30 BOX    FLV.  </v>
          </cell>
        </row>
        <row r="6483">
          <cell r="B6483" t="str">
            <v>PW520</v>
          </cell>
          <cell r="C6483" t="str">
            <v xml:space="preserve">NORA GULAMAN CLEAR       </v>
          </cell>
          <cell r="D6483" t="str">
            <v xml:space="preserve">24 X 90 G                </v>
          </cell>
        </row>
        <row r="6484">
          <cell r="B6484" t="str">
            <v>PW521</v>
          </cell>
          <cell r="C6484" t="str">
            <v xml:space="preserve">NORA GULAMAN GREEN       </v>
          </cell>
          <cell r="D6484" t="str">
            <v xml:space="preserve">24 X 90 G                </v>
          </cell>
        </row>
        <row r="6485">
          <cell r="B6485" t="str">
            <v>PW522</v>
          </cell>
          <cell r="C6485" t="str">
            <v xml:space="preserve">NORA GULAMAN YELLOW      </v>
          </cell>
          <cell r="D6485" t="str">
            <v xml:space="preserve">24 X 90 G                </v>
          </cell>
        </row>
        <row r="6486">
          <cell r="B6486" t="str">
            <v>PW523</v>
          </cell>
          <cell r="C6486" t="str">
            <v xml:space="preserve">NORA GULAMAN RED         </v>
          </cell>
          <cell r="D6486" t="str">
            <v xml:space="preserve">24 X 90 G                </v>
          </cell>
        </row>
        <row r="6487">
          <cell r="B6487" t="str">
            <v>PW524</v>
          </cell>
          <cell r="C6487" t="str">
            <v xml:space="preserve">NORA GULAMAN ORANGE      </v>
          </cell>
          <cell r="D6487" t="str">
            <v xml:space="preserve">24 X 90 G                </v>
          </cell>
        </row>
        <row r="6488">
          <cell r="B6488" t="str">
            <v>PW537A</v>
          </cell>
          <cell r="C6488" t="str">
            <v xml:space="preserve">NORA TINOLA GINGER       </v>
          </cell>
          <cell r="D6488" t="str">
            <v xml:space="preserve">30G X 24  SOUP BASE MIX  </v>
          </cell>
        </row>
        <row r="6489">
          <cell r="B6489" t="str">
            <v>PW538</v>
          </cell>
          <cell r="C6489" t="str">
            <v>PHILIPPINE LEMON SOUP MIX</v>
          </cell>
        </row>
        <row r="6490">
          <cell r="B6490" t="str">
            <v>PW539</v>
          </cell>
          <cell r="C6490" t="str">
            <v xml:space="preserve">PHILIPPINE CUCUMBER SOUP </v>
          </cell>
          <cell r="D6490" t="str">
            <v xml:space="preserve">                   MIX   </v>
          </cell>
        </row>
        <row r="6491">
          <cell r="B6491" t="str">
            <v>PW620</v>
          </cell>
          <cell r="C6491" t="str">
            <v xml:space="preserve">3K BLACK GRASS JELLY     </v>
          </cell>
          <cell r="D6491" t="str">
            <v xml:space="preserve">60 BAGS suong sao den    </v>
          </cell>
        </row>
        <row r="6492">
          <cell r="B6492" t="str">
            <v>PW620A</v>
          </cell>
          <cell r="C6492" t="str">
            <v xml:space="preserve">3K WHITE GRASS JELLY     </v>
          </cell>
          <cell r="D6492" t="str">
            <v xml:space="preserve">60 BAGS suong sao trang  </v>
          </cell>
        </row>
        <row r="6493">
          <cell r="B6493" t="str">
            <v>PW621B</v>
          </cell>
          <cell r="C6493" t="str">
            <v xml:space="preserve">MU TROM INSTANT DRINK    </v>
          </cell>
          <cell r="D6493" t="str">
            <v>EACH/150 GR    *LIEN HAO*</v>
          </cell>
        </row>
        <row r="6494">
          <cell r="B6494" t="str">
            <v>PW700</v>
          </cell>
          <cell r="C6494" t="str">
            <v xml:space="preserve">NK GARLIC POWDER         </v>
          </cell>
          <cell r="D6494" t="str">
            <v xml:space="preserve">60 GM X 24 BT            </v>
          </cell>
        </row>
        <row r="6495">
          <cell r="B6495" t="str">
            <v>PW701</v>
          </cell>
          <cell r="C6495" t="str">
            <v xml:space="preserve">SPICE POWDER (H)         </v>
          </cell>
          <cell r="D6495" t="str">
            <v xml:space="preserve">1.76 OZ X 100 BAGS       </v>
          </cell>
        </row>
        <row r="6496">
          <cell r="B6496" t="str">
            <v>PW702</v>
          </cell>
          <cell r="C6496" t="str">
            <v xml:space="preserve">SPICY BAKE MIX (SEASON)  </v>
          </cell>
          <cell r="D6496" t="str">
            <v xml:space="preserve">.88OZ X 6 X 50           </v>
          </cell>
        </row>
        <row r="6497">
          <cell r="B6497" t="str">
            <v>RF100</v>
          </cell>
          <cell r="C6497" t="str">
            <v xml:space="preserve">RICE FLAKE THANH TRI     </v>
          </cell>
          <cell r="D6497" t="str">
            <v xml:space="preserve">10 OZ X 40 BAGS  D.D.    </v>
          </cell>
        </row>
        <row r="6498">
          <cell r="B6498" t="str">
            <v>RF101</v>
          </cell>
          <cell r="C6498" t="str">
            <v xml:space="preserve">FR WANG SLICE RICE CAKE  </v>
          </cell>
          <cell r="D6498" t="str">
            <v xml:space="preserve">1.43 LBS X 16 BAG        </v>
          </cell>
        </row>
        <row r="6499">
          <cell r="B6499" t="str">
            <v>RF102</v>
          </cell>
          <cell r="C6499" t="str">
            <v>BANH CANH KHONG CO GIA VI</v>
          </cell>
          <cell r="D6499" t="str">
            <v xml:space="preserve">7 OZ X 60 BAG            </v>
          </cell>
        </row>
        <row r="6500">
          <cell r="B6500" t="str">
            <v>RI001</v>
          </cell>
          <cell r="C6500" t="str">
            <v xml:space="preserve">BLACK RICE               </v>
          </cell>
          <cell r="D6500" t="str">
            <v xml:space="preserve">4 LBS X 10               </v>
          </cell>
        </row>
        <row r="6501">
          <cell r="B6501" t="str">
            <v>RI106</v>
          </cell>
          <cell r="C6501" t="str">
            <v>D-HORSE SWEET RICE 25 LBS</v>
          </cell>
          <cell r="D6501" t="str">
            <v xml:space="preserve">25 LBS/BAG               </v>
          </cell>
        </row>
        <row r="6502">
          <cell r="B6502" t="str">
            <v>RI110</v>
          </cell>
          <cell r="C6502" t="str">
            <v>ORCHID BRAND JASMINE RICE</v>
          </cell>
          <cell r="D6502" t="str">
            <v xml:space="preserve">25LBS  BONG HOA LAN      </v>
          </cell>
        </row>
        <row r="6503">
          <cell r="B6503" t="str">
            <v>RI111</v>
          </cell>
          <cell r="C6503" t="str">
            <v>ORCHID BRAND JASMINE RICE</v>
          </cell>
          <cell r="D6503" t="str">
            <v xml:space="preserve">50LBS  BONG HOA LAN      </v>
          </cell>
        </row>
        <row r="6504">
          <cell r="B6504" t="str">
            <v>RI112</v>
          </cell>
          <cell r="C6504" t="str">
            <v xml:space="preserve">BKK ELE BROKEN RICE      </v>
          </cell>
          <cell r="D6504" t="str">
            <v xml:space="preserve">5 LBS X 10 BAGS          </v>
          </cell>
        </row>
        <row r="6505">
          <cell r="B6505" t="str">
            <v>RI113</v>
          </cell>
          <cell r="C6505" t="str">
            <v xml:space="preserve">BKK ELE JASMINE RICE     </v>
          </cell>
          <cell r="D6505" t="str">
            <v xml:space="preserve">5 LBS X 10 BAGS          </v>
          </cell>
        </row>
        <row r="6506">
          <cell r="B6506" t="str">
            <v>RI114</v>
          </cell>
          <cell r="C6506" t="str">
            <v xml:space="preserve">BKK ELE SWEET RICE 25 LB </v>
          </cell>
          <cell r="D6506" t="str">
            <v xml:space="preserve">25LBS BAGS *2014*        </v>
          </cell>
        </row>
        <row r="6507">
          <cell r="B6507" t="str">
            <v>RI114A</v>
          </cell>
          <cell r="C6507" t="str">
            <v xml:space="preserve">BKK ELE SWEET RICE 50 LB </v>
          </cell>
          <cell r="D6507" t="str">
            <v xml:space="preserve">50LBS BAGS *2014*        </v>
          </cell>
        </row>
        <row r="6508">
          <cell r="B6508" t="str">
            <v>RI115</v>
          </cell>
          <cell r="C6508" t="str">
            <v xml:space="preserve">3 ELEPHANT JASMINE RICE  </v>
          </cell>
          <cell r="D6508" t="str">
            <v xml:space="preserve">25LBS *2019**RED TAG**   </v>
          </cell>
        </row>
        <row r="6509">
          <cell r="B6509" t="str">
            <v>RI115A</v>
          </cell>
          <cell r="C6509" t="str">
            <v xml:space="preserve">3 ELEPHANT JASMINE RICE  </v>
          </cell>
          <cell r="D6509" t="str">
            <v xml:space="preserve">2 LBS X 20 BAG           </v>
          </cell>
        </row>
        <row r="6510">
          <cell r="B6510" t="str">
            <v>RI116</v>
          </cell>
          <cell r="C6510" t="str">
            <v xml:space="preserve">3 ELEPHANT JASMINE RICE  </v>
          </cell>
          <cell r="D6510" t="str">
            <v xml:space="preserve">50LBS *2019***REDTAG***  </v>
          </cell>
        </row>
        <row r="6511">
          <cell r="B6511" t="str">
            <v>RI117</v>
          </cell>
          <cell r="C6511" t="str">
            <v>LAL SWEET RICE *New Crop*</v>
          </cell>
          <cell r="D6511" t="str">
            <v>5 LBS X 10 BAGS      2019</v>
          </cell>
        </row>
        <row r="6512">
          <cell r="B6512" t="str">
            <v>RI117A</v>
          </cell>
          <cell r="C6512" t="str">
            <v xml:space="preserve">BKK ELE SWEET RICE  5 LB </v>
          </cell>
          <cell r="D6512" t="str">
            <v xml:space="preserve">5 LBS X 10 BAG           </v>
          </cell>
        </row>
        <row r="6513">
          <cell r="B6513" t="str">
            <v>RI118</v>
          </cell>
          <cell r="C6513" t="str">
            <v xml:space="preserve">BONG HOA LAN SWEET RICE  </v>
          </cell>
          <cell r="D6513" t="str">
            <v xml:space="preserve">50 LBS/ BAG new corp     </v>
          </cell>
        </row>
        <row r="6514">
          <cell r="B6514" t="str">
            <v>RI119</v>
          </cell>
          <cell r="C6514" t="str">
            <v xml:space="preserve">BKK ELE BROWN RICE       </v>
          </cell>
          <cell r="D6514" t="str">
            <v xml:space="preserve">5 LBS X 10 BAG           </v>
          </cell>
        </row>
        <row r="6515">
          <cell r="B6515" t="str">
            <v>RI123</v>
          </cell>
          <cell r="C6515" t="str">
            <v xml:space="preserve">PARROT JASMINE RICE      </v>
          </cell>
          <cell r="D6515" t="str">
            <v xml:space="preserve">25 LBS/BAG               </v>
          </cell>
        </row>
        <row r="6516">
          <cell r="B6516" t="str">
            <v>RI124</v>
          </cell>
          <cell r="C6516" t="str">
            <v xml:space="preserve">PARROT JASMINE RICE      </v>
          </cell>
          <cell r="D6516" t="str">
            <v xml:space="preserve">4 LBS X 10 BAGS          </v>
          </cell>
        </row>
        <row r="6517">
          <cell r="B6517" t="str">
            <v>RI125</v>
          </cell>
          <cell r="C6517" t="str">
            <v xml:space="preserve">MEKONG FARMER SWEET RICE </v>
          </cell>
          <cell r="D6517" t="str">
            <v xml:space="preserve">4 LBS X 10 BAGS          </v>
          </cell>
        </row>
        <row r="6518">
          <cell r="B6518" t="str">
            <v>RI129</v>
          </cell>
          <cell r="C6518" t="str">
            <v xml:space="preserve">KOTASHIMA MILLET HOT KE  </v>
          </cell>
          <cell r="D6518" t="str">
            <v xml:space="preserve">12 OZ X 50 BAGS          </v>
          </cell>
        </row>
        <row r="6519">
          <cell r="B6519" t="str">
            <v>RI141</v>
          </cell>
          <cell r="C6519" t="str">
            <v xml:space="preserve">BOTAN CALROSE RICE       </v>
          </cell>
          <cell r="D6519" t="str">
            <v xml:space="preserve">20 LBS                   </v>
          </cell>
        </row>
        <row r="6520">
          <cell r="B6520" t="str">
            <v>RI169B</v>
          </cell>
          <cell r="C6520" t="str">
            <v xml:space="preserve">DEER SWEET RICE  5 LBS   </v>
          </cell>
          <cell r="D6520" t="str">
            <v xml:space="preserve">5 LBS X 10      2016     </v>
          </cell>
        </row>
        <row r="6521">
          <cell r="B6521" t="str">
            <v>RI169C</v>
          </cell>
          <cell r="C6521" t="str">
            <v xml:space="preserve">DEER BROWN RICE          </v>
          </cell>
          <cell r="D6521" t="str">
            <v xml:space="preserve">5 LBS X 10               </v>
          </cell>
        </row>
        <row r="6522">
          <cell r="B6522" t="str">
            <v>RI169E</v>
          </cell>
          <cell r="C6522" t="str">
            <v xml:space="preserve">DEER SWEET RICE 5 LBS    </v>
          </cell>
          <cell r="D6522" t="str">
            <v xml:space="preserve">5 LBS X 10          2018 </v>
          </cell>
        </row>
        <row r="6523">
          <cell r="B6523" t="str">
            <v>RI172A</v>
          </cell>
          <cell r="C6523" t="str">
            <v xml:space="preserve">DEER SWEET RICE 25 LBS   </v>
          </cell>
          <cell r="D6523" t="str">
            <v xml:space="preserve">25 LBS  NEW CORP 2019    </v>
          </cell>
        </row>
        <row r="6524">
          <cell r="B6524" t="str">
            <v>RI174</v>
          </cell>
          <cell r="C6524" t="str">
            <v xml:space="preserve">BONG HOA LAN SWEET RICE  </v>
          </cell>
          <cell r="D6524" t="str">
            <v xml:space="preserve">50 LBS  nep thom         </v>
          </cell>
        </row>
        <row r="6525">
          <cell r="B6525" t="str">
            <v>RI175</v>
          </cell>
          <cell r="C6525" t="str">
            <v>BONG HOA LAN SWEET RICE .</v>
          </cell>
          <cell r="D6525" t="str">
            <v xml:space="preserve">25 LBS  nep thom         </v>
          </cell>
        </row>
        <row r="6526">
          <cell r="B6526" t="str">
            <v>RI180</v>
          </cell>
          <cell r="C6526" t="str">
            <v xml:space="preserve">BONG HOA LAN SWEET RICE  </v>
          </cell>
          <cell r="D6526" t="str">
            <v xml:space="preserve">5 LBS X 10 BAGS          </v>
          </cell>
        </row>
        <row r="6527">
          <cell r="B6527" t="str">
            <v>RI181</v>
          </cell>
          <cell r="C6527" t="str">
            <v xml:space="preserve">TRIPLE ROSE JASMINE RICE </v>
          </cell>
          <cell r="D6527" t="str">
            <v xml:space="preserve">25LBS *2019***RED TAG*** </v>
          </cell>
        </row>
        <row r="6528">
          <cell r="B6528" t="str">
            <v>RI181A</v>
          </cell>
          <cell r="C6528" t="str">
            <v xml:space="preserve">TRIPLE ROSE JASMINE RICE </v>
          </cell>
          <cell r="D6528" t="str">
            <v xml:space="preserve">50LBS *2019***RED TAG*** </v>
          </cell>
        </row>
        <row r="6529">
          <cell r="B6529" t="str">
            <v>RI191</v>
          </cell>
          <cell r="C6529" t="str">
            <v xml:space="preserve">LONG GRAINS RICE 50 LBS  </v>
          </cell>
          <cell r="D6529" t="str">
            <v xml:space="preserve">50 LBS / BAG             </v>
          </cell>
        </row>
        <row r="6530">
          <cell r="B6530" t="str">
            <v>RI201</v>
          </cell>
          <cell r="C6530" t="str">
            <v>indo RICE PARBOILED 25 LB</v>
          </cell>
          <cell r="D6530" t="str">
            <v>BAG (*RICE JASMINE 20 LBS</v>
          </cell>
        </row>
        <row r="6531">
          <cell r="B6531" t="str">
            <v>RI202A</v>
          </cell>
          <cell r="C6531" t="str">
            <v xml:space="preserve">PANDA RICE MEDIUM GRAIN  </v>
          </cell>
          <cell r="D6531" t="str">
            <v xml:space="preserve">40 LBS white rice        </v>
          </cell>
        </row>
        <row r="6532">
          <cell r="B6532" t="str">
            <v>RI211A</v>
          </cell>
          <cell r="C6532" t="str">
            <v>3 LADY JASMINE RICE  5 LB</v>
          </cell>
          <cell r="D6532" t="str">
            <v xml:space="preserve">5 LBS X 10 BAG           </v>
          </cell>
        </row>
        <row r="6533">
          <cell r="B6533" t="str">
            <v>RI211B</v>
          </cell>
          <cell r="C6533" t="str">
            <v>3 LADY BROKEN RICE  5 LBS</v>
          </cell>
          <cell r="D6533" t="str">
            <v xml:space="preserve">5 LBS X 10 BAGS          </v>
          </cell>
        </row>
        <row r="6534">
          <cell r="B6534" t="str">
            <v>RI211G</v>
          </cell>
          <cell r="C6534" t="str">
            <v xml:space="preserve">3 LADY BROWN RICE 20 LBS </v>
          </cell>
          <cell r="D6534" t="str">
            <v xml:space="preserve">20 LBS                   </v>
          </cell>
        </row>
        <row r="6535">
          <cell r="B6535" t="str">
            <v>RI212</v>
          </cell>
          <cell r="C6535" t="str">
            <v xml:space="preserve">PANTAI JASMINE RICE      </v>
          </cell>
          <cell r="D6535" t="str">
            <v xml:space="preserve">25 LBS/BAG new corp      </v>
          </cell>
        </row>
        <row r="6536">
          <cell r="B6536" t="str">
            <v>RI220</v>
          </cell>
          <cell r="C6536" t="str">
            <v>ASN/TAS SWEET RICE 25 LBS</v>
          </cell>
          <cell r="D6536" t="str">
            <v xml:space="preserve">25 LBS / BAGS            </v>
          </cell>
        </row>
        <row r="6537">
          <cell r="B6537" t="str">
            <v>RI230</v>
          </cell>
          <cell r="C6537" t="str">
            <v xml:space="preserve">JAZZMAN RICE 25 LBS      </v>
          </cell>
          <cell r="D6537" t="str">
            <v xml:space="preserve">25 LBS                   </v>
          </cell>
        </row>
        <row r="6538">
          <cell r="B6538" t="str">
            <v>RI241</v>
          </cell>
          <cell r="C6538" t="str">
            <v xml:space="preserve">NISHIKI PREMIUM RICE 50# </v>
          </cell>
          <cell r="D6538" t="str">
            <v xml:space="preserve">BAG                      </v>
          </cell>
        </row>
        <row r="6539">
          <cell r="B6539" t="str">
            <v>RI242</v>
          </cell>
          <cell r="C6539" t="str">
            <v xml:space="preserve">NISHIKI PREM BROWN RICE  </v>
          </cell>
          <cell r="D6539" t="str">
            <v xml:space="preserve">15 LBS                   </v>
          </cell>
        </row>
        <row r="6540">
          <cell r="B6540" t="str">
            <v>RI243</v>
          </cell>
          <cell r="C6540" t="str">
            <v xml:space="preserve">NISHIKI PREM BROWN RICE  </v>
          </cell>
          <cell r="D6540" t="str">
            <v>5 LBS X 8 BAGS     *5LBS*</v>
          </cell>
        </row>
        <row r="6541">
          <cell r="B6541" t="str">
            <v>RP100</v>
          </cell>
          <cell r="C6541" t="str">
            <v>ROSE SPRING ROLL 16CM BAG</v>
          </cell>
          <cell r="D6541" t="str">
            <v xml:space="preserve">12 0Z X 48 BAG           </v>
          </cell>
        </row>
        <row r="6542">
          <cell r="B6542" t="str">
            <v>RP101</v>
          </cell>
          <cell r="C6542" t="str">
            <v>ROSE SPRING ROLL 22CM BAG</v>
          </cell>
          <cell r="D6542" t="str">
            <v xml:space="preserve">12 OZ X 48 BAG           </v>
          </cell>
        </row>
        <row r="6543">
          <cell r="B6543" t="str">
            <v>RP102</v>
          </cell>
          <cell r="C6543" t="str">
            <v xml:space="preserve">ROSE SPRING ROLL 31 CM   </v>
          </cell>
          <cell r="D6543" t="str">
            <v xml:space="preserve">12 OZ X 48 BAGS          </v>
          </cell>
        </row>
        <row r="6544">
          <cell r="B6544" t="str">
            <v>RP104</v>
          </cell>
          <cell r="C6544" t="str">
            <v>ROSE SPRING ROLL 22CM BOX</v>
          </cell>
          <cell r="D6544" t="str">
            <v xml:space="preserve">12 OZ X 48 BOX           </v>
          </cell>
        </row>
        <row r="6545">
          <cell r="B6545" t="str">
            <v>RP105</v>
          </cell>
          <cell r="C6545" t="str">
            <v>ROSE SPRING ROLL 22CM *L*</v>
          </cell>
          <cell r="D6545" t="str">
            <v xml:space="preserve">20 OZ X 30 BOX           </v>
          </cell>
        </row>
        <row r="6546">
          <cell r="B6546" t="str">
            <v>RP106</v>
          </cell>
          <cell r="C6546" t="str">
            <v>ROSE SPRING ROLL 16CM BOX</v>
          </cell>
          <cell r="D6546" t="str">
            <v xml:space="preserve">12 OZ X 48 BOX           </v>
          </cell>
        </row>
        <row r="6547">
          <cell r="B6547" t="str">
            <v>RP111F</v>
          </cell>
          <cell r="C6547" t="str">
            <v>BANH TRANG MY THO CHA GIO</v>
          </cell>
          <cell r="D6547" t="str">
            <v>12z X 44 BG *22CM*  CHIEN</v>
          </cell>
        </row>
        <row r="6548">
          <cell r="B6548" t="str">
            <v>RP112</v>
          </cell>
          <cell r="C6548" t="str">
            <v xml:space="preserve">MTT TAPIOCA SHEET 25 CM  </v>
          </cell>
          <cell r="D6548" t="str">
            <v xml:space="preserve">12 OZ X 48 BAGS          </v>
          </cell>
        </row>
        <row r="6549">
          <cell r="B6549" t="str">
            <v>RP113</v>
          </cell>
          <cell r="C6549" t="str">
            <v xml:space="preserve">MTT TAPIOCA SHEET 22 CM  </v>
          </cell>
          <cell r="D6549" t="str">
            <v xml:space="preserve">12 OZ X 48 BAGS          </v>
          </cell>
        </row>
        <row r="6550">
          <cell r="B6550" t="str">
            <v>RP120A</v>
          </cell>
          <cell r="C6550" t="str">
            <v>BANH TRANG OK 22CM *THAI*</v>
          </cell>
          <cell r="D6550" t="str">
            <v xml:space="preserve">12 OZ X 60       RPOK022 </v>
          </cell>
        </row>
        <row r="6551">
          <cell r="B6551" t="str">
            <v>RP121</v>
          </cell>
          <cell r="C6551" t="str">
            <v xml:space="preserve">BGK BANH TRANG ME DEN    </v>
          </cell>
          <cell r="D6551" t="str">
            <v xml:space="preserve">10 OZ X 40 BOX           </v>
          </cell>
        </row>
        <row r="6552">
          <cell r="B6552" t="str">
            <v>RP122</v>
          </cell>
          <cell r="C6552" t="str">
            <v xml:space="preserve">BGK BANH TRANG ME TRANG  </v>
          </cell>
          <cell r="D6552" t="str">
            <v>10 OZ X 40 BOX     [H35b]</v>
          </cell>
        </row>
        <row r="6553">
          <cell r="B6553" t="str">
            <v>RP123</v>
          </cell>
          <cell r="C6553" t="str">
            <v xml:space="preserve">BGK BANH TRANG ME TOM    </v>
          </cell>
          <cell r="D6553" t="str">
            <v xml:space="preserve">10 OZ X 40 BOX           </v>
          </cell>
        </row>
        <row r="6554">
          <cell r="B6554" t="str">
            <v>RP126</v>
          </cell>
          <cell r="C6554" t="str">
            <v xml:space="preserve">NP BANH DA ME TOM *WHT*  </v>
          </cell>
          <cell r="D6554" t="str">
            <v xml:space="preserve">12 OZ X 50 BOX           </v>
          </cell>
        </row>
        <row r="6555">
          <cell r="B6555" t="str">
            <v>RP131</v>
          </cell>
          <cell r="C6555" t="str">
            <v xml:space="preserve">NP BANH TRANG ME DEN     </v>
          </cell>
        </row>
        <row r="6556">
          <cell r="B6556" t="str">
            <v>RP132</v>
          </cell>
          <cell r="C6556" t="str">
            <v xml:space="preserve">NP BANH TRANG ME DEN DUA </v>
          </cell>
        </row>
        <row r="6557">
          <cell r="B6557" t="str">
            <v>RP133</v>
          </cell>
          <cell r="C6557" t="str">
            <v xml:space="preserve">NP BANH TRANG WHTE DUA   </v>
          </cell>
        </row>
        <row r="6558">
          <cell r="B6558" t="str">
            <v>RP140</v>
          </cell>
          <cell r="C6558" t="str">
            <v>O SWALLOW 22CM banh trang</v>
          </cell>
          <cell r="D6558" t="str">
            <v>12 OZ/48 BX *machine*1055</v>
          </cell>
        </row>
        <row r="6559">
          <cell r="B6559" t="str">
            <v>RP141</v>
          </cell>
          <cell r="C6559" t="str">
            <v>O SWALLOW BANH TRANG 25CM</v>
          </cell>
          <cell r="D6559" t="str">
            <v>12 OZ/48 BAG machine#1062</v>
          </cell>
        </row>
        <row r="6560">
          <cell r="B6560" t="str">
            <v>RP144</v>
          </cell>
          <cell r="C6560" t="str">
            <v>ROSE SPRING ROLL 16CM BOX</v>
          </cell>
          <cell r="D6560" t="str">
            <v xml:space="preserve">12 OZ X 44 BOX    Square </v>
          </cell>
        </row>
        <row r="6561">
          <cell r="B6561" t="str">
            <v>RP145</v>
          </cell>
          <cell r="C6561" t="str">
            <v>BANH TRANG. BONG LUA 22CM</v>
          </cell>
          <cell r="D6561" t="str">
            <v xml:space="preserve">12 OZ X 36 BAG           </v>
          </cell>
        </row>
        <row r="6562">
          <cell r="B6562" t="str">
            <v>RP145A</v>
          </cell>
          <cell r="C6562" t="str">
            <v>BANH TRANG. BONG LUA 25CM</v>
          </cell>
          <cell r="D6562" t="str">
            <v xml:space="preserve">12 OZ X 36 BAG           </v>
          </cell>
        </row>
        <row r="6563">
          <cell r="B6563" t="str">
            <v>RP145B</v>
          </cell>
          <cell r="C6563" t="str">
            <v>BANH TRANG. BONG LUA 28CM</v>
          </cell>
          <cell r="D6563" t="str">
            <v xml:space="preserve">12 OZ X 36 BAG           </v>
          </cell>
        </row>
        <row r="6564">
          <cell r="B6564" t="str">
            <v>RP145C</v>
          </cell>
          <cell r="C6564" t="str">
            <v>BANH TRANG. BONG LUA 31CM</v>
          </cell>
          <cell r="D6564" t="str">
            <v xml:space="preserve">63.5x33x18 tapoica sheet </v>
          </cell>
        </row>
        <row r="6565">
          <cell r="B6565" t="str">
            <v>RP146</v>
          </cell>
          <cell r="C6565" t="str">
            <v>O SWALLOW BANH TRANG 22CM</v>
          </cell>
          <cell r="D6565" t="str">
            <v xml:space="preserve">12 OZ X 48 BOXS   #1215  </v>
          </cell>
        </row>
        <row r="6566">
          <cell r="B6566" t="str">
            <v>RP147</v>
          </cell>
          <cell r="C6566" t="str">
            <v>O SWALLOW BANH TRANG 25CM</v>
          </cell>
          <cell r="D6566" t="str">
            <v xml:space="preserve">12 OZ X 48 BAGS   #1208  </v>
          </cell>
        </row>
        <row r="6567">
          <cell r="B6567" t="str">
            <v>RP160</v>
          </cell>
          <cell r="C6567" t="str">
            <v xml:space="preserve">BGK BANH TRANG ME TRANG  </v>
          </cell>
          <cell r="D6567" t="str">
            <v xml:space="preserve">10 OZ X 40 BOX           </v>
          </cell>
        </row>
        <row r="6568">
          <cell r="B6568" t="str">
            <v>RP161</v>
          </cell>
          <cell r="C6568" t="str">
            <v xml:space="preserve">BGK BANH TRANG ME DEN    </v>
          </cell>
          <cell r="D6568" t="str">
            <v xml:space="preserve">10 OZ X 40 BOX           </v>
          </cell>
        </row>
        <row r="6569">
          <cell r="B6569" t="str">
            <v>RP162</v>
          </cell>
          <cell r="C6569" t="str">
            <v xml:space="preserve">BGK BANH TRANG ME TOM    </v>
          </cell>
          <cell r="D6569" t="str">
            <v xml:space="preserve">10 OZ X 40 BOX           </v>
          </cell>
        </row>
        <row r="6570">
          <cell r="B6570" t="str">
            <v>RP169</v>
          </cell>
          <cell r="C6570" t="str">
            <v xml:space="preserve">DONG QUE BANH TRANG dua  </v>
          </cell>
          <cell r="D6570" t="str">
            <v xml:space="preserve">12 OZ X 24 BOX           </v>
          </cell>
        </row>
        <row r="6571">
          <cell r="B6571" t="str">
            <v>RP170</v>
          </cell>
          <cell r="C6571" t="str">
            <v>DONG P. BANH TRANG ME DEN</v>
          </cell>
          <cell r="D6571" t="str">
            <v xml:space="preserve">12 OZ X 26 BOX           </v>
          </cell>
        </row>
        <row r="6572">
          <cell r="B6572" t="str">
            <v>RP170A</v>
          </cell>
          <cell r="C6572" t="str">
            <v>DONG P. BANH TRANG ME TOM</v>
          </cell>
          <cell r="D6572" t="str">
            <v xml:space="preserve">26 BOX                   </v>
          </cell>
        </row>
        <row r="6573">
          <cell r="B6573" t="str">
            <v>RP172</v>
          </cell>
          <cell r="C6573" t="str">
            <v xml:space="preserve">HO LO banh TRANG ME TOM  </v>
          </cell>
          <cell r="D6573" t="str">
            <v xml:space="preserve">8.8OZ X 48 BOX      22CM </v>
          </cell>
        </row>
        <row r="6574">
          <cell r="B6574" t="str">
            <v>RP173AA</v>
          </cell>
          <cell r="C6574" t="str">
            <v>3 LADY RICE PAPER 22CM SQ</v>
          </cell>
          <cell r="D6574" t="str">
            <v xml:space="preserve">12OZ X44  SQUARE MACHINE </v>
          </cell>
        </row>
        <row r="6575">
          <cell r="B6575" t="str">
            <v>RP173C</v>
          </cell>
          <cell r="C6575" t="str">
            <v xml:space="preserve">3 LADY RICE PAPER 25 CM  </v>
          </cell>
          <cell r="D6575" t="str">
            <v>12 OZ X 44 BAG  *MACHINE*</v>
          </cell>
        </row>
        <row r="6576">
          <cell r="B6576" t="str">
            <v>RP173D</v>
          </cell>
          <cell r="C6576" t="str">
            <v xml:space="preserve">3 LADY RICE PAPER 28 CM  </v>
          </cell>
          <cell r="D6576" t="str">
            <v>12 OZ X 44 BAG  *MACHINE*</v>
          </cell>
        </row>
        <row r="6577">
          <cell r="B6577" t="str">
            <v>RP174</v>
          </cell>
          <cell r="C6577" t="str">
            <v xml:space="preserve">3 LADY RICE PAPER 25 CM  </v>
          </cell>
          <cell r="D6577" t="str">
            <v>12 OZ X 36 BAG deo *HAND*</v>
          </cell>
        </row>
        <row r="6578">
          <cell r="B6578" t="str">
            <v>RP174A</v>
          </cell>
          <cell r="C6578" t="str">
            <v xml:space="preserve">3 LADY RICE PAPER 22CM   </v>
          </cell>
          <cell r="D6578" t="str">
            <v>12 OZ X 36 BAG deo *HAND*</v>
          </cell>
        </row>
        <row r="6579">
          <cell r="B6579" t="str">
            <v>RP174B</v>
          </cell>
          <cell r="C6579" t="str">
            <v xml:space="preserve">3 LADY RICE PAPER 31 CM  </v>
          </cell>
          <cell r="D6579" t="str">
            <v>12 OZ X 36 BAG deo *HAND*</v>
          </cell>
        </row>
        <row r="6580">
          <cell r="B6580" t="str">
            <v>RP174E</v>
          </cell>
          <cell r="C6580" t="str">
            <v xml:space="preserve">3 LADY BROWN RICE PAPER  </v>
          </cell>
          <cell r="D6580" t="str">
            <v xml:space="preserve">12 OZ X 36               </v>
          </cell>
        </row>
        <row r="6581">
          <cell r="B6581" t="str">
            <v>RP176</v>
          </cell>
          <cell r="C6581" t="str">
            <v xml:space="preserve">CO/TR BANH PHONG GOI XOI </v>
          </cell>
          <cell r="D6581" t="str">
            <v xml:space="preserve">2 OZ X 60                </v>
          </cell>
        </row>
        <row r="6582">
          <cell r="B6582" t="str">
            <v>RP178</v>
          </cell>
          <cell r="C6582" t="str">
            <v xml:space="preserve">LAL BANH PHONG GOI XOI   </v>
          </cell>
          <cell r="D6582" t="str">
            <v xml:space="preserve">50 GR X 60 BAG COLOR     </v>
          </cell>
        </row>
        <row r="6583">
          <cell r="B6583" t="str">
            <v>RP179</v>
          </cell>
          <cell r="C6583" t="str">
            <v xml:space="preserve">LAL BANH PHONG GOI XOI   </v>
          </cell>
          <cell r="D6583" t="str">
            <v xml:space="preserve">50 GR X 60 BAG *WHITE*   </v>
          </cell>
        </row>
        <row r="6584">
          <cell r="B6584" t="str">
            <v>RP180</v>
          </cell>
          <cell r="C6584" t="str">
            <v xml:space="preserve">NP BANH TRANG ROSE 22CM  </v>
          </cell>
          <cell r="D6584" t="str">
            <v xml:space="preserve">12 OZ X 50 BAGS          </v>
          </cell>
        </row>
        <row r="6585">
          <cell r="B6585" t="str">
            <v>RP181</v>
          </cell>
          <cell r="C6585" t="str">
            <v xml:space="preserve">NP BANH TRANG ROSE 22CM  </v>
          </cell>
          <cell r="D6585" t="str">
            <v xml:space="preserve">12 OZ X 50 BOX           </v>
          </cell>
        </row>
        <row r="6586">
          <cell r="B6586" t="str">
            <v>RS103B</v>
          </cell>
          <cell r="C6586" t="str">
            <v xml:space="preserve">D-HORSE RICE STICK *XL*  </v>
          </cell>
          <cell r="D6586" t="str">
            <v xml:space="preserve">14 OZ X 30 BAGS          </v>
          </cell>
        </row>
        <row r="6587">
          <cell r="B6587" t="str">
            <v>RS116</v>
          </cell>
          <cell r="C6587" t="str">
            <v xml:space="preserve">BUDDHA RICE STICK 5MM(L) </v>
          </cell>
          <cell r="D6587" t="str">
            <v xml:space="preserve">14 OZ X 30 BAGS          </v>
          </cell>
        </row>
        <row r="6588">
          <cell r="B6588" t="str">
            <v>RS120</v>
          </cell>
          <cell r="C6588" t="str">
            <v xml:space="preserve">ASUKA LAIFEN RICE STICK  </v>
          </cell>
          <cell r="D6588" t="str">
            <v xml:space="preserve">16 OZ X 40 BAGS          </v>
          </cell>
        </row>
        <row r="6589">
          <cell r="B6589" t="str">
            <v>RS121</v>
          </cell>
          <cell r="C6589" t="str">
            <v xml:space="preserve">TUNG KOW RICE STICK      </v>
          </cell>
          <cell r="D6589" t="str">
            <v xml:space="preserve">17.6 OZ X 40 BAGS        </v>
          </cell>
        </row>
        <row r="6590">
          <cell r="B6590" t="str">
            <v>RS122</v>
          </cell>
          <cell r="C6590" t="str">
            <v xml:space="preserve">DEER RICE STICK *S* *M*  </v>
          </cell>
          <cell r="D6590" t="str">
            <v xml:space="preserve">2.2 LBS X 12             </v>
          </cell>
        </row>
        <row r="6591">
          <cell r="B6591" t="str">
            <v>RS130A</v>
          </cell>
          <cell r="C6591" t="str">
            <v xml:space="preserve">OUT OF STOCK USE RS131A  </v>
          </cell>
          <cell r="D6591" t="str">
            <v>16 OZ X 25 BAGS      [I8]</v>
          </cell>
        </row>
        <row r="6592">
          <cell r="B6592" t="str">
            <v>RS132</v>
          </cell>
          <cell r="C6592" t="str">
            <v xml:space="preserve">TROP. BIHON 16 OZ        </v>
          </cell>
          <cell r="D6592" t="str">
            <v xml:space="preserve">16 OZ X 25 BAG           </v>
          </cell>
        </row>
        <row r="6593">
          <cell r="B6593" t="str">
            <v>RS133</v>
          </cell>
          <cell r="C6593" t="str">
            <v xml:space="preserve">TROP. BIHON 8 OZ         </v>
          </cell>
          <cell r="D6593" t="str">
            <v xml:space="preserve">50 / 8 OZ                </v>
          </cell>
        </row>
        <row r="6594">
          <cell r="B6594" t="str">
            <v>RS134</v>
          </cell>
          <cell r="C6594" t="str">
            <v xml:space="preserve">TROP. LUGLUG 16 OZ       </v>
          </cell>
          <cell r="D6594" t="str">
            <v xml:space="preserve">25 / 16 OZ               </v>
          </cell>
        </row>
        <row r="6595">
          <cell r="B6595" t="str">
            <v>RS135</v>
          </cell>
          <cell r="C6595" t="str">
            <v>D-DOVE TAY DO BUN TUOI  L</v>
          </cell>
          <cell r="D6595" t="str">
            <v xml:space="preserve">2 LBS X 20 BAGS          </v>
          </cell>
        </row>
        <row r="6596">
          <cell r="B6596" t="str">
            <v>RS135B</v>
          </cell>
          <cell r="C6596" t="str">
            <v xml:space="preserve">BUN TUOI DAC BIET CO GAI </v>
          </cell>
          <cell r="D6596" t="str">
            <v>2 LB X 30 BAG  (5+1 FREE)</v>
          </cell>
        </row>
        <row r="6597">
          <cell r="B6597" t="str">
            <v>RS136</v>
          </cell>
          <cell r="C6597" t="str">
            <v xml:space="preserve">D-DOVE BUN TUOI THU DUC  </v>
          </cell>
          <cell r="D6597" t="str">
            <v>32 OZ/20 BAG R.VERMICELLI</v>
          </cell>
        </row>
        <row r="6598">
          <cell r="B6598" t="str">
            <v>RS137A</v>
          </cell>
          <cell r="C6598" t="str">
            <v xml:space="preserve">CO/TR BUN XAO DAI 2.2LBS </v>
          </cell>
          <cell r="D6598" t="str">
            <v xml:space="preserve">2.2 LBS/12  32138  *L*   </v>
          </cell>
        </row>
        <row r="6599">
          <cell r="B6599" t="str">
            <v>RS139B</v>
          </cell>
          <cell r="C6599" t="str">
            <v xml:space="preserve">NP BUN BO HUE *LA CHANH* </v>
          </cell>
          <cell r="D6599" t="str">
            <v xml:space="preserve">200 GRAM X 60 BAG        </v>
          </cell>
        </row>
        <row r="6600">
          <cell r="B6600" t="str">
            <v>RS144</v>
          </cell>
          <cell r="C6600" t="str">
            <v xml:space="preserve">NP BANH UOT              </v>
          </cell>
        </row>
        <row r="6601">
          <cell r="B6601" t="str">
            <v>RS146</v>
          </cell>
          <cell r="C6601" t="str">
            <v>D-D HU TIEU MY THO VATDAI</v>
          </cell>
          <cell r="D6601" t="str">
            <v xml:space="preserve">10.5 OZ/40  RICE STICK   </v>
          </cell>
        </row>
        <row r="6602">
          <cell r="B6602" t="str">
            <v>RS147</v>
          </cell>
          <cell r="C6602" t="str">
            <v xml:space="preserve">D-D HU TIEU MY THO  TRON </v>
          </cell>
          <cell r="D6602" t="str">
            <v xml:space="preserve">10.5 OZ/40 BAGS          </v>
          </cell>
        </row>
        <row r="6603">
          <cell r="B6603" t="str">
            <v>RS147A</v>
          </cell>
          <cell r="C6603" t="str">
            <v xml:space="preserve">D-D BANH UOT THANH TRI   </v>
          </cell>
          <cell r="D6603" t="str">
            <v xml:space="preserve">10.5 OZ X 40 BAGS        </v>
          </cell>
        </row>
        <row r="6604">
          <cell r="B6604" t="str">
            <v>RS149</v>
          </cell>
          <cell r="C6604" t="str">
            <v xml:space="preserve">SAFOCO BUN XAO           </v>
          </cell>
          <cell r="D6604" t="str">
            <v xml:space="preserve">300 GRS X 16 BAGS        </v>
          </cell>
        </row>
        <row r="6605">
          <cell r="B6605" t="str">
            <v>RS152</v>
          </cell>
          <cell r="C6605" t="str">
            <v xml:space="preserve">HSINHUA RICE STICK FINE  </v>
          </cell>
          <cell r="D6605" t="str">
            <v>10.5OZ X 50 BAG  banh hoi</v>
          </cell>
        </row>
        <row r="6606">
          <cell r="B6606" t="str">
            <v>RS154</v>
          </cell>
          <cell r="C6606" t="str">
            <v>NONG PHU BUN CHA GIO THIT</v>
          </cell>
        </row>
        <row r="6607">
          <cell r="B6607" t="str">
            <v>RS155</v>
          </cell>
          <cell r="C6607" t="str">
            <v xml:space="preserve">NP BUN TUOI MIEN TAY     </v>
          </cell>
        </row>
        <row r="6608">
          <cell r="B6608" t="str">
            <v>RS156</v>
          </cell>
          <cell r="C6608" t="str">
            <v xml:space="preserve">NP BUN GAO XAO           </v>
          </cell>
        </row>
        <row r="6609">
          <cell r="B6609" t="str">
            <v>RS157</v>
          </cell>
          <cell r="C6609" t="str">
            <v>NP BANH PHO TUOI LA BO DE</v>
          </cell>
        </row>
        <row r="6610">
          <cell r="B6610" t="str">
            <v>RS169</v>
          </cell>
          <cell r="C6610" t="str">
            <v xml:space="preserve">ASUKA BEAN THREAD        </v>
          </cell>
          <cell r="D6610" t="str">
            <v xml:space="preserve">500 GR X 50 BAGS         </v>
          </cell>
        </row>
        <row r="6611">
          <cell r="B6611" t="str">
            <v>RS170</v>
          </cell>
          <cell r="C6611" t="str">
            <v xml:space="preserve">ASUKA DONGGUAN MAIFUN    </v>
          </cell>
          <cell r="D6611" t="str">
            <v xml:space="preserve">16 OZ X 40 BAGS          </v>
          </cell>
        </row>
        <row r="6612">
          <cell r="B6612" t="str">
            <v>RS171A</v>
          </cell>
          <cell r="C6612" t="str">
            <v xml:space="preserve">D-HORSE RICE STICK *S*   </v>
          </cell>
          <cell r="D6612" t="str">
            <v xml:space="preserve">14 OZ X 30 BAGS          </v>
          </cell>
        </row>
        <row r="6613">
          <cell r="B6613" t="str">
            <v>RS181</v>
          </cell>
          <cell r="C6613" t="str">
            <v>3 LADIES RICE STICK SMALL</v>
          </cell>
          <cell r="D6613" t="str">
            <v xml:space="preserve">14 OZ X 30 BAGS          </v>
          </cell>
        </row>
        <row r="6614">
          <cell r="B6614" t="str">
            <v>RS181A</v>
          </cell>
          <cell r="C6614" t="str">
            <v>3 LADIES RICE STICK *MED*</v>
          </cell>
          <cell r="D6614" t="str">
            <v xml:space="preserve">14 OZ X 30 BAGS          </v>
          </cell>
        </row>
        <row r="6615">
          <cell r="B6615" t="str">
            <v>RS181B</v>
          </cell>
          <cell r="C6615" t="str">
            <v>3 LADIES RICE STICK LARGE</v>
          </cell>
          <cell r="D6615" t="str">
            <v xml:space="preserve">14 OZ X 30 BAGS          </v>
          </cell>
        </row>
        <row r="6616">
          <cell r="B6616" t="str">
            <v>RS181C</v>
          </cell>
          <cell r="C6616" t="str">
            <v xml:space="preserve">3 LADIES RICE STICK XL   </v>
          </cell>
          <cell r="D6616" t="str">
            <v xml:space="preserve">14 OZ X 30 BAGS          </v>
          </cell>
        </row>
        <row r="6617">
          <cell r="B6617" t="str">
            <v>RS182</v>
          </cell>
          <cell r="C6617" t="str">
            <v xml:space="preserve">OK RICE STICK SMALL      </v>
          </cell>
          <cell r="D6617" t="str">
            <v xml:space="preserve">14 OZ X 30 BAGS          </v>
          </cell>
        </row>
        <row r="6618">
          <cell r="B6618" t="str">
            <v>RS182A</v>
          </cell>
          <cell r="C6618" t="str">
            <v xml:space="preserve">OK RICE STICK MEDIUM     </v>
          </cell>
          <cell r="D6618" t="str">
            <v xml:space="preserve">14 OZ X 30 BAGS          </v>
          </cell>
        </row>
        <row r="6619">
          <cell r="B6619" t="str">
            <v>RS182B</v>
          </cell>
          <cell r="C6619" t="str">
            <v xml:space="preserve">OK RICE STICK LARGE      </v>
          </cell>
          <cell r="D6619" t="str">
            <v xml:space="preserve">14 OZ X 30 BAGS          </v>
          </cell>
        </row>
        <row r="6620">
          <cell r="B6620" t="str">
            <v>RS182C</v>
          </cell>
          <cell r="C6620" t="str">
            <v xml:space="preserve">OK RICE STICK XL         </v>
          </cell>
          <cell r="D6620" t="str">
            <v xml:space="preserve">14 OZ X 30 BAGS          </v>
          </cell>
        </row>
        <row r="6621">
          <cell r="B6621" t="str">
            <v>RS193</v>
          </cell>
          <cell r="C6621" t="str">
            <v xml:space="preserve">ROSE RICE STICK XL       </v>
          </cell>
          <cell r="D6621" t="str">
            <v xml:space="preserve">12 OZ X 30 BAGS          </v>
          </cell>
        </row>
        <row r="6622">
          <cell r="B6622" t="str">
            <v>RS194</v>
          </cell>
          <cell r="C6622" t="str">
            <v xml:space="preserve">BUN KIM THAP             </v>
          </cell>
          <cell r="D6622" t="str">
            <v>14 OZ X 60 BAGS     [I35]</v>
          </cell>
        </row>
        <row r="6623">
          <cell r="B6623" t="str">
            <v>RS195</v>
          </cell>
          <cell r="C6623" t="str">
            <v xml:space="preserve">SUN VOI BANH PHO 5 MMM   </v>
          </cell>
          <cell r="D6623" t="str">
            <v xml:space="preserve">14 OZ/30 BAG RICE STICK  </v>
          </cell>
        </row>
        <row r="6624">
          <cell r="B6624" t="str">
            <v>RS196</v>
          </cell>
          <cell r="C6624" t="str">
            <v>DRY NOODLE hu tieu dai 6P</v>
          </cell>
          <cell r="D6624" t="str">
            <v>12 OZ X 30 BAG      6 vat</v>
          </cell>
        </row>
        <row r="6625">
          <cell r="B6625" t="str">
            <v>RS197</v>
          </cell>
          <cell r="C6625" t="str">
            <v>VERMICELLI (BUN BOT NANG)</v>
          </cell>
          <cell r="D6625" t="str">
            <v xml:space="preserve">8.75 OZ X 50 BAG         </v>
          </cell>
        </row>
        <row r="6626">
          <cell r="B6626" t="str">
            <v>RS198</v>
          </cell>
          <cell r="C6626" t="str">
            <v>THAI FARMER RICE STICK  S</v>
          </cell>
          <cell r="D6626" t="str">
            <v xml:space="preserve">16 OZ X 30 BAGS          </v>
          </cell>
        </row>
        <row r="6627">
          <cell r="B6627" t="str">
            <v>RS199</v>
          </cell>
          <cell r="C6627" t="str">
            <v>THAI FARMER RICE STICK  M</v>
          </cell>
          <cell r="D6627" t="str">
            <v xml:space="preserve">16 OZ X 30 BAGS          </v>
          </cell>
        </row>
        <row r="6628">
          <cell r="B6628" t="str">
            <v>RS199A</v>
          </cell>
          <cell r="C6628" t="str">
            <v>THAI FARMER RICE STICK  L</v>
          </cell>
          <cell r="D6628" t="str">
            <v xml:space="preserve">16 OZ X 30 BAG           </v>
          </cell>
        </row>
        <row r="6629">
          <cell r="B6629" t="str">
            <v>RS201A</v>
          </cell>
          <cell r="C6629" t="str">
            <v>EVERGREEN FINE VERMICELLI</v>
          </cell>
          <cell r="D6629" t="str">
            <v>10.5 OZ X 60 BG   soi nho</v>
          </cell>
        </row>
        <row r="6630">
          <cell r="B6630" t="str">
            <v>RS201B</v>
          </cell>
          <cell r="C6630" t="str">
            <v>D-DOVE TAY DO BUN TUOI  S</v>
          </cell>
          <cell r="D6630" t="str">
            <v xml:space="preserve">10 OZ X 40 BAGS          </v>
          </cell>
        </row>
        <row r="6631">
          <cell r="B6631" t="str">
            <v>RS211</v>
          </cell>
          <cell r="C6631" t="str">
            <v xml:space="preserve">BUN DAC BIET             </v>
          </cell>
          <cell r="D6631" t="str">
            <v>16 OZ X 60 BAG      [I18]</v>
          </cell>
        </row>
        <row r="6632">
          <cell r="B6632" t="str">
            <v>RS216B</v>
          </cell>
          <cell r="C6632" t="str">
            <v>MT. E RICE VERMICELLI *S*</v>
          </cell>
          <cell r="D6632" t="str">
            <v xml:space="preserve">14 OZ X 60 BAG           </v>
          </cell>
        </row>
        <row r="6633">
          <cell r="B6633" t="str">
            <v>RS220A</v>
          </cell>
          <cell r="C6633" t="str">
            <v xml:space="preserve">POCHY JIANGXI VERM (BO)  </v>
          </cell>
          <cell r="D6633" t="str">
            <v xml:space="preserve">14 OZ X 60 BAGS          </v>
          </cell>
        </row>
        <row r="6634">
          <cell r="B6634" t="str">
            <v>RS221A</v>
          </cell>
          <cell r="C6634" t="str">
            <v xml:space="preserve">HU TIEU BOT LOC SA DEC   </v>
          </cell>
          <cell r="D6634" t="str">
            <v xml:space="preserve">12 OZ X 30               </v>
          </cell>
        </row>
        <row r="6635">
          <cell r="B6635" t="str">
            <v>RS232A</v>
          </cell>
          <cell r="C6635" t="str">
            <v>LV JIANGXI VERMICELLI *XL</v>
          </cell>
          <cell r="D6635" t="str">
            <v xml:space="preserve">14 OZ X 60 BAG           </v>
          </cell>
        </row>
        <row r="6636">
          <cell r="B6636" t="str">
            <v>RS235</v>
          </cell>
          <cell r="C6636" t="str">
            <v xml:space="preserve">NP PHO CHAY *la bo de*   </v>
          </cell>
          <cell r="D6636" t="str">
            <v xml:space="preserve">2 LBS X 24               </v>
          </cell>
        </row>
        <row r="6637">
          <cell r="B6637" t="str">
            <v>RS243A</v>
          </cell>
          <cell r="C6637" t="str">
            <v>QH BUN TUOI DAC BIET #801</v>
          </cell>
          <cell r="D6637" t="str">
            <v xml:space="preserve">14 OZ X 60 BAGS          </v>
          </cell>
        </row>
        <row r="6638">
          <cell r="B6638" t="str">
            <v>RS248</v>
          </cell>
          <cell r="C6638" t="str">
            <v>TWIN DOLPHIN DRIED NOODLE</v>
          </cell>
          <cell r="D6638" t="str">
            <v xml:space="preserve">32 OZ X 12 BAG           </v>
          </cell>
        </row>
        <row r="6639">
          <cell r="B6639" t="str">
            <v>RS250</v>
          </cell>
          <cell r="C6639" t="str">
            <v xml:space="preserve">OLDMAN RICE NOODLE  S-M  </v>
          </cell>
          <cell r="D6639" t="str">
            <v>14 OZ X 30       banh pho</v>
          </cell>
        </row>
        <row r="6640">
          <cell r="B6640" t="str">
            <v>RS252</v>
          </cell>
          <cell r="C6640" t="str">
            <v xml:space="preserve">OLDMAN Q-H BANH HOI DO   </v>
          </cell>
          <cell r="D6640" t="str">
            <v>16 OZ X 30 BAG rice stick</v>
          </cell>
        </row>
        <row r="6641">
          <cell r="B6641" t="str">
            <v>RS253</v>
          </cell>
          <cell r="C6641" t="str">
            <v xml:space="preserve">OK RICE STICK 1MM 3MM    </v>
          </cell>
          <cell r="D6641" t="str">
            <v xml:space="preserve">14 OZ X 30 BAGS          </v>
          </cell>
        </row>
        <row r="6642">
          <cell r="B6642" t="str">
            <v>RS255D</v>
          </cell>
          <cell r="C6642" t="str">
            <v xml:space="preserve">OLDMAN BUN JIANG XI *S*  </v>
          </cell>
          <cell r="D6642" t="str">
            <v xml:space="preserve">12 OZ X 60               </v>
          </cell>
        </row>
        <row r="6643">
          <cell r="B6643" t="str">
            <v>RS256</v>
          </cell>
          <cell r="C6643" t="str">
            <v xml:space="preserve">OLDMAN BUN QUE LAM *M*   </v>
          </cell>
          <cell r="D6643" t="str">
            <v>12 OZ X 60            RED</v>
          </cell>
        </row>
        <row r="6644">
          <cell r="B6644" t="str">
            <v>RS256A</v>
          </cell>
          <cell r="C6644" t="str">
            <v xml:space="preserve">OLDMAN BUN QUE LAM *XL   </v>
          </cell>
          <cell r="D6644" t="str">
            <v>12 OZ X 60            RED</v>
          </cell>
        </row>
        <row r="6645">
          <cell r="B6645" t="str">
            <v>SA106A</v>
          </cell>
          <cell r="C6645" t="str">
            <v xml:space="preserve">LKK HOISIN SAUCE *42 OZ* </v>
          </cell>
          <cell r="D6645" t="str">
            <v xml:space="preserve">42 OZ X 12 BOTTLE        </v>
          </cell>
        </row>
        <row r="6646">
          <cell r="B6646" t="str">
            <v>SA111C</v>
          </cell>
          <cell r="C6646" t="str">
            <v>LKK chili BLACK BEAN SAUC</v>
          </cell>
          <cell r="D6646" t="str">
            <v xml:space="preserve">8.1 OZ X 12 BTL          </v>
          </cell>
        </row>
        <row r="6647">
          <cell r="B6647" t="str">
            <v>SA112A</v>
          </cell>
          <cell r="C6647" t="str">
            <v>PANTAI PLUM SAUCE [32.5z]</v>
          </cell>
          <cell r="D6647" t="str">
            <v xml:space="preserve">32.5 OZ X 12 BT (THAI)   </v>
          </cell>
        </row>
        <row r="6648">
          <cell r="B6648" t="str">
            <v>SA119FF</v>
          </cell>
          <cell r="C6648" t="str">
            <v xml:space="preserve">LKK SOY SAUCE **GLUTEN** </v>
          </cell>
          <cell r="D6648" t="str">
            <v>250ML X 6            FREE</v>
          </cell>
        </row>
        <row r="6649">
          <cell r="B6649" t="str">
            <v>SA119G</v>
          </cell>
          <cell r="C6649" t="str">
            <v xml:space="preserve">LKK SODIUM reduced       </v>
          </cell>
          <cell r="D6649" t="str">
            <v xml:space="preserve">16.9 OZ/12 BT SEASONED   </v>
          </cell>
        </row>
        <row r="6650">
          <cell r="B6650" t="str">
            <v>SA119I</v>
          </cell>
          <cell r="C6650" t="str">
            <v xml:space="preserve">LKK PREMIUM seasoned SOY </v>
          </cell>
          <cell r="D6650" t="str">
            <v>16.9 OZ X 12 BT     SAUCE</v>
          </cell>
        </row>
        <row r="6651">
          <cell r="B6651" t="str">
            <v>SA126A</v>
          </cell>
          <cell r="C6651" t="str">
            <v xml:space="preserve">LKK CHINESE MARINADE 24z </v>
          </cell>
          <cell r="D6651" t="str">
            <v xml:space="preserve">24 OZ X 12 BT            </v>
          </cell>
        </row>
        <row r="6652">
          <cell r="B6652" t="str">
            <v>SA129A</v>
          </cell>
          <cell r="C6652" t="str">
            <v xml:space="preserve">LKK ALL PURPOSE MARINADE </v>
          </cell>
          <cell r="D6652" t="str">
            <v xml:space="preserve">14 OZ X 12               </v>
          </cell>
        </row>
        <row r="6653">
          <cell r="B6653" t="str">
            <v>SA129B</v>
          </cell>
          <cell r="C6653" t="str">
            <v xml:space="preserve">LKK ABALONE SAUCE *L*    </v>
          </cell>
          <cell r="D6653" t="str">
            <v xml:space="preserve">18.9 OZ X 12             </v>
          </cell>
        </row>
        <row r="6654">
          <cell r="B6654" t="str">
            <v>SA129C</v>
          </cell>
          <cell r="C6654" t="str">
            <v xml:space="preserve">LKK ABALONE SAUCE *S*    </v>
          </cell>
          <cell r="D6654" t="str">
            <v xml:space="preserve">9.2 OZ X 12              </v>
          </cell>
        </row>
        <row r="6655">
          <cell r="B6655" t="str">
            <v>SA130</v>
          </cell>
          <cell r="C6655" t="str">
            <v>LKK CHOI-SUN OYSTER SAUCE</v>
          </cell>
          <cell r="D6655" t="str">
            <v xml:space="preserve">18 OZ X 24 BT            </v>
          </cell>
        </row>
        <row r="6656">
          <cell r="B6656" t="str">
            <v>SA130A</v>
          </cell>
          <cell r="C6656" t="str">
            <v>LKK CHOI-SUN OYSTER SAUCE</v>
          </cell>
          <cell r="D6656" t="str">
            <v xml:space="preserve">5 LBS X 6 CAN            </v>
          </cell>
        </row>
        <row r="6657">
          <cell r="B6657" t="str">
            <v>SA130B</v>
          </cell>
          <cell r="C6657" t="str">
            <v xml:space="preserve">LKK VEGE-STIR FRY 5LBS   </v>
          </cell>
          <cell r="D6657" t="str">
            <v xml:space="preserve">5 LBS X 6 pl BT SAUCE    </v>
          </cell>
        </row>
        <row r="6658">
          <cell r="B6658" t="str">
            <v>SA130C</v>
          </cell>
          <cell r="C6658" t="str">
            <v>LKK CHOI-SUN OYSTER SAUCE</v>
          </cell>
          <cell r="D6658" t="str">
            <v xml:space="preserve">32 OZ X 12 BT            </v>
          </cell>
        </row>
        <row r="6659">
          <cell r="B6659" t="str">
            <v>SA133B</v>
          </cell>
          <cell r="C6659" t="str">
            <v xml:space="preserve">LKK TERIYAKI SAUCE***    </v>
          </cell>
          <cell r="D6659" t="str">
            <v>8 OZ X 12 BTL ***VALUE***</v>
          </cell>
        </row>
        <row r="6660">
          <cell r="B6660" t="str">
            <v>SA146C</v>
          </cell>
          <cell r="C6660" t="str">
            <v xml:space="preserve">LKK SICHUAN HOT &amp; SPICY  </v>
          </cell>
          <cell r="D6660" t="str">
            <v>8.1 OZ X 12         SAUCE</v>
          </cell>
        </row>
        <row r="6661">
          <cell r="B6661" t="str">
            <v>SA149B</v>
          </cell>
          <cell r="C6661" t="str">
            <v xml:space="preserve">LKK SOYBEAN SAUCE        </v>
          </cell>
          <cell r="D6661" t="str">
            <v xml:space="preserve">2 LBS X 6 BT             </v>
          </cell>
        </row>
        <row r="6662">
          <cell r="B6662" t="str">
            <v>SA152A</v>
          </cell>
          <cell r="C6662" t="str">
            <v xml:space="preserve">LKK HOT SPICY STIR FRY   </v>
          </cell>
          <cell r="D6662" t="str">
            <v xml:space="preserve">8.3 OZ X 12              </v>
          </cell>
        </row>
        <row r="6663">
          <cell r="B6663" t="str">
            <v>SA155B</v>
          </cell>
          <cell r="C6663" t="str">
            <v>LKK SAUCE F ORIENTAL PORK</v>
          </cell>
          <cell r="D6663" t="str">
            <v xml:space="preserve">2.8 OZ X 12 BAG     CHOP </v>
          </cell>
        </row>
        <row r="6664">
          <cell r="B6664" t="str">
            <v>SA156</v>
          </cell>
          <cell r="C6664" t="str">
            <v xml:space="preserve">LKK SAUCE F STIR-FRIED   </v>
          </cell>
          <cell r="D6664" t="str">
            <v>2.8 OZ X 12   BEEF W/LEEK</v>
          </cell>
        </row>
        <row r="6665">
          <cell r="B6665" t="str">
            <v>SA157A</v>
          </cell>
          <cell r="C6665" t="str">
            <v xml:space="preserve">LKK SAUCE F BLACK BEAN   </v>
          </cell>
          <cell r="D6665" t="str">
            <v>1.8 OZ X 12 BAG   CHICKEN</v>
          </cell>
        </row>
        <row r="6666">
          <cell r="B6666" t="str">
            <v>SA157B</v>
          </cell>
          <cell r="C6666" t="str">
            <v xml:space="preserve">LKK SAUCE F HONEY GARLIC </v>
          </cell>
          <cell r="D6666" t="str">
            <v xml:space="preserve">2.5 OZ X 12              </v>
          </cell>
        </row>
        <row r="6667">
          <cell r="B6667" t="str">
            <v>SA158</v>
          </cell>
          <cell r="C6667" t="str">
            <v>LKK SAUCE F CURRY SEAFOOD</v>
          </cell>
          <cell r="D6667" t="str">
            <v xml:space="preserve">2.1 OZ X 12 BAG          </v>
          </cell>
        </row>
        <row r="6668">
          <cell r="B6668" t="str">
            <v>SA159A</v>
          </cell>
          <cell r="C6668" t="str">
            <v>LKK SAUCE F SWEET &amp; SPICY</v>
          </cell>
          <cell r="D6668" t="str">
            <v xml:space="preserve">2.8 OZ X 12    BEEF RIBS </v>
          </cell>
        </row>
        <row r="6669">
          <cell r="B6669" t="str">
            <v>SA159B</v>
          </cell>
          <cell r="C6669" t="str">
            <v xml:space="preserve">LKK SAUCE F ORANGE FISH  </v>
          </cell>
          <cell r="D6669" t="str">
            <v>2.8 OZ X 12 BAG    FILLET</v>
          </cell>
        </row>
        <row r="6670">
          <cell r="B6670" t="str">
            <v>SA159D</v>
          </cell>
          <cell r="C6670" t="str">
            <v>LKK CHICKEN SOUP BASE FOR</v>
          </cell>
          <cell r="D6670" t="str">
            <v xml:space="preserve">2.1 OZ X 12 BAG  HOT POT </v>
          </cell>
        </row>
        <row r="6671">
          <cell r="B6671" t="str">
            <v>SA159F</v>
          </cell>
          <cell r="C6671" t="str">
            <v xml:space="preserve">LKK SAUCE F COD FILLET   </v>
          </cell>
          <cell r="D6671" t="str">
            <v xml:space="preserve">1.8 OZ X 12 BAG          </v>
          </cell>
        </row>
        <row r="6672">
          <cell r="B6672" t="str">
            <v>SA159I</v>
          </cell>
          <cell r="C6672" t="str">
            <v xml:space="preserve">LKK bag ORANGE CHICKEN   </v>
          </cell>
          <cell r="D6672" t="str">
            <v xml:space="preserve">8 OZ / 6 PK              </v>
          </cell>
        </row>
        <row r="6673">
          <cell r="B6673" t="str">
            <v>SA159J</v>
          </cell>
          <cell r="C6673" t="str">
            <v xml:space="preserve">LKK bag LETTUCE WRAP     </v>
          </cell>
          <cell r="D6673" t="str">
            <v xml:space="preserve">8 OZ / 6 / PK            </v>
          </cell>
        </row>
        <row r="6674">
          <cell r="B6674" t="str">
            <v>SA159L</v>
          </cell>
          <cell r="C6674" t="str">
            <v xml:space="preserve">LKK bag MONGOLIAN BBQ    </v>
          </cell>
          <cell r="D6674" t="str">
            <v>8 OZ / 6 / PK    STIR FRY</v>
          </cell>
        </row>
        <row r="6675">
          <cell r="B6675" t="str">
            <v>SA159N</v>
          </cell>
          <cell r="C6675" t="str">
            <v>LKK bag HONEY SESAME CHKN</v>
          </cell>
          <cell r="D6675" t="str">
            <v xml:space="preserve">8oz / 6 / PK *PANDA*     </v>
          </cell>
        </row>
        <row r="6676">
          <cell r="B6676" t="str">
            <v>SA161</v>
          </cell>
          <cell r="C6676" t="str">
            <v xml:space="preserve">MANG TOMAS ALL PURPOSE*  </v>
          </cell>
          <cell r="D6676" t="str">
            <v>11z/24  SAUCE *HOT* [H19]</v>
          </cell>
        </row>
        <row r="6677">
          <cell r="B6677" t="str">
            <v>SA161B</v>
          </cell>
          <cell r="C6677" t="str">
            <v xml:space="preserve">MANG TOMAS ALL PURPOSE*  </v>
          </cell>
          <cell r="D6677" t="str">
            <v>19 OZ X 18 BT SAUCE *HOT*</v>
          </cell>
        </row>
        <row r="6678">
          <cell r="B6678" t="str">
            <v>SA161C</v>
          </cell>
          <cell r="C6678" t="str">
            <v xml:space="preserve">MAMA.SITA LECHON SAUCE   </v>
          </cell>
          <cell r="D6678" t="str">
            <v>11 OZ X 24          *HOT*</v>
          </cell>
        </row>
        <row r="6679">
          <cell r="B6679" t="str">
            <v>SA161D</v>
          </cell>
          <cell r="C6679" t="str">
            <v xml:space="preserve">MAMA.SITA LECHON SAUCE   </v>
          </cell>
          <cell r="D6679" t="str">
            <v>11 OZ X 24      *REGULAR*</v>
          </cell>
        </row>
        <row r="6680">
          <cell r="B6680" t="str">
            <v>SA163F</v>
          </cell>
          <cell r="C6680" t="str">
            <v xml:space="preserve">UFC BANANA SAUCE *HOT*   </v>
          </cell>
          <cell r="D6680" t="str">
            <v xml:space="preserve">11 OZ X 24               </v>
          </cell>
        </row>
        <row r="6681">
          <cell r="B6681" t="str">
            <v>SA163G</v>
          </cell>
          <cell r="C6681" t="str">
            <v xml:space="preserve">UFC BANANA CATSUP REG    </v>
          </cell>
          <cell r="D6681" t="str">
            <v xml:space="preserve">1 GL X 4                 </v>
          </cell>
        </row>
        <row r="6682">
          <cell r="B6682" t="str">
            <v>SA164</v>
          </cell>
          <cell r="C6682" t="str">
            <v xml:space="preserve">LAN CHI CHILI W/GARLIC   </v>
          </cell>
          <cell r="D6682" t="str">
            <v xml:space="preserve">8 OZ X 48 BT    PASTE    </v>
          </cell>
        </row>
        <row r="6683">
          <cell r="B6683" t="str">
            <v>SA165</v>
          </cell>
          <cell r="C6683" t="str">
            <v>YEO'S HAINAM CHICKEN RICE</v>
          </cell>
          <cell r="D6683" t="str">
            <v xml:space="preserve">320 ML X 24 BT    SAUCE  </v>
          </cell>
        </row>
        <row r="6684">
          <cell r="B6684" t="str">
            <v>SA166</v>
          </cell>
          <cell r="C6684" t="str">
            <v>YEO'S CHILI SAUCE F/FRIED</v>
          </cell>
          <cell r="D6684" t="str">
            <v xml:space="preserve">376 GR X 24 BT  CHICKEN  </v>
          </cell>
        </row>
        <row r="6685">
          <cell r="B6685" t="str">
            <v>SA172</v>
          </cell>
          <cell r="C6685" t="str">
            <v xml:space="preserve">YEO'S mild CURRY SAUCE   </v>
          </cell>
          <cell r="D6685" t="str">
            <v xml:space="preserve">24 CAN                   </v>
          </cell>
        </row>
        <row r="6686">
          <cell r="B6686" t="str">
            <v>SA173</v>
          </cell>
          <cell r="C6686" t="str">
            <v xml:space="preserve">YEO'S extra hot CURRY    </v>
          </cell>
          <cell r="D6686" t="str">
            <v xml:space="preserve">24 CAN          SAUCE    </v>
          </cell>
        </row>
        <row r="6687">
          <cell r="B6687" t="str">
            <v>SA174</v>
          </cell>
          <cell r="C6687" t="str">
            <v xml:space="preserve">YEO'S KAYA (COCONUT JAM) </v>
          </cell>
          <cell r="D6687" t="str">
            <v>17.5 OZ X 12  **L** [C22]</v>
          </cell>
        </row>
        <row r="6688">
          <cell r="B6688" t="str">
            <v>SA175</v>
          </cell>
          <cell r="C6688" t="str">
            <v xml:space="preserve">GLORY COCONUT JAM (KAYA) </v>
          </cell>
          <cell r="D6688" t="str">
            <v xml:space="preserve">14 OZ X12 BOTTLE         </v>
          </cell>
        </row>
        <row r="6689">
          <cell r="B6689" t="str">
            <v>SA176</v>
          </cell>
          <cell r="C6689" t="str">
            <v xml:space="preserve">YEO'S SWEET SOUR SAUCE   </v>
          </cell>
          <cell r="D6689" t="str">
            <v>24 JAR X 250 ML*****OUT**</v>
          </cell>
        </row>
        <row r="6690">
          <cell r="B6690" t="str">
            <v>SA179</v>
          </cell>
          <cell r="C6690" t="str">
            <v>YEO'S KAYA COCONUT JAM **</v>
          </cell>
          <cell r="D6690" t="str">
            <v>11.3 OZ X 24 BT pandan fl</v>
          </cell>
        </row>
        <row r="6691">
          <cell r="B6691" t="str">
            <v>SA179A</v>
          </cell>
          <cell r="C6691" t="str">
            <v xml:space="preserve">YEO'S BLACK BEAN SAUCE   </v>
          </cell>
          <cell r="D6691" t="str">
            <v>9.5 OZ X 24 BT  W/ GARLIC</v>
          </cell>
        </row>
        <row r="6692">
          <cell r="B6692" t="str">
            <v>SA180</v>
          </cell>
          <cell r="C6692" t="str">
            <v xml:space="preserve">PANTAI YELLOW BEAN SAUCE </v>
          </cell>
          <cell r="D6692" t="str">
            <v xml:space="preserve">16 OZ X 24               </v>
          </cell>
        </row>
        <row r="6693">
          <cell r="B6693" t="str">
            <v>SA194</v>
          </cell>
          <cell r="C6693" t="str">
            <v xml:space="preserve">TF                       </v>
          </cell>
        </row>
        <row r="6694">
          <cell r="B6694" t="str">
            <v>SA195</v>
          </cell>
          <cell r="C6694" t="str">
            <v xml:space="preserve">HAHA HOT BEAN SAUCE *L*  </v>
          </cell>
          <cell r="D6694" t="str">
            <v>16 OZ X 24 CAN.         .</v>
          </cell>
        </row>
        <row r="6695">
          <cell r="B6695" t="str">
            <v>SA199A</v>
          </cell>
          <cell r="C6695" t="str">
            <v xml:space="preserve">TF WET BEAN CURD         </v>
          </cell>
          <cell r="D6695" t="str">
            <v xml:space="preserve">6 OZ X 96                </v>
          </cell>
        </row>
        <row r="6696">
          <cell r="B6696" t="str">
            <v>SA2000</v>
          </cell>
          <cell r="C6696" t="str">
            <v xml:space="preserve">WHITE KING SPAGHETTI SCE </v>
          </cell>
          <cell r="D6696" t="str">
            <v>500 GM X 24       *SWEET*</v>
          </cell>
        </row>
        <row r="6697">
          <cell r="B6697" t="str">
            <v>SA205</v>
          </cell>
          <cell r="C6697" t="str">
            <v xml:space="preserve">WON KY SUPER PASTE SAUCE </v>
          </cell>
          <cell r="D6697" t="str">
            <v>4.5 OZ X 48 BT sate B.B.Q</v>
          </cell>
        </row>
        <row r="6698">
          <cell r="B6698" t="str">
            <v>SA210A</v>
          </cell>
          <cell r="C6698" t="str">
            <v>BULL HEAD CHILI BBQ SAUCE</v>
          </cell>
          <cell r="D6698" t="str">
            <v xml:space="preserve">4.5 OZ  X 24             </v>
          </cell>
        </row>
        <row r="6699">
          <cell r="B6699" t="str">
            <v>SA271</v>
          </cell>
          <cell r="C6699" t="str">
            <v xml:space="preserve">OTAFUKU OKONOMI SAUCE    </v>
          </cell>
          <cell r="D6699" t="str">
            <v xml:space="preserve">17.6 OZ X 12             </v>
          </cell>
        </row>
        <row r="6700">
          <cell r="B6700" t="str">
            <v>SA271A</v>
          </cell>
          <cell r="C6700" t="str">
            <v xml:space="preserve">OTAFUKU YAKISOBA SAUCE   </v>
          </cell>
          <cell r="D6700" t="str">
            <v xml:space="preserve">17.6 OZ X 12             </v>
          </cell>
        </row>
        <row r="6701">
          <cell r="B6701" t="str">
            <v>SA271B</v>
          </cell>
          <cell r="C6701" t="str">
            <v xml:space="preserve">OTAFUKU TAKOYAKI DASHI &amp; </v>
          </cell>
          <cell r="D6701" t="str">
            <v xml:space="preserve">10.6 OZ X 12       SHOYU </v>
          </cell>
        </row>
        <row r="6702">
          <cell r="B6702" t="str">
            <v>SA273</v>
          </cell>
          <cell r="C6702" t="str">
            <v xml:space="preserve">RED SHELL TERIYAKI SAUCE </v>
          </cell>
          <cell r="D6702" t="str">
            <v xml:space="preserve">12 OZ X 12               </v>
          </cell>
        </row>
        <row r="6703">
          <cell r="B6703" t="str">
            <v>SD110</v>
          </cell>
          <cell r="C6703" t="str">
            <v xml:space="preserve">LAL SARDINES IN XO SAUCE </v>
          </cell>
          <cell r="D6703" t="str">
            <v>7 OZ X 24 CANS       [A4]</v>
          </cell>
        </row>
        <row r="6704">
          <cell r="B6704" t="str">
            <v>SD122</v>
          </cell>
          <cell r="C6704" t="str">
            <v xml:space="preserve">LIGO PINK SALMON         </v>
          </cell>
          <cell r="D6704" t="str">
            <v xml:space="preserve">14.75 OZ X 24            </v>
          </cell>
        </row>
        <row r="6705">
          <cell r="B6705" t="str">
            <v>SD130A</v>
          </cell>
          <cell r="C6705" t="str">
            <v xml:space="preserve">LAL SARDINES *HOT* GREEN </v>
          </cell>
          <cell r="D6705" t="str">
            <v>15 OZ X 24 CAN       [A2]</v>
          </cell>
        </row>
        <row r="6706">
          <cell r="B6706" t="str">
            <v>SD131</v>
          </cell>
          <cell r="C6706" t="str">
            <v xml:space="preserve">SMILING-F FRIED  X       </v>
          </cell>
          <cell r="D6706" t="str">
            <v>5.5z/50  IN CHILI   [H22]</v>
          </cell>
        </row>
        <row r="6707">
          <cell r="B6707" t="str">
            <v>SD133</v>
          </cell>
          <cell r="C6707" t="str">
            <v xml:space="preserve">SMILING-F FRIED CATFISH  </v>
          </cell>
          <cell r="D6707" t="str">
            <v xml:space="preserve">3 OZ X 48 CAN  W/CHILI   </v>
          </cell>
        </row>
        <row r="6708">
          <cell r="B6708" t="str">
            <v>SD134</v>
          </cell>
          <cell r="C6708" t="str">
            <v>SMILING-F FRIED BABY CLAM</v>
          </cell>
          <cell r="D6708" t="str">
            <v xml:space="preserve">2.5 OZ X 48  W/CHILLI    </v>
          </cell>
        </row>
        <row r="6709">
          <cell r="B6709" t="str">
            <v>SD135</v>
          </cell>
          <cell r="C6709" t="str">
            <v>SMILII-F CRISPY BABY CLAM</v>
          </cell>
          <cell r="D6709" t="str">
            <v xml:space="preserve">1.06 OZ X 100  W/ANCHOVY </v>
          </cell>
        </row>
        <row r="6710">
          <cell r="B6710" t="str">
            <v>SD163</v>
          </cell>
          <cell r="C6710" t="str">
            <v xml:space="preserve">LAL SARDINES RED         </v>
          </cell>
          <cell r="D6710" t="str">
            <v xml:space="preserve">5.5 OZ X 100 CANS        </v>
          </cell>
        </row>
        <row r="6711">
          <cell r="B6711" t="str">
            <v>SD170</v>
          </cell>
          <cell r="C6711" t="str">
            <v>FIJI O SARDINES IN TOMATO</v>
          </cell>
          <cell r="D6711" t="str">
            <v>15z/24  SAUCE  *OVAL CAN*</v>
          </cell>
        </row>
        <row r="6712">
          <cell r="B6712" t="str">
            <v>SD171</v>
          </cell>
          <cell r="C6712" t="str">
            <v xml:space="preserve">FIJI O SARDINE IN OIL    </v>
          </cell>
          <cell r="D6712" t="str">
            <v xml:space="preserve">15 OZ X 24 CANS          </v>
          </cell>
        </row>
        <row r="6713">
          <cell r="B6713" t="str">
            <v>SE102A</v>
          </cell>
          <cell r="C6713" t="str">
            <v>JASUN SESAME OIL RED 1gal</v>
          </cell>
          <cell r="D6713" t="str">
            <v xml:space="preserve">1 gallon X 4 BTL         </v>
          </cell>
        </row>
        <row r="6714">
          <cell r="B6714" t="str">
            <v>SE108C</v>
          </cell>
          <cell r="C6714" t="str">
            <v xml:space="preserve">LKK PREMIUM SESAME OIL   </v>
          </cell>
          <cell r="D6714" t="str">
            <v xml:space="preserve">14 OZ X 12               </v>
          </cell>
        </row>
        <row r="6715">
          <cell r="B6715" t="str">
            <v>SE110</v>
          </cell>
          <cell r="C6715" t="str">
            <v xml:space="preserve">TASTY SESAME OIL         </v>
          </cell>
          <cell r="D6715" t="str">
            <v xml:space="preserve">64 OZ. X 8 BOTTLES       </v>
          </cell>
        </row>
        <row r="6716">
          <cell r="B6716" t="str">
            <v>SE111</v>
          </cell>
          <cell r="C6716" t="str">
            <v xml:space="preserve">YEO'S SESAME OIL (S)     </v>
          </cell>
          <cell r="D6716" t="str">
            <v>150 ML X 24 JAR     [C23]</v>
          </cell>
        </row>
        <row r="6717">
          <cell r="B6717" t="str">
            <v>SE121</v>
          </cell>
          <cell r="C6717" t="str">
            <v xml:space="preserve">FOREWAY PURE SESAME OIL  </v>
          </cell>
          <cell r="D6717" t="str">
            <v xml:space="preserve">56 OZ. X 10 CANS         </v>
          </cell>
        </row>
        <row r="6718">
          <cell r="B6718" t="str">
            <v>SE130</v>
          </cell>
          <cell r="C6718" t="str">
            <v xml:space="preserve">CJ SESAME OIL            </v>
          </cell>
          <cell r="D6718" t="str">
            <v xml:space="preserve">16.9 OZ X 12 TIN         </v>
          </cell>
        </row>
        <row r="6719">
          <cell r="B6719" t="str">
            <v>SE140</v>
          </cell>
          <cell r="C6719" t="str">
            <v xml:space="preserve">L.HOW BLACK SESAME OIL   </v>
          </cell>
          <cell r="D6719" t="str">
            <v xml:space="preserve">6 OZ X 24 BT             </v>
          </cell>
        </row>
        <row r="6720">
          <cell r="B6720" t="str">
            <v>SE141</v>
          </cell>
          <cell r="C6720" t="str">
            <v>L.HOW BEAN PASTE*HOT*8.5#</v>
          </cell>
          <cell r="D6720" t="str">
            <v>1 GAL X 4           *HOT*</v>
          </cell>
        </row>
        <row r="6721">
          <cell r="B6721" t="str">
            <v>SE141A</v>
          </cell>
          <cell r="C6721" t="str">
            <v>L.HOW HOT BEAN PASTE 16oz</v>
          </cell>
          <cell r="D6721" t="str">
            <v xml:space="preserve">16 OZ X 12               </v>
          </cell>
        </row>
        <row r="6722">
          <cell r="B6722" t="str">
            <v>SF001</v>
          </cell>
          <cell r="C6722" t="str">
            <v>MAM CA SUU SALTED CROAKER</v>
          </cell>
          <cell r="D6722" t="str">
            <v xml:space="preserve">40 LBS          FISH     </v>
          </cell>
        </row>
        <row r="6723">
          <cell r="B6723" t="str">
            <v>SF100</v>
          </cell>
          <cell r="C6723" t="str">
            <v>LAL CUTTLEFISH STRIP *4OZ</v>
          </cell>
          <cell r="D6723" t="str">
            <v xml:space="preserve">4 OZ X 50 BG  *TAIWAN*   </v>
          </cell>
        </row>
        <row r="6724">
          <cell r="B6724" t="str">
            <v>SF100A</v>
          </cell>
          <cell r="C6724" t="str">
            <v>LAL CUTTLEFISH STRIP *HOT</v>
          </cell>
          <cell r="D6724" t="str">
            <v xml:space="preserve">4 OZ X 50 BG  *TAIWAN*   </v>
          </cell>
        </row>
        <row r="6725">
          <cell r="B6725" t="str">
            <v>SF101</v>
          </cell>
          <cell r="C6725" t="str">
            <v>LAL CUTTLEFISH STRIP *2OZ</v>
          </cell>
          <cell r="D6725" t="str">
            <v xml:space="preserve">2 OZ X 50 OUT!           </v>
          </cell>
        </row>
        <row r="6726">
          <cell r="B6726" t="str">
            <v>SF101A</v>
          </cell>
          <cell r="C6726" t="str">
            <v>LAL CUTTLEFISH STRIP *HOT</v>
          </cell>
          <cell r="D6726" t="str">
            <v xml:space="preserve">2 OZ X 50 OUT!           </v>
          </cell>
        </row>
        <row r="6727">
          <cell r="B6727" t="str">
            <v>SF102</v>
          </cell>
          <cell r="C6727" t="str">
            <v xml:space="preserve">LAL CUTTLEFISH STRIP     </v>
          </cell>
          <cell r="D6727" t="str">
            <v>0.7 OZ X 100 BAGS       .</v>
          </cell>
        </row>
        <row r="6728">
          <cell r="B6728" t="str">
            <v>SF102AA</v>
          </cell>
          <cell r="C6728" t="str">
            <v xml:space="preserve">H.SQUID SHREDS REG 7 OZ  </v>
          </cell>
          <cell r="D6728" t="str">
            <v xml:space="preserve">7 OZ X 50    (H)         </v>
          </cell>
        </row>
        <row r="6729">
          <cell r="B6729" t="str">
            <v>SF102E</v>
          </cell>
          <cell r="C6729" t="str">
            <v xml:space="preserve">H. SQUID SHREDS HOT 7 OZ </v>
          </cell>
          <cell r="D6729" t="str">
            <v xml:space="preserve">7OZ X 50                 </v>
          </cell>
        </row>
        <row r="6730">
          <cell r="B6730" t="str">
            <v>SF110</v>
          </cell>
          <cell r="C6730" t="str">
            <v>H.LOONG (yeetow) PIKE MAW</v>
          </cell>
          <cell r="D6730" t="str">
            <v xml:space="preserve">3.5 OZ X 20 BAGS         </v>
          </cell>
        </row>
        <row r="6731">
          <cell r="B6731" t="str">
            <v>SF121</v>
          </cell>
          <cell r="C6731" t="str">
            <v xml:space="preserve">BAKED FISH MAW           </v>
          </cell>
          <cell r="D6731" t="str">
            <v xml:space="preserve">16 OZ X 16 #120151       </v>
          </cell>
        </row>
        <row r="6732">
          <cell r="B6732" t="str">
            <v>SF122</v>
          </cell>
          <cell r="C6732" t="str">
            <v xml:space="preserve">FISH MAW H.T.            </v>
          </cell>
          <cell r="D6732" t="str">
            <v xml:space="preserve">3.5 OZ X 20              </v>
          </cell>
        </row>
        <row r="6733">
          <cell r="B6733" t="str">
            <v>SF150</v>
          </cell>
          <cell r="C6733" t="str">
            <v xml:space="preserve">DRIED SQUID              </v>
          </cell>
          <cell r="D6733" t="str">
            <v xml:space="preserve">7 OZ X 100 BAGS  *S*     </v>
          </cell>
        </row>
        <row r="6734">
          <cell r="B6734" t="str">
            <v>SF159</v>
          </cell>
          <cell r="C6734" t="str">
            <v xml:space="preserve">PEELED DRIED CUTTLEFISH  </v>
          </cell>
          <cell r="D6734" t="str">
            <v xml:space="preserve">5.3 OZ X 25 BAG          </v>
          </cell>
        </row>
        <row r="6735">
          <cell r="B6735" t="str">
            <v>SF160</v>
          </cell>
          <cell r="C6735" t="str">
            <v xml:space="preserve">BEAUTY SALTED JELLYFISH  </v>
          </cell>
          <cell r="D6735" t="str">
            <v xml:space="preserve">14 OZ X 48 BAGS          </v>
          </cell>
        </row>
        <row r="6736">
          <cell r="B6736" t="str">
            <v>SF160A</v>
          </cell>
          <cell r="C6736" t="str">
            <v xml:space="preserve">ML DRIED JELLYFISH WHOLE </v>
          </cell>
          <cell r="D6736" t="str">
            <v xml:space="preserve">14 OZ X 50               </v>
          </cell>
        </row>
        <row r="6737">
          <cell r="B6737" t="str">
            <v>SF160AA</v>
          </cell>
          <cell r="C6737" t="str">
            <v xml:space="preserve">ML DR. JELLYFISH SHRED   </v>
          </cell>
          <cell r="D6737" t="str">
            <v xml:space="preserve">14 OZ X 50               </v>
          </cell>
        </row>
        <row r="6738">
          <cell r="B6738" t="str">
            <v>SF161</v>
          </cell>
          <cell r="C6738" t="str">
            <v xml:space="preserve">HCL SALTED JELLY FISH    </v>
          </cell>
          <cell r="D6738" t="str">
            <v xml:space="preserve">14 OZ X 30 BAG           </v>
          </cell>
        </row>
        <row r="6739">
          <cell r="B6739" t="str">
            <v>SF190</v>
          </cell>
          <cell r="C6739" t="str">
            <v xml:space="preserve">SEABANK CRAB MEAT        </v>
          </cell>
          <cell r="D6739" t="str">
            <v xml:space="preserve">6 OZ X 48 CANS           </v>
          </cell>
        </row>
        <row r="6740">
          <cell r="B6740" t="str">
            <v>SF230</v>
          </cell>
          <cell r="C6740" t="str">
            <v xml:space="preserve">INSTANT SEAWEED knott    </v>
          </cell>
          <cell r="D6740" t="str">
            <v xml:space="preserve">150 g X 40 BAG  strips   </v>
          </cell>
        </row>
        <row r="6741">
          <cell r="B6741" t="str">
            <v>SF231</v>
          </cell>
          <cell r="C6741" t="str">
            <v xml:space="preserve">INT. SEAWEED STRIPS      </v>
          </cell>
          <cell r="D6741" t="str">
            <v xml:space="preserve">150 GR X 40              </v>
          </cell>
        </row>
        <row r="6742">
          <cell r="B6742" t="str">
            <v>SH100</v>
          </cell>
          <cell r="C6742" t="str">
            <v xml:space="preserve">LAL DRIED SHRIMP (M)     </v>
          </cell>
          <cell r="D6742" t="str">
            <v>3 OZ X 80 BAGS   *TAIWAN*</v>
          </cell>
        </row>
        <row r="6743">
          <cell r="B6743" t="str">
            <v>SH101</v>
          </cell>
          <cell r="C6743" t="str">
            <v xml:space="preserve">LAL DRIED SHRIMP (XL)    </v>
          </cell>
          <cell r="D6743" t="str">
            <v xml:space="preserve">3 OZ X 80 BAGS           </v>
          </cell>
        </row>
        <row r="6744">
          <cell r="B6744" t="str">
            <v>SH106</v>
          </cell>
          <cell r="C6744" t="str">
            <v xml:space="preserve">NP RUOC SAY              </v>
          </cell>
        </row>
        <row r="6745">
          <cell r="B6745" t="str">
            <v>SH110</v>
          </cell>
          <cell r="C6745" t="str">
            <v xml:space="preserve">DRIED SHRIMP SKIN (H)    </v>
          </cell>
          <cell r="D6745" t="str">
            <v xml:space="preserve">3 OZ X 50                </v>
          </cell>
        </row>
        <row r="6746">
          <cell r="B6746" t="str">
            <v>SH111</v>
          </cell>
          <cell r="C6746" t="str">
            <v xml:space="preserve">DRIED SCALLOP            </v>
          </cell>
          <cell r="D6746" t="str">
            <v xml:space="preserve">6 OZ X 30 BAG            </v>
          </cell>
        </row>
        <row r="6747">
          <cell r="B6747" t="str">
            <v>SH112</v>
          </cell>
          <cell r="C6747" t="str">
            <v xml:space="preserve">DRIED OYSTER             </v>
          </cell>
          <cell r="D6747" t="str">
            <v xml:space="preserve">10 OZ X 30 BAG           </v>
          </cell>
        </row>
        <row r="6748">
          <cell r="B6748" t="str">
            <v>SH115</v>
          </cell>
          <cell r="C6748" t="str">
            <v xml:space="preserve">DRIED FLOUNDER FISH      </v>
          </cell>
          <cell r="D6748" t="str">
            <v xml:space="preserve">5 OZ X 30 BG             </v>
          </cell>
        </row>
        <row r="6749">
          <cell r="B6749" t="str">
            <v>SH116</v>
          </cell>
          <cell r="C6749" t="str">
            <v xml:space="preserve">DRIED SHRIMP AN1570      </v>
          </cell>
          <cell r="D6749" t="str">
            <v xml:space="preserve">3.3 OZ X 50 BAGS         </v>
          </cell>
        </row>
        <row r="6750">
          <cell r="B6750" t="str">
            <v>SH117</v>
          </cell>
          <cell r="C6750" t="str">
            <v xml:space="preserve">DRIED FILE FISH FILLET   </v>
          </cell>
          <cell r="D6750" t="str">
            <v xml:space="preserve">4 OZ X 30 BG             </v>
          </cell>
        </row>
        <row r="6751">
          <cell r="B6751" t="str">
            <v>SL100A</v>
          </cell>
          <cell r="C6751" t="str">
            <v xml:space="preserve">GABRIELA SALT PLAIN      </v>
          </cell>
          <cell r="D6751" t="str">
            <v xml:space="preserve">26 OZ X 24               </v>
          </cell>
        </row>
        <row r="6752">
          <cell r="B6752" t="str">
            <v>SL100C</v>
          </cell>
          <cell r="C6752" t="str">
            <v>RED BOAT SALT *essence of</v>
          </cell>
          <cell r="D6752" t="str">
            <v xml:space="preserve">3.5 oz x 24 bags umami   </v>
          </cell>
        </row>
        <row r="6753">
          <cell r="B6753" t="str">
            <v>SL104</v>
          </cell>
          <cell r="C6753" t="str">
            <v xml:space="preserve">FORTUNA CINNAMON PWD     </v>
          </cell>
          <cell r="D6753" t="str">
            <v xml:space="preserve">4.2 OZ X 24 JAR          </v>
          </cell>
        </row>
        <row r="6754">
          <cell r="B6754" t="str">
            <v>SL110</v>
          </cell>
          <cell r="C6754" t="str">
            <v xml:space="preserve">SALT 50 LBS              </v>
          </cell>
          <cell r="D6754" t="str">
            <v xml:space="preserve">50 LBS                   </v>
          </cell>
        </row>
        <row r="6755">
          <cell r="B6755" t="str">
            <v>SL120</v>
          </cell>
          <cell r="C6755" t="str">
            <v xml:space="preserve">KS NATURAL SALT WHOLE    </v>
          </cell>
          <cell r="D6755" t="str">
            <v>2 LBS X 24       MUOI HOT</v>
          </cell>
        </row>
        <row r="6756">
          <cell r="B6756" t="str">
            <v>SL120A</v>
          </cell>
          <cell r="C6756" t="str">
            <v xml:space="preserve">Q. TRI NATURAL SALT      </v>
          </cell>
          <cell r="D6756" t="str">
            <v xml:space="preserve">MUOI HOT 32 OZ X 24      </v>
          </cell>
        </row>
        <row r="6757">
          <cell r="B6757" t="str">
            <v>SN130</v>
          </cell>
          <cell r="C6757" t="str">
            <v xml:space="preserve">SLICE BANANA    chuoi ep </v>
          </cell>
          <cell r="D6757" t="str">
            <v>12 OZ X 40 BOX N/T  cuon*</v>
          </cell>
        </row>
        <row r="6758">
          <cell r="B6758" t="str">
            <v>SN133</v>
          </cell>
          <cell r="C6758" t="str">
            <v xml:space="preserve">T.F.                     </v>
          </cell>
        </row>
        <row r="6759">
          <cell r="B6759" t="str">
            <v>SN140</v>
          </cell>
          <cell r="C6759" t="str">
            <v xml:space="preserve">SESAME FISH SNACK ca mai </v>
          </cell>
          <cell r="D6759" t="str">
            <v xml:space="preserve">2 OZ X 30 BOX     tam me </v>
          </cell>
        </row>
        <row r="6760">
          <cell r="B6760" t="str">
            <v>SO100</v>
          </cell>
          <cell r="C6760" t="str">
            <v xml:space="preserve">TRADE OCEAN SHARK FIN    </v>
          </cell>
          <cell r="D6760" t="str">
            <v xml:space="preserve">15.5 OZ X 24 CAN         </v>
          </cell>
        </row>
        <row r="6761">
          <cell r="B6761" t="str">
            <v>SOA100</v>
          </cell>
          <cell r="C6761" t="str">
            <v xml:space="preserve">LIKAS PAPAYA SOAP        </v>
          </cell>
          <cell r="D6761" t="str">
            <v xml:space="preserve">135 GR X 100 BOX         </v>
          </cell>
        </row>
        <row r="6762">
          <cell r="B6762" t="str">
            <v>SOA110</v>
          </cell>
          <cell r="C6762" t="str">
            <v xml:space="preserve">BEE &amp; FLOWER ROSE SOAP   </v>
          </cell>
          <cell r="D6762" t="str">
            <v xml:space="preserve">2.65 OZ. X 144 BARS      </v>
          </cell>
        </row>
        <row r="6763">
          <cell r="B6763" t="str">
            <v>SOA111</v>
          </cell>
          <cell r="C6763" t="str">
            <v>BEE &amp; FLOWER JASMINE SOAP</v>
          </cell>
          <cell r="D6763" t="str">
            <v xml:space="preserve">2.85 OZ. X 144 BARS      </v>
          </cell>
        </row>
        <row r="6764">
          <cell r="B6764" t="str">
            <v>SOA112</v>
          </cell>
          <cell r="C6764" t="str">
            <v xml:space="preserve">BEE &amp; FLOWER SANDAL SOAP </v>
          </cell>
          <cell r="D6764" t="str">
            <v xml:space="preserve">2.85OZ X 144 BARS        </v>
          </cell>
        </row>
        <row r="6765">
          <cell r="B6765" t="str">
            <v>SOA113</v>
          </cell>
          <cell r="C6765" t="str">
            <v xml:space="preserve">BEE &amp; FLOWER MIX SOAP    </v>
          </cell>
          <cell r="D6765" t="str">
            <v xml:space="preserve">2.85 OZ X 144 PCS        </v>
          </cell>
        </row>
        <row r="6766">
          <cell r="B6766" t="str">
            <v>SOA114</v>
          </cell>
          <cell r="C6766" t="str">
            <v>BEE &amp; FLOWER GINSENG SOAP</v>
          </cell>
          <cell r="D6766" t="str">
            <v xml:space="preserve">2.65 OZ. X 144 BARS      </v>
          </cell>
        </row>
        <row r="6767">
          <cell r="B6767" t="str">
            <v>SP120</v>
          </cell>
          <cell r="C6767" t="str">
            <v xml:space="preserve">L.HOW PAPRIKA 5 LBS      </v>
          </cell>
          <cell r="D6767" t="str">
            <v xml:space="preserve">5 LBS X 4 BTLS           </v>
          </cell>
        </row>
        <row r="6768">
          <cell r="B6768" t="str">
            <v>SP121</v>
          </cell>
          <cell r="C6768" t="str">
            <v xml:space="preserve">L.HOW GARLIC POWDER 5LBS </v>
          </cell>
          <cell r="D6768" t="str">
            <v xml:space="preserve">5 LBS X 4 BT             </v>
          </cell>
        </row>
        <row r="6769">
          <cell r="B6769" t="str">
            <v>SQ119</v>
          </cell>
          <cell r="C6769" t="str">
            <v xml:space="preserve">BDMP DRIED CUTTLEFISH XL </v>
          </cell>
          <cell r="D6769" t="str">
            <v xml:space="preserve">5.3 OZ X 25 BAG          </v>
          </cell>
        </row>
        <row r="6770">
          <cell r="B6770" t="str">
            <v>SS101</v>
          </cell>
          <cell r="C6770" t="str">
            <v xml:space="preserve">DATU PUTI SOY SAUCE GAL  </v>
          </cell>
          <cell r="D6770" t="str">
            <v xml:space="preserve">1 GAL X 4                </v>
          </cell>
        </row>
        <row r="6771">
          <cell r="B6771" t="str">
            <v>SS105</v>
          </cell>
          <cell r="C6771" t="str">
            <v xml:space="preserve">CDD NUOC MAU DUA         </v>
          </cell>
          <cell r="D6771" t="str">
            <v xml:space="preserve">8 OZ X 48 JAR            </v>
          </cell>
        </row>
        <row r="6772">
          <cell r="B6772" t="str">
            <v>SS106</v>
          </cell>
          <cell r="C6772" t="str">
            <v xml:space="preserve">NUOC MAU DUA BEN TRE PA  </v>
          </cell>
          <cell r="D6772" t="str">
            <v xml:space="preserve">12 OZ X 24 BT condensed  </v>
          </cell>
        </row>
        <row r="6773">
          <cell r="B6773" t="str">
            <v>SS107L</v>
          </cell>
          <cell r="C6773" t="str">
            <v xml:space="preserve">CJ BBQ SAUCE ORIGINAL    </v>
          </cell>
          <cell r="D6773" t="str">
            <v xml:space="preserve">16.9 OZ X 12  NO MSG     </v>
          </cell>
        </row>
        <row r="6774">
          <cell r="B6774" t="str">
            <v>SS107M</v>
          </cell>
          <cell r="C6774" t="str">
            <v xml:space="preserve">CJ BBQ SAUCE HOT&amp;SPICY   </v>
          </cell>
          <cell r="D6774" t="str">
            <v xml:space="preserve">16.9 OZ X 12  NO MSG     </v>
          </cell>
        </row>
        <row r="6775">
          <cell r="B6775" t="str">
            <v>SS107N</v>
          </cell>
          <cell r="C6775" t="str">
            <v xml:space="preserve">CJ BBQ SAUCE PINEAPPLE   </v>
          </cell>
          <cell r="D6775" t="str">
            <v xml:space="preserve">16.9 OZ X 12  NO MSG     </v>
          </cell>
        </row>
        <row r="6776">
          <cell r="B6776" t="str">
            <v>SS108C</v>
          </cell>
          <cell r="C6776" t="str">
            <v xml:space="preserve">SUPER-Q TUONG HOT GUNG   </v>
          </cell>
          <cell r="D6776" t="str">
            <v xml:space="preserve">16 OZ X 24 *GINGER* #972 </v>
          </cell>
        </row>
        <row r="6777">
          <cell r="B6777" t="str">
            <v>SS108D</v>
          </cell>
          <cell r="C6777" t="str">
            <v xml:space="preserve">SUPER-Q TUONG GOI CUON   </v>
          </cell>
          <cell r="D6777" t="str">
            <v xml:space="preserve">16 OZ X 24   #975        </v>
          </cell>
        </row>
        <row r="6778">
          <cell r="B6778" t="str">
            <v>SS111A</v>
          </cell>
          <cell r="C6778" t="str">
            <v xml:space="preserve">LA. BO DE NUOC TUONG KHO </v>
          </cell>
          <cell r="D6778" t="str">
            <v xml:space="preserve">8 OZ X 12 BT QUET        </v>
          </cell>
        </row>
        <row r="6779">
          <cell r="B6779" t="str">
            <v>SS111B</v>
          </cell>
          <cell r="C6779" t="str">
            <v xml:space="preserve">LA. BO DE MAM RUOC XAO   </v>
          </cell>
          <cell r="D6779" t="str">
            <v>16 OZ X 12 BT       XA OT</v>
          </cell>
        </row>
        <row r="6780">
          <cell r="B6780" t="str">
            <v>SS113B</v>
          </cell>
          <cell r="C6780" t="str">
            <v xml:space="preserve">LA. BO DE TUONG HOT XAO  </v>
          </cell>
          <cell r="D6780" t="str">
            <v>16 OZ X 12 BT       XA OT</v>
          </cell>
        </row>
        <row r="6781">
          <cell r="B6781" t="str">
            <v>SS114</v>
          </cell>
          <cell r="C6781" t="str">
            <v>LA. BO DE VEGE.SOYA SAUCE</v>
          </cell>
          <cell r="D6781" t="str">
            <v xml:space="preserve">17 OZ / 12 BT   T.R      </v>
          </cell>
        </row>
        <row r="6782">
          <cell r="B6782" t="str">
            <v>SS115</v>
          </cell>
          <cell r="C6782" t="str">
            <v xml:space="preserve">NEW T LA BO DE SOY SAUCE </v>
          </cell>
          <cell r="D6782" t="str">
            <v>25OZ X 12 BT *TAU VI YEU*</v>
          </cell>
        </row>
        <row r="6783">
          <cell r="B6783" t="str">
            <v>SS116A</v>
          </cell>
          <cell r="C6783" t="str">
            <v>D-DOVE LA BO DE SOY SAUCE</v>
          </cell>
          <cell r="D6783" t="str">
            <v xml:space="preserve">24 OZ X 12 n.t dau nanh  </v>
          </cell>
        </row>
        <row r="6784">
          <cell r="B6784" t="str">
            <v>SS117</v>
          </cell>
          <cell r="C6784" t="str">
            <v>SESAME SEASONING SAUCE  .</v>
          </cell>
          <cell r="D6784" t="str">
            <v xml:space="preserve">21 OZ X 12 BT tau yi yeu </v>
          </cell>
        </row>
        <row r="6785">
          <cell r="B6785" t="str">
            <v>SS119</v>
          </cell>
          <cell r="C6785" t="str">
            <v>O SWALLOW SOYSAUCE xi dau</v>
          </cell>
          <cell r="D6785" t="str">
            <v>30 OZ X 12 square BT chay</v>
          </cell>
        </row>
        <row r="6786">
          <cell r="B6786" t="str">
            <v>SS126A</v>
          </cell>
          <cell r="C6786" t="str">
            <v xml:space="preserve">HEALTHY BOY BLACK SOY    </v>
          </cell>
          <cell r="D6786" t="str">
            <v xml:space="preserve">14 OZ X 24 BTL     SAUCE </v>
          </cell>
        </row>
        <row r="6787">
          <cell r="B6787" t="str">
            <v>SS128</v>
          </cell>
          <cell r="C6787" t="str">
            <v xml:space="preserve">NAM DUONG SOY SAUCE *L*  </v>
          </cell>
          <cell r="D6787" t="str">
            <v>500ML X 24BT DAM DAC 10+1</v>
          </cell>
        </row>
        <row r="6788">
          <cell r="B6788" t="str">
            <v>SS129</v>
          </cell>
          <cell r="C6788" t="str">
            <v xml:space="preserve">NAM DUONG HANG VIET SOY  </v>
          </cell>
          <cell r="D6788" t="str">
            <v xml:space="preserve">500 ML X 24 SAUCE        </v>
          </cell>
        </row>
        <row r="6789">
          <cell r="B6789" t="str">
            <v>SS142</v>
          </cell>
          <cell r="C6789" t="str">
            <v xml:space="preserve">SILVER SWAN SOY SAUCE    </v>
          </cell>
          <cell r="D6789" t="str">
            <v xml:space="preserve">1 LIT X 12 BOTTLE        </v>
          </cell>
        </row>
        <row r="6790">
          <cell r="B6790" t="str">
            <v>SS162D</v>
          </cell>
          <cell r="C6790" t="str">
            <v xml:space="preserve">LINGHAM'S CHILI SAUCE    </v>
          </cell>
          <cell r="D6790" t="str">
            <v xml:space="preserve">11.5 OZ X 24 BOTTLE      </v>
          </cell>
        </row>
        <row r="6791">
          <cell r="B6791" t="str">
            <v>SS169A</v>
          </cell>
          <cell r="C6791" t="str">
            <v xml:space="preserve">MOTHER'S B SWEET/SOUR 12 </v>
          </cell>
          <cell r="D6791" t="str">
            <v xml:space="preserve">12 OZ X 24 BTL           </v>
          </cell>
        </row>
        <row r="6792">
          <cell r="B6792" t="str">
            <v>SS171C</v>
          </cell>
          <cell r="C6792" t="str">
            <v xml:space="preserve">MARCA PINA SOY SAUCE     </v>
          </cell>
          <cell r="D6792" t="str">
            <v xml:space="preserve">750 ML X 12              </v>
          </cell>
        </row>
        <row r="6793">
          <cell r="B6793" t="str">
            <v>SS172</v>
          </cell>
          <cell r="C6793" t="str">
            <v xml:space="preserve">KKM MIRIN HONTERI        </v>
          </cell>
          <cell r="D6793" t="str">
            <v xml:space="preserve">24 OZ X 12               </v>
          </cell>
        </row>
        <row r="6794">
          <cell r="B6794" t="str">
            <v>SS172B</v>
          </cell>
          <cell r="C6794" t="str">
            <v>KKM MANJO AJI MIRIN 33 OZ</v>
          </cell>
          <cell r="D6794" t="str">
            <v xml:space="preserve">33.8 OZ X 12             </v>
          </cell>
        </row>
        <row r="6795">
          <cell r="B6795" t="str">
            <v>SS172C</v>
          </cell>
          <cell r="C6795" t="str">
            <v>KKM MANJI AJI MIRIN 17 OZ</v>
          </cell>
          <cell r="D6795" t="str">
            <v xml:space="preserve">17 OZ X 12               </v>
          </cell>
        </row>
        <row r="6796">
          <cell r="B6796" t="str">
            <v>SS173</v>
          </cell>
          <cell r="C6796" t="str">
            <v xml:space="preserve">KKM RICE VINEGAR KOMESU  </v>
          </cell>
          <cell r="D6796" t="str">
            <v xml:space="preserve">20 OZ X 12 BT      GREEN </v>
          </cell>
        </row>
        <row r="6797">
          <cell r="B6797" t="str">
            <v>SS174A</v>
          </cell>
          <cell r="C6797" t="str">
            <v xml:space="preserve">KKM TONKATSU (KATSU)     </v>
          </cell>
          <cell r="D6797" t="str">
            <v xml:space="preserve">11.75 OZ X 12     SAUCE  </v>
          </cell>
        </row>
        <row r="6798">
          <cell r="B6798" t="str">
            <v>SS175C</v>
          </cell>
          <cell r="C6798" t="str">
            <v xml:space="preserve">KKM UNAGI SUSHI SAUCE    </v>
          </cell>
          <cell r="D6798" t="str">
            <v xml:space="preserve">11.8 OZ X 9 BT           </v>
          </cell>
        </row>
        <row r="6799">
          <cell r="B6799" t="str">
            <v>SS175D</v>
          </cell>
          <cell r="C6799" t="str">
            <v>KKM UNAGI SUSHI SAUCE 5LB</v>
          </cell>
          <cell r="D6799" t="str">
            <v xml:space="preserve">5 LBS X 6                </v>
          </cell>
        </row>
        <row r="6800">
          <cell r="B6800" t="str">
            <v>SS177</v>
          </cell>
          <cell r="C6800" t="str">
            <v xml:space="preserve">KKM SUKIYAKI SAUCE       </v>
          </cell>
          <cell r="D6800" t="str">
            <v xml:space="preserve">10 OZ X 12 BT            </v>
          </cell>
        </row>
        <row r="6801">
          <cell r="B6801" t="str">
            <v>SS179</v>
          </cell>
          <cell r="C6801" t="str">
            <v xml:space="preserve">KKM TERIYAKI S. BASTE    </v>
          </cell>
          <cell r="D6801" t="str">
            <v>12 OZ X 12 BT   &amp;   GLAZE</v>
          </cell>
        </row>
        <row r="6802">
          <cell r="B6802" t="str">
            <v>SS180A</v>
          </cell>
          <cell r="C6802" t="str">
            <v xml:space="preserve">KKM TERIYAKI SAUCE 1 GAL </v>
          </cell>
          <cell r="D6802" t="str">
            <v xml:space="preserve">1 GAL X 4 BT             </v>
          </cell>
        </row>
        <row r="6803">
          <cell r="B6803" t="str">
            <v>SS182D</v>
          </cell>
          <cell r="C6803" t="str">
            <v xml:space="preserve">KKM HON TSUYU SOUP BASE  </v>
          </cell>
          <cell r="D6803" t="str">
            <v xml:space="preserve">10 OZ X 12               </v>
          </cell>
        </row>
        <row r="6804">
          <cell r="B6804" t="str">
            <v>SS182DD</v>
          </cell>
          <cell r="C6804" t="str">
            <v xml:space="preserve">KKM HON TSUYU SOUP BASE  </v>
          </cell>
          <cell r="D6804" t="str">
            <v xml:space="preserve">33.80 OZ X 6             </v>
          </cell>
        </row>
        <row r="6805">
          <cell r="B6805" t="str">
            <v>SS183B</v>
          </cell>
          <cell r="C6805" t="str">
            <v xml:space="preserve">KKM FRIED RICE SEASONING </v>
          </cell>
          <cell r="D6805" t="str">
            <v xml:space="preserve">24 BAG         MIX       </v>
          </cell>
        </row>
        <row r="6806">
          <cell r="B6806" t="str">
            <v>SS183D</v>
          </cell>
          <cell r="C6806" t="str">
            <v xml:space="preserve">KKM SOY SCE HELLO KITTY  </v>
          </cell>
          <cell r="D6806" t="str">
            <v xml:space="preserve">5 OZ X 12 BOTTLE         </v>
          </cell>
        </row>
        <row r="6807">
          <cell r="B6807" t="str">
            <v>SS188</v>
          </cell>
          <cell r="C6807" t="str">
            <v xml:space="preserve">KKM SOY SAUCE 5 GAL      </v>
          </cell>
          <cell r="D6807" t="str">
            <v xml:space="preserve">5 GALLON                 </v>
          </cell>
        </row>
        <row r="6808">
          <cell r="B6808" t="str">
            <v>SS189</v>
          </cell>
          <cell r="C6808" t="str">
            <v xml:space="preserve">KKM SOY SAUCE 1.25 QT    </v>
          </cell>
          <cell r="D6808" t="str">
            <v xml:space="preserve">1.25 QT X 6 BT           </v>
          </cell>
        </row>
        <row r="6809">
          <cell r="B6809" t="str">
            <v>SS190A</v>
          </cell>
          <cell r="C6809" t="str">
            <v xml:space="preserve">MAGGI SOY SAUCE VN SMALL </v>
          </cell>
          <cell r="D6809" t="str">
            <v xml:space="preserve">10.5 OZ X 24 BT *YELLOW* </v>
          </cell>
        </row>
        <row r="6810">
          <cell r="B6810" t="str">
            <v>SS198</v>
          </cell>
          <cell r="C6810" t="str">
            <v xml:space="preserve">MAGGI SAVOR CALAMANSI    </v>
          </cell>
          <cell r="D6810" t="str">
            <v>8 OZ X 24 *PHI* SEASONING</v>
          </cell>
        </row>
        <row r="6811">
          <cell r="B6811" t="str">
            <v>SS202</v>
          </cell>
          <cell r="C6811" t="str">
            <v>KNORR SEASONING SCE 4.5oz</v>
          </cell>
          <cell r="D6811" t="str">
            <v xml:space="preserve">130 ML X 24              </v>
          </cell>
        </row>
        <row r="6812">
          <cell r="B6812" t="str">
            <v>SS203</v>
          </cell>
          <cell r="C6812" t="str">
            <v xml:space="preserve">KNORR SEASONING  24 OZ   </v>
          </cell>
          <cell r="D6812" t="str">
            <v xml:space="preserve">700 ML X 12              </v>
          </cell>
        </row>
        <row r="6813">
          <cell r="B6813" t="str">
            <v>SS210</v>
          </cell>
          <cell r="C6813" t="str">
            <v xml:space="preserve">WEI-C                    </v>
          </cell>
          <cell r="D6813" t="str">
            <v xml:space="preserve">5 OZ.                    </v>
          </cell>
        </row>
        <row r="6814">
          <cell r="B6814" t="str">
            <v>SS211</v>
          </cell>
          <cell r="C6814" t="str">
            <v xml:space="preserve">WEI-C                    </v>
          </cell>
          <cell r="D6814" t="str">
            <v xml:space="preserve">23 OZ.                   </v>
          </cell>
        </row>
        <row r="6815">
          <cell r="B6815" t="str">
            <v>SS212</v>
          </cell>
          <cell r="C6815" t="str">
            <v xml:space="preserve">WEI-C                    </v>
          </cell>
          <cell r="D6815" t="str">
            <v xml:space="preserve">21.64 OZ.                </v>
          </cell>
        </row>
        <row r="6816">
          <cell r="B6816" t="str">
            <v>SS213</v>
          </cell>
          <cell r="C6816" t="str">
            <v xml:space="preserve">WEI-C                    </v>
          </cell>
          <cell r="D6816" t="str">
            <v xml:space="preserve">21.64 OZ.                </v>
          </cell>
        </row>
        <row r="6817">
          <cell r="B6817" t="str">
            <v>SS214</v>
          </cell>
          <cell r="C6817" t="str">
            <v xml:space="preserve">WEI-C                    </v>
          </cell>
          <cell r="D6817" t="str">
            <v xml:space="preserve">67.64 OZ                 </v>
          </cell>
        </row>
        <row r="6818">
          <cell r="B6818" t="str">
            <v>SS215</v>
          </cell>
          <cell r="C6818" t="str">
            <v xml:space="preserve">WEI-C                    </v>
          </cell>
          <cell r="D6818" t="str">
            <v xml:space="preserve">6.5 OZ X 12 BT           </v>
          </cell>
        </row>
        <row r="6819">
          <cell r="B6819" t="str">
            <v>SS229</v>
          </cell>
          <cell r="C6819" t="str">
            <v xml:space="preserve">1                        </v>
          </cell>
        </row>
        <row r="6820">
          <cell r="B6820" t="str">
            <v>SS233</v>
          </cell>
          <cell r="C6820" t="str">
            <v xml:space="preserve">KHS YELLOW BEAN SAUCE    </v>
          </cell>
          <cell r="D6820" t="str">
            <v xml:space="preserve">19 OZ X 12 BT            </v>
          </cell>
        </row>
        <row r="6821">
          <cell r="B6821" t="str">
            <v>SS234</v>
          </cell>
          <cell r="C6821" t="str">
            <v xml:space="preserve">DSB SWEET SOY SAUCE      </v>
          </cell>
          <cell r="D6821" t="str">
            <v xml:space="preserve">21.3 OZ X 12 BT          </v>
          </cell>
        </row>
        <row r="6822">
          <cell r="B6822" t="str">
            <v>SS235</v>
          </cell>
          <cell r="C6822" t="str">
            <v xml:space="preserve">DSB THIN SOY SAUCE       </v>
          </cell>
          <cell r="D6822" t="str">
            <v xml:space="preserve">21.8 OZ X 12 BT          </v>
          </cell>
        </row>
        <row r="6823">
          <cell r="B6823" t="str">
            <v>SS250A</v>
          </cell>
          <cell r="C6823" t="str">
            <v xml:space="preserve">KC THICK SOY SAUCE 5 LBS </v>
          </cell>
          <cell r="D6823" t="str">
            <v xml:space="preserve">5 LBS X 6 CAN            </v>
          </cell>
        </row>
        <row r="6824">
          <cell r="B6824" t="str">
            <v>SS270</v>
          </cell>
          <cell r="C6824" t="str">
            <v xml:space="preserve">KC LEMON SAUCE           </v>
          </cell>
          <cell r="D6824" t="str">
            <v xml:space="preserve">15 OZ X 24 JARS          </v>
          </cell>
        </row>
        <row r="6825">
          <cell r="B6825" t="str">
            <v>SS271</v>
          </cell>
          <cell r="C6825" t="str">
            <v xml:space="preserve">KC CHAP KAM SAUCE        </v>
          </cell>
          <cell r="D6825" t="str">
            <v xml:space="preserve">15 OZ.X 24 JARS          </v>
          </cell>
        </row>
        <row r="6826">
          <cell r="B6826" t="str">
            <v>SS281A</v>
          </cell>
          <cell r="C6826" t="str">
            <v xml:space="preserve">KC THIN SOY SAUCE 5 LB   </v>
          </cell>
          <cell r="D6826" t="str">
            <v xml:space="preserve">5 LB X 6 CAN             </v>
          </cell>
        </row>
        <row r="6827">
          <cell r="B6827" t="str">
            <v>SS300A</v>
          </cell>
          <cell r="C6827" t="str">
            <v>KC DOUBLE BLACK SOY SAUCE</v>
          </cell>
          <cell r="D6827" t="str">
            <v xml:space="preserve">5 LB X 6 CAN             </v>
          </cell>
        </row>
        <row r="6828">
          <cell r="B6828" t="str">
            <v>SS305</v>
          </cell>
          <cell r="C6828" t="str">
            <v xml:space="preserve">MIZKAN HONTERI MIRIN     </v>
          </cell>
          <cell r="D6828" t="str">
            <v>24 OZ X 12          710ML</v>
          </cell>
        </row>
        <row r="6829">
          <cell r="B6829" t="str">
            <v>SS306</v>
          </cell>
          <cell r="C6829" t="str">
            <v xml:space="preserve">PONZU CITRUS SEASONED    </v>
          </cell>
          <cell r="D6829" t="str">
            <v xml:space="preserve">6/12OZ      SOY SAUCE    </v>
          </cell>
        </row>
        <row r="6830">
          <cell r="B6830" t="str">
            <v>SS310</v>
          </cell>
          <cell r="C6830" t="str">
            <v xml:space="preserve">WJS SOY SAUCE 33oz       </v>
          </cell>
          <cell r="D6830" t="str">
            <v xml:space="preserve">33 OZ X 12               </v>
          </cell>
        </row>
        <row r="6831">
          <cell r="B6831" t="str">
            <v>SS311</v>
          </cell>
          <cell r="C6831" t="str">
            <v xml:space="preserve">WJS SOY SAUCE 1 GAL      </v>
          </cell>
          <cell r="D6831" t="str">
            <v xml:space="preserve">1 GALLON X 4 BT          </v>
          </cell>
        </row>
        <row r="6832">
          <cell r="B6832" t="str">
            <v>SS313</v>
          </cell>
          <cell r="C6832" t="str">
            <v xml:space="preserve">WJS DUMPLING SAUCE       </v>
          </cell>
          <cell r="D6832" t="str">
            <v xml:space="preserve">10 OZ X 12 BT            </v>
          </cell>
        </row>
        <row r="6833">
          <cell r="B6833" t="str">
            <v>SS317</v>
          </cell>
          <cell r="C6833" t="str">
            <v xml:space="preserve">WJS ORGANIC SOY SAUCE    </v>
          </cell>
          <cell r="D6833" t="str">
            <v xml:space="preserve">10 OZ/12  22063          </v>
          </cell>
        </row>
        <row r="6834">
          <cell r="B6834" t="str">
            <v>SS322</v>
          </cell>
          <cell r="C6834" t="str">
            <v xml:space="preserve">WJS PREM. AGED SOY SAUCE </v>
          </cell>
          <cell r="D6834" t="str">
            <v xml:space="preserve">33 OZ X 12 BT            </v>
          </cell>
        </row>
        <row r="6835">
          <cell r="B6835" t="str">
            <v>SS323</v>
          </cell>
          <cell r="C6835" t="str">
            <v xml:space="preserve">DQ TUONG CU DA SOY SAUCE </v>
          </cell>
          <cell r="D6835" t="str">
            <v xml:space="preserve">20 OZ X 24 BOTTLE #970   </v>
          </cell>
        </row>
        <row r="6836">
          <cell r="B6836" t="str">
            <v>SS324</v>
          </cell>
          <cell r="C6836" t="str">
            <v>LUCKY SOY SAUCE  5 GALLON</v>
          </cell>
          <cell r="D6836" t="str">
            <v xml:space="preserve">5 GALLON                 </v>
          </cell>
        </row>
        <row r="6837">
          <cell r="B6837" t="str">
            <v>SS330</v>
          </cell>
          <cell r="C6837" t="str">
            <v xml:space="preserve">TROP. TOYOMANSI BIG      </v>
          </cell>
          <cell r="D6837" t="str">
            <v xml:space="preserve">25 OZ X 12               </v>
          </cell>
        </row>
        <row r="6838">
          <cell r="B6838" t="str">
            <v>SS400</v>
          </cell>
          <cell r="C6838" t="str">
            <v>YEO'S HOT CHILI SAUCE (L)</v>
          </cell>
          <cell r="D6838" t="str">
            <v xml:space="preserve">15.5 OZ X 24 BOTTLE      </v>
          </cell>
        </row>
        <row r="6839">
          <cell r="B6839" t="str">
            <v>SS401</v>
          </cell>
          <cell r="C6839" t="str">
            <v>YEO'S HOT CHILI SAUCE *S*</v>
          </cell>
          <cell r="D6839" t="str">
            <v xml:space="preserve">5 OZ X 24                </v>
          </cell>
        </row>
        <row r="6840">
          <cell r="B6840" t="str">
            <v>SS402</v>
          </cell>
          <cell r="C6840" t="str">
            <v xml:space="preserve">YEO'S SWEET CHILI SAUCE  </v>
          </cell>
          <cell r="D6840" t="str">
            <v xml:space="preserve">12.9 OZ X 24 **L**       </v>
          </cell>
        </row>
        <row r="6841">
          <cell r="B6841" t="str">
            <v>SS403</v>
          </cell>
          <cell r="C6841" t="str">
            <v xml:space="preserve">YEO'S SWEET CHILI SAUCE  </v>
          </cell>
          <cell r="D6841" t="str">
            <v xml:space="preserve">5 OZ X 24   **S**        </v>
          </cell>
        </row>
        <row r="6842">
          <cell r="B6842" t="str">
            <v>SS500</v>
          </cell>
          <cell r="C6842" t="str">
            <v xml:space="preserve">TWIN MOUNTAIN SOY SAUCE  </v>
          </cell>
          <cell r="D6842" t="str">
            <v xml:space="preserve">20 OZ X 12 BOTTLE        </v>
          </cell>
        </row>
        <row r="6843">
          <cell r="B6843" t="str">
            <v>SS501</v>
          </cell>
          <cell r="C6843" t="str">
            <v xml:space="preserve">SAVORIE SEASONING SAUCE  </v>
          </cell>
          <cell r="D6843" t="str">
            <v>27OZ X 12 BT        [F33]</v>
          </cell>
        </row>
        <row r="6844">
          <cell r="B6844" t="str">
            <v>SS503</v>
          </cell>
          <cell r="C6844" t="str">
            <v xml:space="preserve">BULLDOG CHUNO SAUCE      </v>
          </cell>
          <cell r="D6844" t="str">
            <v xml:space="preserve">500 ML X 20    *17017*   </v>
          </cell>
        </row>
        <row r="6845">
          <cell r="B6845" t="str">
            <v>SS600</v>
          </cell>
          <cell r="C6845" t="str">
            <v xml:space="preserve">MEKONG SOY SAUCE         </v>
          </cell>
          <cell r="D6845" t="str">
            <v xml:space="preserve">7 OZ X 24 BOTTLE         </v>
          </cell>
        </row>
        <row r="6846">
          <cell r="B6846" t="str">
            <v>SS601</v>
          </cell>
          <cell r="C6846" t="str">
            <v xml:space="preserve">MEKONG SOY SAUCE *L*     </v>
          </cell>
          <cell r="D6846" t="str">
            <v xml:space="preserve">23 OZ X 6 BOTTLE         </v>
          </cell>
        </row>
        <row r="6847">
          <cell r="B6847" t="str">
            <v>SS700</v>
          </cell>
          <cell r="C6847" t="str">
            <v>MAGGI HOT LIQUID SEASONIN</v>
          </cell>
          <cell r="D6847" t="str">
            <v>100ml X 12 *FRANCE*IMPORT</v>
          </cell>
        </row>
        <row r="6848">
          <cell r="B6848" t="str">
            <v>SU100A</v>
          </cell>
          <cell r="C6848" t="str">
            <v xml:space="preserve">FRUCTOSE GU              </v>
          </cell>
          <cell r="D6848" t="str">
            <v xml:space="preserve">50 LBS    2030339        </v>
          </cell>
        </row>
        <row r="6849">
          <cell r="B6849" t="str">
            <v>SU101A</v>
          </cell>
          <cell r="C6849" t="str">
            <v xml:space="preserve">AROY-D PALM SUGAR 16OZ   </v>
          </cell>
          <cell r="D6849" t="str">
            <v xml:space="preserve">16 OZ X 24 TRAY PACKS    </v>
          </cell>
        </row>
        <row r="6850">
          <cell r="B6850" t="str">
            <v>SU101B</v>
          </cell>
          <cell r="C6850" t="str">
            <v xml:space="preserve">AROY-D PALM SUGAR 17.6OZ </v>
          </cell>
          <cell r="D6850" t="str">
            <v xml:space="preserve">17.6 OZ X 30 BAG  *BOWL* </v>
          </cell>
        </row>
        <row r="6851">
          <cell r="B6851" t="str">
            <v>SU106</v>
          </cell>
          <cell r="C6851" t="str">
            <v>LAL PALM SUGAR *L* 4.4 LB</v>
          </cell>
          <cell r="D6851" t="str">
            <v>4.4 LBS X 6 JAR     [B37]</v>
          </cell>
        </row>
        <row r="6852">
          <cell r="B6852" t="str">
            <v>SU107</v>
          </cell>
          <cell r="C6852" t="str">
            <v xml:space="preserve">NP PALM SUGAR            </v>
          </cell>
        </row>
        <row r="6853">
          <cell r="B6853" t="str">
            <v>SU110</v>
          </cell>
          <cell r="C6853" t="str">
            <v xml:space="preserve">ROCK CANDY *BOX*         </v>
          </cell>
          <cell r="D6853" t="str">
            <v xml:space="preserve">16zX50 *L CROWN* tariff  </v>
          </cell>
        </row>
        <row r="6854">
          <cell r="B6854" t="str">
            <v>SU113</v>
          </cell>
          <cell r="C6854" t="str">
            <v xml:space="preserve">GABRIELA BLENDED HONEY   </v>
          </cell>
          <cell r="D6854" t="str">
            <v xml:space="preserve">12 OZ X 24 BEAR JAR      </v>
          </cell>
        </row>
        <row r="6855">
          <cell r="B6855" t="str">
            <v>SU114</v>
          </cell>
          <cell r="C6855" t="str">
            <v xml:space="preserve">GABRIELA STRAW PRESERVES </v>
          </cell>
          <cell r="D6855" t="str">
            <v xml:space="preserve">16 OZ X 24 JAR           </v>
          </cell>
        </row>
        <row r="6856">
          <cell r="B6856" t="str">
            <v>SU115</v>
          </cell>
          <cell r="C6856" t="str">
            <v xml:space="preserve">GABRIELA CREAMY PEANUT   </v>
          </cell>
          <cell r="D6856" t="str">
            <v xml:space="preserve">12 OZ X 12      BUTTER   </v>
          </cell>
        </row>
        <row r="6857">
          <cell r="B6857" t="str">
            <v>SU116</v>
          </cell>
          <cell r="C6857" t="str">
            <v xml:space="preserve">GABRIELA PREMIUM TOMATO  </v>
          </cell>
          <cell r="D6857" t="str">
            <v xml:space="preserve">8 OZ X 48        SAUCE   </v>
          </cell>
        </row>
        <row r="6858">
          <cell r="B6858" t="str">
            <v>SU120</v>
          </cell>
          <cell r="C6858" t="str">
            <v xml:space="preserve">TAI SAN WHITE ROCK SUGAR </v>
          </cell>
          <cell r="D6858" t="str">
            <v xml:space="preserve">14 OZ. X 50 BAGS         </v>
          </cell>
        </row>
        <row r="6859">
          <cell r="B6859" t="str">
            <v>SU140</v>
          </cell>
          <cell r="C6859" t="str">
            <v>NEW S. ROCK SUGAR*yellow*</v>
          </cell>
          <cell r="D6859" t="str">
            <v>14 OZ. X 50 BAGS        .</v>
          </cell>
        </row>
        <row r="6860">
          <cell r="B6860" t="str">
            <v>SU150</v>
          </cell>
          <cell r="C6860" t="str">
            <v xml:space="preserve">SUPER ROSE ROCK SUGAR    </v>
          </cell>
          <cell r="D6860" t="str">
            <v>14 OZ X 50 BAG   *YELLOW*</v>
          </cell>
        </row>
        <row r="6861">
          <cell r="B6861" t="str">
            <v>SU150A</v>
          </cell>
          <cell r="C6861" t="str">
            <v xml:space="preserve">SUPER ROSE ROCK SUGAR    </v>
          </cell>
          <cell r="D6861" t="str">
            <v xml:space="preserve">14 OZ X 50 BAGS *WHITE*  </v>
          </cell>
        </row>
        <row r="6862">
          <cell r="B6862" t="str">
            <v>SU160</v>
          </cell>
          <cell r="C6862" t="str">
            <v xml:space="preserve">SUGAR 50 LBS             </v>
          </cell>
          <cell r="D6862" t="str">
            <v xml:space="preserve">50 LBS                   </v>
          </cell>
        </row>
        <row r="6863">
          <cell r="B6863" t="str">
            <v>SW001</v>
          </cell>
          <cell r="C6863" t="str">
            <v xml:space="preserve">KOREAN DRIED SEAWEED     </v>
          </cell>
          <cell r="D6863" t="str">
            <v xml:space="preserve">3 OZ X 25                </v>
          </cell>
        </row>
        <row r="6864">
          <cell r="B6864" t="str">
            <v>SW002</v>
          </cell>
          <cell r="C6864" t="str">
            <v xml:space="preserve">KOREAN DRIED SEAWEED     </v>
          </cell>
          <cell r="D6864" t="str">
            <v xml:space="preserve">5 OZ X 20                </v>
          </cell>
        </row>
        <row r="6865">
          <cell r="B6865" t="str">
            <v>SW003</v>
          </cell>
          <cell r="C6865" t="str">
            <v xml:space="preserve">KOREAN ROAST SEAWEED 5+1 </v>
          </cell>
          <cell r="D6865" t="str">
            <v>27 PK/.51 OZ *BEING BLUE*</v>
          </cell>
        </row>
        <row r="6866">
          <cell r="B6866" t="str">
            <v>SW004</v>
          </cell>
          <cell r="C6866" t="str">
            <v xml:space="preserve">CJ SEAWEED *CRISPY/ROAST </v>
          </cell>
          <cell r="D6866" t="str">
            <v>60GX12BG *12 PACK* 178241</v>
          </cell>
        </row>
        <row r="6867">
          <cell r="B6867" t="str">
            <v>SW005</v>
          </cell>
          <cell r="C6867" t="str">
            <v>CJ SEAWEED *SAVORY ROAST*</v>
          </cell>
          <cell r="D6867" t="str">
            <v xml:space="preserve">5GX72BG *8PK* 166143     </v>
          </cell>
        </row>
        <row r="6868">
          <cell r="B6868" t="str">
            <v>SW101A</v>
          </cell>
          <cell r="C6868" t="str">
            <v xml:space="preserve">TRIPLE-M SEAWEED ORIGNAL </v>
          </cell>
          <cell r="D6868" t="str">
            <v xml:space="preserve">40 GRAMS X 48 BAGS       </v>
          </cell>
        </row>
        <row r="6869">
          <cell r="B6869" t="str">
            <v>SW102A</v>
          </cell>
          <cell r="C6869" t="str">
            <v xml:space="preserve">TRIPLE-M SEAWEED SPICY   </v>
          </cell>
          <cell r="D6869" t="str">
            <v xml:space="preserve">40 GRAMS X 48 BAGS       </v>
          </cell>
        </row>
        <row r="6870">
          <cell r="B6870" t="str">
            <v>SW104A</v>
          </cell>
          <cell r="C6870" t="str">
            <v xml:space="preserve">TRIPLE-M SEAWEED SEAFOOD </v>
          </cell>
          <cell r="D6870" t="str">
            <v xml:space="preserve">40 GRAMS X 48 BAGS       </v>
          </cell>
        </row>
        <row r="6871">
          <cell r="B6871" t="str">
            <v>SW105A</v>
          </cell>
          <cell r="C6871" t="str">
            <v xml:space="preserve">TRIPLE-M SEAWEED WASABI  </v>
          </cell>
          <cell r="D6871" t="str">
            <v xml:space="preserve">40 GRAMS X 48 BAGS       </v>
          </cell>
        </row>
        <row r="6872">
          <cell r="B6872" t="str">
            <v>SW110</v>
          </cell>
          <cell r="C6872" t="str">
            <v xml:space="preserve">FAMILY PACK SEA SNACK    </v>
          </cell>
          <cell r="D6872" t="str">
            <v xml:space="preserve">18 BAG/0.035 OZ          </v>
          </cell>
        </row>
        <row r="6873">
          <cell r="B6873" t="str">
            <v>SW114</v>
          </cell>
          <cell r="C6873" t="str">
            <v xml:space="preserve">KOREAN SEASONED SEAWEED  </v>
          </cell>
          <cell r="D6873" t="str">
            <v xml:space="preserve">9 BAG/8 PCS              </v>
          </cell>
        </row>
        <row r="6874">
          <cell r="B6874" t="str">
            <v>SW116</v>
          </cell>
          <cell r="C6874" t="str">
            <v xml:space="preserve">SHIRAKIKU SEASON SEAWEED </v>
          </cell>
          <cell r="D6874" t="str">
            <v xml:space="preserve">3.52 OZ X12 FULL 5SH     </v>
          </cell>
        </row>
        <row r="6875">
          <cell r="B6875" t="str">
            <v>SW130</v>
          </cell>
          <cell r="C6875" t="str">
            <v>CHINA DRIED LAVER/seaweed</v>
          </cell>
          <cell r="D6875" t="str">
            <v xml:space="preserve">1.5 OZ X 100 BAGS  COCK  </v>
          </cell>
        </row>
        <row r="6876">
          <cell r="B6876" t="str">
            <v>SW131</v>
          </cell>
          <cell r="C6876" t="str">
            <v xml:space="preserve">LUCKY C SEAWEED LAVER    </v>
          </cell>
          <cell r="D6876" t="str">
            <v xml:space="preserve">1.8 OZ X 50 BAG  (DRIED) </v>
          </cell>
        </row>
        <row r="6877">
          <cell r="B6877" t="str">
            <v>SW160</v>
          </cell>
          <cell r="C6877" t="str">
            <v xml:space="preserve">AJISUKE TERIYAKI ROASTED </v>
          </cell>
          <cell r="D6877" t="str">
            <v xml:space="preserve">0.8 OZ X12 BT  SEAWEED   </v>
          </cell>
        </row>
        <row r="6878">
          <cell r="B6878" t="str">
            <v>SW161</v>
          </cell>
          <cell r="C6878" t="str">
            <v xml:space="preserve">H DRIED SEAWEED SLICE    </v>
          </cell>
          <cell r="D6878" t="str">
            <v xml:space="preserve">7 OZ X 100               </v>
          </cell>
        </row>
        <row r="6879">
          <cell r="B6879" t="str">
            <v>SW163A</v>
          </cell>
          <cell r="C6879" t="str">
            <v>DRIED SEAWEED china LAVER</v>
          </cell>
          <cell r="D6879" t="str">
            <v xml:space="preserve">1.76 OZ X 50 BAG         </v>
          </cell>
        </row>
        <row r="6880">
          <cell r="B6880" t="str">
            <v>SW164C</v>
          </cell>
          <cell r="C6880" t="str">
            <v xml:space="preserve">SUSHIHANE YAKINORI       </v>
          </cell>
          <cell r="D6880" t="str">
            <v xml:space="preserve">0.75 OZ X 48 BAG SEAWEED </v>
          </cell>
        </row>
        <row r="6881">
          <cell r="B6881" t="str">
            <v>SW164D</v>
          </cell>
          <cell r="C6881" t="str">
            <v xml:space="preserve">YAKINORI ARIAKE SEAWEED  </v>
          </cell>
          <cell r="D6881" t="str">
            <v xml:space="preserve">0.75 OZ X 48 BAG         </v>
          </cell>
        </row>
        <row r="6882">
          <cell r="B6882" t="str">
            <v>SW165</v>
          </cell>
          <cell r="C6882" t="str">
            <v xml:space="preserve">norimaki arare RICE      </v>
          </cell>
          <cell r="D6882" t="str">
            <v>3 Z/36 BG CRACKER SEAWEED</v>
          </cell>
        </row>
        <row r="6883">
          <cell r="B6883" t="str">
            <v>SW167</v>
          </cell>
          <cell r="C6883" t="str">
            <v xml:space="preserve">THAI SEAWEED HOT &amp; SPICY </v>
          </cell>
          <cell r="D6883" t="str">
            <v xml:space="preserve">40 GR/6/8/50       FLV.  </v>
          </cell>
        </row>
        <row r="6884">
          <cell r="B6884" t="str">
            <v>SW168</v>
          </cell>
          <cell r="C6884" t="str">
            <v xml:space="preserve">B&amp;C SEASONED SEAWEED     </v>
          </cell>
          <cell r="D6884" t="str">
            <v xml:space="preserve">30 PACK/3 BAG/12 PCS     </v>
          </cell>
        </row>
        <row r="6885">
          <cell r="B6885" t="str">
            <v>SW169</v>
          </cell>
          <cell r="C6885" t="str">
            <v xml:space="preserve">B&amp;C SEAWEED              </v>
          </cell>
          <cell r="D6885" t="str">
            <v>100 PACK X4 PCS X 40 BAGS</v>
          </cell>
        </row>
        <row r="6886">
          <cell r="B6886" t="str">
            <v>SW170</v>
          </cell>
          <cell r="C6886" t="str">
            <v xml:space="preserve">B&amp;C ROASTED SEASONED     </v>
          </cell>
          <cell r="D6886" t="str">
            <v xml:space="preserve">6 JAR X 3.5 OZ  SEAWEED  </v>
          </cell>
        </row>
        <row r="6887">
          <cell r="B6887" t="str">
            <v>TA101A</v>
          </cell>
          <cell r="C6887" t="str">
            <v xml:space="preserve">G.CHEF GREEN TAPIOCA *S* </v>
          </cell>
          <cell r="D6887" t="str">
            <v xml:space="preserve">14OZ X 40 BAGS           </v>
          </cell>
        </row>
        <row r="6888">
          <cell r="B6888" t="str">
            <v>TA103A</v>
          </cell>
          <cell r="C6888" t="str">
            <v xml:space="preserve">hot luu mau TAPIOCA DICE </v>
          </cell>
          <cell r="D6888" t="str">
            <v xml:space="preserve">7 OZ X 50 BAGS           </v>
          </cell>
        </row>
        <row r="6889">
          <cell r="B6889" t="str">
            <v>TA103B</v>
          </cell>
          <cell r="C6889" t="str">
            <v xml:space="preserve">CO/TR TAPIOCA PEARL hot  </v>
          </cell>
          <cell r="D6889" t="str">
            <v xml:space="preserve">3.5 OZ X 100 BAG luu kho </v>
          </cell>
        </row>
        <row r="6890">
          <cell r="B6890" t="str">
            <v>TA104</v>
          </cell>
          <cell r="C6890" t="str">
            <v xml:space="preserve">COCK TAPIOCA PEARL *S*   </v>
          </cell>
          <cell r="D6890" t="str">
            <v xml:space="preserve">16 OZ X 50 BAG           </v>
          </cell>
        </row>
        <row r="6891">
          <cell r="B6891" t="str">
            <v>TA105</v>
          </cell>
          <cell r="C6891" t="str">
            <v xml:space="preserve">BUDDHA TAPIOCA PEARL *S* </v>
          </cell>
          <cell r="D6891" t="str">
            <v xml:space="preserve">14 OZ X 50 BAG  *WHITE*  </v>
          </cell>
        </row>
        <row r="6892">
          <cell r="B6892" t="str">
            <v>TA106</v>
          </cell>
          <cell r="C6892" t="str">
            <v xml:space="preserve">BUDDHA TAPIOCA PEARL *L* </v>
          </cell>
          <cell r="D6892" t="str">
            <v xml:space="preserve">14 OZ X 50 BAG  *WHITE*  </v>
          </cell>
        </row>
        <row r="6893">
          <cell r="B6893" t="str">
            <v>TA108</v>
          </cell>
          <cell r="C6893" t="str">
            <v xml:space="preserve">NP HAT LUU               </v>
          </cell>
        </row>
        <row r="6894">
          <cell r="B6894" t="str">
            <v>TA122</v>
          </cell>
          <cell r="C6894" t="str">
            <v xml:space="preserve">BOLLE COFFEE 3in1 POWDER </v>
          </cell>
          <cell r="D6894" t="str">
            <v xml:space="preserve">1 KG X 20                </v>
          </cell>
        </row>
        <row r="6895">
          <cell r="B6895" t="str">
            <v>TA127</v>
          </cell>
          <cell r="C6895" t="str">
            <v xml:space="preserve">BOLLE STRAWBERRY JUICE   </v>
          </cell>
          <cell r="D6895" t="str">
            <v xml:space="preserve">2.5 KGS X 6 JAR          </v>
          </cell>
        </row>
        <row r="6896">
          <cell r="B6896" t="str">
            <v>TA131A</v>
          </cell>
          <cell r="C6896" t="str">
            <v xml:space="preserve">BOLLE COFFEE 3IN1 POWDER </v>
          </cell>
          <cell r="D6896" t="str">
            <v xml:space="preserve">1 KG X 20        111307A </v>
          </cell>
        </row>
        <row r="6897">
          <cell r="B6897" t="str">
            <v>TA132</v>
          </cell>
          <cell r="C6897" t="str">
            <v xml:space="preserve">BOLLE STRAWBERY POWDER   </v>
          </cell>
          <cell r="D6897" t="str">
            <v xml:space="preserve">2.2 LBS X 20 BAGS        </v>
          </cell>
        </row>
        <row r="6898">
          <cell r="B6898" t="str">
            <v>TA133</v>
          </cell>
          <cell r="C6898" t="str">
            <v xml:space="preserve">BOLLE AVACADO POWDER     </v>
          </cell>
          <cell r="D6898" t="str">
            <v xml:space="preserve">2.2 LBS X 20 BAGS        </v>
          </cell>
        </row>
        <row r="6899">
          <cell r="B6899" t="str">
            <v>TE003</v>
          </cell>
          <cell r="C6899" t="str">
            <v xml:space="preserve">BOAT LICORICE SLICES     </v>
          </cell>
          <cell r="D6899" t="str">
            <v>4 OZ X 100  **use dv103**</v>
          </cell>
        </row>
        <row r="6900">
          <cell r="B6900" t="str">
            <v>TE100</v>
          </cell>
          <cell r="C6900" t="str">
            <v xml:space="preserve">CHRYSMORI BEVERAGE       </v>
          </cell>
          <cell r="D6900" t="str">
            <v>7 OZ X 50 BAG   *JU JING*</v>
          </cell>
        </row>
        <row r="6901">
          <cell r="B6901" t="str">
            <v>TE101B</v>
          </cell>
          <cell r="C6901" t="str">
            <v xml:space="preserve">BACH LIEN TRA            </v>
          </cell>
          <cell r="D6901" t="str">
            <v xml:space="preserve">24 BOX                   </v>
          </cell>
        </row>
        <row r="6902">
          <cell r="B6902" t="str">
            <v>TE101C</v>
          </cell>
          <cell r="C6902" t="str">
            <v xml:space="preserve">TSAI LO HAN KUO POWDER   </v>
          </cell>
          <cell r="D6902" t="str">
            <v xml:space="preserve">6 OZ X 100               </v>
          </cell>
        </row>
        <row r="6903">
          <cell r="B6903" t="str">
            <v>TE103B</v>
          </cell>
          <cell r="C6903" t="str">
            <v>TRIPLE-L TUOCHO YUNAN TEA</v>
          </cell>
          <cell r="D6903" t="str">
            <v>20 TB X 24 BOX     #68101</v>
          </cell>
        </row>
        <row r="6904">
          <cell r="B6904" t="str">
            <v>TE104A</v>
          </cell>
          <cell r="C6904" t="str">
            <v>H PHAT TRA KHOQUA TUI LOC</v>
          </cell>
          <cell r="D6904" t="str">
            <v xml:space="preserve">50GR X 100 BX            </v>
          </cell>
        </row>
        <row r="6905">
          <cell r="B6905" t="str">
            <v>TE106</v>
          </cell>
          <cell r="C6905" t="str">
            <v xml:space="preserve">TRIPLE-L DIETERS' GREEN* </v>
          </cell>
          <cell r="D6905" t="str">
            <v>20 TB/ 24 BOX #25101*DTR*</v>
          </cell>
        </row>
        <row r="6906">
          <cell r="B6906" t="str">
            <v>TE109A</v>
          </cell>
          <cell r="C6906" t="str">
            <v xml:space="preserve">TRIPLE-L ASSORTED TEA    </v>
          </cell>
          <cell r="D6906" t="str">
            <v xml:space="preserve">20 TB X 24 BOX  #25107   </v>
          </cell>
        </row>
        <row r="6907">
          <cell r="B6907" t="str">
            <v>TE110B</v>
          </cell>
          <cell r="C6907" t="str">
            <v xml:space="preserve">TRIPLE-L GREEN TEA w/    </v>
          </cell>
          <cell r="D6907" t="str">
            <v>20 TB/24 BX REISHI #68109</v>
          </cell>
        </row>
        <row r="6908">
          <cell r="B6908" t="str">
            <v>TE110C</v>
          </cell>
          <cell r="C6908" t="str">
            <v xml:space="preserve">TRIPLE-L JASMIN GREENTEA </v>
          </cell>
          <cell r="D6908" t="str">
            <v>20 TB/24 BOX BLEND #25115</v>
          </cell>
        </row>
        <row r="6909">
          <cell r="B6909" t="str">
            <v>TE120A</v>
          </cell>
          <cell r="C6909" t="str">
            <v>TRIPLE-L AMERICAN GINSENG</v>
          </cell>
          <cell r="D6909" t="str">
            <v xml:space="preserve">20 TB/24 BOX #25105      </v>
          </cell>
        </row>
        <row r="6910">
          <cell r="B6910" t="str">
            <v>TE121</v>
          </cell>
          <cell r="C6910" t="str">
            <v xml:space="preserve">AMERICAN DIET TEA        </v>
          </cell>
          <cell r="D6910" t="str">
            <v xml:space="preserve">20 TBAGS X 24 BOX        </v>
          </cell>
        </row>
        <row r="6911">
          <cell r="B6911" t="str">
            <v>TE122</v>
          </cell>
          <cell r="C6911" t="str">
            <v xml:space="preserve">STH BAH KUT TEH          </v>
          </cell>
          <cell r="D6911" t="str">
            <v xml:space="preserve">112 G/12 PKTS            </v>
          </cell>
        </row>
        <row r="6912">
          <cell r="B6912" t="str">
            <v>TE123</v>
          </cell>
          <cell r="C6912" t="str">
            <v xml:space="preserve">CB- GREEN TEA BAG        </v>
          </cell>
          <cell r="D6912" t="str">
            <v xml:space="preserve">7 OZ X 24 BOXES          </v>
          </cell>
        </row>
        <row r="6913">
          <cell r="B6913" t="str">
            <v>TE129</v>
          </cell>
          <cell r="C6913" t="str">
            <v xml:space="preserve">CHINA SLIM .BERRIES FLV. </v>
          </cell>
          <cell r="D6913" t="str">
            <v xml:space="preserve">18 TB X 36 BOX           </v>
          </cell>
        </row>
        <row r="6914">
          <cell r="B6914" t="str">
            <v>TE129A</v>
          </cell>
          <cell r="C6914" t="str">
            <v>CHINA SLIM .CINNAMON FLV.</v>
          </cell>
          <cell r="D6914" t="str">
            <v xml:space="preserve">18 TB X 36 BOX           </v>
          </cell>
        </row>
        <row r="6915">
          <cell r="B6915" t="str">
            <v>TE129B</v>
          </cell>
          <cell r="C6915" t="str">
            <v xml:space="preserve">CHINA SLIM .CITRUS FLV.  </v>
          </cell>
          <cell r="D6915" t="str">
            <v xml:space="preserve">18 TB X 36 BOX           </v>
          </cell>
        </row>
        <row r="6916">
          <cell r="B6916" t="str">
            <v>TE129C</v>
          </cell>
          <cell r="C6916" t="str">
            <v xml:space="preserve">CHINA SLIM .VANILA FLV.  </v>
          </cell>
          <cell r="D6916" t="str">
            <v xml:space="preserve">18 TB X 36 BOX           </v>
          </cell>
        </row>
        <row r="6917">
          <cell r="B6917" t="str">
            <v>TE129D</v>
          </cell>
          <cell r="C6917" t="str">
            <v xml:space="preserve">CHINA SLIM .MINT FLV.    </v>
          </cell>
          <cell r="D6917" t="str">
            <v xml:space="preserve">18 TB X 36 BOX           </v>
          </cell>
        </row>
        <row r="6918">
          <cell r="B6918" t="str">
            <v>TE130</v>
          </cell>
          <cell r="C6918" t="str">
            <v xml:space="preserve">YCT SLIM TEA E-STRENGTH  </v>
          </cell>
          <cell r="D6918" t="str">
            <v>1.3 OZ X (36 BOX X 12 TB)</v>
          </cell>
        </row>
        <row r="6919">
          <cell r="B6919" t="str">
            <v>TE135</v>
          </cell>
          <cell r="C6919" t="str">
            <v xml:space="preserve">NUTRA SLIM TEA           </v>
          </cell>
          <cell r="D6919" t="str">
            <v xml:space="preserve">30 TBAGS X 24 BOX        </v>
          </cell>
        </row>
        <row r="6920">
          <cell r="B6920" t="str">
            <v>TE135A</v>
          </cell>
          <cell r="C6920" t="str">
            <v xml:space="preserve">NUTRA SLIM TEA           </v>
          </cell>
          <cell r="D6920" t="str">
            <v xml:space="preserve">12TB X 36                </v>
          </cell>
        </row>
        <row r="6921">
          <cell r="B6921" t="str">
            <v>TE137A</v>
          </cell>
          <cell r="C6921" t="str">
            <v>3 LADY. DIETER TEA 18TBAG</v>
          </cell>
          <cell r="D6921" t="str">
            <v xml:space="preserve">18 TBAG X 36 BOX *LEMON* </v>
          </cell>
        </row>
        <row r="6922">
          <cell r="B6922" t="str">
            <v>TE137B</v>
          </cell>
          <cell r="C6922" t="str">
            <v>3 LADY. DIETER TEA 18TBAG</v>
          </cell>
          <cell r="D6922" t="str">
            <v>18 TBAG X 36 BOX *CINAMON</v>
          </cell>
        </row>
        <row r="6923">
          <cell r="B6923" t="str">
            <v>TE137C</v>
          </cell>
          <cell r="C6923" t="str">
            <v>3 LADY. DIETER TEA 18TBAG</v>
          </cell>
          <cell r="D6923" t="str">
            <v xml:space="preserve">18 TBAG X 36 BOX *ORANG  </v>
          </cell>
        </row>
        <row r="6924">
          <cell r="B6924" t="str">
            <v>TE141</v>
          </cell>
          <cell r="C6924" t="str">
            <v xml:space="preserve">NATURAL LEAF DIETER TEA  </v>
          </cell>
          <cell r="D6924" t="str">
            <v>1.2 OZ. X (12 X 36 BOXES)</v>
          </cell>
        </row>
        <row r="6925">
          <cell r="B6925" t="str">
            <v>TE160A</v>
          </cell>
          <cell r="C6925" t="str">
            <v xml:space="preserve">YAMA MOTO JASMINE TEA    </v>
          </cell>
          <cell r="D6925" t="str">
            <v xml:space="preserve">1.2 OZ/ 12 BOX 16TBAG    </v>
          </cell>
        </row>
        <row r="6926">
          <cell r="B6926" t="str">
            <v>TE190</v>
          </cell>
          <cell r="C6926" t="str">
            <v xml:space="preserve">TIAN HU SHAN TI KUAN YIN </v>
          </cell>
          <cell r="D6926" t="str">
            <v xml:space="preserve">(8 OZ/2 TIN) X 6 BOX TEA </v>
          </cell>
        </row>
        <row r="6927">
          <cell r="B6927" t="str">
            <v>TE200</v>
          </cell>
          <cell r="C6927" t="str">
            <v xml:space="preserve">TIAN HU SHAN GREEN TEA   </v>
          </cell>
          <cell r="D6927" t="str">
            <v xml:space="preserve">16 OZ X 6 BOX            </v>
          </cell>
        </row>
        <row r="6928">
          <cell r="B6928" t="str">
            <v>TE210B</v>
          </cell>
          <cell r="C6928" t="str">
            <v>KOREAN GINSENG TEA *WOOD*</v>
          </cell>
          <cell r="D6928" t="str">
            <v xml:space="preserve">2g X 100 X 30            </v>
          </cell>
        </row>
        <row r="6929">
          <cell r="B6929" t="str">
            <v>TE211</v>
          </cell>
          <cell r="C6929" t="str">
            <v>24 TASTES HERBMIXTURE TEA</v>
          </cell>
          <cell r="D6929" t="str">
            <v xml:space="preserve">6 OZ X 100 BOX  BEVERAGE </v>
          </cell>
        </row>
        <row r="6930">
          <cell r="B6930" t="str">
            <v>TE215</v>
          </cell>
          <cell r="C6930" t="str">
            <v xml:space="preserve">TENREN TEA 403 *L*       </v>
          </cell>
          <cell r="D6930" t="str">
            <v xml:space="preserve">10.6 OZ / CAN            </v>
          </cell>
        </row>
        <row r="6931">
          <cell r="B6931" t="str">
            <v>TE216</v>
          </cell>
          <cell r="C6931" t="str">
            <v xml:space="preserve">TENREN TEA 319 *L*       </v>
          </cell>
          <cell r="D6931" t="str">
            <v xml:space="preserve">10.6 OZ / CAN            </v>
          </cell>
        </row>
        <row r="6932">
          <cell r="B6932" t="str">
            <v>TE217</v>
          </cell>
          <cell r="C6932" t="str">
            <v xml:space="preserve">TENREN TEA 313 *L*       </v>
          </cell>
          <cell r="D6932" t="str">
            <v xml:space="preserve">10.6 OZ / CAN            </v>
          </cell>
        </row>
        <row r="6933">
          <cell r="B6933" t="str">
            <v>TE218</v>
          </cell>
          <cell r="C6933" t="str">
            <v xml:space="preserve">TENREN TEA 509 *L*       </v>
          </cell>
          <cell r="D6933" t="str">
            <v xml:space="preserve">10.6 OZ / CAN            </v>
          </cell>
        </row>
        <row r="6934">
          <cell r="B6934" t="str">
            <v>TE219</v>
          </cell>
          <cell r="C6934" t="str">
            <v xml:space="preserve">TENREN TEA 913 *L*       </v>
          </cell>
          <cell r="D6934" t="str">
            <v xml:space="preserve">10.6 OZ X 24             </v>
          </cell>
        </row>
        <row r="6935">
          <cell r="B6935" t="str">
            <v>TE222</v>
          </cell>
          <cell r="C6935" t="str">
            <v xml:space="preserve">TENREN DRAGON WELL TEA   </v>
          </cell>
          <cell r="D6935" t="str">
            <v xml:space="preserve">20 TB / EACH  *LTB20     </v>
          </cell>
        </row>
        <row r="6936">
          <cell r="B6936" t="str">
            <v>TE223</v>
          </cell>
          <cell r="C6936" t="str">
            <v xml:space="preserve">TENREN OOLONG TEA 20 TB  </v>
          </cell>
          <cell r="D6936" t="str">
            <v xml:space="preserve">20 TB/ EACH  *OTB20      </v>
          </cell>
        </row>
        <row r="6937">
          <cell r="B6937" t="str">
            <v>TE224</v>
          </cell>
          <cell r="C6937" t="str">
            <v>TENREN HIBISCUS TEA 20 TB</v>
          </cell>
          <cell r="D6937" t="str">
            <v xml:space="preserve">20 TB / EACH  *RTB20     </v>
          </cell>
        </row>
        <row r="6938">
          <cell r="B6938" t="str">
            <v>TE225</v>
          </cell>
          <cell r="C6938" t="str">
            <v xml:space="preserve">TENREN PU-ERH TEA 20 TB  </v>
          </cell>
          <cell r="D6938" t="str">
            <v xml:space="preserve">20 TB / EACH   *OPTB20   </v>
          </cell>
        </row>
        <row r="6939">
          <cell r="B6939" t="str">
            <v>TE227</v>
          </cell>
          <cell r="C6939" t="str">
            <v xml:space="preserve">TENREN TEN WU TEA 20 TB  </v>
          </cell>
          <cell r="D6939" t="str">
            <v xml:space="preserve">20 TB / EACH  *TWTB20    </v>
          </cell>
        </row>
        <row r="6940">
          <cell r="B6940" t="str">
            <v>TE229A</v>
          </cell>
          <cell r="C6940" t="str">
            <v xml:space="preserve">TENREN OOLONG TEA 100 TB </v>
          </cell>
          <cell r="D6940" t="str">
            <v xml:space="preserve">100 TB / EACH            </v>
          </cell>
        </row>
        <row r="6941">
          <cell r="B6941" t="str">
            <v>TE230</v>
          </cell>
          <cell r="C6941" t="str">
            <v xml:space="preserve">JASMINE TEA JT002 FOOJOY </v>
          </cell>
          <cell r="D6941" t="str">
            <v>7.05 OZ.X(40 BOX /100 BG)</v>
          </cell>
        </row>
        <row r="6942">
          <cell r="B6942" t="str">
            <v>TE259</v>
          </cell>
          <cell r="C6942" t="str">
            <v xml:space="preserve">OOLONG 20TBG (AT209)     </v>
          </cell>
          <cell r="D6942" t="str">
            <v xml:space="preserve">192/20 TEA BAGS BOX      </v>
          </cell>
        </row>
        <row r="6943">
          <cell r="B6943" t="str">
            <v>TE271</v>
          </cell>
          <cell r="C6943" t="str">
            <v>WEDDING XXXXXXXXXXXXXXXXX</v>
          </cell>
          <cell r="D6943" t="str">
            <v xml:space="preserve">24 BOX                   </v>
          </cell>
        </row>
        <row r="6944">
          <cell r="B6944" t="str">
            <v>TE272</v>
          </cell>
          <cell r="C6944" t="str">
            <v>WEDDING XXXXXXXXXXXXXXXXX</v>
          </cell>
          <cell r="D6944" t="str">
            <v xml:space="preserve">24 BOX                   </v>
          </cell>
        </row>
        <row r="6945">
          <cell r="B6945" t="str">
            <v>TE274A</v>
          </cell>
          <cell r="C6945" t="str">
            <v xml:space="preserve">BITTER GOUND TEA         </v>
          </cell>
          <cell r="D6945" t="str">
            <v xml:space="preserve">25 TEA BAGS X 120 BOX    </v>
          </cell>
        </row>
        <row r="6946">
          <cell r="B6946" t="str">
            <v>TE274B</v>
          </cell>
          <cell r="C6946" t="str">
            <v xml:space="preserve">BITTER MELON TEA tra kho </v>
          </cell>
          <cell r="D6946" t="str">
            <v xml:space="preserve">50 TEA BAGS X 60 BOX qua </v>
          </cell>
        </row>
        <row r="6947">
          <cell r="B6947" t="str">
            <v>TE274C</v>
          </cell>
          <cell r="C6947" t="str">
            <v xml:space="preserve">GREEN TEA * tra kho qua* </v>
          </cell>
          <cell r="D6947" t="str">
            <v xml:space="preserve">9.g X 50 BOX             </v>
          </cell>
        </row>
        <row r="6948">
          <cell r="B6948" t="str">
            <v>TE275</v>
          </cell>
          <cell r="C6948" t="str">
            <v xml:space="preserve">H PHAT CHE DANG BITTER   </v>
          </cell>
          <cell r="D6948" t="str">
            <v xml:space="preserve">25 TBAGS X 50 BOX   TEA  </v>
          </cell>
        </row>
        <row r="6949">
          <cell r="B6949" t="str">
            <v>TE279</v>
          </cell>
          <cell r="C6949" t="str">
            <v xml:space="preserve">TRA BONG LAI JASMINE TEA </v>
          </cell>
          <cell r="D6949" t="str">
            <v xml:space="preserve">3.5 OZ X 100 BOX         </v>
          </cell>
        </row>
        <row r="6950">
          <cell r="B6950" t="str">
            <v>TE281</v>
          </cell>
          <cell r="C6950" t="str">
            <v xml:space="preserve">BKK ELE THAI TEA MIX     </v>
          </cell>
          <cell r="D6950" t="str">
            <v>14 OZ X 30 BAGS     [D23]</v>
          </cell>
        </row>
        <row r="6951">
          <cell r="B6951" t="str">
            <v>TE283</v>
          </cell>
          <cell r="C6951" t="str">
            <v xml:space="preserve">CHA THAI POWDER-AC       </v>
          </cell>
          <cell r="D6951" t="str">
            <v xml:space="preserve">13 OZ X 30 BAGS          </v>
          </cell>
        </row>
        <row r="6952">
          <cell r="B6952" t="str">
            <v>TE285</v>
          </cell>
          <cell r="C6952" t="str">
            <v xml:space="preserve">FOOJOY CEYLON BLACK for  </v>
          </cell>
          <cell r="D6952" t="str">
            <v>100tb/12   *102* milk tea</v>
          </cell>
        </row>
        <row r="6953">
          <cell r="B6953" t="str">
            <v>TE286</v>
          </cell>
          <cell r="C6953" t="str">
            <v>FOOJOY GENMAICHA GREENTEA</v>
          </cell>
          <cell r="D6953" t="str">
            <v>100 TB X 12 BOX     *126*</v>
          </cell>
        </row>
        <row r="6954">
          <cell r="B6954" t="str">
            <v>TE287</v>
          </cell>
          <cell r="C6954" t="str">
            <v>FOOJOY JAPANESE GREEN TEA</v>
          </cell>
          <cell r="D6954" t="str">
            <v>100 TB X 12  BOX    *125*</v>
          </cell>
        </row>
        <row r="6955">
          <cell r="B6955" t="str">
            <v>TE288</v>
          </cell>
          <cell r="C6955" t="str">
            <v xml:space="preserve">FOOJOY SHOUMEI WHITE TEA </v>
          </cell>
          <cell r="D6955" t="str">
            <v>100 TB X 12 BOX     *157*</v>
          </cell>
        </row>
        <row r="6956">
          <cell r="B6956" t="str">
            <v>TE289</v>
          </cell>
          <cell r="C6956" t="str">
            <v xml:space="preserve">FOOJOY YUNNAN PU'ER CAKE </v>
          </cell>
          <cell r="D6956" t="str">
            <v>100 TB X 12 BOX *150* TEA</v>
          </cell>
        </row>
        <row r="6957">
          <cell r="B6957" t="str">
            <v>TE290A</v>
          </cell>
          <cell r="C6957" t="str">
            <v xml:space="preserve">FOOJOY YUNNAN PU'ER TEA  </v>
          </cell>
          <cell r="D6957" t="str">
            <v>100TB X 12  NO ENV. *151*</v>
          </cell>
        </row>
        <row r="6958">
          <cell r="B6958" t="str">
            <v>TE293A</v>
          </cell>
          <cell r="C6958" t="str">
            <v xml:space="preserve">FOOJOY JASMINE GREEN TEA </v>
          </cell>
          <cell r="D6958" t="str">
            <v>100TB/12 NO ENVELOPE *131</v>
          </cell>
        </row>
        <row r="6959">
          <cell r="B6959" t="str">
            <v>TE294</v>
          </cell>
          <cell r="C6959" t="str">
            <v xml:space="preserve">FOOJOY DIM SUM PU'ER TEA </v>
          </cell>
          <cell r="D6959" t="str">
            <v>100 TB X 12 BOX     *155*</v>
          </cell>
        </row>
        <row r="6960">
          <cell r="B6960" t="str">
            <v>TE295</v>
          </cell>
          <cell r="C6960" t="str">
            <v xml:space="preserve">FOOJOY LUNGCHING GREEN * </v>
          </cell>
          <cell r="D6960" t="str">
            <v>100 TB X 12 BOX *122* TEA</v>
          </cell>
        </row>
        <row r="6961">
          <cell r="B6961" t="str">
            <v>TE296</v>
          </cell>
          <cell r="C6961" t="str">
            <v xml:space="preserve">FOOJOY TIE GUAN YIN TEA  </v>
          </cell>
          <cell r="D6961" t="str">
            <v xml:space="preserve">100TB/12  *148           </v>
          </cell>
        </row>
        <row r="6962">
          <cell r="B6962" t="str">
            <v>TE297</v>
          </cell>
          <cell r="C6962" t="str">
            <v xml:space="preserve">FOOJOY CHINA BLACK TEA   </v>
          </cell>
          <cell r="D6962" t="str">
            <v xml:space="preserve">7 OZ/12 BOX/100 TB) *101 </v>
          </cell>
        </row>
        <row r="6963">
          <cell r="B6963" t="str">
            <v>TE301</v>
          </cell>
          <cell r="C6963" t="str">
            <v xml:space="preserve">THS JASMINE TEA 5X6      </v>
          </cell>
          <cell r="D6963" t="str">
            <v xml:space="preserve">5 LBS X 6 BAGS           </v>
          </cell>
        </row>
        <row r="6964">
          <cell r="B6964" t="str">
            <v>TE301A</v>
          </cell>
          <cell r="C6964" t="str">
            <v xml:space="preserve">THS OOLONG TEA 5X6   .   </v>
          </cell>
          <cell r="D6964" t="str">
            <v xml:space="preserve">5 LBS X 6 BAGS           </v>
          </cell>
        </row>
        <row r="6965">
          <cell r="B6965" t="str">
            <v>TE302</v>
          </cell>
          <cell r="C6965" t="str">
            <v xml:space="preserve">FOOJOY WUYI OOLONG TEA   </v>
          </cell>
          <cell r="D6965" t="str">
            <v>100 TB X 12 BOX     *145*</v>
          </cell>
        </row>
        <row r="6966">
          <cell r="B6966" t="str">
            <v>TE305</v>
          </cell>
          <cell r="C6966" t="str">
            <v xml:space="preserve">JASMINE TEA "JT002"      </v>
          </cell>
          <cell r="D6966" t="str">
            <v xml:space="preserve">7.05OZ/40BOX             </v>
          </cell>
        </row>
        <row r="6967">
          <cell r="B6967" t="str">
            <v>TE307A</v>
          </cell>
          <cell r="C6967" t="str">
            <v xml:space="preserve">FUJIAN OOLONG TEA FL001  </v>
          </cell>
          <cell r="D6967" t="str">
            <v xml:space="preserve">20 BAGS X 200 BOX        </v>
          </cell>
        </row>
        <row r="6968">
          <cell r="B6968" t="str">
            <v>TE308</v>
          </cell>
          <cell r="C6968" t="str">
            <v xml:space="preserve">OOLONG TEA IN CANNED     </v>
          </cell>
          <cell r="D6968" t="str">
            <v>3.5 OZ X 100 TINS bojenmi</v>
          </cell>
        </row>
        <row r="6969">
          <cell r="B6969" t="str">
            <v>TE309</v>
          </cell>
          <cell r="C6969" t="str">
            <v xml:space="preserve">BOJENMI HERBAL TEA       </v>
          </cell>
          <cell r="D6969" t="str">
            <v xml:space="preserve">100 BOX / (2.5 G X 20TB) </v>
          </cell>
        </row>
        <row r="6970">
          <cell r="B6970" t="str">
            <v>TE310</v>
          </cell>
          <cell r="C6970" t="str">
            <v xml:space="preserve">FOOJOY CHINA GREEN TEA * </v>
          </cell>
          <cell r="D6970" t="str">
            <v>25 TB X (2x12 box)  *221F</v>
          </cell>
        </row>
        <row r="6971">
          <cell r="B6971" t="str">
            <v>TE311</v>
          </cell>
          <cell r="C6971" t="str">
            <v>FOOJOY JASMINE GREEN TEA*</v>
          </cell>
          <cell r="D6971" t="str">
            <v xml:space="preserve">25 TB X 48 BOX  *235     </v>
          </cell>
        </row>
        <row r="6972">
          <cell r="B6972" t="str">
            <v>TE312</v>
          </cell>
          <cell r="C6972" t="str">
            <v xml:space="preserve">FOOJOY CHINA OOLONG TEA  </v>
          </cell>
          <cell r="D6972" t="str">
            <v xml:space="preserve">20 TB X 96 BOX           </v>
          </cell>
        </row>
        <row r="6973">
          <cell r="B6973" t="str">
            <v>TE313</v>
          </cell>
          <cell r="C6973" t="str">
            <v xml:space="preserve">LYCHEE BLACK TEA IN CAN  </v>
          </cell>
          <cell r="D6973" t="str">
            <v xml:space="preserve">8 OZ X 40 TIN            </v>
          </cell>
        </row>
        <row r="6974">
          <cell r="B6974" t="str">
            <v>TE314</v>
          </cell>
          <cell r="C6974" t="str">
            <v xml:space="preserve">RED GINSENG  *L*         </v>
          </cell>
          <cell r="D6974" t="str">
            <v xml:space="preserve">30 X 24 BOX              </v>
          </cell>
        </row>
        <row r="6975">
          <cell r="B6975" t="str">
            <v>TE315</v>
          </cell>
          <cell r="C6975" t="str">
            <v xml:space="preserve">RED GINSENG *S*          </v>
          </cell>
          <cell r="D6975" t="str">
            <v xml:space="preserve">60 X 10                  </v>
          </cell>
        </row>
        <row r="6976">
          <cell r="B6976" t="str">
            <v>TE316</v>
          </cell>
          <cell r="C6976" t="str">
            <v xml:space="preserve">AMERICA GINSENG ROOT TEA </v>
          </cell>
          <cell r="D6976" t="str">
            <v xml:space="preserve">24 BOX X 60 TB           </v>
          </cell>
        </row>
        <row r="6977">
          <cell r="B6977" t="str">
            <v>TE317</v>
          </cell>
          <cell r="C6977" t="str">
            <v xml:space="preserve">LAL SUPER OOLONG TEA     </v>
          </cell>
          <cell r="D6977" t="str">
            <v>7 OZ X 100TB X 36B  [B1c]</v>
          </cell>
        </row>
        <row r="6978">
          <cell r="B6978" t="str">
            <v>TE318</v>
          </cell>
          <cell r="C6978" t="str">
            <v xml:space="preserve">LAL SUPER JASMINE TEA    </v>
          </cell>
          <cell r="D6978" t="str">
            <v xml:space="preserve">7 OZ X 100 TB X 36 BOX   </v>
          </cell>
        </row>
        <row r="6979">
          <cell r="B6979" t="str">
            <v>TE319</v>
          </cell>
          <cell r="C6979" t="str">
            <v xml:space="preserve">LAL SUPER GREEN TEA      </v>
          </cell>
          <cell r="D6979" t="str">
            <v>(100 TB) 7 OZX36B   [B7c]</v>
          </cell>
        </row>
        <row r="6980">
          <cell r="B6980" t="str">
            <v>TE320</v>
          </cell>
          <cell r="C6980" t="str">
            <v xml:space="preserve">LAL SUPER BLACK TEA      </v>
          </cell>
          <cell r="D6980" t="str">
            <v xml:space="preserve">7 OZ (100 TB X 36 BOX)   </v>
          </cell>
        </row>
        <row r="6981">
          <cell r="B6981" t="str">
            <v>TE321</v>
          </cell>
          <cell r="C6981" t="str">
            <v xml:space="preserve">B&amp;C JASMINE TEA          </v>
          </cell>
          <cell r="D6981" t="str">
            <v xml:space="preserve">24 BOX                   </v>
          </cell>
        </row>
        <row r="6982">
          <cell r="B6982" t="str">
            <v>TE323</v>
          </cell>
          <cell r="C6982" t="str">
            <v xml:space="preserve">THS OOLONG TEA           </v>
          </cell>
          <cell r="D6982" t="str">
            <v xml:space="preserve">6.3OZ X 20BOX (30TBAG)   </v>
          </cell>
        </row>
        <row r="6983">
          <cell r="B6983" t="str">
            <v>TE324</v>
          </cell>
          <cell r="C6983" t="str">
            <v xml:space="preserve">THS JAPANESE GREEN TEA   </v>
          </cell>
          <cell r="D6983" t="str">
            <v>7.05OZ X 24BOX (100TBAGS)</v>
          </cell>
        </row>
        <row r="6984">
          <cell r="B6984" t="str">
            <v>TE331</v>
          </cell>
          <cell r="C6984" t="str">
            <v xml:space="preserve">THUOC XONG (MIX HERBAL)  </v>
          </cell>
          <cell r="D6984" t="str">
            <v xml:space="preserve">BAGS                     </v>
          </cell>
        </row>
        <row r="6985">
          <cell r="B6985" t="str">
            <v>TE340</v>
          </cell>
          <cell r="C6985" t="str">
            <v xml:space="preserve">GINSENG 10 red or yellow </v>
          </cell>
          <cell r="D6985" t="str">
            <v xml:space="preserve">BOX                      </v>
          </cell>
        </row>
        <row r="6986">
          <cell r="B6986" t="str">
            <v>TE341</v>
          </cell>
          <cell r="C6986" t="str">
            <v xml:space="preserve">GINSENG 15 red or yellow </v>
          </cell>
          <cell r="D6986" t="str">
            <v xml:space="preserve">BOX                      </v>
          </cell>
        </row>
        <row r="6987">
          <cell r="B6987" t="str">
            <v>TE348</v>
          </cell>
          <cell r="C6987" t="str">
            <v xml:space="preserve">ABC. OOLONG TEA 5 LBS    </v>
          </cell>
          <cell r="D6987" t="str">
            <v xml:space="preserve">5 LBS X 6                </v>
          </cell>
        </row>
        <row r="6988">
          <cell r="B6988" t="str">
            <v>TE350A</v>
          </cell>
          <cell r="C6988" t="str">
            <v xml:space="preserve">ABC. GUAVA KU-PU TEA     </v>
          </cell>
          <cell r="D6988" t="str">
            <v xml:space="preserve">20 TB X 12 BOX  11013    </v>
          </cell>
        </row>
        <row r="6989">
          <cell r="B6989" t="str">
            <v>TE351</v>
          </cell>
          <cell r="C6989" t="str">
            <v xml:space="preserve">ABC. PERSIMMON LEAVE TEA </v>
          </cell>
          <cell r="D6989" t="str">
            <v xml:space="preserve">20 TB X 12 BOX    10065  </v>
          </cell>
        </row>
        <row r="6990">
          <cell r="B6990" t="str">
            <v>TE356A</v>
          </cell>
          <cell r="C6990" t="str">
            <v xml:space="preserve">ABC. JASMINE TEA 5 LBS   </v>
          </cell>
          <cell r="D6990" t="str">
            <v xml:space="preserve">5 LBS X 6 BOX #30402G    </v>
          </cell>
        </row>
        <row r="6991">
          <cell r="B6991" t="str">
            <v>TE357</v>
          </cell>
          <cell r="C6991" t="str">
            <v>ABC. OOLONG SUPREME 11018</v>
          </cell>
          <cell r="D6991" t="str">
            <v xml:space="preserve">20 TB X 12 BOX           </v>
          </cell>
        </row>
        <row r="6992">
          <cell r="B6992" t="str">
            <v>TE358</v>
          </cell>
          <cell r="C6992" t="str">
            <v xml:space="preserve">ABC. GYNOSTEMMA LEAVE    </v>
          </cell>
          <cell r="D6992" t="str">
            <v>20 TB X 12 BOX  TEA 10025</v>
          </cell>
        </row>
        <row r="6993">
          <cell r="B6993" t="str">
            <v>TE360</v>
          </cell>
          <cell r="C6993" t="str">
            <v xml:space="preserve">ABC. HAWTHORN BERRY TEA  </v>
          </cell>
          <cell r="D6993" t="str">
            <v xml:space="preserve">20 TB X 12 BOX #10035    </v>
          </cell>
        </row>
        <row r="6994">
          <cell r="B6994" t="str">
            <v>TE361</v>
          </cell>
          <cell r="C6994" t="str">
            <v xml:space="preserve">ABC. JAPANESE GREEN TEA  </v>
          </cell>
          <cell r="D6994" t="str">
            <v xml:space="preserve">20 TB X 12 BOX #10090    </v>
          </cell>
        </row>
        <row r="6995">
          <cell r="B6995" t="str">
            <v>TE362</v>
          </cell>
          <cell r="C6995" t="str">
            <v xml:space="preserve">ABC. GREEN TEA #10412    </v>
          </cell>
          <cell r="D6995" t="str">
            <v xml:space="preserve">20 TB X 12 BOX           </v>
          </cell>
        </row>
        <row r="6996">
          <cell r="B6996" t="str">
            <v>TE362A</v>
          </cell>
          <cell r="C6996" t="str">
            <v xml:space="preserve">ABC. GREEN TEA 5 LBS     </v>
          </cell>
          <cell r="D6996" t="str">
            <v xml:space="preserve">5 LBS X 6 BOX #10402G    </v>
          </cell>
        </row>
        <row r="6997">
          <cell r="B6997" t="str">
            <v>TE363</v>
          </cell>
          <cell r="C6997" t="str">
            <v xml:space="preserve">ABC. TUO TEA #10055      </v>
          </cell>
          <cell r="D6997" t="str">
            <v xml:space="preserve">20 TB X 12 BOX           </v>
          </cell>
        </row>
        <row r="6998">
          <cell r="B6998" t="str">
            <v>TE364</v>
          </cell>
          <cell r="C6998" t="str">
            <v xml:space="preserve">ABC. CASSIA TORA TEA     </v>
          </cell>
          <cell r="D6998" t="str">
            <v xml:space="preserve">20 TB X 12 BOX    11014  </v>
          </cell>
        </row>
        <row r="6999">
          <cell r="B6999" t="str">
            <v>TE366</v>
          </cell>
          <cell r="C6999" t="str">
            <v xml:space="preserve">ABC. PU-ERH TEA #40420   </v>
          </cell>
          <cell r="D6999" t="str">
            <v xml:space="preserve">3.52 OZ X 12 BOX         </v>
          </cell>
        </row>
        <row r="7000">
          <cell r="B7000" t="str">
            <v>TE367</v>
          </cell>
          <cell r="C7000" t="str">
            <v xml:space="preserve">POKKA OOLONG TEA         </v>
          </cell>
          <cell r="D7000" t="str">
            <v xml:space="preserve">300ML X 24               </v>
          </cell>
        </row>
        <row r="7001">
          <cell r="B7001" t="str">
            <v>TE367A</v>
          </cell>
          <cell r="C7001" t="str">
            <v xml:space="preserve">POKKA GREEN TEA          </v>
          </cell>
          <cell r="D7001" t="str">
            <v xml:space="preserve">300ML X 24               </v>
          </cell>
        </row>
        <row r="7002">
          <cell r="B7002" t="str">
            <v>TE367B</v>
          </cell>
          <cell r="C7002" t="str">
            <v xml:space="preserve">POKKA JASMINE TEA        </v>
          </cell>
          <cell r="D7002" t="str">
            <v xml:space="preserve">300ML X 24               </v>
          </cell>
        </row>
        <row r="7003">
          <cell r="B7003" t="str">
            <v>TE368</v>
          </cell>
          <cell r="C7003" t="str">
            <v xml:space="preserve">ITO EN OI OCHA GREEN TEA </v>
          </cell>
          <cell r="D7003" t="str">
            <v xml:space="preserve">11.5 OZ X 24 CANS        </v>
          </cell>
        </row>
        <row r="7004">
          <cell r="B7004" t="str">
            <v>TE369</v>
          </cell>
          <cell r="C7004" t="str">
            <v xml:space="preserve">POP GREEN PREMIUM TEA    </v>
          </cell>
          <cell r="D7004" t="str">
            <v xml:space="preserve">1.8 GX100s X 36 TEA BAGS </v>
          </cell>
        </row>
        <row r="7005">
          <cell r="B7005" t="str">
            <v>TE370</v>
          </cell>
          <cell r="C7005" t="str">
            <v xml:space="preserve">AM GINSENG INSTANT TEA   </v>
          </cell>
          <cell r="D7005" t="str">
            <v xml:space="preserve">3 G X 100 SACHETS X 30   </v>
          </cell>
        </row>
        <row r="7006">
          <cell r="B7006" t="str">
            <v>TE371</v>
          </cell>
          <cell r="C7006" t="str">
            <v>AM GINSENG INSTANT TEA 20</v>
          </cell>
          <cell r="D7006" t="str">
            <v xml:space="preserve">3 G X 20 SACHETS X 32    </v>
          </cell>
        </row>
        <row r="7007">
          <cell r="B7007" t="str">
            <v>TE372</v>
          </cell>
          <cell r="C7007" t="str">
            <v xml:space="preserve">POP GREEN TEA JAPANESE   </v>
          </cell>
          <cell r="D7007" t="str">
            <v>6.34OZ X 30   100 TEABAGS</v>
          </cell>
        </row>
        <row r="7008">
          <cell r="B7008" t="str">
            <v>TE373</v>
          </cell>
          <cell r="C7008" t="str">
            <v xml:space="preserve">POP GREEN TEA PREMIUM    </v>
          </cell>
          <cell r="D7008" t="str">
            <v>6.34 OZ X 30  100 TEABAGS</v>
          </cell>
        </row>
        <row r="7009">
          <cell r="B7009" t="str">
            <v>TE374</v>
          </cell>
          <cell r="C7009" t="str">
            <v xml:space="preserve">POP JASMINE TEA PREMIUM  </v>
          </cell>
          <cell r="D7009" t="str">
            <v>6.35 OZ X 30  100 TEABAGS</v>
          </cell>
        </row>
        <row r="7010">
          <cell r="B7010" t="str">
            <v>TE375</v>
          </cell>
          <cell r="C7010" t="str">
            <v xml:space="preserve">POP INST GINGER HONEY    </v>
          </cell>
          <cell r="D7010" t="str">
            <v>18gX10X36  CYSTAL W/LEMON</v>
          </cell>
        </row>
        <row r="7011">
          <cell r="B7011" t="str">
            <v>TE376</v>
          </cell>
          <cell r="C7011" t="str">
            <v xml:space="preserve">POP AM GINSENG GINGER    </v>
          </cell>
          <cell r="D7011" t="str">
            <v>18g X10 X36  W/HONEY CYTL</v>
          </cell>
        </row>
        <row r="7012">
          <cell r="B7012" t="str">
            <v>TE377</v>
          </cell>
          <cell r="C7012" t="str">
            <v xml:space="preserve">POP INST GINGER W/HONEY  </v>
          </cell>
          <cell r="D7012" t="str">
            <v xml:space="preserve">18g X 10 X 36  CRYSTALS  </v>
          </cell>
        </row>
        <row r="7013">
          <cell r="B7013" t="str">
            <v>TE378</v>
          </cell>
          <cell r="C7013" t="str">
            <v xml:space="preserve">POP BLOOD SUGAR TEA      </v>
          </cell>
          <cell r="D7013" t="str">
            <v xml:space="preserve">1.8g X 18 X 12 BOX       </v>
          </cell>
        </row>
        <row r="7014">
          <cell r="B7014" t="str">
            <v>TF100</v>
          </cell>
          <cell r="C7014" t="str">
            <v xml:space="preserve">TPF THAI LAU CHUA CAY    </v>
          </cell>
          <cell r="D7014" t="str">
            <v xml:space="preserve">7 OZ X 24 BOX (SUKI)     </v>
          </cell>
        </row>
        <row r="7015">
          <cell r="B7015" t="str">
            <v>TF101</v>
          </cell>
          <cell r="C7015" t="str">
            <v xml:space="preserve">TPF SOUR SOUP VIET NAM   </v>
          </cell>
          <cell r="D7015" t="str">
            <v xml:space="preserve">7 OZ X 24 BOX            </v>
          </cell>
        </row>
        <row r="7016">
          <cell r="B7016" t="str">
            <v>TF102</v>
          </cell>
          <cell r="C7016" t="str">
            <v xml:space="preserve">TPF SOT CUA TOM RANG ME  </v>
          </cell>
          <cell r="D7016" t="str">
            <v xml:space="preserve">7 OZ X 24 tamarind sauce </v>
          </cell>
        </row>
        <row r="7017">
          <cell r="B7017" t="str">
            <v>TF103</v>
          </cell>
          <cell r="C7017" t="str">
            <v xml:space="preserve">TPF SATAY KING SAUCE     </v>
          </cell>
          <cell r="D7017" t="str">
            <v xml:space="preserve">9 OZ X 12 JAR   NO MSG   </v>
          </cell>
        </row>
        <row r="7018">
          <cell r="B7018" t="str">
            <v>TF104</v>
          </cell>
          <cell r="C7018" t="str">
            <v xml:space="preserve">TPF SHRIMP SATAY SAUCE   </v>
          </cell>
          <cell r="D7018" t="str">
            <v xml:space="preserve">9 OZ X 12 JAR            </v>
          </cell>
        </row>
        <row r="7019">
          <cell r="B7019" t="str">
            <v>TF105</v>
          </cell>
          <cell r="C7019" t="str">
            <v xml:space="preserve">TPF LEMONGRASS satay     </v>
          </cell>
          <cell r="D7019" t="str">
            <v>9 OZ x 12 JAR      NO MSG</v>
          </cell>
        </row>
        <row r="7020">
          <cell r="B7020" t="str">
            <v>TH100B</v>
          </cell>
          <cell r="C7020" t="str">
            <v xml:space="preserve">TAYHO CHA LUA SO 1       </v>
          </cell>
          <cell r="D7020" t="str">
            <v xml:space="preserve">14 OZ X 24 BAGS  GIO LUA </v>
          </cell>
        </row>
        <row r="7021">
          <cell r="B7021" t="str">
            <v>TH105</v>
          </cell>
          <cell r="C7021" t="str">
            <v xml:space="preserve">TAYHO FRESH PORK PASTE   </v>
          </cell>
          <cell r="D7021" t="str">
            <v xml:space="preserve">14 Z X 24 gio song       </v>
          </cell>
        </row>
        <row r="7022">
          <cell r="B7022" t="str">
            <v>TH200A</v>
          </cell>
          <cell r="C7022" t="str">
            <v xml:space="preserve">TAYHO HAM CAY 11LBS      </v>
          </cell>
          <cell r="D7022" t="str">
            <v>11 LBS X 3 CURED PORKMEAT</v>
          </cell>
        </row>
        <row r="7023">
          <cell r="B7023" t="str">
            <v>TH200B</v>
          </cell>
          <cell r="C7023" t="str">
            <v xml:space="preserve">TAYHO HAM CAY 10.5 LBS   </v>
          </cell>
          <cell r="D7023" t="str">
            <v xml:space="preserve">10.5 LBS X 3             </v>
          </cell>
        </row>
        <row r="7024">
          <cell r="B7024" t="str">
            <v>TH201A</v>
          </cell>
          <cell r="C7024" t="str">
            <v xml:space="preserve">TAYHO. PHO GA            </v>
          </cell>
          <cell r="D7024" t="str">
            <v xml:space="preserve">6 BOWLS                  </v>
          </cell>
        </row>
        <row r="7025">
          <cell r="B7025" t="str">
            <v>TH201B</v>
          </cell>
          <cell r="C7025" t="str">
            <v xml:space="preserve">TAYHO. MIEN GA           </v>
          </cell>
          <cell r="D7025" t="str">
            <v xml:space="preserve">6 BOWLS                  </v>
          </cell>
        </row>
        <row r="7026">
          <cell r="B7026" t="str">
            <v>TH201C</v>
          </cell>
          <cell r="C7026" t="str">
            <v xml:space="preserve">TAYHO. MIEN LAU THAI     </v>
          </cell>
          <cell r="D7026" t="str">
            <v xml:space="preserve">6 BOWLS                  </v>
          </cell>
        </row>
        <row r="7027">
          <cell r="B7027" t="str">
            <v>TH202A</v>
          </cell>
          <cell r="C7027" t="str">
            <v xml:space="preserve">TAYHO. FU CHANG MI GA    </v>
          </cell>
          <cell r="D7027" t="str">
            <v xml:space="preserve">6 BOWLS chicken          </v>
          </cell>
        </row>
        <row r="7028">
          <cell r="B7028" t="str">
            <v>TH202B</v>
          </cell>
          <cell r="C7028" t="str">
            <v xml:space="preserve">TAYHO. FU CHANG MI HEO   </v>
          </cell>
          <cell r="D7028" t="str">
            <v xml:space="preserve">6 BOWLS pork             </v>
          </cell>
        </row>
        <row r="7029">
          <cell r="B7029" t="str">
            <v>TH202C</v>
          </cell>
          <cell r="C7029" t="str">
            <v>TAYHO. FU CHAN MI SEAFOOD</v>
          </cell>
          <cell r="D7029" t="str">
            <v xml:space="preserve">6 BOWLS          hai san </v>
          </cell>
        </row>
        <row r="7030">
          <cell r="B7030" t="str">
            <v>TH202D</v>
          </cell>
          <cell r="C7030" t="str">
            <v>TAYHO. FU CHANG BANH CANH</v>
          </cell>
          <cell r="D7030" t="str">
            <v>6 BOWLS banh canh gio heo</v>
          </cell>
        </row>
        <row r="7031">
          <cell r="B7031" t="str">
            <v>TH202E</v>
          </cell>
          <cell r="C7031" t="str">
            <v xml:space="preserve">TAYHO. MIEN THIT BAM     </v>
          </cell>
          <cell r="D7031" t="str">
            <v xml:space="preserve">6 BOWL                   </v>
          </cell>
        </row>
        <row r="7032">
          <cell r="B7032" t="str">
            <v>TH202G</v>
          </cell>
          <cell r="C7032" t="str">
            <v xml:space="preserve">TAYHO. CHAO THIT BAM     </v>
          </cell>
          <cell r="D7032" t="str">
            <v xml:space="preserve">6 BOWL seafood, chao ga  </v>
          </cell>
        </row>
        <row r="7033">
          <cell r="B7033" t="str">
            <v>TH202H</v>
          </cell>
          <cell r="C7033" t="str">
            <v xml:space="preserve">TAYHO. CHAO GA           </v>
          </cell>
          <cell r="D7033" t="str">
            <v xml:space="preserve">6 BOWL                   </v>
          </cell>
        </row>
        <row r="7034">
          <cell r="B7034" t="str">
            <v>TH202I</v>
          </cell>
          <cell r="C7034" t="str">
            <v xml:space="preserve">TAYHO. CHAO THIT HAI SAN </v>
          </cell>
          <cell r="D7034" t="str">
            <v xml:space="preserve">6 BOWL                   </v>
          </cell>
        </row>
        <row r="7035">
          <cell r="B7035" t="str">
            <v>TL102</v>
          </cell>
          <cell r="C7035" t="str">
            <v xml:space="preserve">TL BOT BANH BO steam     </v>
          </cell>
          <cell r="D7035" t="str">
            <v xml:space="preserve">12 X 50  rice cake  M3   </v>
          </cell>
        </row>
        <row r="7036">
          <cell r="B7036" t="str">
            <v>TL104</v>
          </cell>
          <cell r="C7036" t="str">
            <v xml:space="preserve">TL BOT BANH CONG fried   </v>
          </cell>
          <cell r="D7036" t="str">
            <v xml:space="preserve">12 X 50 shrimp cake M5   </v>
          </cell>
        </row>
        <row r="7037">
          <cell r="B7037" t="str">
            <v>TL106</v>
          </cell>
          <cell r="C7037" t="str">
            <v>TL BOT HA CAO shrimp dum.</v>
          </cell>
          <cell r="D7037" t="str">
            <v>12 X 50 cake   M-7  [G21]</v>
          </cell>
        </row>
        <row r="7038">
          <cell r="B7038" t="str">
            <v>TL110</v>
          </cell>
          <cell r="C7038" t="str">
            <v>TL BOT BANH KHOT tiny fr.</v>
          </cell>
          <cell r="D7038" t="str">
            <v xml:space="preserve">12x50 shrimp cake M11    </v>
          </cell>
        </row>
        <row r="7039">
          <cell r="B7039" t="str">
            <v>TL112</v>
          </cell>
          <cell r="C7039" t="str">
            <v xml:space="preserve">TL BOT LAM HOT LUU       </v>
          </cell>
          <cell r="D7039" t="str">
            <v xml:space="preserve">12 X 50 guava cube flour </v>
          </cell>
        </row>
        <row r="7040">
          <cell r="B7040" t="str">
            <v>TL113</v>
          </cell>
          <cell r="C7040" t="str">
            <v>TL GIA VI BO KHO beef M14</v>
          </cell>
          <cell r="D7040" t="str">
            <v xml:space="preserve">2 X 50 stew spice [G15b] </v>
          </cell>
        </row>
        <row r="7041">
          <cell r="B7041" t="str">
            <v>TL114</v>
          </cell>
          <cell r="C7041" t="str">
            <v>TL GIA VI BUN BO HUE [M15</v>
          </cell>
          <cell r="D7041" t="str">
            <v>2 X 50 oriental mix chili</v>
          </cell>
        </row>
        <row r="7042">
          <cell r="B7042" t="str">
            <v>TL115</v>
          </cell>
          <cell r="C7042" t="str">
            <v xml:space="preserve">TL GIA VI CA KHO TO M16  </v>
          </cell>
          <cell r="D7042" t="str">
            <v xml:space="preserve">2 OZ X 50 spice fish     </v>
          </cell>
        </row>
        <row r="7043">
          <cell r="B7043" t="str">
            <v>TL116</v>
          </cell>
          <cell r="C7043" t="str">
            <v xml:space="preserve">TL GI.VI XA OT.UOP NUONG </v>
          </cell>
          <cell r="D7043" t="str">
            <v xml:space="preserve">2 X 50 roast.beef M17    </v>
          </cell>
        </row>
        <row r="7044">
          <cell r="B7044" t="str">
            <v>TL117</v>
          </cell>
          <cell r="C7044" t="str">
            <v>TL GIA VI NAU PHO*BAG M18</v>
          </cell>
          <cell r="D7044" t="str">
            <v>2 X 50 chine.special spic</v>
          </cell>
        </row>
        <row r="7045">
          <cell r="B7045" t="str">
            <v>TL118</v>
          </cell>
          <cell r="C7045" t="str">
            <v>TL GIA VI NAU PHO*BOX ch.</v>
          </cell>
          <cell r="D7045" t="str">
            <v xml:space="preserve">2 X 24 special spic M19  </v>
          </cell>
        </row>
        <row r="7046">
          <cell r="B7046" t="str">
            <v>TL118A</v>
          </cell>
          <cell r="C7046" t="str">
            <v xml:space="preserve">TL NGU VI HUONG *M20*    </v>
          </cell>
          <cell r="D7046" t="str">
            <v xml:space="preserve">2 OZ X 50 BAG            </v>
          </cell>
        </row>
        <row r="7047">
          <cell r="B7047" t="str">
            <v>TL119</v>
          </cell>
          <cell r="C7047" t="str">
            <v>TL GIA VI PHA LAU*BOX M21</v>
          </cell>
          <cell r="D7047" t="str">
            <v xml:space="preserve">2 X 24 five spices       </v>
          </cell>
        </row>
        <row r="7048">
          <cell r="B7048" t="str">
            <v>TL120</v>
          </cell>
          <cell r="C7048" t="str">
            <v>TL GIA VI NEM NUONG spicy</v>
          </cell>
          <cell r="D7048" t="str">
            <v xml:space="preserve">2 OZ X 50  grilled M22   </v>
          </cell>
        </row>
        <row r="7049">
          <cell r="B7049" t="str">
            <v>TL121</v>
          </cell>
          <cell r="C7049" t="str">
            <v xml:space="preserve">TL GIA VI LAM CHAO TOM   </v>
          </cell>
          <cell r="D7049" t="str">
            <v>2X50 spice.roast shrp M23</v>
          </cell>
        </row>
        <row r="7050">
          <cell r="B7050" t="str">
            <v>TL122</v>
          </cell>
          <cell r="C7050" t="str">
            <v xml:space="preserve">TL GIA VI NAU MI QUANG   </v>
          </cell>
          <cell r="D7050" t="str">
            <v xml:space="preserve">2 X 50 vn noodl soup M24 </v>
          </cell>
        </row>
        <row r="7051">
          <cell r="B7051" t="str">
            <v>TL123</v>
          </cell>
          <cell r="C7051" t="str">
            <v xml:space="preserve">TL GIA VI VIT.CHAO [M25  </v>
          </cell>
          <cell r="D7051" t="str">
            <v xml:space="preserve">2 X 50 for v.n duck soup </v>
          </cell>
        </row>
        <row r="7052">
          <cell r="B7052" t="str">
            <v>TL124</v>
          </cell>
          <cell r="C7052" t="str">
            <v>TL GIA VI TOM BO NUONG VI</v>
          </cell>
          <cell r="D7052" t="str">
            <v xml:space="preserve">2 X 50  B.B.Q MIX M26    </v>
          </cell>
        </row>
        <row r="7053">
          <cell r="B7053" t="str">
            <v>TL125</v>
          </cell>
          <cell r="C7053" t="str">
            <v xml:space="preserve">TL GIA VI TOM RANG MUOI  </v>
          </cell>
          <cell r="D7053" t="str">
            <v xml:space="preserve">2 X 50 salty fry mix M27 </v>
          </cell>
        </row>
        <row r="7054">
          <cell r="B7054" t="str">
            <v>TL126</v>
          </cell>
          <cell r="C7054" t="str">
            <v>TL GIA VI GA ECH CHIEN BO</v>
          </cell>
          <cell r="D7054" t="str">
            <v xml:space="preserve">3z/50 fry chicken M28    </v>
          </cell>
        </row>
        <row r="7055">
          <cell r="B7055" t="str">
            <v>TL128</v>
          </cell>
          <cell r="C7055" t="str">
            <v xml:space="preserve">TL CA RI BO *it cay* M30 </v>
          </cell>
          <cell r="D7055" t="str">
            <v xml:space="preserve">2 X 50 curry powder      </v>
          </cell>
        </row>
        <row r="7056">
          <cell r="B7056" t="str">
            <v>TL129</v>
          </cell>
          <cell r="C7056" t="str">
            <v xml:space="preserve">TL CA RI NI AN DO *M31*  </v>
          </cell>
          <cell r="D7056" t="str">
            <v xml:space="preserve">2 X 50 curry powdr *HOT* </v>
          </cell>
        </row>
        <row r="7057">
          <cell r="B7057" t="str">
            <v>TL130</v>
          </cell>
          <cell r="C7057" t="str">
            <v xml:space="preserve">TL CA RI NI AN DO chai   </v>
          </cell>
          <cell r="D7057" t="str">
            <v>4 X 12 BT currypowder M32</v>
          </cell>
        </row>
        <row r="7058">
          <cell r="B7058" t="str">
            <v>TL131</v>
          </cell>
          <cell r="C7058" t="str">
            <v>TL CA RI DAU **chai** M33</v>
          </cell>
          <cell r="D7058" t="str">
            <v xml:space="preserve">8 X 12 BT curry paste    </v>
          </cell>
        </row>
        <row r="7059">
          <cell r="B7059" t="str">
            <v>TL132</v>
          </cell>
          <cell r="C7059" t="str">
            <v xml:space="preserve">TL BOT NGHE     M34      </v>
          </cell>
          <cell r="D7059" t="str">
            <v xml:space="preserve">2 X 50 turmeric powder   </v>
          </cell>
        </row>
        <row r="7060">
          <cell r="B7060" t="str">
            <v>TL132A</v>
          </cell>
          <cell r="C7060" t="str">
            <v xml:space="preserve">TL BOT NGHE *CHAI*       </v>
          </cell>
          <cell r="D7060" t="str">
            <v xml:space="preserve">4 OZ X 12 BOTTLE         </v>
          </cell>
        </row>
        <row r="7061">
          <cell r="B7061" t="str">
            <v>TL133</v>
          </cell>
          <cell r="C7061" t="str">
            <v xml:space="preserve">TL HOT DIEU MAU   M35    </v>
          </cell>
          <cell r="D7061" t="str">
            <v>2 X 50 whole annatto seed</v>
          </cell>
        </row>
        <row r="7062">
          <cell r="B7062" t="str">
            <v>TL134</v>
          </cell>
          <cell r="C7062" t="str">
            <v xml:space="preserve">TL LA THOM      (M36)    </v>
          </cell>
          <cell r="D7062" t="str">
            <v>1.5 OZ X 50 bay leaf whol</v>
          </cell>
        </row>
        <row r="7063">
          <cell r="B7063" t="str">
            <v>TL135</v>
          </cell>
          <cell r="C7063" t="str">
            <v xml:space="preserve">TL OT MAU       M37      </v>
          </cell>
          <cell r="D7063" t="str">
            <v xml:space="preserve">2 X 50      paprika      </v>
          </cell>
        </row>
        <row r="7064">
          <cell r="B7064" t="str">
            <v>TL136</v>
          </cell>
          <cell r="C7064" t="str">
            <v xml:space="preserve">TL OT MIENG      M38     </v>
          </cell>
          <cell r="D7064" t="str">
            <v xml:space="preserve">2 X 50    crush chili    </v>
          </cell>
        </row>
        <row r="7065">
          <cell r="B7065" t="str">
            <v>TL137</v>
          </cell>
          <cell r="C7065" t="str">
            <v xml:space="preserve">TL HOT NGO        M39    </v>
          </cell>
          <cell r="D7065" t="str">
            <v xml:space="preserve">2 X 50  whole coriander  </v>
          </cell>
        </row>
        <row r="7066">
          <cell r="B7066" t="str">
            <v>TL138</v>
          </cell>
          <cell r="C7066" t="str">
            <v xml:space="preserve">TL HANH XAY      M40     </v>
          </cell>
          <cell r="D7066" t="str">
            <v xml:space="preserve">2 OZ X 50   onion flake  </v>
          </cell>
        </row>
        <row r="7067">
          <cell r="B7067" t="str">
            <v>TL139</v>
          </cell>
          <cell r="C7067" t="str">
            <v xml:space="preserve">TL NGO OM       M41      </v>
          </cell>
          <cell r="D7067" t="str">
            <v xml:space="preserve">2 X 50  ground cumin     </v>
          </cell>
        </row>
        <row r="7068">
          <cell r="B7068" t="str">
            <v>TL140</v>
          </cell>
          <cell r="C7068" t="str">
            <v xml:space="preserve">TL TIEU HOI        M42   </v>
          </cell>
          <cell r="D7068" t="str">
            <v>2 X 50  whole fennel seed</v>
          </cell>
        </row>
        <row r="7069">
          <cell r="B7069" t="str">
            <v>TL141</v>
          </cell>
          <cell r="C7069" t="str">
            <v xml:space="preserve">TL THINH SO 1       M44  </v>
          </cell>
          <cell r="D7069" t="str">
            <v>3 X 50 roasted rice powdr</v>
          </cell>
        </row>
        <row r="7070">
          <cell r="B7070" t="str">
            <v>TL142</v>
          </cell>
          <cell r="C7070" t="str">
            <v>TL NGU VI HUONG five spic</v>
          </cell>
          <cell r="D7070" t="str">
            <v xml:space="preserve">4 OZ X 12 BTTL      M47  </v>
          </cell>
        </row>
        <row r="7071">
          <cell r="B7071" t="str">
            <v>TO101A</v>
          </cell>
          <cell r="C7071" t="str">
            <v>HOUSE MEDIUM FIRM *14 OZ*</v>
          </cell>
          <cell r="D7071" t="str">
            <v xml:space="preserve">14 OZ X 12  TOFU         </v>
          </cell>
        </row>
        <row r="7072">
          <cell r="B7072" t="str">
            <v>TO102A</v>
          </cell>
          <cell r="C7072" t="str">
            <v xml:space="preserve">HOUSE SOFT TOFU *14 OZ*  </v>
          </cell>
          <cell r="D7072" t="str">
            <v xml:space="preserve">14 OZ X 12               </v>
          </cell>
        </row>
        <row r="7073">
          <cell r="B7073" t="str">
            <v>TO103A</v>
          </cell>
          <cell r="C7073" t="str">
            <v xml:space="preserve">HOUSE FIRM TOFU *14 OZ*  </v>
          </cell>
          <cell r="D7073" t="str">
            <v xml:space="preserve">14 OZ X 12    (RED)      </v>
          </cell>
        </row>
        <row r="7074">
          <cell r="B7074" t="str">
            <v>TO104</v>
          </cell>
          <cell r="C7074" t="str">
            <v xml:space="preserve">HOUSE EXTRA FIRM TOFU    </v>
          </cell>
          <cell r="D7074" t="str">
            <v xml:space="preserve">12 OZ. 12 PCS            </v>
          </cell>
        </row>
        <row r="7075">
          <cell r="B7075" t="str">
            <v>TO105</v>
          </cell>
          <cell r="C7075" t="str">
            <v>HOUSE BLACK SHIRATAKI BAG</v>
          </cell>
          <cell r="D7075" t="str">
            <v xml:space="preserve">8 OZ. X 12 BAGS          </v>
          </cell>
        </row>
        <row r="7076">
          <cell r="B7076" t="str">
            <v>TO106</v>
          </cell>
          <cell r="C7076" t="str">
            <v xml:space="preserve">HOUSE EXTRA SOFT TOFU    </v>
          </cell>
          <cell r="D7076" t="str">
            <v xml:space="preserve">12 OZ X 12               </v>
          </cell>
        </row>
        <row r="7077">
          <cell r="B7077" t="str">
            <v>TO112</v>
          </cell>
          <cell r="C7077" t="str">
            <v xml:space="preserve">MORI-NU TOFU GREEN       </v>
          </cell>
          <cell r="D7077" t="str">
            <v>12.3 OZ/12 BOX EXTRA FIRM</v>
          </cell>
        </row>
        <row r="7078">
          <cell r="B7078" t="str">
            <v>TP110</v>
          </cell>
          <cell r="C7078" t="str">
            <v xml:space="preserve">TOOTHPICK                </v>
          </cell>
          <cell r="D7078" t="str">
            <v xml:space="preserve">1 LBS X 40 BOX           </v>
          </cell>
        </row>
        <row r="7079">
          <cell r="B7079" t="str">
            <v>UT001</v>
          </cell>
          <cell r="C7079" t="str">
            <v xml:space="preserve">BLANK                    </v>
          </cell>
          <cell r="D7079" t="str">
            <v xml:space="preserve">60 PCS                   </v>
          </cell>
        </row>
        <row r="7080">
          <cell r="B7080" t="str">
            <v>UT001A</v>
          </cell>
          <cell r="C7080" t="str">
            <v xml:space="preserve">BLANK                    </v>
          </cell>
          <cell r="D7080" t="str">
            <v xml:space="preserve">24 PCS                   </v>
          </cell>
        </row>
        <row r="7081">
          <cell r="B7081" t="str">
            <v>UT001C</v>
          </cell>
          <cell r="C7081" t="str">
            <v xml:space="preserve">SOUP LADLE *S*           </v>
          </cell>
          <cell r="D7081" t="str">
            <v xml:space="preserve">1 PCS                    </v>
          </cell>
        </row>
        <row r="7082">
          <cell r="B7082" t="str">
            <v>UT001E</v>
          </cell>
          <cell r="C7082" t="str">
            <v xml:space="preserve">BLANK                    </v>
          </cell>
          <cell r="D7082" t="str">
            <v xml:space="preserve">24 PCS                   </v>
          </cell>
        </row>
        <row r="7083">
          <cell r="B7083" t="str">
            <v>UT001F</v>
          </cell>
          <cell r="C7083" t="str">
            <v xml:space="preserve">DD                       </v>
          </cell>
          <cell r="D7083" t="str">
            <v xml:space="preserve">24 PCS                   </v>
          </cell>
        </row>
        <row r="7084">
          <cell r="B7084" t="str">
            <v>UT004</v>
          </cell>
          <cell r="C7084" t="str">
            <v xml:space="preserve">GIMI BASIN SET *S*       </v>
          </cell>
          <cell r="D7084" t="str">
            <v xml:space="preserve">48 BASKETS  #808         </v>
          </cell>
        </row>
        <row r="7085">
          <cell r="B7085" t="str">
            <v>UT004A</v>
          </cell>
          <cell r="C7085" t="str">
            <v xml:space="preserve">GIMI BASIN SET *L*       </v>
          </cell>
          <cell r="D7085" t="str">
            <v xml:space="preserve">36 BASKETS      #810     </v>
          </cell>
        </row>
        <row r="7086">
          <cell r="B7086" t="str">
            <v>UT004B</v>
          </cell>
          <cell r="C7086" t="str">
            <v xml:space="preserve">2046 PLASTIC BASKET      </v>
          </cell>
          <cell r="D7086" t="str">
            <v xml:space="preserve">3 PCS X 1    #91144      </v>
          </cell>
        </row>
        <row r="7087">
          <cell r="B7087" t="str">
            <v>UT004C</v>
          </cell>
          <cell r="C7087" t="str">
            <v xml:space="preserve">TRIANGLE BB BASKET V (S) </v>
          </cell>
          <cell r="D7087" t="str">
            <v xml:space="preserve">1 PC     91058           </v>
          </cell>
        </row>
        <row r="7088">
          <cell r="B7088" t="str">
            <v>UT004CC</v>
          </cell>
          <cell r="C7088" t="str">
            <v xml:space="preserve">TRIANGLE BB BASKET V (L) </v>
          </cell>
          <cell r="D7088" t="str">
            <v xml:space="preserve">1 PC     91059           </v>
          </cell>
        </row>
        <row r="7089">
          <cell r="B7089" t="str">
            <v>UT005</v>
          </cell>
          <cell r="C7089" t="str">
            <v xml:space="preserve">ROUND THIN CUTTING BOARD </v>
          </cell>
          <cell r="D7089" t="str">
            <v xml:space="preserve">20 PCS       #R002       </v>
          </cell>
        </row>
        <row r="7090">
          <cell r="B7090" t="str">
            <v>UT006</v>
          </cell>
          <cell r="C7090" t="str">
            <v xml:space="preserve">MELAMINE SPOON MK1072    </v>
          </cell>
          <cell r="D7090" t="str">
            <v xml:space="preserve">BOX/60 PCS           MK  </v>
          </cell>
        </row>
        <row r="7091">
          <cell r="B7091" t="str">
            <v>UT006A</v>
          </cell>
          <cell r="C7091" t="str">
            <v xml:space="preserve">MELAMINE SPOON MG1072    </v>
          </cell>
          <cell r="D7091" t="str">
            <v xml:space="preserve">BOX/60 PCS               </v>
          </cell>
        </row>
        <row r="7092">
          <cell r="B7092" t="str">
            <v>UT007</v>
          </cell>
          <cell r="C7092" t="str">
            <v xml:space="preserve">4.5' FINE MESH SKIMMER   </v>
          </cell>
          <cell r="D7092" t="str">
            <v xml:space="preserve">PCS        SW76   #95078 </v>
          </cell>
        </row>
        <row r="7093">
          <cell r="B7093" t="str">
            <v>UT007A</v>
          </cell>
          <cell r="C7093" t="str">
            <v xml:space="preserve">6.1' FINE MESH SKIMMER   </v>
          </cell>
          <cell r="D7093" t="str">
            <v xml:space="preserve">1 PCS         #95070     </v>
          </cell>
        </row>
        <row r="7094">
          <cell r="B7094" t="str">
            <v>UT007AA</v>
          </cell>
          <cell r="C7094" t="str">
            <v xml:space="preserve">4.5" BIG MESH SKIMMER    </v>
          </cell>
          <cell r="D7094" t="str">
            <v xml:space="preserve">PCS     #95079           </v>
          </cell>
        </row>
        <row r="7095">
          <cell r="B7095" t="str">
            <v>UT007B</v>
          </cell>
          <cell r="C7095" t="str">
            <v xml:space="preserve">6.5'  BIG MESH SKIMMER   </v>
          </cell>
          <cell r="D7095" t="str">
            <v xml:space="preserve">24 PCS                   </v>
          </cell>
        </row>
        <row r="7096">
          <cell r="B7096" t="str">
            <v>UT007C</v>
          </cell>
          <cell r="C7096" t="str">
            <v xml:space="preserve">5.5' FINE MESH SKIMMER   </v>
          </cell>
          <cell r="D7096" t="str">
            <v xml:space="preserve">24 PCS                   </v>
          </cell>
        </row>
        <row r="7097">
          <cell r="B7097" t="str">
            <v>UT007D</v>
          </cell>
          <cell r="C7097" t="str">
            <v xml:space="preserve">5.5' BIG MESH SKIMMER    </v>
          </cell>
          <cell r="D7097" t="str">
            <v xml:space="preserve">24 PCS                   </v>
          </cell>
        </row>
        <row r="7098">
          <cell r="B7098" t="str">
            <v>UT007E</v>
          </cell>
          <cell r="C7098" t="str">
            <v xml:space="preserve">7.1' FINE MESH SKIMMER   </v>
          </cell>
          <cell r="D7098" t="str">
            <v xml:space="preserve">1 PCS             #95074 </v>
          </cell>
        </row>
        <row r="7099">
          <cell r="B7099" t="str">
            <v>UT007F</v>
          </cell>
          <cell r="C7099" t="str">
            <v xml:space="preserve">7' BIG MESH SKIMMER      </v>
          </cell>
          <cell r="D7099" t="str">
            <v xml:space="preserve">24 PCS                   </v>
          </cell>
        </row>
        <row r="7100">
          <cell r="B7100" t="str">
            <v>UT007G</v>
          </cell>
          <cell r="C7100" t="str">
            <v xml:space="preserve">8' WHITE SKIMMER         </v>
          </cell>
          <cell r="D7100" t="str">
            <v xml:space="preserve">1PC          95058       </v>
          </cell>
        </row>
        <row r="7101">
          <cell r="B7101" t="str">
            <v>UT008</v>
          </cell>
          <cell r="C7101" t="str">
            <v xml:space="preserve">ALUMINUM POT 22 CM W/RIM </v>
          </cell>
          <cell r="D7101" t="str">
            <v xml:space="preserve">CASE/6 PCS               </v>
          </cell>
        </row>
        <row r="7102">
          <cell r="B7102" t="str">
            <v>UT009</v>
          </cell>
          <cell r="C7102" t="str">
            <v xml:space="preserve">ALUMINUM POT 24 CM       </v>
          </cell>
          <cell r="D7102" t="str">
            <v xml:space="preserve">CASE/6 PCS               </v>
          </cell>
        </row>
        <row r="7103">
          <cell r="B7103" t="str">
            <v>UT010</v>
          </cell>
          <cell r="C7103" t="str">
            <v xml:space="preserve">PLASTIC CUP T10 OZ CLEAR </v>
          </cell>
          <cell r="D7103" t="str">
            <v xml:space="preserve">500 PCS / CASE           </v>
          </cell>
        </row>
        <row r="7104">
          <cell r="B7104" t="str">
            <v>UT011</v>
          </cell>
          <cell r="C7104" t="str">
            <v xml:space="preserve">PLASTIC CUP LID PL4 SOLO </v>
          </cell>
          <cell r="D7104" t="str">
            <v xml:space="preserve">2500 PCS / CASE          </v>
          </cell>
        </row>
        <row r="7105">
          <cell r="B7105" t="str">
            <v>UT013A</v>
          </cell>
          <cell r="C7105" t="str">
            <v>#941 COLANDER PLASTIC *M*</v>
          </cell>
          <cell r="D7105" t="str">
            <v xml:space="preserve">PCS   #91109             </v>
          </cell>
        </row>
        <row r="7106">
          <cell r="B7106" t="str">
            <v>UT013B</v>
          </cell>
          <cell r="C7106" t="str">
            <v>#942 COLANDER PLASTIC *L*</v>
          </cell>
          <cell r="D7106" t="str">
            <v xml:space="preserve">PCS   #91107             </v>
          </cell>
        </row>
        <row r="7107">
          <cell r="B7107" t="str">
            <v>UT013C</v>
          </cell>
          <cell r="C7107" t="str">
            <v>#960 COLANDER PLASTIC *XL</v>
          </cell>
          <cell r="D7107" t="str">
            <v xml:space="preserve">PCS    #91108            </v>
          </cell>
        </row>
        <row r="7108">
          <cell r="B7108" t="str">
            <v>UT014</v>
          </cell>
          <cell r="C7108" t="str">
            <v xml:space="preserve">VIET NAM HAT  *L*        </v>
          </cell>
          <cell r="D7108" t="str">
            <v xml:space="preserve">EACH CONICAL  9420101    </v>
          </cell>
        </row>
        <row r="7109">
          <cell r="B7109" t="str">
            <v>UT015</v>
          </cell>
          <cell r="C7109" t="str">
            <v xml:space="preserve">ALUMINUM POT 8.5 QT      </v>
          </cell>
          <cell r="D7109" t="str">
            <v xml:space="preserve">PCS        KC 308        </v>
          </cell>
        </row>
        <row r="7110">
          <cell r="B7110" t="str">
            <v>UT018A</v>
          </cell>
          <cell r="C7110" t="str">
            <v xml:space="preserve">BASIN COLANDER 32 CM     </v>
          </cell>
          <cell r="D7110" t="str">
            <v xml:space="preserve">B-4230                   </v>
          </cell>
        </row>
        <row r="7111">
          <cell r="B7111" t="str">
            <v>UT019</v>
          </cell>
          <cell r="C7111" t="str">
            <v xml:space="preserve">THAI BAMBOO CARIER SML   </v>
          </cell>
          <cell r="D7111" t="str">
            <v xml:space="preserve">CASE/20 X 3 PCS          </v>
          </cell>
        </row>
        <row r="7112">
          <cell r="B7112" t="str">
            <v>UT020</v>
          </cell>
          <cell r="C7112" t="str">
            <v xml:space="preserve">THAI DESIGN RICE SPOON   </v>
          </cell>
          <cell r="D7112" t="str">
            <v xml:space="preserve">DOZ                      </v>
          </cell>
        </row>
        <row r="7113">
          <cell r="B7113" t="str">
            <v>UT020A</v>
          </cell>
          <cell r="C7113" t="str">
            <v xml:space="preserve">THAI COOKING POT 30 CM   </v>
          </cell>
          <cell r="D7113" t="str">
            <v xml:space="preserve">6 SET                    </v>
          </cell>
        </row>
        <row r="7114">
          <cell r="B7114" t="str">
            <v>UT020B</v>
          </cell>
          <cell r="C7114" t="str">
            <v xml:space="preserve">THAI COOKING POT 32CM    </v>
          </cell>
          <cell r="D7114" t="str">
            <v xml:space="preserve">6 SET                    </v>
          </cell>
        </row>
        <row r="7115">
          <cell r="B7115" t="str">
            <v>UT020C</v>
          </cell>
          <cell r="C7115" t="str">
            <v xml:space="preserve">THAI COOKING POT 34CM    </v>
          </cell>
          <cell r="D7115" t="str">
            <v xml:space="preserve">3 SET                    </v>
          </cell>
        </row>
        <row r="7116">
          <cell r="B7116" t="str">
            <v>UT020D</v>
          </cell>
          <cell r="C7116" t="str">
            <v xml:space="preserve">THAI COOKING POT 36CM    </v>
          </cell>
          <cell r="D7116" t="str">
            <v xml:space="preserve">3 SET                    </v>
          </cell>
        </row>
        <row r="7117">
          <cell r="B7117" t="str">
            <v>UT020E</v>
          </cell>
          <cell r="C7117" t="str">
            <v xml:space="preserve">THAI COOKING POT 38CM    </v>
          </cell>
          <cell r="D7117" t="str">
            <v xml:space="preserve">2 SET                    </v>
          </cell>
        </row>
        <row r="7118">
          <cell r="B7118" t="str">
            <v>UT020F</v>
          </cell>
          <cell r="C7118" t="str">
            <v xml:space="preserve">THAI COOKING POT 40CM    </v>
          </cell>
          <cell r="D7118" t="str">
            <v xml:space="preserve">2 SET                    </v>
          </cell>
        </row>
        <row r="7119">
          <cell r="B7119" t="str">
            <v>UT021</v>
          </cell>
          <cell r="C7119" t="str">
            <v xml:space="preserve">THAI COOKING POT 45CM    </v>
          </cell>
          <cell r="D7119" t="str">
            <v xml:space="preserve">CASE/2 PCS               </v>
          </cell>
        </row>
        <row r="7120">
          <cell r="B7120" t="str">
            <v>UT022</v>
          </cell>
          <cell r="C7120" t="str">
            <v xml:space="preserve">THAI COOKING POT 50CM    </v>
          </cell>
          <cell r="D7120" t="str">
            <v xml:space="preserve">CASE/2 PCS               </v>
          </cell>
        </row>
        <row r="7121">
          <cell r="B7121" t="str">
            <v>UT023</v>
          </cell>
          <cell r="C7121" t="str">
            <v xml:space="preserve">THAI COOKING POT 55CM    </v>
          </cell>
          <cell r="D7121" t="str">
            <v xml:space="preserve">CASE/2 PCS               </v>
          </cell>
        </row>
        <row r="7122">
          <cell r="B7122" t="str">
            <v>UT024</v>
          </cell>
          <cell r="C7122" t="str">
            <v xml:space="preserve">THAI COOKING POT 60CM    </v>
          </cell>
          <cell r="D7122" t="str">
            <v xml:space="preserve">CASE/1 PCS               </v>
          </cell>
        </row>
        <row r="7123">
          <cell r="B7123" t="str">
            <v>UT025</v>
          </cell>
          <cell r="C7123" t="str">
            <v xml:space="preserve">PLASTIC LADLE  *S*       </v>
          </cell>
          <cell r="D7123" t="str">
            <v xml:space="preserve">PCS           L-0835     </v>
          </cell>
        </row>
        <row r="7124">
          <cell r="B7124" t="str">
            <v>UT026</v>
          </cell>
          <cell r="C7124" t="str">
            <v xml:space="preserve">KNIFE CLEAVER K-0047     </v>
          </cell>
          <cell r="D7124" t="str">
            <v xml:space="preserve">CASE/48 BOX           L  </v>
          </cell>
        </row>
        <row r="7125">
          <cell r="B7125" t="str">
            <v>UT027</v>
          </cell>
          <cell r="C7125" t="str">
            <v xml:space="preserve">#0411/OIL SKIMMER 10CM   </v>
          </cell>
          <cell r="D7125" t="str">
            <v xml:space="preserve">EACH                     </v>
          </cell>
        </row>
        <row r="7126">
          <cell r="B7126" t="str">
            <v>UT028</v>
          </cell>
          <cell r="C7126" t="str">
            <v xml:space="preserve">#0414/OIL SKIMMER 14CM   </v>
          </cell>
          <cell r="D7126" t="str">
            <v xml:space="preserve">EACH                     </v>
          </cell>
        </row>
        <row r="7127">
          <cell r="B7127" t="str">
            <v>UT029</v>
          </cell>
          <cell r="C7127" t="str">
            <v xml:space="preserve">STAINLESS FOOD CARRIES   </v>
          </cell>
          <cell r="D7127" t="str">
            <v xml:space="preserve">EACH           14CM X 3  </v>
          </cell>
        </row>
        <row r="7128">
          <cell r="B7128" t="str">
            <v>UT030</v>
          </cell>
          <cell r="C7128" t="str">
            <v>S/S FOOD CARRIES 16CM X 3</v>
          </cell>
          <cell r="D7128" t="str">
            <v xml:space="preserve">EACH                     </v>
          </cell>
        </row>
        <row r="7129">
          <cell r="B7129" t="str">
            <v>UT035</v>
          </cell>
          <cell r="C7129" t="str">
            <v xml:space="preserve">C-3075WOOD CUTTING BOARD </v>
          </cell>
          <cell r="D7129" t="str">
            <v>6 PCS   12 X 1.5"   ROUND</v>
          </cell>
        </row>
        <row r="7130">
          <cell r="B7130" t="str">
            <v>UT037</v>
          </cell>
          <cell r="C7130" t="str">
            <v>C4275 W SQUARE CUTTING BD</v>
          </cell>
          <cell r="D7130" t="str">
            <v xml:space="preserve">12 PCS  12/1.8"/15MM     </v>
          </cell>
        </row>
        <row r="7131">
          <cell r="B7131" t="str">
            <v>UT038</v>
          </cell>
          <cell r="C7131" t="str">
            <v>PALMYRA SHORT WOOD HANDLE</v>
          </cell>
          <cell r="D7131" t="str">
            <v xml:space="preserve">EACH    8"               </v>
          </cell>
        </row>
        <row r="7132">
          <cell r="B7132" t="str">
            <v>UT039</v>
          </cell>
          <cell r="C7132" t="str">
            <v xml:space="preserve">ROUND S/S FISH SCALER W/ </v>
          </cell>
          <cell r="D7132" t="str">
            <v xml:space="preserve">EACH     PLASTIC HANDLE  </v>
          </cell>
        </row>
        <row r="7133">
          <cell r="B7133" t="str">
            <v>UT041</v>
          </cell>
          <cell r="C7133" t="str">
            <v xml:space="preserve">C-0915 SQUARE CUTTING    </v>
          </cell>
          <cell r="D7133" t="str">
            <v xml:space="preserve">20 PCS        BOARD  *S* </v>
          </cell>
        </row>
        <row r="7134">
          <cell r="B7134" t="str">
            <v>UT1000</v>
          </cell>
          <cell r="C7134" t="str">
            <v xml:space="preserve">101 FS / SPOON           </v>
          </cell>
          <cell r="D7134" t="str">
            <v xml:space="preserve">60 PCS     #FS101        </v>
          </cell>
        </row>
        <row r="7135">
          <cell r="B7135" t="str">
            <v>UT1000A</v>
          </cell>
          <cell r="C7135" t="str">
            <v xml:space="preserve">007 BLL / SPOON          </v>
          </cell>
          <cell r="D7135" t="str">
            <v xml:space="preserve">#BLL007                  </v>
          </cell>
        </row>
        <row r="7136">
          <cell r="B7136" t="str">
            <v>UT1001</v>
          </cell>
          <cell r="C7136" t="str">
            <v xml:space="preserve">H 7003 AA SPOON          </v>
          </cell>
          <cell r="D7136" t="str">
            <v xml:space="preserve">60 PCS     HAA7003       </v>
          </cell>
        </row>
        <row r="7137">
          <cell r="B7137" t="str">
            <v>UT1001A</v>
          </cell>
          <cell r="C7137" t="str">
            <v xml:space="preserve">H 7003 F / SPOON         </v>
          </cell>
          <cell r="D7137" t="str">
            <v xml:space="preserve">#HFF7003                 </v>
          </cell>
        </row>
        <row r="7138">
          <cell r="B7138" t="str">
            <v>UT1002</v>
          </cell>
          <cell r="C7138" t="str">
            <v xml:space="preserve">101 MG / SPOON           </v>
          </cell>
          <cell r="D7138" t="str">
            <v xml:space="preserve">60 PCS     MG101         </v>
          </cell>
        </row>
        <row r="7139">
          <cell r="B7139" t="str">
            <v>UT1003</v>
          </cell>
          <cell r="C7139" t="str">
            <v xml:space="preserve">101 MK / SPOON           </v>
          </cell>
          <cell r="D7139" t="str">
            <v xml:space="preserve">60 PCS     MK101         </v>
          </cell>
        </row>
        <row r="7140">
          <cell r="B7140" t="str">
            <v>UT1004</v>
          </cell>
          <cell r="C7140" t="str">
            <v xml:space="preserve">101 RL / SPOON           </v>
          </cell>
          <cell r="D7140" t="str">
            <v xml:space="preserve">60 PCS     RL101         </v>
          </cell>
        </row>
        <row r="7141">
          <cell r="B7141" t="str">
            <v>UT1005</v>
          </cell>
          <cell r="C7141" t="str">
            <v xml:space="preserve">101 SP / SPOON           </v>
          </cell>
          <cell r="D7141" t="str">
            <v xml:space="preserve">60 PCS    SPP101         </v>
          </cell>
        </row>
        <row r="7142">
          <cell r="B7142" t="str">
            <v>UT1006</v>
          </cell>
          <cell r="C7142" t="str">
            <v xml:space="preserve">101 RPP / SPOON          </v>
          </cell>
          <cell r="D7142" t="str">
            <v xml:space="preserve">#RPP101                  </v>
          </cell>
        </row>
        <row r="7143">
          <cell r="B7143" t="str">
            <v>UT1007</v>
          </cell>
          <cell r="C7143" t="str">
            <v xml:space="preserve">107-1 RL / SPOON         </v>
          </cell>
          <cell r="D7143" t="str">
            <v xml:space="preserve">#RL1071                  </v>
          </cell>
        </row>
        <row r="7144">
          <cell r="B7144" t="str">
            <v>UT1008</v>
          </cell>
          <cell r="C7144" t="str">
            <v xml:space="preserve">107-1 RPP / SPOON        </v>
          </cell>
          <cell r="D7144" t="str">
            <v xml:space="preserve">#RPP1071                 </v>
          </cell>
        </row>
        <row r="7145">
          <cell r="B7145" t="str">
            <v>UT1009</v>
          </cell>
          <cell r="C7145" t="str">
            <v xml:space="preserve">107-1 SPP / SPOON        </v>
          </cell>
          <cell r="D7145" t="str">
            <v xml:space="preserve">#SPP1071                 </v>
          </cell>
        </row>
        <row r="7146">
          <cell r="B7146" t="str">
            <v>UT100B</v>
          </cell>
          <cell r="C7146" t="str">
            <v xml:space="preserve">COFFEE FILTER LONG CAM   </v>
          </cell>
          <cell r="D7146" t="str">
            <v xml:space="preserve">1 PCS  *VN* XXL $4.50    </v>
          </cell>
        </row>
        <row r="7147">
          <cell r="B7147" t="str">
            <v>UT101</v>
          </cell>
          <cell r="C7147" t="str">
            <v xml:space="preserve">GOLD EAR CLEANER         </v>
          </cell>
          <cell r="D7147" t="str">
            <v xml:space="preserve">90 PCS               HK  </v>
          </cell>
        </row>
        <row r="7148">
          <cell r="B7148" t="str">
            <v>UT103</v>
          </cell>
          <cell r="C7148" t="str">
            <v xml:space="preserve">METAL FISH SCALER        </v>
          </cell>
          <cell r="D7148" t="str">
            <v xml:space="preserve">PKG/12 PCS               </v>
          </cell>
        </row>
        <row r="7149">
          <cell r="B7149" t="str">
            <v>UT104</v>
          </cell>
          <cell r="C7149" t="str">
            <v xml:space="preserve">COLANDER W/BASIN 28CM    </v>
          </cell>
          <cell r="D7149" t="str">
            <v xml:space="preserve">SETS        #2030-B      </v>
          </cell>
        </row>
        <row r="7150">
          <cell r="B7150" t="str">
            <v>UT104B</v>
          </cell>
          <cell r="C7150" t="str">
            <v>FOAM FOOD TRAY 2SF yellow</v>
          </cell>
          <cell r="D7150" t="str">
            <v xml:space="preserve">500 PCS/ CASE            </v>
          </cell>
        </row>
        <row r="7151">
          <cell r="B7151" t="str">
            <v>UT105A</v>
          </cell>
          <cell r="C7151" t="str">
            <v xml:space="preserve">FOAM TRAY MEAT 4S WHITE  </v>
          </cell>
          <cell r="D7151" t="str">
            <v xml:space="preserve">500 PCS                  </v>
          </cell>
        </row>
        <row r="7152">
          <cell r="B7152" t="str">
            <v>UT105C</v>
          </cell>
          <cell r="C7152" t="str">
            <v xml:space="preserve">MEAT WRAP 15'            </v>
          </cell>
          <cell r="D7152" t="str">
            <v xml:space="preserve">15" X 5000 X 2 ROLL      </v>
          </cell>
        </row>
        <row r="7153">
          <cell r="B7153" t="str">
            <v>UT105D</v>
          </cell>
          <cell r="C7153" t="str">
            <v xml:space="preserve">MEAT WRAP 17"            </v>
          </cell>
          <cell r="D7153" t="str">
            <v xml:space="preserve">17" X 4000 X 2 ROLL      </v>
          </cell>
        </row>
        <row r="7154">
          <cell r="B7154" t="str">
            <v>UT106A</v>
          </cell>
          <cell r="C7154" t="str">
            <v xml:space="preserve">LEADERWARE SINK STRAINER </v>
          </cell>
          <cell r="D7154" t="str">
            <v xml:space="preserve">1 PCS  D-2007  *L*       </v>
          </cell>
        </row>
        <row r="7155">
          <cell r="B7155" t="str">
            <v>UT106B</v>
          </cell>
          <cell r="C7155" t="str">
            <v xml:space="preserve">SINK STRAINER WIDE       </v>
          </cell>
          <cell r="D7155" t="str">
            <v xml:space="preserve">24 PCS Q0401-7    92026  </v>
          </cell>
        </row>
        <row r="7156">
          <cell r="B7156" t="str">
            <v>UT107</v>
          </cell>
          <cell r="C7156" t="str">
            <v xml:space="preserve">SINK STRAINER (M)  EXPEN </v>
          </cell>
          <cell r="D7156" t="str">
            <v>1 PC.              D-2008</v>
          </cell>
        </row>
        <row r="7157">
          <cell r="B7157" t="str">
            <v>UT107A</v>
          </cell>
          <cell r="C7157" t="str">
            <v xml:space="preserve">D-0006 DRAINER SINK MESH </v>
          </cell>
          <cell r="D7157" t="str">
            <v xml:space="preserve">EACH           *L*       </v>
          </cell>
        </row>
        <row r="7158">
          <cell r="B7158" t="str">
            <v>UT108</v>
          </cell>
          <cell r="C7158" t="str">
            <v xml:space="preserve">SINK STRAINER (M) *D0007 </v>
          </cell>
          <cell r="D7158" t="str">
            <v xml:space="preserve">1 PC.             CHEAP  </v>
          </cell>
        </row>
        <row r="7159">
          <cell r="B7159" t="str">
            <v>UT108C</v>
          </cell>
          <cell r="C7159" t="str">
            <v xml:space="preserve">S-9018 S/S SINK STRAINER </v>
          </cell>
          <cell r="D7159" t="str">
            <v xml:space="preserve">EACH    11.5CM  *L*      </v>
          </cell>
        </row>
        <row r="7160">
          <cell r="B7160" t="str">
            <v>UT108D</v>
          </cell>
          <cell r="C7160" t="str">
            <v>S-9017 S/S/ SINK STRAINER</v>
          </cell>
          <cell r="D7160" t="str">
            <v xml:space="preserve">EACH       7CM   *S*     </v>
          </cell>
        </row>
        <row r="7161">
          <cell r="B7161" t="str">
            <v>UT109</v>
          </cell>
          <cell r="C7161" t="str">
            <v xml:space="preserve">WOODEN BRUSH #414  *     </v>
          </cell>
          <cell r="D7161" t="str">
            <v xml:space="preserve">BOX/12 PCS               </v>
          </cell>
        </row>
        <row r="7162">
          <cell r="B7162" t="str">
            <v>UT109A</v>
          </cell>
          <cell r="C7162" t="str">
            <v xml:space="preserve">B-3041 LAUNDRY BRUSH W/H </v>
          </cell>
          <cell r="D7162" t="str">
            <v xml:space="preserve">BAG/12 PCS               </v>
          </cell>
        </row>
        <row r="7163">
          <cell r="B7163" t="str">
            <v>UT111</v>
          </cell>
          <cell r="C7163" t="str">
            <v xml:space="preserve">NEW YEAR POSTER than tai </v>
          </cell>
          <cell r="D7163" t="str">
            <v xml:space="preserve">PCS cay quat  $1.3       </v>
          </cell>
        </row>
        <row r="7164">
          <cell r="B7164" t="str">
            <v>UT112A</v>
          </cell>
          <cell r="C7164" t="str">
            <v xml:space="preserve">ROYAL PLAYING CARD       </v>
          </cell>
          <cell r="D7164" t="str">
            <v xml:space="preserve">12 SET X 1 BOX  *RED*    </v>
          </cell>
        </row>
        <row r="7165">
          <cell r="B7165" t="str">
            <v>UT112B</v>
          </cell>
          <cell r="C7165" t="str">
            <v xml:space="preserve">ROYAL PLAYING CARD MIX   </v>
          </cell>
          <cell r="D7165" t="str">
            <v xml:space="preserve">12 PCS        #89013     </v>
          </cell>
        </row>
        <row r="7166">
          <cell r="B7166" t="str">
            <v>UT113</v>
          </cell>
          <cell r="C7166" t="str">
            <v xml:space="preserve">COFFEE FILTER CENTER PCS </v>
          </cell>
          <cell r="D7166" t="str">
            <v xml:space="preserve">250 PCS X $ 1.00         </v>
          </cell>
        </row>
        <row r="7167">
          <cell r="B7167" t="str">
            <v>UT114</v>
          </cell>
          <cell r="C7167" t="str">
            <v xml:space="preserve">14" IRON POW WOK         </v>
          </cell>
          <cell r="D7167" t="str">
            <v xml:space="preserve">EACH                     </v>
          </cell>
        </row>
        <row r="7168">
          <cell r="B7168" t="str">
            <v>UT115</v>
          </cell>
          <cell r="C7168" t="str">
            <v xml:space="preserve">16"5 IRON POW WOK        </v>
          </cell>
          <cell r="D7168" t="str">
            <v xml:space="preserve">EACH                     </v>
          </cell>
        </row>
        <row r="7169">
          <cell r="B7169" t="str">
            <v>UT116</v>
          </cell>
          <cell r="C7169" t="str">
            <v xml:space="preserve">13" IRON WOK             </v>
          </cell>
          <cell r="D7169" t="str">
            <v xml:space="preserve">EACH                     </v>
          </cell>
        </row>
        <row r="7170">
          <cell r="B7170" t="str">
            <v>UT116A</v>
          </cell>
          <cell r="C7170" t="str">
            <v xml:space="preserve">15" IRON WOK             </v>
          </cell>
          <cell r="D7170" t="str">
            <v xml:space="preserve">1 PCS                    </v>
          </cell>
        </row>
        <row r="7171">
          <cell r="B7171" t="str">
            <v>UT117</v>
          </cell>
          <cell r="C7171" t="str">
            <v xml:space="preserve">MESH STRAINER 6.5 MESH   </v>
          </cell>
          <cell r="D7171" t="str">
            <v xml:space="preserve">EACH                     </v>
          </cell>
        </row>
        <row r="7172">
          <cell r="B7172" t="str">
            <v>UT118</v>
          </cell>
          <cell r="C7172" t="str">
            <v xml:space="preserve">MESH STRAINER 7" MESH    </v>
          </cell>
          <cell r="D7172" t="str">
            <v xml:space="preserve">EACH                     </v>
          </cell>
        </row>
        <row r="7173">
          <cell r="B7173" t="str">
            <v>UT119A</v>
          </cell>
          <cell r="C7173" t="str">
            <v>CO/TR PLASTIC WRAPPER 22C</v>
          </cell>
          <cell r="D7173" t="str">
            <v>12dz KHAY BANH TRANG 22cm</v>
          </cell>
        </row>
        <row r="7174">
          <cell r="B7174" t="str">
            <v>UT120</v>
          </cell>
          <cell r="C7174" t="str">
            <v xml:space="preserve">JFC WOODEN CHOP STICK    </v>
          </cell>
          <cell r="D7174" t="str">
            <v xml:space="preserve">48 PAIRS X 100 BAGS      </v>
          </cell>
        </row>
        <row r="7175">
          <cell r="B7175" t="str">
            <v>UT120A</v>
          </cell>
          <cell r="C7175" t="str">
            <v xml:space="preserve">WOODEN CHOPSTICKS        </v>
          </cell>
          <cell r="D7175" t="str">
            <v xml:space="preserve">40 PAIRS X 100 BAGS      </v>
          </cell>
        </row>
        <row r="7176">
          <cell r="B7176" t="str">
            <v>UT121</v>
          </cell>
          <cell r="C7176" t="str">
            <v xml:space="preserve">PLASTIC CHOPSTICK dragon </v>
          </cell>
          <cell r="D7176" t="str">
            <v xml:space="preserve">10 PAIRS X 100 BAG       </v>
          </cell>
        </row>
        <row r="7177">
          <cell r="B7177" t="str">
            <v>UT121A</v>
          </cell>
          <cell r="C7177" t="str">
            <v xml:space="preserve">PLASTIC CHOPSTICK green  </v>
          </cell>
          <cell r="D7177" t="str">
            <v xml:space="preserve">10 PAIRS X 100 BAG       </v>
          </cell>
        </row>
        <row r="7178">
          <cell r="B7178" t="str">
            <v>UT121C</v>
          </cell>
          <cell r="C7178" t="str">
            <v xml:space="preserve">PLASTIC CHOPSTICK red    </v>
          </cell>
          <cell r="D7178" t="str">
            <v xml:space="preserve">10 PAIRS X 100 BAG       </v>
          </cell>
        </row>
        <row r="7179">
          <cell r="B7179" t="str">
            <v>UT121D</v>
          </cell>
          <cell r="C7179" t="str">
            <v xml:space="preserve">PLASTIC CHOPSTICK black  </v>
          </cell>
          <cell r="D7179" t="str">
            <v xml:space="preserve">10 PAIRS X 100 BAG       </v>
          </cell>
        </row>
        <row r="7180">
          <cell r="B7180" t="str">
            <v>UT121E</v>
          </cell>
          <cell r="C7180" t="str">
            <v xml:space="preserve">PLASTIC CHOPSTICK orange </v>
          </cell>
          <cell r="D7180" t="str">
            <v xml:space="preserve">10 PAIRS X 100 BAG       </v>
          </cell>
        </row>
        <row r="7181">
          <cell r="B7181" t="str">
            <v>UT121F</v>
          </cell>
          <cell r="C7181" t="str">
            <v xml:space="preserve">CHOPSTICKS S/S 23 CM     </v>
          </cell>
          <cell r="D7181" t="str">
            <v xml:space="preserve">5 PAIRS/PACK C-0015      </v>
          </cell>
        </row>
        <row r="7182">
          <cell r="B7182" t="str">
            <v>UT122A</v>
          </cell>
          <cell r="C7182" t="str">
            <v xml:space="preserve">LUCKY C BAMBOO 10.5"     </v>
          </cell>
          <cell r="D7182" t="str">
            <v>10 PAIRS X 100 CHOPSTICKS</v>
          </cell>
        </row>
        <row r="7183">
          <cell r="B7183" t="str">
            <v>UT122C</v>
          </cell>
          <cell r="C7183" t="str">
            <v xml:space="preserve">DAYAT BAMBOO CHOPSTICKS  </v>
          </cell>
          <cell r="D7183" t="str">
            <v xml:space="preserve">10 X 10 PC               </v>
          </cell>
        </row>
        <row r="7184">
          <cell r="B7184" t="str">
            <v>UT127C</v>
          </cell>
          <cell r="C7184" t="str">
            <v xml:space="preserve">KIWI KNIFE #245          </v>
          </cell>
          <cell r="D7184" t="str">
            <v xml:space="preserve">BOX /12 PCS              </v>
          </cell>
        </row>
        <row r="7185">
          <cell r="B7185" t="str">
            <v>UT128</v>
          </cell>
          <cell r="C7185" t="str">
            <v xml:space="preserve">13" OVAL COLANDER  31204 </v>
          </cell>
          <cell r="D7185" t="str">
            <v xml:space="preserve">48 PCS                   </v>
          </cell>
        </row>
        <row r="7186">
          <cell r="B7186" t="str">
            <v>UT129</v>
          </cell>
          <cell r="C7186" t="str">
            <v xml:space="preserve">SPONGE W/SCRUBBER        </v>
          </cell>
          <cell r="D7186" t="str">
            <v xml:space="preserve">48 PK/6 PCS              </v>
          </cell>
        </row>
        <row r="7187">
          <cell r="B7187" t="str">
            <v>UT130</v>
          </cell>
          <cell r="C7187" t="str">
            <v xml:space="preserve">STERNO HANDY FUEL        </v>
          </cell>
          <cell r="D7187" t="str">
            <v xml:space="preserve">7 OZ X 72 CANS  *BLAZE*  </v>
          </cell>
        </row>
        <row r="7188">
          <cell r="B7188" t="str">
            <v>UT136</v>
          </cell>
          <cell r="C7188" t="str">
            <v xml:space="preserve">#147 KIWI KNIFE          </v>
          </cell>
          <cell r="D7188" t="str">
            <v xml:space="preserve">DOZ                      </v>
          </cell>
        </row>
        <row r="7189">
          <cell r="B7189" t="str">
            <v>UT137</v>
          </cell>
          <cell r="C7189" t="str">
            <v xml:space="preserve">#1 BLACK -KAOKON CLEAVER </v>
          </cell>
          <cell r="D7189" t="str">
            <v xml:space="preserve">EACH                C    </v>
          </cell>
        </row>
        <row r="7190">
          <cell r="B7190" t="str">
            <v>UT140A</v>
          </cell>
          <cell r="C7190" t="str">
            <v xml:space="preserve">INCENSE BLACK            </v>
          </cell>
          <cell r="D7190" t="str">
            <v xml:space="preserve">100 BOXES   NAN FAR      </v>
          </cell>
        </row>
        <row r="7191">
          <cell r="B7191" t="str">
            <v>UT141</v>
          </cell>
          <cell r="C7191" t="str">
            <v xml:space="preserve">JOSS STICK THAN TAI      </v>
          </cell>
          <cell r="D7191" t="str">
            <v xml:space="preserve">20 BAGS X 6 BOX          </v>
          </cell>
        </row>
        <row r="7192">
          <cell r="B7192" t="str">
            <v>UT142C</v>
          </cell>
          <cell r="C7192" t="str">
            <v xml:space="preserve">WAVY KNIFE K-1530        </v>
          </cell>
          <cell r="D7192" t="str">
            <v xml:space="preserve">92035                    </v>
          </cell>
        </row>
        <row r="7193">
          <cell r="B7193" t="str">
            <v>UT143</v>
          </cell>
          <cell r="C7193" t="str">
            <v xml:space="preserve">WHITE TEA CUP 4 OZ  **   </v>
          </cell>
          <cell r="D7193" t="str">
            <v xml:space="preserve">72 PCS/CASE      210-39  </v>
          </cell>
        </row>
        <row r="7194">
          <cell r="B7194" t="str">
            <v>UT143A</v>
          </cell>
          <cell r="C7194" t="str">
            <v xml:space="preserve">SKIMMER 26"     S-2126   </v>
          </cell>
          <cell r="D7194" t="str">
            <v xml:space="preserve">PCS                      </v>
          </cell>
        </row>
        <row r="7195">
          <cell r="B7195" t="str">
            <v>UT144</v>
          </cell>
          <cell r="C7195" t="str">
            <v>WHITE 8-1/4" SOUP BOWL **</v>
          </cell>
          <cell r="D7195" t="str">
            <v xml:space="preserve">CASE/18 PCS/48 OZ 210-84 </v>
          </cell>
        </row>
        <row r="7196">
          <cell r="B7196" t="str">
            <v>UT144B</v>
          </cell>
          <cell r="C7196" t="str">
            <v xml:space="preserve">WHITE 4" RICE BOWL       </v>
          </cell>
          <cell r="D7196" t="str">
            <v xml:space="preserve">60 PCS CHINA-210-89      </v>
          </cell>
        </row>
        <row r="7197">
          <cell r="B7197" t="str">
            <v>UT144C</v>
          </cell>
          <cell r="C7197" t="str">
            <v xml:space="preserve">WHITE 7-1/4" SOUP BOWL   </v>
          </cell>
          <cell r="D7197" t="str">
            <v xml:space="preserve">24 PCS   CHINA-210-74    </v>
          </cell>
        </row>
        <row r="7198">
          <cell r="B7198" t="str">
            <v>UT144D</v>
          </cell>
          <cell r="C7198" t="str">
            <v xml:space="preserve">WHITE 9-1/4" SOUP BOWL   </v>
          </cell>
          <cell r="D7198" t="str">
            <v xml:space="preserve">12 PCS CHINA-210-94      </v>
          </cell>
        </row>
        <row r="7199">
          <cell r="B7199" t="str">
            <v>UT145</v>
          </cell>
          <cell r="C7199" t="str">
            <v xml:space="preserve">WHITE 4" sauce DISH   ** </v>
          </cell>
          <cell r="D7199" t="str">
            <v xml:space="preserve">EACH           210-41    </v>
          </cell>
        </row>
        <row r="7200">
          <cell r="B7200" t="str">
            <v>UT146</v>
          </cell>
          <cell r="C7200" t="str">
            <v>PALMYRA SHORT WOOD HANDLE</v>
          </cell>
          <cell r="D7200" t="str">
            <v>BOX/12 PC   BRUSH F.cooke</v>
          </cell>
        </row>
        <row r="7201">
          <cell r="B7201" t="str">
            <v>UT147</v>
          </cell>
          <cell r="C7201" t="str">
            <v xml:space="preserve">SKIMMER S/S 26CM         </v>
          </cell>
          <cell r="D7201" t="str">
            <v xml:space="preserve">24 PCS                   </v>
          </cell>
        </row>
        <row r="7202">
          <cell r="B7202" t="str">
            <v>UT149</v>
          </cell>
          <cell r="C7202" t="str">
            <v>WOOD COTTON COFFEE FILTER</v>
          </cell>
          <cell r="D7202" t="str">
            <v xml:space="preserve">24 PCS                   </v>
          </cell>
        </row>
        <row r="7203">
          <cell r="B7203" t="str">
            <v>UT165</v>
          </cell>
          <cell r="C7203" t="str">
            <v xml:space="preserve">BROOM CHOI TAU DUA       </v>
          </cell>
          <cell r="D7203" t="str">
            <v xml:space="preserve">50 PCS                   </v>
          </cell>
        </row>
        <row r="7204">
          <cell r="B7204" t="str">
            <v>UT166</v>
          </cell>
          <cell r="C7204" t="str">
            <v xml:space="preserve">STRAW BROOM              </v>
          </cell>
          <cell r="D7204" t="str">
            <v xml:space="preserve">30 PCS                   </v>
          </cell>
        </row>
        <row r="7205">
          <cell r="B7205" t="str">
            <v>UT170A</v>
          </cell>
          <cell r="C7205" t="str">
            <v xml:space="preserve">LAL STRAW BROOMS *XL*    </v>
          </cell>
          <cell r="D7205" t="str">
            <v xml:space="preserve">5O PCS VASI              </v>
          </cell>
        </row>
        <row r="7206">
          <cell r="B7206" t="str">
            <v>UT172</v>
          </cell>
          <cell r="C7206" t="str">
            <v xml:space="preserve">BROOMS W/DUST PAN #409   </v>
          </cell>
          <cell r="D7206" t="str">
            <v xml:space="preserve">12 SETS                  </v>
          </cell>
        </row>
        <row r="7207">
          <cell r="B7207" t="str">
            <v>UT173</v>
          </cell>
          <cell r="C7207" t="str">
            <v xml:space="preserve">B-0208 BROOM ALUM TUBE   </v>
          </cell>
          <cell r="D7207" t="str">
            <v xml:space="preserve">20 PCS                   </v>
          </cell>
        </row>
        <row r="7208">
          <cell r="B7208" t="str">
            <v>UT1800</v>
          </cell>
          <cell r="C7208" t="str">
            <v xml:space="preserve">107-1 MG / LADLE         </v>
          </cell>
          <cell r="D7208" t="str">
            <v xml:space="preserve">#MG1071                  </v>
          </cell>
        </row>
        <row r="7209">
          <cell r="B7209" t="str">
            <v>UT1801</v>
          </cell>
          <cell r="C7209" t="str">
            <v xml:space="preserve">107-1 MK / LADLE         </v>
          </cell>
          <cell r="D7209" t="str">
            <v xml:space="preserve">#MK1071                  </v>
          </cell>
        </row>
        <row r="7210">
          <cell r="B7210" t="str">
            <v>UT1802</v>
          </cell>
          <cell r="C7210" t="str">
            <v xml:space="preserve">STEEL-BONE KNIFE (WHITE) </v>
          </cell>
        </row>
        <row r="7211">
          <cell r="B7211" t="str">
            <v>UT1802A</v>
          </cell>
          <cell r="C7211" t="str">
            <v xml:space="preserve">BONE KNIFE               </v>
          </cell>
          <cell r="D7211" t="str">
            <v xml:space="preserve">SLKF016                  </v>
          </cell>
        </row>
        <row r="7212">
          <cell r="B7212" t="str">
            <v>UT1803</v>
          </cell>
          <cell r="C7212" t="str">
            <v xml:space="preserve">MEAT KNIFE               </v>
          </cell>
          <cell r="D7212" t="str">
            <v xml:space="preserve">SLKF017                  </v>
          </cell>
        </row>
        <row r="7213">
          <cell r="B7213" t="str">
            <v>UT180A</v>
          </cell>
          <cell r="C7213" t="str">
            <v xml:space="preserve">2 PLY BLANKET 200X240 CM </v>
          </cell>
          <cell r="D7213" t="str">
            <v xml:space="preserve">6 PCS/CS *HAPPY FAMILY*  </v>
          </cell>
        </row>
        <row r="7214">
          <cell r="B7214" t="str">
            <v>UT181</v>
          </cell>
          <cell r="C7214" t="str">
            <v>1 PLY BLANKET mix color *</v>
          </cell>
          <cell r="D7214" t="str">
            <v xml:space="preserve">(200 X 240 CM) 5 PCS     </v>
          </cell>
        </row>
        <row r="7215">
          <cell r="B7215" t="str">
            <v>UT181A</v>
          </cell>
          <cell r="C7215" t="str">
            <v xml:space="preserve">1 PLY BLANKET $20.00     </v>
          </cell>
          <cell r="D7215" t="str">
            <v xml:space="preserve">(160 X 220) 6.PCS        </v>
          </cell>
        </row>
        <row r="7216">
          <cell r="B7216" t="str">
            <v>UT183</v>
          </cell>
          <cell r="C7216" t="str">
            <v xml:space="preserve">JUMBO BABY BLANKET   out </v>
          </cell>
          <cell r="D7216" t="str">
            <v xml:space="preserve">(110 X 140CM) 20 PCS/CS  </v>
          </cell>
        </row>
        <row r="7217">
          <cell r="B7217" t="str">
            <v>UT190</v>
          </cell>
          <cell r="C7217" t="str">
            <v xml:space="preserve">LAL JACOUARD MAT         </v>
          </cell>
          <cell r="D7217" t="str">
            <v xml:space="preserve">(200 X 240CM) X 5 MATS   </v>
          </cell>
        </row>
        <row r="7218">
          <cell r="B7218" t="str">
            <v>UT191</v>
          </cell>
          <cell r="C7218" t="str">
            <v xml:space="preserve">LAL JACOUARD MAT         </v>
          </cell>
          <cell r="D7218" t="str">
            <v xml:space="preserve">(200 X 300) X 4 MATS     </v>
          </cell>
        </row>
        <row r="7219">
          <cell r="B7219" t="str">
            <v>UT200</v>
          </cell>
          <cell r="C7219" t="str">
            <v xml:space="preserve">LAL HOME MAT             </v>
          </cell>
          <cell r="D7219" t="str">
            <v xml:space="preserve">(200 X 300CM) X 5 MATS   </v>
          </cell>
        </row>
        <row r="7220">
          <cell r="B7220" t="str">
            <v>UT201</v>
          </cell>
          <cell r="C7220" t="str">
            <v xml:space="preserve">LAL HOME MAT             </v>
          </cell>
          <cell r="D7220" t="str">
            <v xml:space="preserve">195 X 270 CM  5 MAT      </v>
          </cell>
        </row>
        <row r="7221">
          <cell r="B7221" t="str">
            <v>UT210</v>
          </cell>
          <cell r="C7221" t="str">
            <v>KOREAN SQUARE TABLE LARGE</v>
          </cell>
          <cell r="D7221" t="str">
            <v>1 PIECE  75 X 120 CM    .</v>
          </cell>
        </row>
        <row r="7222">
          <cell r="B7222" t="str">
            <v>UT211</v>
          </cell>
          <cell r="C7222" t="str">
            <v xml:space="preserve">KOREAN SQUARE TABLE MED. </v>
          </cell>
          <cell r="D7222" t="str">
            <v xml:space="preserve">1 PIECE                  </v>
          </cell>
        </row>
        <row r="7223">
          <cell r="B7223" t="str">
            <v>UT220</v>
          </cell>
          <cell r="C7223" t="str">
            <v xml:space="preserve">KOREAN ROUND TABLE LARGE </v>
          </cell>
          <cell r="D7223" t="str">
            <v xml:space="preserve">1 PIECE                  </v>
          </cell>
        </row>
        <row r="7224">
          <cell r="B7224" t="str">
            <v>UT221</v>
          </cell>
          <cell r="C7224" t="str">
            <v xml:space="preserve">KOREAN ROUND TABLE MED.  </v>
          </cell>
          <cell r="D7224" t="str">
            <v xml:space="preserve">1 PIECE                  </v>
          </cell>
        </row>
        <row r="7225">
          <cell r="B7225" t="str">
            <v>UT221A</v>
          </cell>
          <cell r="C7225" t="str">
            <v xml:space="preserve">STOOL HIGH RED S-1708R   </v>
          </cell>
        </row>
        <row r="7226">
          <cell r="B7226" t="str">
            <v>UT221B</v>
          </cell>
          <cell r="C7226" t="str">
            <v xml:space="preserve">STOOL KNEE-HIGH S-5169   </v>
          </cell>
        </row>
        <row r="7227">
          <cell r="B7227" t="str">
            <v>UT221C</v>
          </cell>
          <cell r="C7227" t="str">
            <v xml:space="preserve">STOOL S 30X24.5X18CM     </v>
          </cell>
          <cell r="D7227" t="str">
            <v xml:space="preserve">S-1056                   </v>
          </cell>
        </row>
        <row r="7228">
          <cell r="B7228" t="str">
            <v>UT221D</v>
          </cell>
          <cell r="C7228" t="str">
            <v>PLASTIC STOOL 0826 CHAHUA</v>
          </cell>
          <cell r="D7228" t="str">
            <v xml:space="preserve">1 PC  83003              </v>
          </cell>
        </row>
        <row r="7229">
          <cell r="B7229" t="str">
            <v>UT223</v>
          </cell>
          <cell r="C7229" t="str">
            <v xml:space="preserve">GLOVE COATED W RUBBER    </v>
          </cell>
          <cell r="D7229" t="str">
            <v xml:space="preserve">300 PCS       DRH-2      </v>
          </cell>
        </row>
        <row r="7230">
          <cell r="B7230" t="str">
            <v>UT224</v>
          </cell>
          <cell r="C7230" t="str">
            <v xml:space="preserve">ICE SHAVER               </v>
          </cell>
          <cell r="D7230" t="str">
            <v xml:space="preserve">PCS                      </v>
          </cell>
        </row>
        <row r="7231">
          <cell r="B7231" t="str">
            <v>UT225</v>
          </cell>
          <cell r="C7231" t="str">
            <v xml:space="preserve">WARE SPONGED SCOURERS    </v>
          </cell>
          <cell r="D7231" t="str">
            <v xml:space="preserve">48 PACK/6 PCS    91765   </v>
          </cell>
        </row>
        <row r="7232">
          <cell r="B7232" t="str">
            <v>UT226</v>
          </cell>
          <cell r="C7232" t="str">
            <v xml:space="preserve">WARE 11.5" 2PCS COLANDER </v>
          </cell>
          <cell r="D7232" t="str">
            <v xml:space="preserve">2 PCS                    </v>
          </cell>
        </row>
        <row r="7233">
          <cell r="B7233" t="str">
            <v>UT228</v>
          </cell>
          <cell r="C7233" t="str">
            <v xml:space="preserve">TOP GRILL BBQ AL SQ      </v>
          </cell>
          <cell r="D7233" t="str">
            <v xml:space="preserve">10 PCS    ED-G103        </v>
          </cell>
        </row>
        <row r="7234">
          <cell r="B7234" t="str">
            <v>UT229</v>
          </cell>
          <cell r="C7234" t="str">
            <v xml:space="preserve">BARBECUE CLAMP           </v>
          </cell>
          <cell r="D7234" t="str">
            <v xml:space="preserve">48 PCS                   </v>
          </cell>
        </row>
        <row r="7235">
          <cell r="B7235" t="str">
            <v>UT232</v>
          </cell>
          <cell r="C7235" t="str">
            <v xml:space="preserve">KP-725 DOUBLE RANCH GAS  </v>
          </cell>
          <cell r="D7235" t="str">
            <v xml:space="preserve">1 SET           STOVE    </v>
          </cell>
        </row>
        <row r="7236">
          <cell r="B7236" t="str">
            <v>UT234</v>
          </cell>
          <cell r="C7236" t="str">
            <v xml:space="preserve">#9241 DOUBLE RANCH GAS   </v>
          </cell>
          <cell r="D7236" t="str">
            <v xml:space="preserve">EACH              STOVE  </v>
          </cell>
        </row>
        <row r="7237">
          <cell r="B7237" t="str">
            <v>UT235</v>
          </cell>
          <cell r="C7237" t="str">
            <v xml:space="preserve">STOVE PORTABLE TWIN      </v>
          </cell>
          <cell r="D7237" t="str">
            <v xml:space="preserve">W/ GRDL B-0033           </v>
          </cell>
        </row>
        <row r="7238">
          <cell r="B7238" t="str">
            <v>UT236</v>
          </cell>
          <cell r="C7238" t="str">
            <v xml:space="preserve">STOVE TABLE GAS 2 BURNER </v>
          </cell>
          <cell r="D7238" t="str">
            <v xml:space="preserve">S-0803                   </v>
          </cell>
        </row>
        <row r="7239">
          <cell r="B7239" t="str">
            <v>UT237</v>
          </cell>
          <cell r="C7239" t="str">
            <v xml:space="preserve">STOVE DOUBLE S/S         </v>
          </cell>
          <cell r="D7239" t="str">
            <v xml:space="preserve">S-2500                   </v>
          </cell>
        </row>
        <row r="7240">
          <cell r="B7240" t="str">
            <v>UT240</v>
          </cell>
          <cell r="C7240" t="str">
            <v xml:space="preserve">PLASTIC MAT FOLD 1.      </v>
          </cell>
          <cell r="D7240" t="str">
            <v xml:space="preserve">20 PCS/CTNS (120X210CM)  </v>
          </cell>
        </row>
        <row r="7241">
          <cell r="B7241" t="str">
            <v>UT241</v>
          </cell>
          <cell r="C7241" t="str">
            <v xml:space="preserve">PLASTIC MAT FOLD 2.      </v>
          </cell>
          <cell r="D7241" t="str">
            <v xml:space="preserve">15 PCS/1 CTN (180X240CM) </v>
          </cell>
        </row>
        <row r="7242">
          <cell r="B7242" t="str">
            <v>UT241A</v>
          </cell>
          <cell r="C7242" t="str">
            <v xml:space="preserve">THAI PLASTIC MAT 2 FOLD  </v>
          </cell>
          <cell r="D7242" t="str">
            <v>186X200CM  12 PCS MATT-05</v>
          </cell>
        </row>
        <row r="7243">
          <cell r="B7243" t="str">
            <v>UT242</v>
          </cell>
          <cell r="C7243" t="str">
            <v xml:space="preserve">PLASTIC MAT FOLD 3.      </v>
          </cell>
          <cell r="D7243" t="str">
            <v xml:space="preserve">10 PCS/1 CTN (270X270CM) </v>
          </cell>
        </row>
        <row r="7244">
          <cell r="B7244" t="str">
            <v>UT242A</v>
          </cell>
          <cell r="C7244" t="str">
            <v xml:space="preserve">THAI PLASTIC MAT 3 FOLD  </v>
          </cell>
          <cell r="D7244" t="str">
            <v>282X200CM 10 PCS  MATT-06</v>
          </cell>
        </row>
        <row r="7245">
          <cell r="B7245" t="str">
            <v>UT250</v>
          </cell>
          <cell r="C7245" t="str">
            <v>NP PLASTIC STRING 4 COLOR</v>
          </cell>
          <cell r="D7245" t="str">
            <v xml:space="preserve">120 ROLL DAY NYLON       </v>
          </cell>
        </row>
        <row r="7246">
          <cell r="B7246" t="str">
            <v>UT250B</v>
          </cell>
          <cell r="C7246" t="str">
            <v>MIXED COLOR NYLON STRINGS</v>
          </cell>
          <cell r="D7246" t="str">
            <v xml:space="preserve">150 ROLL   *S*           </v>
          </cell>
        </row>
        <row r="7247">
          <cell r="B7247" t="str">
            <v>UT250E</v>
          </cell>
          <cell r="C7247" t="str">
            <v xml:space="preserve">NYLON STRING - WHITE     </v>
          </cell>
          <cell r="D7247" t="str">
            <v xml:space="preserve">36 ROLL                  </v>
          </cell>
        </row>
        <row r="7248">
          <cell r="B7248" t="str">
            <v>UT250F</v>
          </cell>
          <cell r="C7248" t="str">
            <v xml:space="preserve">NYLON STRING - YELLOW    </v>
          </cell>
          <cell r="D7248" t="str">
            <v xml:space="preserve">36 ROLLS                 </v>
          </cell>
        </row>
        <row r="7249">
          <cell r="B7249" t="str">
            <v>UT251</v>
          </cell>
          <cell r="C7249" t="str">
            <v xml:space="preserve">COTTON TWINE             </v>
          </cell>
          <cell r="D7249" t="str">
            <v xml:space="preserve">DAYAT     95629          </v>
          </cell>
        </row>
        <row r="7250">
          <cell r="B7250" t="str">
            <v>UT260</v>
          </cell>
          <cell r="C7250" t="str">
            <v xml:space="preserve">ELECTRIC HOT POT 13" T.W </v>
          </cell>
          <cell r="D7250" t="str">
            <v xml:space="preserve">1 BOILER                 </v>
          </cell>
        </row>
        <row r="7251">
          <cell r="B7251" t="str">
            <v>UT261</v>
          </cell>
          <cell r="C7251" t="str">
            <v>ELECTRIC MULTI-COOKER *S*</v>
          </cell>
          <cell r="D7251" t="str">
            <v xml:space="preserve">6 BOILER X $29.50        </v>
          </cell>
        </row>
        <row r="7252">
          <cell r="B7252" t="str">
            <v>UT270</v>
          </cell>
          <cell r="C7252" t="str">
            <v>PLASTIC BAGS  7X9 1.5 MIL</v>
          </cell>
          <cell r="D7252" t="str">
            <v xml:space="preserve">2000 BAGS                </v>
          </cell>
        </row>
        <row r="7253">
          <cell r="B7253" t="str">
            <v>UT281A</v>
          </cell>
          <cell r="C7253" t="str">
            <v xml:space="preserve">NET MESH BAGS *GREEN*    </v>
          </cell>
          <cell r="D7253" t="str">
            <v xml:space="preserve">1000 PCS (15")           </v>
          </cell>
        </row>
        <row r="7254">
          <cell r="B7254" t="str">
            <v>UT282</v>
          </cell>
          <cell r="C7254" t="str">
            <v xml:space="preserve">THANK YOU BAG L 12x7x22  </v>
          </cell>
          <cell r="D7254" t="str">
            <v xml:space="preserve">7.5 LBS/440 PCS  BLUE    </v>
          </cell>
        </row>
        <row r="7255">
          <cell r="B7255" t="str">
            <v>UT285</v>
          </cell>
          <cell r="C7255" t="str">
            <v xml:space="preserve">CLEAR PLASTIC BAGS LD    </v>
          </cell>
          <cell r="D7255" t="str">
            <v>(6 X 15CM) 2000 PC 18 LBS</v>
          </cell>
        </row>
        <row r="7256">
          <cell r="B7256" t="str">
            <v>UT286</v>
          </cell>
          <cell r="C7256" t="str">
            <v xml:space="preserve">CLEAR PLASTIC BAGS LD    </v>
          </cell>
          <cell r="D7256" t="str">
            <v>18 X 24CM 1000 PCS 28.8LB</v>
          </cell>
        </row>
        <row r="7257">
          <cell r="B7257" t="str">
            <v>UT293</v>
          </cell>
          <cell r="C7257" t="str">
            <v>CLEAR PLASTIC BAG *LD-17*</v>
          </cell>
          <cell r="D7257" t="str">
            <v>(11 X 17CM) X 4 ROLLS *A*</v>
          </cell>
        </row>
        <row r="7258">
          <cell r="B7258" t="str">
            <v>UT294</v>
          </cell>
          <cell r="C7258" t="str">
            <v>CLEAR PLASTIC BAG *LD-14*</v>
          </cell>
          <cell r="D7258" t="str">
            <v>(11 X 14CM) X 4 ROLLS *A*</v>
          </cell>
        </row>
        <row r="7259">
          <cell r="B7259" t="str">
            <v>UT296</v>
          </cell>
          <cell r="C7259" t="str">
            <v>CLEAR PLASTIC BAG *LD-24*</v>
          </cell>
          <cell r="D7259" t="str">
            <v>4 ROLL(9.25 LBS) for duck</v>
          </cell>
        </row>
        <row r="7260">
          <cell r="B7260" t="str">
            <v>UT297</v>
          </cell>
          <cell r="C7260" t="str">
            <v>8X4X18 POLY BAG W/ 6 HOLE</v>
          </cell>
          <cell r="D7260" t="str">
            <v xml:space="preserve">800 PCS/ CASE            </v>
          </cell>
        </row>
        <row r="7261">
          <cell r="B7261" t="str">
            <v>UT301</v>
          </cell>
          <cell r="C7261" t="str">
            <v xml:space="preserve">LUCKY C S/S SCRUBBERS    </v>
          </cell>
          <cell r="D7261" t="str">
            <v>72 PCS / BOX  *SCRUBBERS*</v>
          </cell>
        </row>
        <row r="7262">
          <cell r="B7262" t="str">
            <v>UT310</v>
          </cell>
          <cell r="C7262" t="str">
            <v xml:space="preserve">15 PIECE TEA SET         </v>
          </cell>
          <cell r="D7262" t="str">
            <v xml:space="preserve">EACH SET                 </v>
          </cell>
        </row>
        <row r="7263">
          <cell r="B7263" t="str">
            <v>UT311</v>
          </cell>
          <cell r="C7263" t="str">
            <v xml:space="preserve">6.5" MORTAR &amp; PESTLE *L* </v>
          </cell>
          <cell r="D7263" t="str">
            <v xml:space="preserve">25 SETS    VN goi cay go </v>
          </cell>
        </row>
        <row r="7264">
          <cell r="B7264" t="str">
            <v>UT318</v>
          </cell>
          <cell r="C7264" t="str">
            <v xml:space="preserve">SUNFLOWER BAKING MOLD    </v>
          </cell>
          <cell r="D7264" t="str">
            <v>SILICONE 3.89 OZ FLBM005S</v>
          </cell>
        </row>
        <row r="7265">
          <cell r="B7265" t="str">
            <v>UT318A</v>
          </cell>
          <cell r="C7265" t="str">
            <v xml:space="preserve">DAHLIA BAKING MOLD       </v>
          </cell>
          <cell r="D7265" t="str">
            <v>SILICONE 3.89 OZ PLBM004S</v>
          </cell>
        </row>
        <row r="7266">
          <cell r="B7266" t="str">
            <v>UT318B</v>
          </cell>
          <cell r="C7266" t="str">
            <v xml:space="preserve">HEART BAKING MOLD        </v>
          </cell>
          <cell r="D7266" t="str">
            <v xml:space="preserve">SILICONE 2.4 OZ PLBM008S </v>
          </cell>
        </row>
        <row r="7267">
          <cell r="B7267" t="str">
            <v>UT319</v>
          </cell>
          <cell r="C7267" t="str">
            <v xml:space="preserve">#401 FOOD COVER PLASTIC  </v>
          </cell>
          <cell r="D7267" t="str">
            <v xml:space="preserve">1 PCS    #96536     *M*  </v>
          </cell>
        </row>
        <row r="7268">
          <cell r="B7268" t="str">
            <v>UT319A</v>
          </cell>
          <cell r="C7268" t="str">
            <v>#402 (L) FOOD COVER PLSTC</v>
          </cell>
          <cell r="D7268" t="str">
            <v xml:space="preserve">1 PC     96538           </v>
          </cell>
        </row>
        <row r="7269">
          <cell r="B7269" t="str">
            <v>UT321</v>
          </cell>
          <cell r="C7269" t="str">
            <v xml:space="preserve">KHUON BANH CONG  cake    </v>
          </cell>
          <cell r="D7269" t="str">
            <v xml:space="preserve">50 BAG X 6 PCS   mold    </v>
          </cell>
        </row>
        <row r="7270">
          <cell r="B7270" t="str">
            <v>UT322</v>
          </cell>
          <cell r="C7270" t="str">
            <v>ONG GIAC HOI (glass cups)</v>
          </cell>
          <cell r="D7270" t="str">
            <v xml:space="preserve">1 BOX/15 PCS khong d.lua </v>
          </cell>
        </row>
        <row r="7271">
          <cell r="B7271" t="str">
            <v>UT323</v>
          </cell>
          <cell r="C7271" t="str">
            <v xml:space="preserve">KHUON BANH BEO cake tray </v>
          </cell>
          <cell r="D7271" t="str">
            <v>60 PCS/CASE **L** 12 hole</v>
          </cell>
        </row>
        <row r="7272">
          <cell r="B7272" t="str">
            <v>UT325</v>
          </cell>
          <cell r="C7272" t="str">
            <v>KHUON SUNG SA (NHOM) alu.</v>
          </cell>
          <cell r="D7272" t="str">
            <v>50 PACK/ 12 PC jello mold</v>
          </cell>
        </row>
        <row r="7273">
          <cell r="B7273" t="str">
            <v>UT325A</v>
          </cell>
          <cell r="C7273" t="str">
            <v xml:space="preserve">KNIFE CUT SUNG SA        </v>
          </cell>
          <cell r="D7273" t="str">
            <v xml:space="preserve">100 PCS                  </v>
          </cell>
        </row>
        <row r="7274">
          <cell r="B7274" t="str">
            <v>UT326</v>
          </cell>
          <cell r="C7274" t="str">
            <v xml:space="preserve">VN HOT POT 20 CM *L*     </v>
          </cell>
          <cell r="D7274" t="str">
            <v xml:space="preserve">6 SET fondue pot #43     </v>
          </cell>
        </row>
        <row r="7275">
          <cell r="B7275" t="str">
            <v>UT327</v>
          </cell>
          <cell r="C7275" t="str">
            <v xml:space="preserve">VN HOT POT 18 CM *M*     </v>
          </cell>
          <cell r="D7275" t="str">
            <v xml:space="preserve">6 SET fondue pot #44     </v>
          </cell>
        </row>
        <row r="7276">
          <cell r="B7276" t="str">
            <v>UT330</v>
          </cell>
          <cell r="C7276" t="str">
            <v xml:space="preserve">AIR FRESHENER LEMON      </v>
          </cell>
          <cell r="D7276" t="str">
            <v xml:space="preserve">80g X 12 CANS            </v>
          </cell>
        </row>
        <row r="7277">
          <cell r="B7277" t="str">
            <v>UT330A</v>
          </cell>
          <cell r="C7277" t="str">
            <v xml:space="preserve">AIR FRESHENER SQUASH     </v>
          </cell>
          <cell r="D7277" t="str">
            <v xml:space="preserve">80g X 12 CANS            </v>
          </cell>
        </row>
        <row r="7278">
          <cell r="B7278" t="str">
            <v>UT331</v>
          </cell>
          <cell r="C7278" t="str">
            <v xml:space="preserve">AIR FRESHENER ORANGE     </v>
          </cell>
          <cell r="D7278" t="str">
            <v xml:space="preserve">80g X 12 CANS            </v>
          </cell>
        </row>
        <row r="7279">
          <cell r="B7279" t="str">
            <v>UT331A</v>
          </cell>
          <cell r="C7279" t="str">
            <v xml:space="preserve">AIR FRESHENER PEACH      </v>
          </cell>
          <cell r="D7279" t="str">
            <v xml:space="preserve">80g X 12 CANS            </v>
          </cell>
        </row>
        <row r="7280">
          <cell r="B7280" t="str">
            <v>UT332</v>
          </cell>
          <cell r="C7280" t="str">
            <v xml:space="preserve">AIR FRESHENER APPLE      </v>
          </cell>
          <cell r="D7280" t="str">
            <v xml:space="preserve">80g X 12 CANS            </v>
          </cell>
        </row>
        <row r="7281">
          <cell r="B7281" t="str">
            <v>UT332A</v>
          </cell>
          <cell r="C7281" t="str">
            <v xml:space="preserve">AIR FRESHENER LIME GREEN </v>
          </cell>
          <cell r="D7281" t="str">
            <v xml:space="preserve">80g X 12 CANS            </v>
          </cell>
        </row>
        <row r="7282">
          <cell r="B7282" t="str">
            <v>UT332B</v>
          </cell>
          <cell r="C7282" t="str">
            <v xml:space="preserve">AIR FRESHENER SWEET      </v>
          </cell>
          <cell r="D7282" t="str">
            <v xml:space="preserve">80g X 12 CANS GARDENIA   </v>
          </cell>
        </row>
        <row r="7283">
          <cell r="B7283" t="str">
            <v>UT332C</v>
          </cell>
          <cell r="C7283" t="str">
            <v>AIR FRESHENER MIXED BERRY</v>
          </cell>
          <cell r="D7283" t="str">
            <v xml:space="preserve">80 G X 12 CANS           </v>
          </cell>
        </row>
        <row r="7284">
          <cell r="B7284" t="str">
            <v>UT332D</v>
          </cell>
          <cell r="C7284" t="str">
            <v xml:space="preserve">AIR FRESHENER MANGO      </v>
          </cell>
          <cell r="D7284" t="str">
            <v xml:space="preserve">80g X 12 CANS            </v>
          </cell>
        </row>
        <row r="7285">
          <cell r="B7285" t="str">
            <v>UT333</v>
          </cell>
          <cell r="C7285" t="str">
            <v xml:space="preserve">AIR FRESHENER CHERRY     </v>
          </cell>
          <cell r="D7285" t="str">
            <v>80 G X 12 CANS  TREE FROG</v>
          </cell>
        </row>
        <row r="7286">
          <cell r="B7286" t="str">
            <v>UT334</v>
          </cell>
          <cell r="C7286" t="str">
            <v xml:space="preserve">MAM NHOM 44 CM alu.tray  </v>
          </cell>
          <cell r="D7286" t="str">
            <v xml:space="preserve">30 PCS / CTNS            </v>
          </cell>
        </row>
        <row r="7287">
          <cell r="B7287" t="str">
            <v>UT334A</v>
          </cell>
          <cell r="C7287" t="str">
            <v xml:space="preserve">MAM NHOM 48 CM alu.tray  </v>
          </cell>
          <cell r="D7287" t="str">
            <v xml:space="preserve">30 pcs                   </v>
          </cell>
        </row>
        <row r="7288">
          <cell r="B7288" t="str">
            <v>UT334B</v>
          </cell>
          <cell r="C7288" t="str">
            <v xml:space="preserve">MAM NHOM 52 CM alu.tray  </v>
          </cell>
          <cell r="D7288" t="str">
            <v xml:space="preserve">30 PCS                   </v>
          </cell>
        </row>
        <row r="7289">
          <cell r="B7289" t="str">
            <v>UT335</v>
          </cell>
          <cell r="C7289" t="str">
            <v xml:space="preserve">LAU NHOM BO NHUNG DAM #4 </v>
          </cell>
          <cell r="D7289" t="str">
            <v xml:space="preserve">18 SET/CS alu. shabu set </v>
          </cell>
        </row>
        <row r="7290">
          <cell r="B7290" t="str">
            <v>UT341</v>
          </cell>
          <cell r="C7290" t="str">
            <v>K8784-1 HANGING paper ORN</v>
          </cell>
          <cell r="D7290" t="str">
            <v>bag/2 pcs    ong than tai</v>
          </cell>
        </row>
        <row r="7291">
          <cell r="B7291" t="str">
            <v>UT342</v>
          </cell>
          <cell r="C7291" t="str">
            <v xml:space="preserve">K8784-2 HANGING paper    </v>
          </cell>
          <cell r="D7291" t="str">
            <v>bag/2 pcs  ORNAMENT  fish</v>
          </cell>
        </row>
        <row r="7292">
          <cell r="B7292" t="str">
            <v>UT343</v>
          </cell>
          <cell r="C7292" t="str">
            <v>K8784-3 HANGING paper ORN</v>
          </cell>
          <cell r="D7292" t="str">
            <v xml:space="preserve">BAG/2 PCS      CHU PHUOC </v>
          </cell>
        </row>
        <row r="7293">
          <cell r="B7293" t="str">
            <v>UT345</v>
          </cell>
          <cell r="C7293" t="str">
            <v>8784-5 HANGING paper ORNA</v>
          </cell>
          <cell r="D7293" t="str">
            <v xml:space="preserve">BAG/2 PCS    CHU QUIT    </v>
          </cell>
        </row>
        <row r="7294">
          <cell r="B7294" t="str">
            <v>UT346</v>
          </cell>
          <cell r="C7294" t="str">
            <v>8784-6 HANGING paper ORNA</v>
          </cell>
          <cell r="D7294" t="str">
            <v xml:space="preserve">BAG/2 PCS                </v>
          </cell>
        </row>
        <row r="7295">
          <cell r="B7295" t="str">
            <v>UT352</v>
          </cell>
          <cell r="C7295" t="str">
            <v xml:space="preserve">8862 NEW YEAR LUCKY RED  </v>
          </cell>
          <cell r="D7295" t="str">
            <v xml:space="preserve">50 BAG /10 PCS     BAG   </v>
          </cell>
        </row>
        <row r="7296">
          <cell r="B7296" t="str">
            <v>UT353</v>
          </cell>
          <cell r="C7296" t="str">
            <v xml:space="preserve">NEW YEAR GREETING CARD   </v>
          </cell>
          <cell r="D7296" t="str">
            <v xml:space="preserve">EACH     K8849-1.2,3,4,5 </v>
          </cell>
        </row>
        <row r="7297">
          <cell r="B7297" t="str">
            <v>UT355</v>
          </cell>
          <cell r="C7297" t="str">
            <v xml:space="preserve">K8825 NEW YEAR FLOWER    </v>
          </cell>
          <cell r="D7297" t="str">
            <v xml:space="preserve">8 PCS/60 BAG  * THEME    </v>
          </cell>
        </row>
        <row r="7298">
          <cell r="B7298" t="str">
            <v>UT355A</v>
          </cell>
          <cell r="C7298" t="str">
            <v xml:space="preserve">K8838-1 NEW YEAR PAPER   </v>
          </cell>
          <cell r="D7298" t="str">
            <v xml:space="preserve">20 SHEET/BAG   *M*       </v>
          </cell>
        </row>
        <row r="7299">
          <cell r="B7299" t="str">
            <v>UT355B</v>
          </cell>
          <cell r="C7299" t="str">
            <v xml:space="preserve">K8837-5 NEW YEAR PAPER   </v>
          </cell>
          <cell r="D7299" t="str">
            <v xml:space="preserve">20 SHEET/BAG   *S*       </v>
          </cell>
        </row>
        <row r="7300">
          <cell r="B7300" t="str">
            <v>UT356A</v>
          </cell>
          <cell r="C7300" t="str">
            <v>PINK &amp; GOLD KIDS ENVELOPE</v>
          </cell>
          <cell r="D7300" t="str">
            <v xml:space="preserve">BAG/6 PCS          K4817 </v>
          </cell>
        </row>
        <row r="7301">
          <cell r="B7301" t="str">
            <v>UT356B</v>
          </cell>
          <cell r="C7301" t="str">
            <v xml:space="preserve">RED FLOWER ENVELOP K4829 </v>
          </cell>
          <cell r="D7301" t="str">
            <v xml:space="preserve">12 PCS/BOX               </v>
          </cell>
        </row>
        <row r="7302">
          <cell r="B7302" t="str">
            <v>UT356D</v>
          </cell>
          <cell r="C7302" t="str">
            <v xml:space="preserve">K8070 NEW YEAR POSTER    </v>
          </cell>
          <cell r="D7302" t="str">
            <v xml:space="preserve">BAG             *S*      </v>
          </cell>
        </row>
        <row r="7303">
          <cell r="B7303" t="str">
            <v>UT357</v>
          </cell>
          <cell r="C7303" t="str">
            <v xml:space="preserve">#8068 NEW YEAR POSTER    </v>
          </cell>
          <cell r="D7303" t="str">
            <v xml:space="preserve">BAGS           *L*       </v>
          </cell>
        </row>
        <row r="7304">
          <cell r="B7304" t="str">
            <v>UT358</v>
          </cell>
          <cell r="C7304" t="str">
            <v xml:space="preserve">K8069  NEW YEAR POSTER   </v>
          </cell>
          <cell r="D7304" t="str">
            <v xml:space="preserve">PCS               *M*    </v>
          </cell>
        </row>
        <row r="7305">
          <cell r="B7305" t="str">
            <v>UT358A</v>
          </cell>
          <cell r="C7305" t="str">
            <v xml:space="preserve">K8772-A HANGING ORNAMENT </v>
          </cell>
          <cell r="D7305" t="str">
            <v xml:space="preserve">EACH     ong than tai    </v>
          </cell>
        </row>
        <row r="7306">
          <cell r="B7306" t="str">
            <v>UT359</v>
          </cell>
          <cell r="C7306" t="str">
            <v xml:space="preserve">K8772-B ORNAMENT         </v>
          </cell>
          <cell r="D7306" t="str">
            <v xml:space="preserve">BAG       CRACKER        </v>
          </cell>
        </row>
        <row r="7307">
          <cell r="B7307" t="str">
            <v>UT359A</v>
          </cell>
          <cell r="C7307" t="str">
            <v xml:space="preserve">K8511 HANGING ORNAMENT   </v>
          </cell>
          <cell r="D7307" t="str">
            <v xml:space="preserve">BAG         CRACKER      </v>
          </cell>
        </row>
        <row r="7308">
          <cell r="B7308" t="str">
            <v>UT359B</v>
          </cell>
          <cell r="C7308" t="str">
            <v xml:space="preserve">K8512 NEW YEAR HANGING   </v>
          </cell>
          <cell r="D7308" t="str">
            <v xml:space="preserve">BAG           LANTERN    </v>
          </cell>
        </row>
        <row r="7309">
          <cell r="B7309" t="str">
            <v>UT360</v>
          </cell>
          <cell r="C7309" t="str">
            <v xml:space="preserve">#K8132 NEW YEAR POSTER   </v>
          </cell>
          <cell r="D7309" t="str">
            <v xml:space="preserve">BAG/1 PAIR  ong than tai </v>
          </cell>
        </row>
        <row r="7310">
          <cell r="B7310" t="str">
            <v>UT360A</v>
          </cell>
          <cell r="C7310" t="str">
            <v xml:space="preserve">K-8049 NEW YEAR POSTER   </v>
          </cell>
          <cell r="D7310" t="str">
            <v xml:space="preserve">BAG/1 PAIR               </v>
          </cell>
        </row>
        <row r="7311">
          <cell r="B7311" t="str">
            <v>UT360B</v>
          </cell>
          <cell r="C7311" t="str">
            <v xml:space="preserve">K-8671-1 DRAGON PAPER    </v>
          </cell>
          <cell r="D7311" t="str">
            <v xml:space="preserve">BAG/PCS         LANTERN  </v>
          </cell>
        </row>
        <row r="7312">
          <cell r="B7312" t="str">
            <v>UT360C</v>
          </cell>
          <cell r="C7312" t="str">
            <v xml:space="preserve">K5329 NEW YEAR POSTER    </v>
          </cell>
          <cell r="D7312" t="str">
            <v xml:space="preserve">PCS                      </v>
          </cell>
        </row>
        <row r="7313">
          <cell r="B7313" t="str">
            <v>UT372A</v>
          </cell>
          <cell r="C7313" t="str">
            <v xml:space="preserve">172 ELE. CANDLE LAMP   . </v>
          </cell>
          <cell r="D7313" t="str">
            <v xml:space="preserve">PCS   **L**              </v>
          </cell>
        </row>
        <row r="7314">
          <cell r="B7314" t="str">
            <v>UT372B</v>
          </cell>
          <cell r="C7314" t="str">
            <v xml:space="preserve">ELECTRIC LOTUS LAMP      </v>
          </cell>
          <cell r="D7314" t="str">
            <v xml:space="preserve">PCS                      </v>
          </cell>
        </row>
        <row r="7315">
          <cell r="B7315" t="str">
            <v>UT372C</v>
          </cell>
          <cell r="C7315" t="str">
            <v xml:space="preserve">#178 ELECTRIC CANDLE (S) </v>
          </cell>
          <cell r="D7315" t="str">
            <v xml:space="preserve">1 PCS     85027          </v>
          </cell>
        </row>
        <row r="7316">
          <cell r="B7316" t="str">
            <v>UT372D</v>
          </cell>
          <cell r="C7316" t="str">
            <v xml:space="preserve">#154 ELECTRIC CANDLE (M) </v>
          </cell>
          <cell r="D7316" t="str">
            <v xml:space="preserve">1 PC     85028           </v>
          </cell>
        </row>
        <row r="7317">
          <cell r="B7317" t="str">
            <v>UT373</v>
          </cell>
          <cell r="C7317" t="str">
            <v xml:space="preserve">601 ELELCTRIC OIL LAMP . </v>
          </cell>
          <cell r="D7317" t="str">
            <v xml:space="preserve">PIECES  ***      **S**   </v>
          </cell>
        </row>
        <row r="7318">
          <cell r="B7318" t="str">
            <v>UT375</v>
          </cell>
          <cell r="C7318" t="str">
            <v xml:space="preserve">ELECTRIC LOTUS LAMP      </v>
          </cell>
          <cell r="D7318" t="str">
            <v xml:space="preserve">1 PAIRS X $13.00         </v>
          </cell>
        </row>
        <row r="7319">
          <cell r="B7319" t="str">
            <v>UT378</v>
          </cell>
          <cell r="C7319" t="str">
            <v xml:space="preserve">CLAY MORTAR *M*   7"     </v>
          </cell>
          <cell r="D7319" t="str">
            <v xml:space="preserve">2 PCS *LAOS*  KW058-4    </v>
          </cell>
        </row>
        <row r="7320">
          <cell r="B7320" t="str">
            <v>UT378A</v>
          </cell>
          <cell r="C7320" t="str">
            <v>CLAY MORTAR *XL* THAI 10"</v>
          </cell>
          <cell r="D7320" t="str">
            <v xml:space="preserve">1 PCS *LAOS*             </v>
          </cell>
        </row>
        <row r="7321">
          <cell r="B7321" t="str">
            <v>UT378B</v>
          </cell>
          <cell r="C7321" t="str">
            <v xml:space="preserve">CLAY MORTAR *L*  8"      </v>
          </cell>
          <cell r="D7321" t="str">
            <v xml:space="preserve">2 PCS *LAOS*             </v>
          </cell>
        </row>
        <row r="7322">
          <cell r="B7322" t="str">
            <v>UT378C</v>
          </cell>
          <cell r="C7322" t="str">
            <v xml:space="preserve">CLAY MORTAR 9" (23CM)    </v>
          </cell>
          <cell r="D7322" t="str">
            <v xml:space="preserve">2 PCS    *LAOS*  KW058-6 </v>
          </cell>
        </row>
        <row r="7323">
          <cell r="B7323" t="str">
            <v>UT378D</v>
          </cell>
          <cell r="C7323" t="str">
            <v xml:space="preserve">MORTAR BOWL 2.5X4.5'     </v>
          </cell>
          <cell r="D7323" t="str">
            <v xml:space="preserve">#M-2545                  </v>
          </cell>
        </row>
        <row r="7324">
          <cell r="B7324" t="str">
            <v>UT379E</v>
          </cell>
          <cell r="C7324" t="str">
            <v xml:space="preserve">MORTAR PESTLE            </v>
          </cell>
          <cell r="D7324" t="str">
            <v xml:space="preserve">5-1/4 X 4-1/2' #M-5545   </v>
          </cell>
        </row>
        <row r="7325">
          <cell r="B7325" t="str">
            <v>UT379EE</v>
          </cell>
          <cell r="C7325" t="str">
            <v xml:space="preserve">WOOD PESTLE              </v>
          </cell>
          <cell r="D7325" t="str">
            <v>MORTAR STICK  20 PCS96019</v>
          </cell>
        </row>
        <row r="7326">
          <cell r="B7326" t="str">
            <v>UT380</v>
          </cell>
          <cell r="C7326" t="str">
            <v>EARTHENWARE WHOLE TEA POT</v>
          </cell>
          <cell r="D7326" t="str">
            <v xml:space="preserve">8 PCS    15CM BL &amp; WHT   </v>
          </cell>
        </row>
        <row r="7327">
          <cell r="B7327" t="str">
            <v>UT381</v>
          </cell>
          <cell r="C7327" t="str">
            <v xml:space="preserve">CLAY POTS F.ca kho to#1  </v>
          </cell>
          <cell r="D7327" t="str">
            <v xml:space="preserve">6 SET  28CM  2 handle  K </v>
          </cell>
        </row>
        <row r="7328">
          <cell r="B7328" t="str">
            <v>UT382</v>
          </cell>
          <cell r="C7328" t="str">
            <v xml:space="preserve">EARTHENWARE RICE POT #3  </v>
          </cell>
          <cell r="D7328" t="str">
            <v>12 SET X $6.50   2 handle</v>
          </cell>
        </row>
        <row r="7329">
          <cell r="B7329" t="str">
            <v>UT383</v>
          </cell>
          <cell r="C7329" t="str">
            <v xml:space="preserve">EARTHENWARE RICE POT #2  </v>
          </cell>
          <cell r="D7329" t="str">
            <v>12 SET  #7602  2 handle H</v>
          </cell>
        </row>
        <row r="7330">
          <cell r="B7330" t="str">
            <v>UT384</v>
          </cell>
          <cell r="C7330" t="str">
            <v xml:space="preserve">EARTHENWARE RICE POT #5  </v>
          </cell>
          <cell r="D7330" t="str">
            <v xml:space="preserve">12 SET #7605   2 H. 19CM </v>
          </cell>
        </row>
        <row r="7331">
          <cell r="B7331" t="str">
            <v>UT388</v>
          </cell>
          <cell r="C7331" t="str">
            <v xml:space="preserve">EARTHENWARE RICE POT #6  </v>
          </cell>
          <cell r="D7331" t="str">
            <v xml:space="preserve">24 SET     1 handle 17CM </v>
          </cell>
        </row>
        <row r="7332">
          <cell r="B7332" t="str">
            <v>UT389</v>
          </cell>
          <cell r="C7332" t="str">
            <v xml:space="preserve">PLASTIC BONG DAO         </v>
          </cell>
          <cell r="D7332" t="str">
            <v xml:space="preserve">EACH                     </v>
          </cell>
        </row>
        <row r="7333">
          <cell r="B7333" t="str">
            <v>UT390</v>
          </cell>
          <cell r="C7333" t="str">
            <v xml:space="preserve">BONG MAI yellow          </v>
          </cell>
          <cell r="D7333" t="str">
            <v xml:space="preserve">BAG                      </v>
          </cell>
        </row>
        <row r="7334">
          <cell r="B7334" t="str">
            <v>UT390A</v>
          </cell>
          <cell r="C7334" t="str">
            <v xml:space="preserve">CANH VANG LA NGOC *S*    </v>
          </cell>
          <cell r="D7334" t="str">
            <v xml:space="preserve">1 PCS                    </v>
          </cell>
        </row>
        <row r="7335">
          <cell r="B7335" t="str">
            <v>UT390B</v>
          </cell>
          <cell r="C7335" t="str">
            <v xml:space="preserve">CANH VANG LA NGOC *L*    </v>
          </cell>
          <cell r="D7335" t="str">
            <v xml:space="preserve">1 PCS gold &amp; pink        </v>
          </cell>
        </row>
        <row r="7336">
          <cell r="B7336" t="str">
            <v>UT390D</v>
          </cell>
          <cell r="C7336" t="str">
            <v xml:space="preserve">CANH VANG LA NGOC *M*    </v>
          </cell>
          <cell r="D7336" t="str">
            <v xml:space="preserve">1 PCS red leaves         </v>
          </cell>
        </row>
        <row r="7337">
          <cell r="B7337" t="str">
            <v>UT391</v>
          </cell>
          <cell r="C7337" t="str">
            <v xml:space="preserve">CAY BONG MAI/ DAO 180 CM </v>
          </cell>
          <cell r="D7337" t="str">
            <v xml:space="preserve">PIECE   "plastic tree"   </v>
          </cell>
        </row>
        <row r="7338">
          <cell r="B7338" t="str">
            <v>UT392</v>
          </cell>
          <cell r="C7338" t="str">
            <v>BONG DAO chery 65CM (DB7)</v>
          </cell>
          <cell r="D7338" t="str">
            <v xml:space="preserve">EACH                     </v>
          </cell>
        </row>
        <row r="7339">
          <cell r="B7339" t="str">
            <v>UT393</v>
          </cell>
          <cell r="C7339" t="str">
            <v>BONG DAO chery 55CM (DB4)</v>
          </cell>
          <cell r="D7339" t="str">
            <v xml:space="preserve">EACH                     </v>
          </cell>
        </row>
        <row r="7340">
          <cell r="B7340" t="str">
            <v>UT394</v>
          </cell>
          <cell r="C7340" t="str">
            <v xml:space="preserve">CAY TAC 95CM (TB2)       </v>
          </cell>
          <cell r="D7340" t="str">
            <v xml:space="preserve">EACH                     </v>
          </cell>
        </row>
        <row r="7341">
          <cell r="B7341" t="str">
            <v>UT395</v>
          </cell>
          <cell r="C7341" t="str">
            <v xml:space="preserve">BONG CAYSAI 73CM (S6).   </v>
          </cell>
          <cell r="D7341" t="str">
            <v>EACH                  ---</v>
          </cell>
        </row>
        <row r="7342">
          <cell r="B7342" t="str">
            <v>UT396</v>
          </cell>
          <cell r="C7342" t="str">
            <v xml:space="preserve">BONG CAYSAI 65CM (S7)    </v>
          </cell>
          <cell r="D7342" t="str">
            <v xml:space="preserve">EACH                     </v>
          </cell>
        </row>
        <row r="7343">
          <cell r="B7343" t="str">
            <v>UT400</v>
          </cell>
          <cell r="C7343" t="str">
            <v xml:space="preserve">BONG MAI 55CM (M4) ****  </v>
          </cell>
          <cell r="D7343" t="str">
            <v xml:space="preserve">EACH     OUT             </v>
          </cell>
        </row>
        <row r="7344">
          <cell r="B7344" t="str">
            <v>UT401</v>
          </cell>
          <cell r="C7344" t="str">
            <v>BONG MAI VANG 100 GR. BAG</v>
          </cell>
          <cell r="D7344" t="str">
            <v xml:space="preserve">1 CASE (50 BAG)          </v>
          </cell>
        </row>
        <row r="7345">
          <cell r="B7345" t="str">
            <v>UT401A</v>
          </cell>
          <cell r="C7345" t="str">
            <v>BONG MAI VANG 150 GR. BOX</v>
          </cell>
          <cell r="D7345" t="str">
            <v xml:space="preserve">1 CASE (50 BOX)          </v>
          </cell>
        </row>
        <row r="7346">
          <cell r="B7346" t="str">
            <v>UT402</v>
          </cell>
          <cell r="C7346" t="str">
            <v xml:space="preserve">BONG DAO 100 GRAM BAG    </v>
          </cell>
          <cell r="D7346" t="str">
            <v xml:space="preserve">1 CASE (50 BAG)          </v>
          </cell>
        </row>
        <row r="7347">
          <cell r="B7347" t="str">
            <v>UT402A</v>
          </cell>
          <cell r="C7347" t="str">
            <v xml:space="preserve">BONG DAO 150 GRAM BOX    </v>
          </cell>
          <cell r="D7347" t="str">
            <v xml:space="preserve">1 CASE (50 BOX)          </v>
          </cell>
        </row>
        <row r="7348">
          <cell r="B7348" t="str">
            <v>UT406</v>
          </cell>
          <cell r="C7348" t="str">
            <v xml:space="preserve">CAY MAI DAO 1.45 METER   </v>
          </cell>
          <cell r="D7348" t="str">
            <v>EACH       MEDIUM   *HD6*</v>
          </cell>
        </row>
        <row r="7349">
          <cell r="B7349" t="str">
            <v>UT406A</v>
          </cell>
          <cell r="C7349" t="str">
            <v xml:space="preserve">CAY MAI DAO 1.65 METER   </v>
          </cell>
          <cell r="D7349" t="str">
            <v xml:space="preserve">EACH           *LARGE*   </v>
          </cell>
        </row>
        <row r="7350">
          <cell r="B7350" t="str">
            <v>UT406B</v>
          </cell>
          <cell r="C7350" t="str">
            <v xml:space="preserve">CAY PHONG LAN 3 BONG 1M  </v>
          </cell>
          <cell r="D7350" t="str">
            <v xml:space="preserve">EACH    *ORCHID*         </v>
          </cell>
        </row>
        <row r="7351">
          <cell r="B7351" t="str">
            <v>UT407</v>
          </cell>
          <cell r="C7351" t="str">
            <v xml:space="preserve">CAY MAN PLUM TREE 1M65   </v>
          </cell>
          <cell r="D7351" t="str">
            <v xml:space="preserve">EACH            *L*      </v>
          </cell>
        </row>
        <row r="7352">
          <cell r="B7352" t="str">
            <v>UT408</v>
          </cell>
          <cell r="C7352" t="str">
            <v xml:space="preserve">CAY MAN PLUM TREE 1M45   </v>
          </cell>
          <cell r="D7352" t="str">
            <v xml:space="preserve">EACH          *S*        </v>
          </cell>
        </row>
        <row r="7353">
          <cell r="B7353" t="str">
            <v>UT408A</v>
          </cell>
          <cell r="C7353" t="str">
            <v>CAY DUA 3 NHANH 2.5 METER</v>
          </cell>
          <cell r="D7353" t="str">
            <v>EACH   COCO TREE   *D3T1*</v>
          </cell>
        </row>
        <row r="7354">
          <cell r="B7354" t="str">
            <v>UT408B</v>
          </cell>
          <cell r="C7354" t="str">
            <v xml:space="preserve">CAY DAO PEACH TREE 1M65  </v>
          </cell>
          <cell r="D7354" t="str">
            <v xml:space="preserve">EACH                     </v>
          </cell>
        </row>
        <row r="7355">
          <cell r="B7355" t="str">
            <v>UT408C</v>
          </cell>
          <cell r="C7355" t="str">
            <v xml:space="preserve">CAY DAO PEACH TREE 1M45  </v>
          </cell>
          <cell r="D7355" t="str">
            <v xml:space="preserve">EACH    *S*              </v>
          </cell>
        </row>
        <row r="7356">
          <cell r="B7356" t="str">
            <v>UT409</v>
          </cell>
          <cell r="C7356" t="str">
            <v xml:space="preserve">CAY DU DU PAPAYA TREE*L* </v>
          </cell>
          <cell r="D7356" t="str">
            <v xml:space="preserve">EACH           *1M65*    </v>
          </cell>
        </row>
        <row r="7357">
          <cell r="B7357" t="str">
            <v>UT409A</v>
          </cell>
          <cell r="C7357" t="str">
            <v>CAY DU DU PAPAYA TREE *S*</v>
          </cell>
          <cell r="D7357" t="str">
            <v xml:space="preserve">EACH     *1M45*          </v>
          </cell>
        </row>
        <row r="7358">
          <cell r="B7358" t="str">
            <v>UT409C</v>
          </cell>
          <cell r="C7358" t="str">
            <v>CAY MANG CAU SOURSOP TREE</v>
          </cell>
          <cell r="D7358" t="str">
            <v xml:space="preserve">EACH      *1M45* S       </v>
          </cell>
        </row>
        <row r="7359">
          <cell r="B7359" t="str">
            <v>UT411B</v>
          </cell>
          <cell r="C7359" t="str">
            <v xml:space="preserve">ALUMINUM 6 SET POT THAI  </v>
          </cell>
          <cell r="D7359" t="str">
            <v>6 SET  16CM-26CM *DIAMOND</v>
          </cell>
        </row>
        <row r="7360">
          <cell r="B7360" t="str">
            <v>UT411C</v>
          </cell>
          <cell r="C7360" t="str">
            <v xml:space="preserve">ALUMINUM 9 SET POT THAI  </v>
          </cell>
          <cell r="D7360" t="str">
            <v xml:space="preserve">16-32CM *DIAMOND BRAND*  </v>
          </cell>
        </row>
        <row r="7361">
          <cell r="B7361" t="str">
            <v>UT420</v>
          </cell>
          <cell r="C7361" t="str">
            <v xml:space="preserve">RUBBER BAND              </v>
          </cell>
          <cell r="D7361" t="str">
            <v xml:space="preserve">7 OZ. X 100 BAGS         </v>
          </cell>
        </row>
        <row r="7362">
          <cell r="B7362" t="str">
            <v>UT420B</v>
          </cell>
          <cell r="C7362" t="str">
            <v xml:space="preserve">RUBBER BAND Q. TRI       </v>
          </cell>
          <cell r="D7362" t="str">
            <v xml:space="preserve">6 OZ X 100               </v>
          </cell>
        </row>
        <row r="7363">
          <cell r="B7363" t="str">
            <v>UT421</v>
          </cell>
          <cell r="C7363" t="str">
            <v>T.W STEAMER *L* HOLE 26CM</v>
          </cell>
          <cell r="D7363" t="str">
            <v xml:space="preserve">26 CM /EACH   #501       </v>
          </cell>
        </row>
        <row r="7364">
          <cell r="B7364" t="str">
            <v>UT423</v>
          </cell>
          <cell r="C7364" t="str">
            <v>T.W STEAMER *L* HOLE 28CM</v>
          </cell>
          <cell r="D7364" t="str">
            <v xml:space="preserve">28 CM / EACH  #502  ---  </v>
          </cell>
        </row>
        <row r="7365">
          <cell r="B7365" t="str">
            <v>UT424</v>
          </cell>
          <cell r="C7365" t="str">
            <v>T.W STEAMER *S* HOLE 28CM</v>
          </cell>
          <cell r="D7365" t="str">
            <v xml:space="preserve">28 CM / EACH  #502   --- </v>
          </cell>
        </row>
        <row r="7366">
          <cell r="B7366" t="str">
            <v>UT426</v>
          </cell>
          <cell r="C7366" t="str">
            <v>T.W STEAMER *S* HOLE 30CM</v>
          </cell>
          <cell r="D7366" t="str">
            <v>30 CM/ EACH  #504 12 INCH</v>
          </cell>
        </row>
        <row r="7367">
          <cell r="B7367" t="str">
            <v>UT428</v>
          </cell>
          <cell r="C7367" t="str">
            <v>T.W STEAMER *S* HOLE 35CM</v>
          </cell>
          <cell r="D7367" t="str">
            <v>35 CM / EACH #505 14 INCH</v>
          </cell>
        </row>
        <row r="7368">
          <cell r="B7368" t="str">
            <v>UT430</v>
          </cell>
          <cell r="C7368" t="str">
            <v>T.W STEAMER *S* HOLE 40CM</v>
          </cell>
          <cell r="D7368" t="str">
            <v>40 CM / EACH            .</v>
          </cell>
        </row>
        <row r="7369">
          <cell r="B7369" t="str">
            <v>UT442A</v>
          </cell>
          <cell r="C7369" t="str">
            <v xml:space="preserve">AL. POT 5 QT. KC2050     </v>
          </cell>
          <cell r="D7369" t="str">
            <v xml:space="preserve">1 PCS                    </v>
          </cell>
        </row>
        <row r="7370">
          <cell r="B7370" t="str">
            <v>UT442AA</v>
          </cell>
          <cell r="C7370" t="str">
            <v xml:space="preserve">AL. POT 4 QT. KC2040     </v>
          </cell>
        </row>
        <row r="7371">
          <cell r="B7371" t="str">
            <v>UT442B</v>
          </cell>
          <cell r="C7371" t="str">
            <v xml:space="preserve">AL. POT 3 QT. KC2030     </v>
          </cell>
        </row>
        <row r="7372">
          <cell r="B7372" t="str">
            <v>UT442BB</v>
          </cell>
          <cell r="C7372" t="str">
            <v xml:space="preserve">AL. POT 2 QT. KC2020     </v>
          </cell>
        </row>
        <row r="7373">
          <cell r="B7373" t="str">
            <v>UT449A</v>
          </cell>
          <cell r="C7373" t="str">
            <v>STAINLESS POT 33 QT/KOREA</v>
          </cell>
          <cell r="D7373" t="str">
            <v xml:space="preserve">PCS   KCS033             </v>
          </cell>
        </row>
        <row r="7374">
          <cell r="B7374" t="str">
            <v>UT458</v>
          </cell>
          <cell r="C7374" t="str">
            <v xml:space="preserve">CN STEAMER S/S 28CM      </v>
          </cell>
          <cell r="D7374" t="str">
            <v xml:space="preserve">1PC X 18 X 4   2 LAYER   </v>
          </cell>
        </row>
        <row r="7375">
          <cell r="B7375" t="str">
            <v>UT459</v>
          </cell>
          <cell r="C7375" t="str">
            <v xml:space="preserve">CN STEAMER S/S 30CM      </v>
          </cell>
          <cell r="D7375" t="str">
            <v xml:space="preserve">1PC X 20 X 4   2 LAYER   </v>
          </cell>
        </row>
        <row r="7376">
          <cell r="B7376" t="str">
            <v>UT500</v>
          </cell>
          <cell r="C7376" t="str">
            <v xml:space="preserve">STAINLESS CHOPPER #1     </v>
          </cell>
          <cell r="D7376" t="str">
            <v xml:space="preserve">36 PCS / CTNS            </v>
          </cell>
        </row>
        <row r="7377">
          <cell r="B7377" t="str">
            <v>UT501</v>
          </cell>
          <cell r="C7377" t="str">
            <v xml:space="preserve">STAINLESS CHOPPER #2     </v>
          </cell>
          <cell r="D7377" t="str">
            <v xml:space="preserve">36 PIECES / CTNS         </v>
          </cell>
        </row>
        <row r="7378">
          <cell r="B7378" t="str">
            <v>UT502</v>
          </cell>
          <cell r="C7378" t="str">
            <v>THREE RAMS S.S.CHOPPER #3</v>
          </cell>
          <cell r="D7378" t="str">
            <v xml:space="preserve">50 PIECES / CTNS         </v>
          </cell>
        </row>
        <row r="7379">
          <cell r="B7379" t="str">
            <v>UT508</v>
          </cell>
          <cell r="C7379" t="str">
            <v xml:space="preserve">NONSTICK RICE SPOON A006 </v>
          </cell>
          <cell r="D7379" t="str">
            <v xml:space="preserve">1 PCS        #99550      </v>
          </cell>
        </row>
        <row r="7380">
          <cell r="B7380" t="str">
            <v>UT510</v>
          </cell>
          <cell r="C7380" t="str">
            <v xml:space="preserve">STAINLESS RICE SPOON     </v>
          </cell>
          <cell r="D7380" t="str">
            <v xml:space="preserve">2DOZ/BOX      SLDO004    </v>
          </cell>
        </row>
        <row r="7381">
          <cell r="B7381" t="str">
            <v>UT511</v>
          </cell>
          <cell r="C7381" t="str">
            <v xml:space="preserve">STAINLESS RICE FORK      </v>
          </cell>
          <cell r="D7381" t="str">
            <v>2 DOZ/BOX         SLDO006</v>
          </cell>
        </row>
        <row r="7382">
          <cell r="B7382" t="str">
            <v>UT511A</v>
          </cell>
          <cell r="C7382" t="str">
            <v xml:space="preserve">SUNFLOWER DINNER FORK    </v>
          </cell>
          <cell r="D7382" t="str">
            <v xml:space="preserve">2 DOZEN/BOX SLSF116      </v>
          </cell>
        </row>
        <row r="7383">
          <cell r="B7383" t="str">
            <v>UT512</v>
          </cell>
          <cell r="C7383" t="str">
            <v xml:space="preserve">STAINLESS SHORT COFFEE   </v>
          </cell>
          <cell r="D7383" t="str">
            <v>2 DOZ/BOX   SPOON SLDO002</v>
          </cell>
        </row>
        <row r="7384">
          <cell r="B7384" t="str">
            <v>UT512A</v>
          </cell>
          <cell r="C7384" t="str">
            <v xml:space="preserve">STAINLESS LONG COFFEE    </v>
          </cell>
          <cell r="D7384" t="str">
            <v>2DOZEN/BOX SPOON  SLDO005</v>
          </cell>
        </row>
        <row r="7385">
          <cell r="B7385" t="str">
            <v>UT512B</v>
          </cell>
          <cell r="C7385" t="str">
            <v xml:space="preserve">STAINLESS DINNER KNIFE   </v>
          </cell>
          <cell r="D7385" t="str">
            <v xml:space="preserve">2 DOZ/BOX       #SLDO009 </v>
          </cell>
        </row>
        <row r="7386">
          <cell r="B7386" t="str">
            <v>UT512C</v>
          </cell>
          <cell r="C7386" t="str">
            <v xml:space="preserve">SUNFLOWER DESSERT SPOON  </v>
          </cell>
          <cell r="D7386" t="str">
            <v xml:space="preserve">1 DOZEN/BOX SLSF114      </v>
          </cell>
        </row>
        <row r="7387">
          <cell r="B7387" t="str">
            <v>UT512D</v>
          </cell>
          <cell r="C7387" t="str">
            <v xml:space="preserve">DOMINION BOUILLON SPOON  </v>
          </cell>
          <cell r="D7387" t="str">
            <v xml:space="preserve">2 DOZEN/BOX SP-DOM-12BB  </v>
          </cell>
        </row>
        <row r="7388">
          <cell r="B7388" t="str">
            <v>UT514</v>
          </cell>
          <cell r="C7388" t="str">
            <v xml:space="preserve">#1 S/S LADLE             </v>
          </cell>
          <cell r="D7388" t="str">
            <v xml:space="preserve">95022                    </v>
          </cell>
        </row>
        <row r="7389">
          <cell r="B7389" t="str">
            <v>UT514A</v>
          </cell>
          <cell r="C7389" t="str">
            <v xml:space="preserve">XL S/S SOUP LADLE        </v>
          </cell>
          <cell r="D7389" t="str">
            <v xml:space="preserve">95023                    </v>
          </cell>
        </row>
        <row r="7390">
          <cell r="B7390" t="str">
            <v>UT515</v>
          </cell>
          <cell r="C7390" t="str">
            <v xml:space="preserve">TURNER #1 &amp; #2 #3 $3.90  </v>
          </cell>
          <cell r="D7390" t="str">
            <v>50 PCS #1 $4.50, #2 $4.25</v>
          </cell>
        </row>
        <row r="7391">
          <cell r="B7391" t="str">
            <v>UT515A</v>
          </cell>
          <cell r="C7391" t="str">
            <v xml:space="preserve">CN S-STEEL TURNER #2     </v>
          </cell>
          <cell r="D7391" t="str">
            <v xml:space="preserve">1 PCS     #95017         </v>
          </cell>
        </row>
        <row r="7392">
          <cell r="B7392" t="str">
            <v>UT516</v>
          </cell>
          <cell r="C7392" t="str">
            <v>CANDLE 4.5'red white yelo</v>
          </cell>
          <cell r="D7392" t="str">
            <v xml:space="preserve">24 PCS X 25 BOX     **   </v>
          </cell>
        </row>
        <row r="7393">
          <cell r="B7393" t="str">
            <v>UT517</v>
          </cell>
          <cell r="C7393" t="str">
            <v>6" CANDLE red white yelow</v>
          </cell>
          <cell r="D7393" t="str">
            <v xml:space="preserve">6 pcs x 50 box           </v>
          </cell>
        </row>
        <row r="7394">
          <cell r="B7394" t="str">
            <v>UT518</v>
          </cell>
          <cell r="C7394" t="str">
            <v>8" CANDLE red white yelow</v>
          </cell>
          <cell r="D7394" t="str">
            <v xml:space="preserve">2 PCS X 25 box  *        </v>
          </cell>
        </row>
        <row r="7395">
          <cell r="B7395" t="str">
            <v>UT520</v>
          </cell>
          <cell r="C7395" t="str">
            <v>R-HDLE 16CM FINE STRAINER</v>
          </cell>
          <cell r="D7395" t="str">
            <v xml:space="preserve">PCS   #5 , #4/$1.50  *** </v>
          </cell>
        </row>
        <row r="7396">
          <cell r="B7396" t="str">
            <v>UT522</v>
          </cell>
          <cell r="C7396" t="str">
            <v xml:space="preserve">RED CANDLE 3.5'   THAI   </v>
          </cell>
          <cell r="D7396" t="str">
            <v xml:space="preserve">51PC X 60 X 1   #82004   </v>
          </cell>
        </row>
        <row r="7397">
          <cell r="B7397" t="str">
            <v>UT522A</v>
          </cell>
          <cell r="C7397" t="str">
            <v xml:space="preserve">5' RED CANDLE #15        </v>
          </cell>
          <cell r="D7397" t="str">
            <v xml:space="preserve">82007                    </v>
          </cell>
        </row>
        <row r="7398">
          <cell r="B7398" t="str">
            <v>UT523</v>
          </cell>
          <cell r="C7398" t="str">
            <v xml:space="preserve">YELLOW CANDLE 4'  THAI   </v>
          </cell>
          <cell r="D7398" t="str">
            <v xml:space="preserve">1 PC X 50    #85010      </v>
          </cell>
        </row>
        <row r="7399">
          <cell r="B7399" t="str">
            <v>UT530B</v>
          </cell>
          <cell r="C7399" t="str">
            <v xml:space="preserve">LANTERN 10"              </v>
          </cell>
          <cell r="D7399" t="str">
            <v xml:space="preserve">EACH                     </v>
          </cell>
        </row>
        <row r="7400">
          <cell r="B7400" t="str">
            <v>UT530C</v>
          </cell>
          <cell r="C7400" t="str">
            <v xml:space="preserve">LANTERN 12"              </v>
          </cell>
          <cell r="D7400" t="str">
            <v xml:space="preserve">EACH                     </v>
          </cell>
        </row>
        <row r="7401">
          <cell r="B7401" t="str">
            <v>UT531</v>
          </cell>
          <cell r="C7401" t="str">
            <v xml:space="preserve">LANTERN 14"              </v>
          </cell>
          <cell r="D7401" t="str">
            <v xml:space="preserve">EACH                     </v>
          </cell>
        </row>
        <row r="7402">
          <cell r="B7402" t="str">
            <v>UT532</v>
          </cell>
          <cell r="C7402" t="str">
            <v xml:space="preserve">LENTERN 16"              </v>
          </cell>
          <cell r="D7402" t="str">
            <v xml:space="preserve">EACH                     </v>
          </cell>
        </row>
        <row r="7403">
          <cell r="B7403" t="str">
            <v>UT533</v>
          </cell>
          <cell r="C7403" t="str">
            <v xml:space="preserve">LANTERN  18"             </v>
          </cell>
          <cell r="D7403" t="str">
            <v xml:space="preserve">EACH                     </v>
          </cell>
        </row>
        <row r="7404">
          <cell r="B7404" t="str">
            <v>UT534B</v>
          </cell>
          <cell r="C7404" t="str">
            <v xml:space="preserve">LUNG CO DUOI *M*         </v>
          </cell>
          <cell r="D7404" t="str">
            <v xml:space="preserve">EACH dragon mask         </v>
          </cell>
        </row>
        <row r="7405">
          <cell r="B7405" t="str">
            <v>UT534C</v>
          </cell>
          <cell r="C7405" t="str">
            <v xml:space="preserve">AL POT 30 Q              </v>
          </cell>
          <cell r="D7405" t="str">
            <v xml:space="preserve">2 PCS                    </v>
          </cell>
        </row>
        <row r="7406">
          <cell r="B7406" t="str">
            <v>UT534D</v>
          </cell>
          <cell r="C7406" t="str">
            <v xml:space="preserve">ED-KCF26 10" CASTING AL  </v>
          </cell>
          <cell r="D7406" t="str">
            <v xml:space="preserve">CASE/10 PCS   FRY PAN    </v>
          </cell>
        </row>
        <row r="7407">
          <cell r="B7407" t="str">
            <v>UT538EE</v>
          </cell>
          <cell r="C7407" t="str">
            <v xml:space="preserve">KOREAN WOK 20 CM KW 201  </v>
          </cell>
        </row>
        <row r="7408">
          <cell r="B7408" t="str">
            <v>UT541C</v>
          </cell>
          <cell r="C7408" t="str">
            <v>KOREAN WOK 2HD 34CM SHORT</v>
          </cell>
          <cell r="D7408" t="str">
            <v>12 PCS         (KWP-342S)</v>
          </cell>
        </row>
        <row r="7409">
          <cell r="B7409" t="str">
            <v>UT541D</v>
          </cell>
          <cell r="C7409" t="str">
            <v>KOREAN WOK 2HD 28CM SHORT</v>
          </cell>
          <cell r="D7409" t="str">
            <v>12 PCS         (KWP-282S)</v>
          </cell>
        </row>
        <row r="7410">
          <cell r="B7410" t="str">
            <v>UT542</v>
          </cell>
          <cell r="C7410" t="str">
            <v xml:space="preserve">EDC-LW28 WOK W/LID 28 CM </v>
          </cell>
          <cell r="D7410" t="str">
            <v xml:space="preserve">6 PCS / CASE             </v>
          </cell>
        </row>
        <row r="7411">
          <cell r="B7411" t="str">
            <v>UT543</v>
          </cell>
          <cell r="C7411" t="str">
            <v xml:space="preserve">EDC-LW30 WOK W/LID 32 CM </v>
          </cell>
          <cell r="D7411" t="str">
            <v xml:space="preserve">6 PCS / CASE             </v>
          </cell>
        </row>
        <row r="7412">
          <cell r="B7412" t="str">
            <v>UT543D</v>
          </cell>
          <cell r="C7412" t="str">
            <v xml:space="preserve">KOREAN WOK 1HD 28 CM     </v>
          </cell>
          <cell r="D7412" t="str">
            <v xml:space="preserve">USE UT538A               </v>
          </cell>
        </row>
        <row r="7413">
          <cell r="B7413" t="str">
            <v>UT543DD</v>
          </cell>
          <cell r="C7413" t="str">
            <v xml:space="preserve">30 CM WOK 2H LID (6)     </v>
          </cell>
          <cell r="D7413" t="str">
            <v xml:space="preserve">KWPL2302                 </v>
          </cell>
        </row>
        <row r="7414">
          <cell r="B7414" t="str">
            <v>UT543E</v>
          </cell>
          <cell r="C7414" t="str">
            <v xml:space="preserve">32 CM WOK 2H LID (6)     </v>
          </cell>
          <cell r="D7414" t="str">
            <v xml:space="preserve">KWPL2322                 </v>
          </cell>
        </row>
        <row r="7415">
          <cell r="B7415" t="str">
            <v>UT543EE</v>
          </cell>
          <cell r="C7415" t="str">
            <v xml:space="preserve">34 CM WOK 2H LID (6)     </v>
          </cell>
          <cell r="D7415" t="str">
            <v xml:space="preserve">KWPL2342                 </v>
          </cell>
        </row>
        <row r="7416">
          <cell r="B7416" t="str">
            <v>UT544</v>
          </cell>
          <cell r="C7416" t="str">
            <v>SUPER MAHJONG TABLE COVER</v>
          </cell>
          <cell r="D7416" t="str">
            <v>PCS                31 1/2</v>
          </cell>
        </row>
        <row r="7417">
          <cell r="B7417" t="str">
            <v>UT547A</v>
          </cell>
          <cell r="C7417" t="str">
            <v xml:space="preserve">CHINESE CHESS HS003 A    </v>
          </cell>
          <cell r="D7417" t="str">
            <v xml:space="preserve">EACH                     </v>
          </cell>
        </row>
        <row r="7418">
          <cell r="B7418" t="str">
            <v>UT549B</v>
          </cell>
          <cell r="C7418" t="str">
            <v xml:space="preserve">LUCKY CHESS bau cua ca   </v>
          </cell>
          <cell r="D7418" t="str">
            <v xml:space="preserve">1 SETS  nice crown       </v>
          </cell>
        </row>
        <row r="7419">
          <cell r="B7419" t="str">
            <v>UT550</v>
          </cell>
          <cell r="C7419" t="str">
            <v xml:space="preserve">WHETSTONE 6"   ? ? ?     </v>
          </cell>
          <cell r="D7419" t="str">
            <v xml:space="preserve">50 PCS X CASE go to 553  </v>
          </cell>
        </row>
        <row r="7420">
          <cell r="B7420" t="str">
            <v>UT552</v>
          </cell>
          <cell r="C7420" t="str">
            <v xml:space="preserve">3040 R / SAUCE BOWL      </v>
          </cell>
          <cell r="D7420" t="str">
            <v xml:space="preserve">384 PCS X 0.53           </v>
          </cell>
        </row>
        <row r="7421">
          <cell r="B7421" t="str">
            <v>UT555</v>
          </cell>
          <cell r="C7421" t="str">
            <v xml:space="preserve">FOOD PAIL 26 OZ          </v>
          </cell>
          <cell r="D7421" t="str">
            <v xml:space="preserve">26 OZ X 450 W/ HANDLE    </v>
          </cell>
        </row>
        <row r="7422">
          <cell r="B7422" t="str">
            <v>UT556</v>
          </cell>
          <cell r="C7422" t="str">
            <v xml:space="preserve">FOOD PAIL  QT (32 OZ)    </v>
          </cell>
          <cell r="D7422" t="str">
            <v xml:space="preserve">32 OZ X 500  W/ HANDLE   </v>
          </cell>
        </row>
        <row r="7423">
          <cell r="B7423" t="str">
            <v>UT557</v>
          </cell>
          <cell r="C7423" t="str">
            <v xml:space="preserve">FOOD PAIL  PT (16 OZ)    </v>
          </cell>
          <cell r="D7423" t="str">
            <v xml:space="preserve">16 OZ X 500  W/HANDLE    </v>
          </cell>
        </row>
        <row r="7424">
          <cell r="B7424" t="str">
            <v>UT559</v>
          </cell>
          <cell r="C7424" t="str">
            <v>FOOD PAIL 16 OZ microwave</v>
          </cell>
          <cell r="D7424" t="str">
            <v xml:space="preserve">450 PCS                  </v>
          </cell>
        </row>
        <row r="7425">
          <cell r="B7425" t="str">
            <v>UT570</v>
          </cell>
          <cell r="C7425" t="str">
            <v xml:space="preserve">GIAY KIENG BONG MAI      </v>
          </cell>
          <cell r="D7425" t="str">
            <v xml:space="preserve">ROLL/50 PCS *K105-50*    </v>
          </cell>
        </row>
        <row r="7426">
          <cell r="B7426" t="str">
            <v>UT570A</v>
          </cell>
          <cell r="C7426" t="str">
            <v>CHUC MUNG NAM MOI STICKER</v>
          </cell>
          <cell r="D7426" t="str">
            <v xml:space="preserve">100 PCS ribbon style     </v>
          </cell>
        </row>
        <row r="7427">
          <cell r="B7427" t="str">
            <v>UT571</v>
          </cell>
          <cell r="C7427" t="str">
            <v xml:space="preserve">PLASTIC WRAP/giay kieng  </v>
          </cell>
          <cell r="D7427" t="str">
            <v xml:space="preserve">50 SH/ROLL  RED/K106     </v>
          </cell>
        </row>
        <row r="7428">
          <cell r="B7428" t="str">
            <v>UT572</v>
          </cell>
          <cell r="C7428" t="str">
            <v xml:space="preserve">PLASTIC WRAP/ tui kieng  </v>
          </cell>
          <cell r="D7428" t="str">
            <v xml:space="preserve">50pc/pk  red,yellow,pink </v>
          </cell>
        </row>
        <row r="7429">
          <cell r="B7429" t="str">
            <v>UT573A</v>
          </cell>
          <cell r="C7429" t="str">
            <v xml:space="preserve">RED CELLOPHANE PAPER     </v>
          </cell>
          <cell r="D7429" t="str">
            <v xml:space="preserve">PACK/100pcs x $.50       </v>
          </cell>
        </row>
        <row r="7430">
          <cell r="B7430" t="str">
            <v>UT573B</v>
          </cell>
          <cell r="C7430" t="str">
            <v xml:space="preserve">K8712 NEW YEAR POSTER    </v>
          </cell>
          <cell r="D7430" t="str">
            <v xml:space="preserve">PCS            CRACKER   </v>
          </cell>
        </row>
        <row r="7431">
          <cell r="B7431" t="str">
            <v>UT573C</v>
          </cell>
          <cell r="C7431" t="str">
            <v xml:space="preserve">K8713 NEW YEAR POSTER    </v>
          </cell>
          <cell r="D7431" t="str">
            <v xml:space="preserve">PCS            FISH      </v>
          </cell>
        </row>
        <row r="7432">
          <cell r="B7432" t="str">
            <v>UT575</v>
          </cell>
          <cell r="C7432" t="str">
            <v>N.YEAR DECORATION K8784#7</v>
          </cell>
          <cell r="D7432" t="str">
            <v xml:space="preserve">BAG/2 PCS  *  pineapple  </v>
          </cell>
        </row>
        <row r="7433">
          <cell r="B7433" t="str">
            <v>UT576</v>
          </cell>
          <cell r="C7433" t="str">
            <v xml:space="preserve">GOLD POSTER KC3209       </v>
          </cell>
          <cell r="D7433" t="str">
            <v xml:space="preserve">BAG                      </v>
          </cell>
        </row>
        <row r="7434">
          <cell r="B7434" t="str">
            <v>UT577</v>
          </cell>
          <cell r="C7434" t="str">
            <v xml:space="preserve">CHU PHUOC POSTER  KC3197 </v>
          </cell>
          <cell r="D7434" t="str">
            <v xml:space="preserve">BAG                      </v>
          </cell>
        </row>
        <row r="7435">
          <cell r="B7435" t="str">
            <v>UT578</v>
          </cell>
          <cell r="C7435" t="str">
            <v xml:space="preserve">LUCKY BOY &amp; GIRL POSTER  </v>
          </cell>
          <cell r="D7435" t="str">
            <v xml:space="preserve">BAG   KC3122             </v>
          </cell>
        </row>
        <row r="7436">
          <cell r="B7436" t="str">
            <v>UT579</v>
          </cell>
          <cell r="C7436" t="str">
            <v>K8772-A ORNAMENT than tai</v>
          </cell>
          <cell r="D7436" t="str">
            <v xml:space="preserve">EACH                     </v>
          </cell>
        </row>
        <row r="7437">
          <cell r="B7437" t="str">
            <v>UT579A</v>
          </cell>
          <cell r="C7437" t="str">
            <v xml:space="preserve">K8772-B ORNAMENT cracker </v>
          </cell>
          <cell r="D7437" t="str">
            <v xml:space="preserve">EACH                     </v>
          </cell>
        </row>
        <row r="7438">
          <cell r="B7438" t="str">
            <v>UT579B</v>
          </cell>
          <cell r="C7438" t="str">
            <v>k8772-C ORNAMENT pineappl</v>
          </cell>
          <cell r="D7438" t="str">
            <v xml:space="preserve">EACH                     </v>
          </cell>
        </row>
        <row r="7439">
          <cell r="B7439" t="str">
            <v>UT579C</v>
          </cell>
          <cell r="C7439" t="str">
            <v xml:space="preserve">K8772-D ORNAMENT fish    </v>
          </cell>
          <cell r="D7439" t="str">
            <v xml:space="preserve">EACH                     </v>
          </cell>
        </row>
        <row r="7440">
          <cell r="B7440" t="str">
            <v>UT579D</v>
          </cell>
          <cell r="C7440" t="str">
            <v xml:space="preserve">K8772-E ORNAMENT lamp    </v>
          </cell>
          <cell r="D7440" t="str">
            <v xml:space="preserve">EACH                     </v>
          </cell>
        </row>
        <row r="7441">
          <cell r="B7441" t="str">
            <v>UT580</v>
          </cell>
          <cell r="C7441" t="str">
            <v xml:space="preserve">272 PLASTIC FLY SWATTER  </v>
          </cell>
          <cell r="D7441" t="str">
            <v xml:space="preserve">3 DOZEN / BOX    **M**   </v>
          </cell>
        </row>
        <row r="7442">
          <cell r="B7442" t="str">
            <v>UT581</v>
          </cell>
          <cell r="C7442" t="str">
            <v xml:space="preserve">BL-5330 FLY SWATTER      </v>
          </cell>
          <cell r="D7442" t="str">
            <v>EACH                **L**</v>
          </cell>
        </row>
        <row r="7443">
          <cell r="B7443" t="str">
            <v>UT598</v>
          </cell>
          <cell r="C7443" t="str">
            <v>JAPAN RICE DISPENSER 40LB</v>
          </cell>
          <cell r="D7443" t="str">
            <v xml:space="preserve">EACH  RFC-1800           </v>
          </cell>
        </row>
        <row r="7444">
          <cell r="B7444" t="str">
            <v>UT599</v>
          </cell>
          <cell r="C7444" t="str">
            <v>JAPAN RICE DISPENSER 73LB</v>
          </cell>
          <cell r="D7444" t="str">
            <v xml:space="preserve">EACH   RC-333W*          </v>
          </cell>
        </row>
        <row r="7445">
          <cell r="B7445" t="str">
            <v>UT601</v>
          </cell>
          <cell r="C7445" t="str">
            <v xml:space="preserve">RICE BOX * RC-333W*      </v>
          </cell>
          <cell r="D7445" t="str">
            <v xml:space="preserve">1PC         33KG X 73LBS </v>
          </cell>
        </row>
        <row r="7446">
          <cell r="B7446" t="str">
            <v>UT602</v>
          </cell>
          <cell r="C7446" t="str">
            <v xml:space="preserve">MASTER RICE COOKER 5 cup </v>
          </cell>
          <cell r="D7446" t="str">
            <v xml:space="preserve">PCS   MRC-5A             </v>
          </cell>
        </row>
        <row r="7447">
          <cell r="B7447" t="str">
            <v>UT603</v>
          </cell>
          <cell r="C7447" t="str">
            <v>MASTER RICE COOKER 10 cup</v>
          </cell>
          <cell r="D7447" t="str">
            <v xml:space="preserve">PCS    MRC-10A           </v>
          </cell>
        </row>
        <row r="7448">
          <cell r="B7448" t="str">
            <v>UT604</v>
          </cell>
          <cell r="C7448" t="str">
            <v>NATIONAL RICE COOKER 23 C</v>
          </cell>
          <cell r="D7448" t="str">
            <v xml:space="preserve">PCS  SR-42HN  keep warm  </v>
          </cell>
        </row>
        <row r="7449">
          <cell r="B7449" t="str">
            <v>UT609</v>
          </cell>
          <cell r="C7449" t="str">
            <v xml:space="preserve">TIGER S/S VACUME BOTTLE  </v>
          </cell>
          <cell r="D7449" t="str">
            <v xml:space="preserve">EACH     PXU-J100F       </v>
          </cell>
        </row>
        <row r="7450">
          <cell r="B7450" t="str">
            <v>UT616A</v>
          </cell>
          <cell r="C7450" t="str">
            <v xml:space="preserve">TIGER RICE COOKER 3 CUP* </v>
          </cell>
          <cell r="D7450" t="str">
            <v>EACH             JNP-S55U</v>
          </cell>
        </row>
        <row r="7451">
          <cell r="B7451" t="str">
            <v>UT617</v>
          </cell>
          <cell r="C7451" t="str">
            <v xml:space="preserve">TIGER SAHARA-COOL BOTTLE </v>
          </cell>
          <cell r="D7451" t="str">
            <v xml:space="preserve">EACH MMM-A100 AP         </v>
          </cell>
        </row>
        <row r="7452">
          <cell r="B7452" t="str">
            <v>UT618</v>
          </cell>
          <cell r="C7452" t="str">
            <v xml:space="preserve">TIGER WATER HEATER POT   </v>
          </cell>
          <cell r="D7452" t="str">
            <v xml:space="preserve">EACH         PRQ-A100    </v>
          </cell>
        </row>
        <row r="7453">
          <cell r="B7453" t="str">
            <v>UT618A</v>
          </cell>
          <cell r="C7453" t="str">
            <v xml:space="preserve">TIGER WATER HEATER 5L    </v>
          </cell>
          <cell r="D7453" t="str">
            <v xml:space="preserve">PDU-A50U/EA    W/ MICON  </v>
          </cell>
        </row>
        <row r="7454">
          <cell r="B7454" t="str">
            <v>UT618B</v>
          </cell>
          <cell r="C7454" t="str">
            <v xml:space="preserve">TIGER WATER HEATER 4L    </v>
          </cell>
          <cell r="D7454" t="str">
            <v xml:space="preserve">PDN-A40U/ea w/ MICON     </v>
          </cell>
        </row>
        <row r="7455">
          <cell r="B7455" t="str">
            <v>UT618C</v>
          </cell>
          <cell r="C7455" t="str">
            <v xml:space="preserve">TIGER WATER HEATER 4L*   </v>
          </cell>
          <cell r="D7455" t="str">
            <v>PDU-A40U/ea     stainless</v>
          </cell>
        </row>
        <row r="7456">
          <cell r="B7456" t="str">
            <v>UT619B</v>
          </cell>
          <cell r="C7456" t="str">
            <v xml:space="preserve">TIGER WATER HEATER 3L**  </v>
          </cell>
          <cell r="D7456" t="str">
            <v>PCS              PVW-B30U</v>
          </cell>
        </row>
        <row r="7457">
          <cell r="B7457" t="str">
            <v>UT619C</v>
          </cell>
          <cell r="C7457" t="str">
            <v xml:space="preserve">TIGER ELECTRONIC RICE    </v>
          </cell>
          <cell r="D7457" t="str">
            <v xml:space="preserve">50 CUP WARMER JHC-90UA   </v>
          </cell>
        </row>
        <row r="7458">
          <cell r="B7458" t="str">
            <v>UT619D</v>
          </cell>
          <cell r="C7458" t="str">
            <v xml:space="preserve">TIGER ELECTRONIC RICE    </v>
          </cell>
          <cell r="D7458" t="str">
            <v xml:space="preserve">40 CUP  WARMER JHC-72UA  </v>
          </cell>
        </row>
        <row r="7459">
          <cell r="B7459" t="str">
            <v>UT620</v>
          </cell>
          <cell r="C7459" t="str">
            <v xml:space="preserve">7 SET COOKING POT  *L*   </v>
          </cell>
          <cell r="D7459" t="str">
            <v>ALUMINUM(TAIWAN) 10-40 QT</v>
          </cell>
        </row>
        <row r="7460">
          <cell r="B7460" t="str">
            <v>UT621</v>
          </cell>
          <cell r="C7460" t="str">
            <v xml:space="preserve">7 SET COOKING POT **S**  </v>
          </cell>
          <cell r="D7460" t="str">
            <v>ALUMINUM(TAIWAN) 1.5-10QT</v>
          </cell>
        </row>
        <row r="7461">
          <cell r="B7461" t="str">
            <v>UT621A</v>
          </cell>
          <cell r="C7461" t="str">
            <v xml:space="preserve">THAI POT 40 CM           </v>
          </cell>
          <cell r="D7461" t="str">
            <v xml:space="preserve">CASE X 2 PCS             </v>
          </cell>
        </row>
        <row r="7462">
          <cell r="B7462" t="str">
            <v>UT621B</v>
          </cell>
          <cell r="C7462" t="str">
            <v xml:space="preserve">THAI POT 45 CM *M*       </v>
          </cell>
          <cell r="D7462" t="str">
            <v xml:space="preserve">CASE X 2 PCS             </v>
          </cell>
        </row>
        <row r="7463">
          <cell r="B7463" t="str">
            <v>UT630</v>
          </cell>
          <cell r="C7463" t="str">
            <v xml:space="preserve">CUTLERY W/WOODEN BLOCK   </v>
          </cell>
          <cell r="D7463" t="str">
            <v xml:space="preserve">BOX            7 PCS SET </v>
          </cell>
        </row>
        <row r="7464">
          <cell r="B7464" t="str">
            <v>UT630A</v>
          </cell>
          <cell r="C7464" t="str">
            <v xml:space="preserve">TEA KETTLE  S/S          </v>
          </cell>
          <cell r="D7464" t="str">
            <v xml:space="preserve">CASE/12 PCS    WK-1919   </v>
          </cell>
        </row>
        <row r="7465">
          <cell r="B7465" t="str">
            <v>UT631</v>
          </cell>
          <cell r="C7465" t="str">
            <v xml:space="preserve">12 PCS S.S. COOKWARE SET </v>
          </cell>
          <cell r="D7465" t="str">
            <v xml:space="preserve">BOX (A-12) W/GLASS COVER </v>
          </cell>
        </row>
        <row r="7466">
          <cell r="B7466" t="str">
            <v>UT632</v>
          </cell>
          <cell r="C7466" t="str">
            <v xml:space="preserve">WHISTLING KETTLE  2 QT   </v>
          </cell>
          <cell r="D7466" t="str">
            <v xml:space="preserve">PCS  (SB-3019)           </v>
          </cell>
        </row>
        <row r="7467">
          <cell r="B7467" t="str">
            <v>UT633</v>
          </cell>
          <cell r="C7467" t="str">
            <v xml:space="preserve">WHISTLING KETTLE 1.6 QT  </v>
          </cell>
          <cell r="D7467" t="str">
            <v xml:space="preserve">PCS  (S-3021)            </v>
          </cell>
        </row>
        <row r="7468">
          <cell r="B7468" t="str">
            <v>UT634</v>
          </cell>
          <cell r="C7468" t="str">
            <v xml:space="preserve">WHISTLING KETTLE 3.5 LIT </v>
          </cell>
          <cell r="D7468" t="str">
            <v xml:space="preserve">PCS  (T-2635)            </v>
          </cell>
        </row>
        <row r="7469">
          <cell r="B7469" t="str">
            <v>UT635</v>
          </cell>
          <cell r="C7469" t="str">
            <v xml:space="preserve">7 PCS S.STEEL KITCHEN    </v>
          </cell>
          <cell r="D7469" t="str">
            <v xml:space="preserve">BOX   SS-13    UTENSIL   </v>
          </cell>
        </row>
        <row r="7470">
          <cell r="B7470" t="str">
            <v>UT636</v>
          </cell>
          <cell r="C7470" t="str">
            <v xml:space="preserve">INNER PAN FOR 8 CUP      </v>
          </cell>
          <cell r="D7470" t="str">
            <v xml:space="preserve">1 PC  JNP-1500/JNP-S18U  </v>
          </cell>
        </row>
        <row r="7471">
          <cell r="B7471" t="str">
            <v>UT637</v>
          </cell>
          <cell r="C7471" t="str">
            <v xml:space="preserve">INNER PAN FOR 10 CUP     </v>
          </cell>
          <cell r="D7471" t="str">
            <v xml:space="preserve">1 PC  JNP-1800/JNP-S18U  </v>
          </cell>
        </row>
        <row r="7472">
          <cell r="B7472" t="str">
            <v>UT638</v>
          </cell>
          <cell r="C7472" t="str">
            <v xml:space="preserve">INNER PAN FOR 4 CUP      </v>
          </cell>
          <cell r="D7472" t="str">
            <v>1 PC     JNP1581/JNP-0720</v>
          </cell>
        </row>
        <row r="7473">
          <cell r="B7473" t="str">
            <v>UT639</v>
          </cell>
          <cell r="C7473" t="str">
            <v xml:space="preserve">INNER PAN FOR 5.5 CUP    </v>
          </cell>
          <cell r="D7473" t="str">
            <v xml:space="preserve">1 PC JNP-1000/JNP-S10U   </v>
          </cell>
        </row>
        <row r="7474">
          <cell r="B7474" t="str">
            <v>UT650</v>
          </cell>
          <cell r="C7474" t="str">
            <v xml:space="preserve">DEN CAY LONG PHUNG 8"    </v>
          </cell>
          <cell r="D7474" t="str">
            <v xml:space="preserve">SET                      </v>
          </cell>
        </row>
        <row r="7475">
          <cell r="B7475" t="str">
            <v>UT651</v>
          </cell>
          <cell r="C7475" t="str">
            <v xml:space="preserve">BURNER #23 JET TIP       </v>
          </cell>
          <cell r="D7475" t="str">
            <v xml:space="preserve">EACH       BR-MIC23NG    </v>
          </cell>
        </row>
        <row r="7476">
          <cell r="B7476" t="str">
            <v>UT651A</v>
          </cell>
          <cell r="C7476" t="str">
            <v xml:space="preserve">BURNER 5B                </v>
          </cell>
          <cell r="D7476" t="str">
            <v xml:space="preserve">B-0006                   </v>
          </cell>
        </row>
        <row r="7477">
          <cell r="B7477" t="str">
            <v>UT651B</v>
          </cell>
          <cell r="C7477" t="str">
            <v xml:space="preserve">BURNER AUTO IGNITION     </v>
          </cell>
          <cell r="D7477" t="str">
            <v xml:space="preserve">W/CSA REGULATOR 0.8PSI   </v>
          </cell>
        </row>
        <row r="7478">
          <cell r="B7478" t="str">
            <v>UT651C</v>
          </cell>
          <cell r="C7478" t="str">
            <v xml:space="preserve">BURNER HI-PRES UL REG    </v>
          </cell>
          <cell r="D7478" t="str">
            <v xml:space="preserve">SQ STAND 12' H B-4230    </v>
          </cell>
        </row>
        <row r="7479">
          <cell r="B7479" t="str">
            <v>UT651D</v>
          </cell>
          <cell r="C7479" t="str">
            <v xml:space="preserve">BURNER TWIN HI-PWR       </v>
          </cell>
          <cell r="D7479" t="str">
            <v xml:space="preserve">AUTO W/STAND B-7845      </v>
          </cell>
        </row>
        <row r="7480">
          <cell r="B7480" t="str">
            <v>UT652</v>
          </cell>
          <cell r="C7480" t="str">
            <v xml:space="preserve">DEN CAY LONG PHUNG #3    </v>
          </cell>
          <cell r="D7480" t="str">
            <v>15 SET wedding candle *M*</v>
          </cell>
        </row>
        <row r="7481">
          <cell r="B7481" t="str">
            <v>UT653</v>
          </cell>
          <cell r="C7481" t="str">
            <v xml:space="preserve">DEN CAY LONG PHUNG **S** </v>
          </cell>
          <cell r="D7481" t="str">
            <v xml:space="preserve">15 SET wedding candle    </v>
          </cell>
        </row>
        <row r="7482">
          <cell r="B7482" t="str">
            <v>UT670</v>
          </cell>
          <cell r="C7482" t="str">
            <v xml:space="preserve">WOK W/2 IRON EAR 16'5    </v>
          </cell>
          <cell r="D7482" t="str">
            <v xml:space="preserve">EACH                     </v>
          </cell>
        </row>
        <row r="7483">
          <cell r="B7483" t="str">
            <v>UT676</v>
          </cell>
          <cell r="C7483" t="str">
            <v xml:space="preserve">WOK W/2 IRON EAR  15"    </v>
          </cell>
          <cell r="D7483" t="str">
            <v xml:space="preserve">EACH                     </v>
          </cell>
        </row>
        <row r="7484">
          <cell r="B7484" t="str">
            <v>UT677</v>
          </cell>
          <cell r="C7484" t="str">
            <v xml:space="preserve">WOK W/2 IRON EAR  14 "   </v>
          </cell>
          <cell r="D7484" t="str">
            <v xml:space="preserve">EACH                     </v>
          </cell>
        </row>
        <row r="7485">
          <cell r="B7485" t="str">
            <v>UT700</v>
          </cell>
          <cell r="C7485" t="str">
            <v xml:space="preserve">RED ENVELOPE CHOPSTICK   </v>
          </cell>
          <cell r="D7485" t="str">
            <v xml:space="preserve">1000 PAIR /CTNS          </v>
          </cell>
        </row>
        <row r="7486">
          <cell r="B7486" t="str">
            <v>UT701</v>
          </cell>
          <cell r="C7486" t="str">
            <v xml:space="preserve">WHITE IVORY CHOPSTICK    </v>
          </cell>
          <cell r="D7486" t="str">
            <v>10 PAIRS X 100 BAGS DAYAT</v>
          </cell>
        </row>
        <row r="7487">
          <cell r="B7487" t="str">
            <v>UT702</v>
          </cell>
          <cell r="C7487" t="str">
            <v>KOREAN YELLOW DEEP SKIMER</v>
          </cell>
          <cell r="D7487" t="str">
            <v>EACH         **M**      .</v>
          </cell>
        </row>
        <row r="7488">
          <cell r="B7488" t="str">
            <v>UT703</v>
          </cell>
          <cell r="C7488" t="str">
            <v>DEEP SKIMMER 5' long wood</v>
          </cell>
          <cell r="D7488" t="str">
            <v>EACH       handle *WHITE"</v>
          </cell>
        </row>
        <row r="7489">
          <cell r="B7489" t="str">
            <v>UT705</v>
          </cell>
          <cell r="C7489" t="str">
            <v xml:space="preserve">COPPER SKIMMER 6 "       </v>
          </cell>
          <cell r="D7489" t="str">
            <v xml:space="preserve">EACH                     </v>
          </cell>
        </row>
        <row r="7490">
          <cell r="B7490" t="str">
            <v>UT706</v>
          </cell>
          <cell r="C7490" t="str">
            <v xml:space="preserve">COPPER SKIMMER 8 "       </v>
          </cell>
          <cell r="D7490" t="str">
            <v xml:space="preserve">EACH                     </v>
          </cell>
        </row>
        <row r="7491">
          <cell r="B7491" t="str">
            <v>UT707</v>
          </cell>
          <cell r="C7491" t="str">
            <v xml:space="preserve">COPPER SKIMMER 10 "      </v>
          </cell>
          <cell r="D7491" t="str">
            <v xml:space="preserve">EACH                     </v>
          </cell>
        </row>
        <row r="7492">
          <cell r="B7492" t="str">
            <v>UT708</v>
          </cell>
          <cell r="C7492" t="str">
            <v xml:space="preserve">COPPER SKIMMER 12"       </v>
          </cell>
          <cell r="D7492" t="str">
            <v xml:space="preserve">EACH                     </v>
          </cell>
        </row>
        <row r="7493">
          <cell r="B7493" t="str">
            <v>UT710</v>
          </cell>
          <cell r="C7493" t="str">
            <v xml:space="preserve">SUSHI MAKISU  japan      </v>
          </cell>
          <cell r="D7493" t="str">
            <v xml:space="preserve">300 BAG                  </v>
          </cell>
        </row>
        <row r="7494">
          <cell r="B7494" t="str">
            <v>UT713</v>
          </cell>
          <cell r="C7494" t="str">
            <v xml:space="preserve">10" BAMBOO SKEWER        </v>
          </cell>
          <cell r="D7494" t="str">
            <v xml:space="preserve">100 PCS X 100 BAGS       </v>
          </cell>
        </row>
        <row r="7495">
          <cell r="B7495" t="str">
            <v>UT716</v>
          </cell>
          <cell r="C7495" t="str">
            <v xml:space="preserve">12" BAMBOO SKEWER 3.0    </v>
          </cell>
          <cell r="D7495" t="str">
            <v xml:space="preserve">10 X 100 bags            </v>
          </cell>
        </row>
        <row r="7496">
          <cell r="B7496" t="str">
            <v>UT730</v>
          </cell>
          <cell r="C7496" t="str">
            <v xml:space="preserve">SOUP LADLE S/S HEAVY     </v>
          </cell>
          <cell r="D7496" t="str">
            <v xml:space="preserve">PCS     #1               </v>
          </cell>
        </row>
        <row r="7497">
          <cell r="B7497" t="str">
            <v>UT732</v>
          </cell>
          <cell r="C7497" t="str">
            <v xml:space="preserve">COOKING TURNER #1        </v>
          </cell>
          <cell r="D7497" t="str">
            <v xml:space="preserve">EACH                     </v>
          </cell>
        </row>
        <row r="7498">
          <cell r="B7498" t="str">
            <v>UT733A</v>
          </cell>
          <cell r="C7498" t="str">
            <v xml:space="preserve">S.S. SHOVEL #3           </v>
          </cell>
          <cell r="D7498" t="str">
            <v xml:space="preserve">1 PCS                    </v>
          </cell>
        </row>
        <row r="7499">
          <cell r="B7499" t="str">
            <v>UT733B</v>
          </cell>
          <cell r="C7499" t="str">
            <v xml:space="preserve">S.S. SHOVEL #1           </v>
          </cell>
          <cell r="D7499" t="str">
            <v xml:space="preserve">1 PCS                    </v>
          </cell>
        </row>
        <row r="7500">
          <cell r="B7500" t="str">
            <v>UT802</v>
          </cell>
          <cell r="C7500" t="str">
            <v xml:space="preserve">PEELER GROOVING          </v>
          </cell>
          <cell r="D7500" t="str">
            <v xml:space="preserve">P-0092                   </v>
          </cell>
        </row>
        <row r="7501">
          <cell r="B7501" t="str">
            <v>UT803</v>
          </cell>
          <cell r="C7501" t="str">
            <v xml:space="preserve">PEELER S/S VERTICAL      </v>
          </cell>
          <cell r="D7501" t="str">
            <v xml:space="preserve">P-3050                   </v>
          </cell>
        </row>
        <row r="7502">
          <cell r="B7502" t="str">
            <v>UT810</v>
          </cell>
          <cell r="C7502" t="str">
            <v xml:space="preserve">T.W PEELER (M)BAO LU DU  </v>
          </cell>
          <cell r="D7502" t="str">
            <v xml:space="preserve">10 PCS X 1 BOX           </v>
          </cell>
        </row>
        <row r="7503">
          <cell r="B7503" t="str">
            <v>UT812</v>
          </cell>
          <cell r="C7503" t="str">
            <v xml:space="preserve">CAY CHE RAU MUONG        </v>
          </cell>
          <cell r="D7503" t="str">
            <v xml:space="preserve">10 PCS spinach cutter    </v>
          </cell>
        </row>
        <row r="7504">
          <cell r="B7504" t="str">
            <v>UT813</v>
          </cell>
          <cell r="C7504" t="str">
            <v xml:space="preserve">COCONUT GRATER dua bao   </v>
          </cell>
          <cell r="D7504" t="str">
            <v xml:space="preserve">100 PCS                  </v>
          </cell>
        </row>
        <row r="7505">
          <cell r="B7505" t="str">
            <v>UT813A</v>
          </cell>
          <cell r="C7505" t="str">
            <v xml:space="preserve">GRATER W/ HANDLE         </v>
          </cell>
          <cell r="D7505" t="str">
            <v xml:space="preserve">SLGR025                  </v>
          </cell>
        </row>
        <row r="7506">
          <cell r="B7506" t="str">
            <v>UT816</v>
          </cell>
          <cell r="C7506" t="str">
            <v xml:space="preserve">5CM TEA FILTER BALL      </v>
          </cell>
          <cell r="D7506" t="str">
            <v xml:space="preserve">EACH  (2")               </v>
          </cell>
        </row>
        <row r="7507">
          <cell r="B7507" t="str">
            <v>UT817</v>
          </cell>
          <cell r="C7507" t="str">
            <v xml:space="preserve">7CM TEA FILTER BALL      </v>
          </cell>
          <cell r="D7507" t="str">
            <v xml:space="preserve">EACH   (2.75")           </v>
          </cell>
        </row>
        <row r="7508">
          <cell r="B7508" t="str">
            <v>UT817A</v>
          </cell>
          <cell r="C7508" t="str">
            <v xml:space="preserve">8CM TEA FILTER BALL      </v>
          </cell>
          <cell r="D7508" t="str">
            <v xml:space="preserve">EACH   (3")              </v>
          </cell>
        </row>
        <row r="7509">
          <cell r="B7509" t="str">
            <v>UT817B</v>
          </cell>
          <cell r="C7509" t="str">
            <v xml:space="preserve">9CM TEA FILTER BALL      </v>
          </cell>
          <cell r="D7509" t="str">
            <v xml:space="preserve">EACH   (3.5")            </v>
          </cell>
        </row>
        <row r="7510">
          <cell r="B7510" t="str">
            <v>UT817C</v>
          </cell>
          <cell r="C7510" t="str">
            <v xml:space="preserve">10CM TEA FILTER BALL     </v>
          </cell>
          <cell r="D7510" t="str">
            <v xml:space="preserve">EACH   (4")     TL-1610  </v>
          </cell>
        </row>
        <row r="7511">
          <cell r="B7511" t="str">
            <v>UT817E</v>
          </cell>
          <cell r="C7511" t="str">
            <v xml:space="preserve">T-3909 9CM SPICE INFUSEN </v>
          </cell>
          <cell r="D7511" t="str">
            <v xml:space="preserve">EACH                     </v>
          </cell>
        </row>
        <row r="7512">
          <cell r="B7512" t="str">
            <v>UT817F</v>
          </cell>
          <cell r="C7512" t="str">
            <v xml:space="preserve">11 CM TEA BALL   T-3900  </v>
          </cell>
          <cell r="D7512" t="str">
            <v xml:space="preserve">BOX X 36 PCS             </v>
          </cell>
        </row>
        <row r="7513">
          <cell r="B7513" t="str">
            <v>UT817FF</v>
          </cell>
          <cell r="C7513" t="str">
            <v xml:space="preserve">TL-1617 TEA BALL 7 CM    </v>
          </cell>
          <cell r="D7513" t="str">
            <v xml:space="preserve">12 PCS     99044         </v>
          </cell>
        </row>
        <row r="7514">
          <cell r="B7514" t="str">
            <v>UT817G</v>
          </cell>
          <cell r="C7514" t="str">
            <v xml:space="preserve">TEA BALL 8CM TL-1618     </v>
          </cell>
          <cell r="D7514" t="str">
            <v xml:space="preserve">12 PCS X 1   #99045      </v>
          </cell>
        </row>
        <row r="7515">
          <cell r="B7515" t="str">
            <v>UT817H</v>
          </cell>
          <cell r="C7515" t="str">
            <v xml:space="preserve">TL-1619/ 9 CM TEA BALL   </v>
          </cell>
          <cell r="D7515" t="str">
            <v xml:space="preserve">12 PCS X 1     #99041    </v>
          </cell>
        </row>
        <row r="7516">
          <cell r="B7516" t="str">
            <v>UT817I</v>
          </cell>
          <cell r="C7516" t="str">
            <v xml:space="preserve">TL-1610 / 10 CM TEA BALL </v>
          </cell>
          <cell r="D7516" t="str">
            <v xml:space="preserve">12 PCS    #99042         </v>
          </cell>
        </row>
        <row r="7517">
          <cell r="B7517" t="str">
            <v>UT818</v>
          </cell>
          <cell r="C7517" t="str">
            <v xml:space="preserve">PALLET                   </v>
          </cell>
          <cell r="D7517" t="str">
            <v xml:space="preserve">EACH                     </v>
          </cell>
        </row>
        <row r="7518">
          <cell r="B7518" t="str">
            <v>UT818A</v>
          </cell>
          <cell r="C7518" t="str">
            <v>ROUND CHOPSTICK CONTAINER</v>
          </cell>
          <cell r="D7518" t="str">
            <v xml:space="preserve">8 BOX X 6 PCS        **  </v>
          </cell>
        </row>
        <row r="7519">
          <cell r="B7519" t="str">
            <v>UT818B</v>
          </cell>
          <cell r="C7519" t="str">
            <v xml:space="preserve">MIX STUFF                </v>
          </cell>
          <cell r="D7519" t="str">
            <v xml:space="preserve">EACH                     </v>
          </cell>
        </row>
        <row r="7520">
          <cell r="B7520" t="str">
            <v>UT819</v>
          </cell>
          <cell r="C7520" t="str">
            <v xml:space="preserve">10 CM TEA STRAINER       </v>
          </cell>
          <cell r="D7520" t="str">
            <v xml:space="preserve">EACH            TL-2016  </v>
          </cell>
        </row>
        <row r="7521">
          <cell r="B7521" t="str">
            <v>UT821</v>
          </cell>
          <cell r="C7521" t="str">
            <v xml:space="preserve">305 COLOR SPONGE         </v>
          </cell>
          <cell r="D7521" t="str">
            <v xml:space="preserve">#84022                   </v>
          </cell>
        </row>
        <row r="7522">
          <cell r="B7522" t="str">
            <v>UT824</v>
          </cell>
          <cell r="C7522" t="str">
            <v xml:space="preserve">6" BAMBOO HANDER IRON    </v>
          </cell>
          <cell r="D7522" t="str">
            <v xml:space="preserve">EACH              L HOLE </v>
          </cell>
        </row>
        <row r="7523">
          <cell r="B7523" t="str">
            <v>UT825</v>
          </cell>
          <cell r="C7523" t="str">
            <v xml:space="preserve">8" BAMBOO HANDER IRON    </v>
          </cell>
          <cell r="D7523" t="str">
            <v xml:space="preserve">EACH              L HOLE </v>
          </cell>
        </row>
        <row r="7524">
          <cell r="B7524" t="str">
            <v>UT826</v>
          </cell>
          <cell r="C7524" t="str">
            <v xml:space="preserve">10" BAMBOO HANDER IRON   </v>
          </cell>
          <cell r="D7524" t="str">
            <v xml:space="preserve">EACH              L HOLE </v>
          </cell>
        </row>
        <row r="7525">
          <cell r="B7525" t="str">
            <v>UT827</v>
          </cell>
          <cell r="C7525" t="str">
            <v xml:space="preserve">18" PLASTIC BASIN        </v>
          </cell>
          <cell r="D7525" t="str">
            <v xml:space="preserve">1 PCS                    </v>
          </cell>
        </row>
        <row r="7526">
          <cell r="B7526" t="str">
            <v>UT830A</v>
          </cell>
          <cell r="C7526" t="str">
            <v xml:space="preserve">26" PLASTIC BASIN        </v>
          </cell>
          <cell r="D7526" t="str">
            <v xml:space="preserve">EACH    #91012           </v>
          </cell>
        </row>
        <row r="7527">
          <cell r="B7527" t="str">
            <v>UT830AA</v>
          </cell>
          <cell r="C7527" t="str">
            <v xml:space="preserve">BASIN 10.5X3.5'          </v>
          </cell>
          <cell r="D7527" t="str">
            <v xml:space="preserve">B-0021                   </v>
          </cell>
        </row>
        <row r="7528">
          <cell r="B7528" t="str">
            <v>UT830AAA</v>
          </cell>
          <cell r="C7528" t="str">
            <v xml:space="preserve">BASIN 12.5X4'            </v>
          </cell>
          <cell r="D7528" t="str">
            <v xml:space="preserve">B-0222                   </v>
          </cell>
        </row>
        <row r="7529">
          <cell r="B7529" t="str">
            <v>UT830B</v>
          </cell>
          <cell r="C7529" t="str">
            <v xml:space="preserve">BASIN 13.5X4.5'          </v>
          </cell>
          <cell r="D7529" t="str">
            <v xml:space="preserve">B-0810                   </v>
          </cell>
        </row>
        <row r="7530">
          <cell r="B7530" t="str">
            <v>UT831</v>
          </cell>
          <cell r="C7530" t="str">
            <v xml:space="preserve">6" STAINLESS STEEL       </v>
          </cell>
          <cell r="D7530" t="str">
            <v>EACH             STRAINER</v>
          </cell>
        </row>
        <row r="7531">
          <cell r="B7531" t="str">
            <v>UT832</v>
          </cell>
          <cell r="C7531" t="str">
            <v xml:space="preserve">7" STAINLESS STEEL       </v>
          </cell>
          <cell r="D7531" t="str">
            <v>EACH             STRAINER</v>
          </cell>
        </row>
        <row r="7532">
          <cell r="B7532" t="str">
            <v>UT835</v>
          </cell>
          <cell r="C7532" t="str">
            <v xml:space="preserve">HEAVY DUTY TONG          </v>
          </cell>
          <cell r="D7532" t="str">
            <v xml:space="preserve">12 PCS  SLTHUT110        </v>
          </cell>
        </row>
        <row r="7533">
          <cell r="B7533" t="str">
            <v>UT900</v>
          </cell>
          <cell r="C7533" t="str">
            <v>PLASTIC TAPE 2" X 100 YRD</v>
          </cell>
          <cell r="D7533" t="str">
            <v>36 ROLL            1.8mil</v>
          </cell>
        </row>
        <row r="7534">
          <cell r="B7534" t="str">
            <v>UT901</v>
          </cell>
          <cell r="C7534" t="str">
            <v xml:space="preserve">SELECT VEGETABLE TIE 12" </v>
          </cell>
          <cell r="D7534" t="str">
            <v xml:space="preserve">3000 PCS                 </v>
          </cell>
        </row>
        <row r="7535">
          <cell r="B7535" t="str">
            <v>UT902</v>
          </cell>
          <cell r="C7535" t="str">
            <v xml:space="preserve">SELECT VEGETABLE TIE 16" </v>
          </cell>
          <cell r="D7535" t="str">
            <v xml:space="preserve">3000 CT                  </v>
          </cell>
        </row>
        <row r="7536">
          <cell r="B7536" t="str">
            <v>UT903</v>
          </cell>
          <cell r="C7536" t="str">
            <v>SELECT VEGETABLE TIES 20"</v>
          </cell>
          <cell r="D7536" t="str">
            <v xml:space="preserve">3000 PCS / CASE          </v>
          </cell>
        </row>
        <row r="7537">
          <cell r="B7537" t="str">
            <v>VE100</v>
          </cell>
          <cell r="C7537" t="str">
            <v xml:space="preserve">NICE BEAN THREAD         </v>
          </cell>
          <cell r="D7537" t="str">
            <v xml:space="preserve">7.75 OZ X 100 BAG        </v>
          </cell>
        </row>
        <row r="7538">
          <cell r="B7538" t="str">
            <v>VE100A</v>
          </cell>
          <cell r="C7538" t="str">
            <v xml:space="preserve">NICE BEAN THREAD         </v>
          </cell>
          <cell r="D7538" t="str">
            <v xml:space="preserve">15.5 OZ X 50             </v>
          </cell>
        </row>
        <row r="7539">
          <cell r="B7539" t="str">
            <v>VE103A</v>
          </cell>
          <cell r="C7539" t="str">
            <v>LUNGKOW BEAN THREAD 8.8oz</v>
          </cell>
          <cell r="D7539" t="str">
            <v xml:space="preserve">250 GM X 100 BAGS        </v>
          </cell>
        </row>
        <row r="7540">
          <cell r="B7540" t="str">
            <v>VE104</v>
          </cell>
          <cell r="C7540" t="str">
            <v xml:space="preserve">LW VERMICELLI 50/8/2 OZ  </v>
          </cell>
          <cell r="D7540" t="str">
            <v xml:space="preserve">50 X 8 X 2 OZ            </v>
          </cell>
        </row>
        <row r="7541">
          <cell r="B7541" t="str">
            <v>VE107A</v>
          </cell>
          <cell r="C7541" t="str">
            <v xml:space="preserve">GREEN BEAN VERMICELLI    </v>
          </cell>
          <cell r="D7541" t="str">
            <v>500 G X 24bg *10 X 50 GR*</v>
          </cell>
        </row>
        <row r="7542">
          <cell r="B7542" t="str">
            <v>VE107C</v>
          </cell>
          <cell r="C7542" t="str">
            <v>GREEN BEAN VERMICELLI *LG</v>
          </cell>
          <cell r="D7542" t="str">
            <v>400G X 30 *50gr X 8 THICK</v>
          </cell>
        </row>
        <row r="7543">
          <cell r="B7543" t="str">
            <v>VE109</v>
          </cell>
          <cell r="C7543" t="str">
            <v>HO LO MIEN DONG VERMICELI</v>
          </cell>
          <cell r="D7543" t="str">
            <v xml:space="preserve">17.6 OZ X 20 BAGS        </v>
          </cell>
        </row>
        <row r="7544">
          <cell r="B7544" t="str">
            <v>VE109A</v>
          </cell>
          <cell r="C7544" t="str">
            <v xml:space="preserve">MIEN DONG NGUYEN CHAT    </v>
          </cell>
          <cell r="D7544" t="str">
            <v xml:space="preserve">8 OZ X 50 BAGS           </v>
          </cell>
        </row>
        <row r="7545">
          <cell r="B7545" t="str">
            <v>VE111</v>
          </cell>
          <cell r="C7545" t="str">
            <v xml:space="preserve">TWIN DOLPHIN BEAN THREAD </v>
          </cell>
          <cell r="D7545" t="str">
            <v xml:space="preserve">12 OZ X 48 BAGS mien kho </v>
          </cell>
        </row>
        <row r="7546">
          <cell r="B7546" t="str">
            <v>VE112</v>
          </cell>
          <cell r="C7546" t="str">
            <v xml:space="preserve">SANJIA SWEET POTATO      </v>
          </cell>
          <cell r="D7546" t="str">
            <v>400 GR X 50 BAG VERMICELL</v>
          </cell>
        </row>
        <row r="7547">
          <cell r="B7547" t="str">
            <v>VE114</v>
          </cell>
          <cell r="C7547" t="str">
            <v>SHANDONG VERMICELLI green</v>
          </cell>
          <cell r="D7547" t="str">
            <v>200 G/ 60 BAG bean thread</v>
          </cell>
        </row>
        <row r="7548">
          <cell r="B7548" t="str">
            <v>VE115</v>
          </cell>
          <cell r="C7548" t="str">
            <v xml:space="preserve">NONG PHU MIEN DONG 2LBS  </v>
          </cell>
          <cell r="D7548" t="str">
            <v xml:space="preserve">2LBS X 20 BAG            </v>
          </cell>
        </row>
        <row r="7549">
          <cell r="B7549" t="str">
            <v>VE116</v>
          </cell>
          <cell r="C7549" t="str">
            <v xml:space="preserve">NONG PHU MIEN DONG 14OZ  </v>
          </cell>
        </row>
        <row r="7550">
          <cell r="B7550" t="str">
            <v>VE120</v>
          </cell>
          <cell r="C7550" t="str">
            <v xml:space="preserve">LONGI BROAD BEAN THREAD  </v>
          </cell>
          <cell r="D7550" t="str">
            <v xml:space="preserve">7 OZ X 60 BAG            </v>
          </cell>
        </row>
        <row r="7551">
          <cell r="B7551" t="str">
            <v>VE140</v>
          </cell>
          <cell r="C7551" t="str">
            <v>PAGODA LUNGKOW VERMICELLI</v>
          </cell>
          <cell r="D7551" t="str">
            <v xml:space="preserve">17.6 OZ X 50             </v>
          </cell>
        </row>
        <row r="7552">
          <cell r="B7552" t="str">
            <v>VG101</v>
          </cell>
          <cell r="C7552" t="str">
            <v xml:space="preserve">WU-CHUNG MOCK ABALONE    </v>
          </cell>
          <cell r="D7552" t="str">
            <v>10 OZ/ 24 CAN chai pow yu</v>
          </cell>
        </row>
        <row r="7553">
          <cell r="B7553" t="str">
            <v>VG102</v>
          </cell>
          <cell r="C7553" t="str">
            <v xml:space="preserve">WU CHUNG MOCK CHICKEN    </v>
          </cell>
          <cell r="D7553" t="str">
            <v xml:space="preserve">10 0Z. X 24 CANS         </v>
          </cell>
        </row>
        <row r="7554">
          <cell r="B7554" t="str">
            <v>VG103</v>
          </cell>
          <cell r="C7554" t="str">
            <v xml:space="preserve">WEI-C STEAK &amp; VEGETABLES </v>
          </cell>
          <cell r="D7554" t="str">
            <v xml:space="preserve">10 0Z. X 24 CANS         </v>
          </cell>
        </row>
        <row r="7555">
          <cell r="B7555" t="str">
            <v>VG104</v>
          </cell>
          <cell r="C7555" t="str">
            <v xml:space="preserve">WEI-C LO HAN CHAI        </v>
          </cell>
          <cell r="D7555" t="str">
            <v xml:space="preserve">10 OZ X 24 CAN CHOP SUEY </v>
          </cell>
        </row>
        <row r="7556">
          <cell r="B7556" t="str">
            <v>VG105</v>
          </cell>
          <cell r="C7556" t="str">
            <v xml:space="preserve">WEI-C CHAI CHARNG        </v>
          </cell>
          <cell r="D7556" t="str">
            <v xml:space="preserve">9 0Z X 24 CAN            </v>
          </cell>
        </row>
        <row r="7557">
          <cell r="B7557" t="str">
            <v>VG106</v>
          </cell>
          <cell r="C7557" t="str">
            <v xml:space="preserve">WEI-C FRIED GLUTEN       </v>
          </cell>
          <cell r="D7557" t="str">
            <v xml:space="preserve">10 OZ. X 24  CANS        </v>
          </cell>
        </row>
        <row r="7558">
          <cell r="B7558" t="str">
            <v>VG107</v>
          </cell>
          <cell r="C7558" t="str">
            <v xml:space="preserve">WU CHUNG LO HAN CHAI     </v>
          </cell>
          <cell r="D7558" t="str">
            <v xml:space="preserve">24 CAN                   </v>
          </cell>
        </row>
        <row r="7559">
          <cell r="B7559" t="str">
            <v>VG108</v>
          </cell>
          <cell r="C7559" t="str">
            <v xml:space="preserve">WEI-C BBS TIP W/CHILI    </v>
          </cell>
          <cell r="D7559" t="str">
            <v xml:space="preserve">10 OZ/24 CAN             </v>
          </cell>
        </row>
        <row r="7560">
          <cell r="B7560" t="str">
            <v>VG118</v>
          </cell>
          <cell r="C7560" t="str">
            <v>COMP. SHIAN KIAN TOFU BBS</v>
          </cell>
          <cell r="D7560" t="str">
            <v xml:space="preserve">10Z/24CAN       #10418   </v>
          </cell>
        </row>
        <row r="7561">
          <cell r="B7561" t="str">
            <v>VG122</v>
          </cell>
          <cell r="C7561" t="str">
            <v xml:space="preserve">COMP. CURRY CHICKEN      </v>
          </cell>
          <cell r="D7561" t="str">
            <v xml:space="preserve">10 OZ X 24 #10414        </v>
          </cell>
        </row>
        <row r="7562">
          <cell r="B7562" t="str">
            <v>VG123</v>
          </cell>
          <cell r="C7562" t="str">
            <v xml:space="preserve">COMP SNOW CABBBAGE       </v>
          </cell>
          <cell r="D7562" t="str">
            <v xml:space="preserve">15 OZ X 24               </v>
          </cell>
        </row>
        <row r="7563">
          <cell r="B7563" t="str">
            <v>VG124</v>
          </cell>
          <cell r="C7563" t="str">
            <v xml:space="preserve">COMPANION                </v>
          </cell>
          <cell r="D7563" t="str">
            <v xml:space="preserve">10 OZ X 24 CAN           </v>
          </cell>
        </row>
        <row r="7564">
          <cell r="B7564" t="str">
            <v>VG201</v>
          </cell>
          <cell r="C7564" t="str">
            <v>AU LAC CA MOI CHAY SOT CA</v>
          </cell>
          <cell r="D7564" t="str">
            <v xml:space="preserve">5.3 OZ X 50 CAN          </v>
          </cell>
        </row>
        <row r="7565">
          <cell r="B7565" t="str">
            <v>VG202</v>
          </cell>
          <cell r="C7565" t="str">
            <v xml:space="preserve">AU LAC MAM TOM CHAY      </v>
          </cell>
          <cell r="D7565" t="str">
            <v xml:space="preserve">7 OZ X 12 BOTTLE         </v>
          </cell>
        </row>
        <row r="7566">
          <cell r="B7566" t="str">
            <v>VG203</v>
          </cell>
          <cell r="C7566" t="str">
            <v xml:space="preserve">AU LAC MAM CHUNG CHAY    </v>
          </cell>
          <cell r="D7566" t="str">
            <v xml:space="preserve">50 CAN                   </v>
          </cell>
        </row>
        <row r="7567">
          <cell r="B7567" t="str">
            <v>VG204</v>
          </cell>
          <cell r="C7567" t="str">
            <v xml:space="preserve">AU LAC THIT SOI CHAY     </v>
          </cell>
          <cell r="D7567" t="str">
            <v xml:space="preserve">454 G X 12               </v>
          </cell>
        </row>
        <row r="7568">
          <cell r="B7568" t="str">
            <v>VG205</v>
          </cell>
          <cell r="C7568" t="str">
            <v xml:space="preserve">AU LAC CHA BONG GA CHAY  </v>
          </cell>
          <cell r="D7568" t="str">
            <v xml:space="preserve">300 G X 12               </v>
          </cell>
        </row>
        <row r="7569">
          <cell r="B7569" t="str">
            <v>VG206</v>
          </cell>
          <cell r="C7569" t="str">
            <v xml:space="preserve">AU LAC PATE HEO CHAY     </v>
          </cell>
          <cell r="D7569" t="str">
            <v xml:space="preserve">150 G X 50 CAN  CP039 .  </v>
          </cell>
        </row>
        <row r="7570">
          <cell r="B7570" t="str">
            <v>VG207</v>
          </cell>
          <cell r="C7570" t="str">
            <v>AU LAC MAM RUOC CHAY    .</v>
          </cell>
          <cell r="D7570" t="str">
            <v xml:space="preserve">5.3 OZ X 24 JAR          </v>
          </cell>
        </row>
        <row r="7571">
          <cell r="B7571" t="str">
            <v>VG208</v>
          </cell>
          <cell r="C7571" t="str">
            <v xml:space="preserve">AU LAC CA THU CHAY  8 OZ </v>
          </cell>
          <cell r="D7571" t="str">
            <v xml:space="preserve">8 OZ X 24 JAR            </v>
          </cell>
        </row>
        <row r="7572">
          <cell r="B7572" t="str">
            <v>VI101A</v>
          </cell>
          <cell r="C7572" t="str">
            <v>GOLDEN MOUNTAIN VINEGAR S</v>
          </cell>
          <cell r="D7572" t="str">
            <v xml:space="preserve">200 ML X 24 BT           </v>
          </cell>
        </row>
        <row r="7573">
          <cell r="B7573" t="str">
            <v>VI102</v>
          </cell>
          <cell r="C7573" t="str">
            <v>SWEET MIRIN SEASONING *L*</v>
          </cell>
          <cell r="D7573" t="str">
            <v xml:space="preserve">24 OZ X 12 BL  HONTERI   </v>
          </cell>
        </row>
        <row r="7574">
          <cell r="B7574" t="str">
            <v>VI103</v>
          </cell>
          <cell r="C7574" t="str">
            <v>SWEET MIRIN SEASONING *S*</v>
          </cell>
          <cell r="D7574" t="str">
            <v xml:space="preserve">12 OZ X 12 BL   HONTERI  </v>
          </cell>
        </row>
        <row r="7575">
          <cell r="B7575" t="str">
            <v>VI105</v>
          </cell>
          <cell r="C7575" t="str">
            <v xml:space="preserve">KKM RICE VINEGAR         </v>
          </cell>
          <cell r="D7575" t="str">
            <v xml:space="preserve">10 OZ X 12 BT        329 </v>
          </cell>
        </row>
        <row r="7576">
          <cell r="B7576" t="str">
            <v>VI105A</v>
          </cell>
          <cell r="C7576" t="str">
            <v>KKM SEASONED RICE VINEGAR</v>
          </cell>
          <cell r="D7576" t="str">
            <v>10 OZ X 12 BT      YELLOW</v>
          </cell>
        </row>
        <row r="7577">
          <cell r="B7577" t="str">
            <v>VI105B</v>
          </cell>
          <cell r="C7577" t="str">
            <v>KKM SEASONED RICE VINEGAR</v>
          </cell>
          <cell r="D7577" t="str">
            <v xml:space="preserve">20 OZ X 12 BT     YELLOW </v>
          </cell>
        </row>
        <row r="7578">
          <cell r="B7578" t="str">
            <v>VI106</v>
          </cell>
          <cell r="C7578" t="str">
            <v xml:space="preserve">SWATOW WHITE VINEGAR     </v>
          </cell>
          <cell r="D7578" t="str">
            <v xml:space="preserve">21 OZ X 24 BT            </v>
          </cell>
        </row>
        <row r="7579">
          <cell r="B7579" t="str">
            <v>VI107</v>
          </cell>
          <cell r="C7579" t="str">
            <v xml:space="preserve">TROP. VINEGAR,PAOMBONG   </v>
          </cell>
          <cell r="D7579" t="str">
            <v xml:space="preserve">12/25         (NIPA)     </v>
          </cell>
        </row>
        <row r="7580">
          <cell r="B7580" t="str">
            <v>VI108</v>
          </cell>
          <cell r="C7580" t="str">
            <v xml:space="preserve">TROP. LYE WATER          </v>
          </cell>
          <cell r="D7580" t="str">
            <v xml:space="preserve">9 OZ X 24                </v>
          </cell>
        </row>
        <row r="7581">
          <cell r="B7581" t="str">
            <v>VI112A</v>
          </cell>
          <cell r="C7581" t="str">
            <v xml:space="preserve">MARUKAN RICE VINEGAR gal </v>
          </cell>
          <cell r="D7581" t="str">
            <v xml:space="preserve">4 X 1 GAL    GREEN       </v>
          </cell>
        </row>
        <row r="7582">
          <cell r="B7582" t="str">
            <v>VI120B</v>
          </cell>
          <cell r="C7582" t="str">
            <v>DATU PUTI VINEGAR COCONUT</v>
          </cell>
          <cell r="D7582" t="str">
            <v xml:space="preserve">750 ML X 12 SUKANG ILOKO </v>
          </cell>
        </row>
        <row r="7583">
          <cell r="B7583" t="str">
            <v>VI122</v>
          </cell>
          <cell r="C7583" t="str">
            <v xml:space="preserve">SILVER SWAN COCONUT      </v>
          </cell>
          <cell r="D7583" t="str">
            <v xml:space="preserve">21 OZ X 12 BT   VINEGAR  </v>
          </cell>
        </row>
        <row r="7584">
          <cell r="B7584" t="str">
            <v>VI122A</v>
          </cell>
          <cell r="C7584" t="str">
            <v xml:space="preserve">SILVER SWAN VINEGAR      </v>
          </cell>
          <cell r="D7584" t="str">
            <v>1000ML X 12 BTL *1 LITER*</v>
          </cell>
        </row>
        <row r="7585">
          <cell r="B7585" t="str">
            <v>VI122B</v>
          </cell>
          <cell r="C7585" t="str">
            <v xml:space="preserve">SILVER SWAN CANE VINEGAR </v>
          </cell>
          <cell r="D7585" t="str">
            <v xml:space="preserve">1000ML/12 plastic *1L*   </v>
          </cell>
        </row>
        <row r="7586">
          <cell r="B7586" t="str">
            <v>VI122C</v>
          </cell>
          <cell r="C7586" t="str">
            <v xml:space="preserve">SILVER SWAN CANE VINEGAR </v>
          </cell>
          <cell r="D7586" t="str">
            <v xml:space="preserve">750 ML X 12  *GLASS BTL* </v>
          </cell>
        </row>
        <row r="7587">
          <cell r="B7587" t="str">
            <v>VI141</v>
          </cell>
          <cell r="C7587" t="str">
            <v>KONG YEN BLACK VINEGAR 10</v>
          </cell>
          <cell r="D7587" t="str">
            <v xml:space="preserve">10.1 OZ X 24 BOTTLES     </v>
          </cell>
        </row>
        <row r="7588">
          <cell r="B7588" t="str">
            <v>VI143</v>
          </cell>
          <cell r="C7588" t="str">
            <v xml:space="preserve">KONG YEN RICE VINEGAR 10 </v>
          </cell>
          <cell r="D7588" t="str">
            <v xml:space="preserve">10.1 OZ X 24 BTL  WHITE  </v>
          </cell>
        </row>
        <row r="7589">
          <cell r="B7589" t="str">
            <v>VI180</v>
          </cell>
          <cell r="C7589" t="str">
            <v>TROP. VINEGAR,ILOKO(CANE)</v>
          </cell>
          <cell r="D7589" t="str">
            <v xml:space="preserve">12 / 25 OZ               </v>
          </cell>
        </row>
        <row r="7590">
          <cell r="B7590" t="str">
            <v>VI181</v>
          </cell>
          <cell r="C7590" t="str">
            <v xml:space="preserve">TROP. VINEGAR,PAOMBONG   </v>
          </cell>
          <cell r="D7590" t="str">
            <v xml:space="preserve">12 / 25 OZ   (NIPA)      </v>
          </cell>
        </row>
        <row r="7591">
          <cell r="B7591" t="str">
            <v>VI182</v>
          </cell>
          <cell r="C7591" t="str">
            <v xml:space="preserve">TROP. SPICED VINEGAR big </v>
          </cell>
          <cell r="D7591" t="str">
            <v>25 OZ X 12 sukang anghang</v>
          </cell>
        </row>
        <row r="7592">
          <cell r="B7592" t="str">
            <v>VI200</v>
          </cell>
          <cell r="C7592" t="str">
            <v xml:space="preserve">MARCA PINA CANE VINEGAR  </v>
          </cell>
          <cell r="D7592" t="str">
            <v xml:space="preserve">1000 ML X 12             </v>
          </cell>
        </row>
        <row r="7593">
          <cell r="B7593" t="str">
            <v>VN109</v>
          </cell>
          <cell r="C7593" t="str">
            <v xml:space="preserve">VENUS REG RICE DUMPLING  </v>
          </cell>
          <cell r="D7593" t="str">
            <v>15/2 CASE   PORK CHOU TSU</v>
          </cell>
        </row>
        <row r="7594">
          <cell r="B7594" t="str">
            <v>VN109A</v>
          </cell>
          <cell r="C7594" t="str">
            <v xml:space="preserve">VENUS SPICY DUMPLING     </v>
          </cell>
          <cell r="D7594" t="str">
            <v>15/2 CASE        CHOU TSU</v>
          </cell>
        </row>
        <row r="7595">
          <cell r="B7595" t="str">
            <v>VN109B</v>
          </cell>
          <cell r="C7595" t="str">
            <v xml:space="preserve">VENUS RED BEAN DUMPLING  </v>
          </cell>
          <cell r="D7595" t="str">
            <v>15/2 CASE        CHOU TSU</v>
          </cell>
        </row>
        <row r="7596">
          <cell r="B7596" t="str">
            <v>WC100</v>
          </cell>
          <cell r="C7596" t="str">
            <v>WEI-C SOY SAUCE 100% PURE</v>
          </cell>
          <cell r="D7596" t="str">
            <v xml:space="preserve">33 OZ X 12 BT            </v>
          </cell>
        </row>
        <row r="7597">
          <cell r="B7597" t="str">
            <v>WC101</v>
          </cell>
          <cell r="C7597" t="str">
            <v xml:space="preserve">WEI-C SOY SAUCE 33 OZ    </v>
          </cell>
          <cell r="D7597" t="str">
            <v xml:space="preserve">33 OZ X 12 BT            </v>
          </cell>
        </row>
        <row r="7598">
          <cell r="B7598" t="str">
            <v>WC102</v>
          </cell>
          <cell r="C7598" t="str">
            <v xml:space="preserve">WEI-C SOY SAUCE 25 OZ    </v>
          </cell>
          <cell r="D7598" t="str">
            <v xml:space="preserve">25 OZ X 12 BT            </v>
          </cell>
        </row>
        <row r="7599">
          <cell r="B7599" t="str">
            <v>WC103</v>
          </cell>
          <cell r="C7599" t="str">
            <v xml:space="preserve">WEI-C SOY SAUCE 480ML    </v>
          </cell>
          <cell r="D7599" t="str">
            <v xml:space="preserve">480 ML X 12 BT           </v>
          </cell>
        </row>
        <row r="7600">
          <cell r="B7600" t="str">
            <v>WC104</v>
          </cell>
          <cell r="C7600" t="str">
            <v>WEI-C DARK SOY SAUCE 21OZ</v>
          </cell>
          <cell r="D7600" t="str">
            <v xml:space="preserve">21.64 OZ X 12 BT         </v>
          </cell>
        </row>
        <row r="7601">
          <cell r="B7601" t="str">
            <v>WC105</v>
          </cell>
          <cell r="C7601" t="str">
            <v>WEI-C LIGHT SOY SAUCE 21Z</v>
          </cell>
          <cell r="D7601" t="str">
            <v xml:space="preserve">21.64 OZ X 12 BT         </v>
          </cell>
        </row>
        <row r="7602">
          <cell r="B7602" t="str">
            <v>WC106</v>
          </cell>
          <cell r="C7602" t="str">
            <v>WEI-C DARK SOY SAUCE 67OZ</v>
          </cell>
          <cell r="D7602" t="str">
            <v xml:space="preserve">67 OZ X 10 BT            </v>
          </cell>
        </row>
        <row r="7603">
          <cell r="B7603" t="str">
            <v>WC107</v>
          </cell>
          <cell r="C7603" t="str">
            <v>WEI-C LIGHT SOY SAUCE 67Z</v>
          </cell>
          <cell r="D7603" t="str">
            <v xml:space="preserve">67 OZ X 10 BT            </v>
          </cell>
        </row>
        <row r="7604">
          <cell r="B7604" t="str">
            <v>WC108</v>
          </cell>
          <cell r="C7604" t="str">
            <v>WEI-C DARK SOY SAUCE 33OZ</v>
          </cell>
          <cell r="D7604" t="str">
            <v xml:space="preserve">33 OZ X 12 BT            </v>
          </cell>
        </row>
        <row r="7605">
          <cell r="B7605" t="str">
            <v>WC109</v>
          </cell>
          <cell r="C7605" t="str">
            <v>WEI-C LIGHT SOY SAUCE 33Z</v>
          </cell>
          <cell r="D7605" t="str">
            <v xml:space="preserve">33 OZ X 12 BT            </v>
          </cell>
        </row>
        <row r="7606">
          <cell r="B7606" t="str">
            <v>WC110</v>
          </cell>
          <cell r="C7606" t="str">
            <v xml:space="preserve">WEI-C TABLE SOY SAUCE    </v>
          </cell>
          <cell r="D7606" t="str">
            <v xml:space="preserve">5 OZ X 24 BT             </v>
          </cell>
        </row>
        <row r="7607">
          <cell r="B7607" t="str">
            <v>WK100</v>
          </cell>
          <cell r="C7607" t="str">
            <v xml:space="preserve">WOO KEE FRESH RICE STICK </v>
          </cell>
          <cell r="D7607" t="str">
            <v xml:space="preserve">1 LBS / BAG              </v>
          </cell>
        </row>
        <row r="7608">
          <cell r="B7608" t="str">
            <v>WK104</v>
          </cell>
          <cell r="C7608" t="str">
            <v xml:space="preserve">WOO KEE BANH BOT LOC     </v>
          </cell>
          <cell r="D7608" t="str">
            <v xml:space="preserve">BAGS            sincere  </v>
          </cell>
        </row>
        <row r="7609">
          <cell r="B7609" t="str">
            <v>WK105</v>
          </cell>
          <cell r="C7609" t="str">
            <v xml:space="preserve">WOO KEE BANH PHO  1 LBS  </v>
          </cell>
          <cell r="D7609" t="str">
            <v xml:space="preserve">1 LBS / BAG  sincere     </v>
          </cell>
        </row>
        <row r="7610">
          <cell r="B7610" t="str">
            <v>WK105A</v>
          </cell>
          <cell r="C7610" t="str">
            <v xml:space="preserve">WOO KEE BANH PHO 10 LBS  </v>
          </cell>
          <cell r="D7610" t="str">
            <v xml:space="preserve">10 LBS / BAG    sincere  </v>
          </cell>
        </row>
        <row r="7611">
          <cell r="B7611" t="str">
            <v>WK105B</v>
          </cell>
          <cell r="C7611" t="str">
            <v xml:space="preserve">WOO KEE BANH PHO 5 LBS   </v>
          </cell>
          <cell r="D7611" t="str">
            <v xml:space="preserve">5 LBS / BAG ( 6 BAG/CS)  </v>
          </cell>
        </row>
        <row r="7612">
          <cell r="B7612" t="str">
            <v>WK105C</v>
          </cell>
          <cell r="C7612" t="str">
            <v xml:space="preserve">WOO KEE PAD THAI 1 LB    </v>
          </cell>
          <cell r="D7612" t="str">
            <v>BAG/1 LB             6 MM</v>
          </cell>
        </row>
        <row r="7613">
          <cell r="B7613" t="str">
            <v>WK106</v>
          </cell>
          <cell r="C7613" t="str">
            <v>WOO KEE FRESH RICE NOODLE</v>
          </cell>
          <cell r="D7613" t="str">
            <v xml:space="preserve">26 OZ  banh uot mong     </v>
          </cell>
        </row>
        <row r="7614">
          <cell r="B7614" t="str">
            <v>WK107</v>
          </cell>
          <cell r="C7614" t="str">
            <v xml:space="preserve">WOO KEE FRESH RICE ROLLS </v>
          </cell>
          <cell r="D7614" t="str">
            <v>20 OZ/EACH banh cuon chay</v>
          </cell>
        </row>
        <row r="7615">
          <cell r="B7615" t="str">
            <v>WK108</v>
          </cell>
          <cell r="C7615" t="str">
            <v xml:space="preserve">WOO KEE FRESH RICE ROLLS </v>
          </cell>
          <cell r="D7615" t="str">
            <v xml:space="preserve">EACH banh cuon tom hanh  </v>
          </cell>
        </row>
        <row r="7616">
          <cell r="B7616" t="str">
            <v>WK109</v>
          </cell>
          <cell r="C7616" t="str">
            <v>WOO KEE FRESH RICE NOODLE</v>
          </cell>
          <cell r="D7616" t="str">
            <v>24 OZ / BAG banh pho tuoi</v>
          </cell>
        </row>
        <row r="7617">
          <cell r="B7617" t="str">
            <v>WK110</v>
          </cell>
          <cell r="C7617" t="str">
            <v>WOO KEE/CHEF FRESH NOODLE</v>
          </cell>
          <cell r="D7617" t="str">
            <v xml:space="preserve">40 BAG       *S*         </v>
          </cell>
        </row>
        <row r="7618">
          <cell r="B7618" t="str">
            <v>ZZ001</v>
          </cell>
          <cell r="C7618" t="str">
            <v xml:space="preserve">BEST QUALITY RAW PEANUTS </v>
          </cell>
          <cell r="D7618" t="str">
            <v xml:space="preserve">BAGS GREEN               </v>
          </cell>
        </row>
        <row r="7619">
          <cell r="B7619" t="str">
            <v>ZZ002</v>
          </cell>
          <cell r="C7619" t="str">
            <v xml:space="preserve">BEST QUALITY RAW PEANUTS </v>
          </cell>
          <cell r="D7619" t="str">
            <v xml:space="preserve">BAGS RED                 </v>
          </cell>
        </row>
        <row r="7620">
          <cell r="B7620" t="str">
            <v>ZZ003</v>
          </cell>
          <cell r="C7620" t="str">
            <v xml:space="preserve">BEST QUALITY RAW PEANUTS </v>
          </cell>
          <cell r="D7620" t="str">
            <v xml:space="preserve">5 LBS BAG                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84018-B663-49EB-9E0D-31F2DBC11F97}">
  <sheetPr codeName="Sheet1"/>
  <dimension ref="A1:J1202"/>
  <sheetViews>
    <sheetView tabSelected="1" topLeftCell="A1185" workbookViewId="0">
      <selection activeCell="A1203" sqref="A1203:XFD3000"/>
    </sheetView>
  </sheetViews>
  <sheetFormatPr defaultRowHeight="15" x14ac:dyDescent="0.25"/>
  <cols>
    <col min="1" max="2" width="8.42578125" style="4" customWidth="1"/>
    <col min="3" max="3" width="24.42578125" style="3" bestFit="1" customWidth="1"/>
    <col min="4" max="4" width="23" style="3" bestFit="1" customWidth="1"/>
    <col min="5" max="5" width="12.5703125" style="3" bestFit="1" customWidth="1"/>
    <col min="6" max="6" width="12.7109375" style="3" bestFit="1" customWidth="1"/>
    <col min="7" max="7" width="12.85546875" style="3" bestFit="1" customWidth="1"/>
    <col min="8" max="8" width="16.28515625" style="3" bestFit="1" customWidth="1"/>
  </cols>
  <sheetData>
    <row r="1" spans="1:10" x14ac:dyDescent="0.25">
      <c r="A1" s="5" t="s">
        <v>0</v>
      </c>
      <c r="B1" s="5" t="s">
        <v>6</v>
      </c>
      <c r="C1" s="1" t="s">
        <v>1</v>
      </c>
      <c r="D1" s="1" t="s">
        <v>2</v>
      </c>
      <c r="E1" s="1" t="s">
        <v>3</v>
      </c>
      <c r="F1" s="1" t="s">
        <v>4</v>
      </c>
      <c r="G1" s="2" t="s">
        <v>5</v>
      </c>
      <c r="H1" s="2" t="s">
        <v>7</v>
      </c>
      <c r="I1" s="2" t="s">
        <v>8</v>
      </c>
      <c r="J1" s="2" t="s">
        <v>9</v>
      </c>
    </row>
    <row r="2" spans="1:10" x14ac:dyDescent="0.25">
      <c r="A2" s="6" t="s">
        <v>10</v>
      </c>
      <c r="B2" s="7">
        <v>1</v>
      </c>
      <c r="C2" s="3" t="str">
        <f>IFERROR(IF(A:A="","",VLOOKUP(A:A,[1]Sheet1!A:B,2,FALSE)),"")</f>
        <v xml:space="preserve">LUCKY C BABY CORN 150 UP </v>
      </c>
      <c r="D2" s="3" t="str">
        <f>IFERROR(IF(A:A="","",VLOOKUP(A:A,[1]Sheet1!A:C,3,FALSE)),"")</f>
        <v xml:space="preserve">5 LBS X 6 TINS           </v>
      </c>
      <c r="E2" s="3" t="str">
        <f>IFERROR(IF(A:A="","",VLOOKUP(A:A,[2]Sheet1!A:D,2,FALSE)),"")</f>
        <v/>
      </c>
      <c r="F2" s="3">
        <f>IFERROR(IF(A:A="","",VLOOKUP(A:A,[1]Sheet1!A:K,11,FALSE)),"")</f>
        <v>0</v>
      </c>
      <c r="G2" s="3" t="str">
        <f>IFERROR(IF(A:A="","",E2-F2),"")</f>
        <v/>
      </c>
      <c r="H2" s="3" t="str">
        <f>IFERROR(IF(A:A="","",G2-B2),"")</f>
        <v/>
      </c>
      <c r="I2" t="str">
        <f>IF(C:C="",A2," ")</f>
        <v xml:space="preserve"> </v>
      </c>
      <c r="J2" t="str">
        <f>IFERROR(IF(C:C="",B2,""),"")</f>
        <v/>
      </c>
    </row>
    <row r="3" spans="1:10" x14ac:dyDescent="0.25">
      <c r="A3" s="8" t="s">
        <v>11</v>
      </c>
      <c r="B3" s="9">
        <v>1</v>
      </c>
      <c r="C3" s="3" t="str">
        <f>IFERROR(IF(A:A="","",VLOOKUP(A:A,[1]Sheet1!A:B,2,FALSE)),"")</f>
        <v/>
      </c>
      <c r="D3" s="3" t="str">
        <f>IFERROR(IF(A:A="","",VLOOKUP(A:A,[1]Sheet1!A:C,3,FALSE)),"")</f>
        <v/>
      </c>
      <c r="E3" s="3" t="str">
        <f>IFERROR(IF(A:A="","",VLOOKUP(A:A,[1]Sheet1!A:K,10,FALSE)),"")</f>
        <v/>
      </c>
      <c r="F3" s="3" t="str">
        <f>IFERROR(IF(A:A="","",VLOOKUP(A:A,[1]Sheet1!A:K,11,FALSE)),"")</f>
        <v/>
      </c>
      <c r="G3" s="3" t="str">
        <f>IFERROR(IF(A:A="","",E3-F3),"")</f>
        <v/>
      </c>
      <c r="H3" s="3" t="str">
        <f>IFERROR(IF(A:A="","",G3-B3),"")</f>
        <v/>
      </c>
      <c r="I3" t="str">
        <f>IF(C:C="",A3," ")</f>
        <v>T054</v>
      </c>
      <c r="J3">
        <f>IFERROR(IF(C:C="",B3,""),"")</f>
        <v>1</v>
      </c>
    </row>
    <row r="4" spans="1:10" x14ac:dyDescent="0.25">
      <c r="A4" s="6" t="s">
        <v>12</v>
      </c>
      <c r="B4" s="7">
        <v>1</v>
      </c>
      <c r="C4" s="3" t="str">
        <f>IFERROR(IF(A:A="","",VLOOKUP(A:A,[1]Sheet1!A:B,2,FALSE)),"")</f>
        <v>BACH CUC DU DU BEEF JERKY</v>
      </c>
      <c r="D4" s="3" t="str">
        <f>IFERROR(IF(A:A="","",VLOOKUP(A:A,[1]Sheet1!A:C,3,FALSE)),"")</f>
        <v xml:space="preserve">8 OZ X 20 BAGS           </v>
      </c>
      <c r="E4" s="3">
        <f>IFERROR(IF(A:A="","",VLOOKUP(A:A,[1]Sheet1!A:K,10,FALSE)),"")</f>
        <v>4</v>
      </c>
      <c r="F4" s="3">
        <f>IFERROR(IF(A:A="","",VLOOKUP(A:A,[1]Sheet1!A:K,11,FALSE)),"")</f>
        <v>4</v>
      </c>
      <c r="G4" s="3">
        <f>IFERROR(IF(A:A="","",E4-F4),"")</f>
        <v>0</v>
      </c>
      <c r="H4" s="3">
        <f>IFERROR(IF(A:A="","",G4-B4),"")</f>
        <v>-1</v>
      </c>
      <c r="I4" t="str">
        <f>IF(C:C="",A4," ")</f>
        <v xml:space="preserve"> </v>
      </c>
      <c r="J4" t="str">
        <f>IFERROR(IF(C:C="",B4,""),"")</f>
        <v/>
      </c>
    </row>
    <row r="5" spans="1:10" x14ac:dyDescent="0.25">
      <c r="A5" s="8" t="s">
        <v>13</v>
      </c>
      <c r="B5" s="9">
        <v>1</v>
      </c>
      <c r="C5" s="3" t="str">
        <f>IFERROR(IF(A:A="","",VLOOKUP(A:A,[1]Sheet1!A:B,2,FALSE)),"")</f>
        <v/>
      </c>
      <c r="D5" s="3" t="str">
        <f>IFERROR(IF(A:A="","",VLOOKUP(A:A,[1]Sheet1!A:C,3,FALSE)),"")</f>
        <v/>
      </c>
      <c r="E5" s="3" t="str">
        <f>IFERROR(IF(A:A="","",VLOOKUP(A:A,[1]Sheet1!A:K,10,FALSE)),"")</f>
        <v/>
      </c>
      <c r="F5" s="3" t="str">
        <f>IFERROR(IF(A:A="","",VLOOKUP(A:A,[1]Sheet1!A:K,11,FALSE)),"")</f>
        <v/>
      </c>
      <c r="G5" s="3" t="str">
        <f>IFERROR(IF(A:A="","",E5-F5),"")</f>
        <v/>
      </c>
      <c r="H5" s="3" t="str">
        <f>IFERROR(IF(A:A="","",G5-B5),"")</f>
        <v/>
      </c>
      <c r="I5" t="str">
        <f>IF(C:C="",A5," ")</f>
        <v>A096</v>
      </c>
      <c r="J5">
        <f>IFERROR(IF(C:C="",B5,""),"")</f>
        <v>1</v>
      </c>
    </row>
    <row r="6" spans="1:10" x14ac:dyDescent="0.25">
      <c r="A6" s="6" t="s">
        <v>14</v>
      </c>
      <c r="B6" s="7">
        <v>3</v>
      </c>
      <c r="C6" s="3" t="str">
        <f>IFERROR(IF(A:A="","",VLOOKUP(A:A,[1]Sheet1!A:B,2,FALSE)),"")</f>
        <v xml:space="preserve">LUCIA DRIED TARO LEAVES  </v>
      </c>
      <c r="D6" s="3" t="str">
        <f>IFERROR(IF(A:A="","",VLOOKUP(A:A,[1]Sheet1!A:C,3,FALSE)),"")</f>
        <v xml:space="preserve">4 OZ X 20 BAGS           </v>
      </c>
      <c r="E6" s="3">
        <f>IFERROR(IF(A:A="","",VLOOKUP(A:A,[1]Sheet1!A:K,10,FALSE)),"")</f>
        <v>-9</v>
      </c>
      <c r="F6" s="3">
        <f>IFERROR(IF(A:A="","",VLOOKUP(A:A,[1]Sheet1!A:K,11,FALSE)),"")</f>
        <v>6</v>
      </c>
      <c r="G6" s="3">
        <f>IFERROR(IF(A:A="","",E6-F6),"")</f>
        <v>-15</v>
      </c>
      <c r="H6" s="3">
        <f>IFERROR(IF(A:A="","",G6-B6),"")</f>
        <v>-18</v>
      </c>
      <c r="I6" t="str">
        <f>IF(C:C="",A6," ")</f>
        <v xml:space="preserve"> </v>
      </c>
      <c r="J6" t="str">
        <f>IFERROR(IF(C:C="",B6,""),"")</f>
        <v/>
      </c>
    </row>
    <row r="7" spans="1:10" x14ac:dyDescent="0.25">
      <c r="A7" s="8" t="s">
        <v>15</v>
      </c>
      <c r="B7" s="9">
        <v>1</v>
      </c>
      <c r="C7" s="3" t="str">
        <f>IFERROR(IF(A:A="","",VLOOKUP(A:A,[1]Sheet1!A:B,2,FALSE)),"")</f>
        <v/>
      </c>
      <c r="D7" s="3" t="str">
        <f>IFERROR(IF(A:A="","",VLOOKUP(A:A,[1]Sheet1!A:C,3,FALSE)),"")</f>
        <v/>
      </c>
      <c r="E7" s="3" t="str">
        <f>IFERROR(IF(A:A="","",VLOOKUP(A:A,[1]Sheet1!A:K,10,FALSE)),"")</f>
        <v/>
      </c>
      <c r="F7" s="3" t="str">
        <f>IFERROR(IF(A:A="","",VLOOKUP(A:A,[1]Sheet1!A:K,11,FALSE)),"")</f>
        <v/>
      </c>
      <c r="G7" s="3" t="str">
        <f>IFERROR(IF(A:A="","",E7-F7),"")</f>
        <v/>
      </c>
      <c r="H7" s="3" t="str">
        <f>IFERROR(IF(A:A="","",G7-B7),"")</f>
        <v/>
      </c>
      <c r="I7" t="str">
        <f>IF(C:C="",A7," ")</f>
        <v>L040</v>
      </c>
      <c r="J7">
        <f>IFERROR(IF(C:C="",B7,""),"")</f>
        <v>1</v>
      </c>
    </row>
    <row r="8" spans="1:10" x14ac:dyDescent="0.25">
      <c r="A8" s="8" t="s">
        <v>16</v>
      </c>
      <c r="B8" s="9">
        <v>2</v>
      </c>
      <c r="C8" s="3" t="str">
        <f>IFERROR(IF(A:A="","",VLOOKUP(A:A,[1]Sheet1!A:B,2,FALSE)),"")</f>
        <v/>
      </c>
      <c r="D8" s="3" t="str">
        <f>IFERROR(IF(A:A="","",VLOOKUP(A:A,[1]Sheet1!A:C,3,FALSE)),"")</f>
        <v/>
      </c>
      <c r="E8" s="3" t="str">
        <f>IFERROR(IF(A:A="","",VLOOKUP(A:A,[1]Sheet1!A:K,10,FALSE)),"")</f>
        <v/>
      </c>
      <c r="F8" s="3" t="str">
        <f>IFERROR(IF(A:A="","",VLOOKUP(A:A,[1]Sheet1!A:K,11,FALSE)),"")</f>
        <v/>
      </c>
      <c r="G8" s="3" t="str">
        <f>IFERROR(IF(A:A="","",E8-F8),"")</f>
        <v/>
      </c>
      <c r="H8" s="3" t="str">
        <f>IFERROR(IF(A:A="","",G8-B8),"")</f>
        <v/>
      </c>
      <c r="I8" t="str">
        <f>IF(C:C="",A8," ")</f>
        <v>O025</v>
      </c>
      <c r="J8">
        <f>IFERROR(IF(C:C="",B8,""),"")</f>
        <v>2</v>
      </c>
    </row>
    <row r="9" spans="1:10" x14ac:dyDescent="0.25">
      <c r="A9" s="6" t="s">
        <v>17</v>
      </c>
      <c r="B9" s="7">
        <v>1</v>
      </c>
      <c r="C9" s="3" t="str">
        <f>IFERROR(IF(A:A="","",VLOOKUP(A:A,[1]Sheet1!A:B,2,FALSE)),"")</f>
        <v xml:space="preserve">VINA NGU COC NUTRITION   </v>
      </c>
      <c r="D9" s="3" t="str">
        <f>IFERROR(IF(A:A="","",VLOOKUP(A:A,[1]Sheet1!A:C,3,FALSE)),"")</f>
        <v>500GR X 14bg  CEREAL 10+1</v>
      </c>
      <c r="E9" s="3">
        <f>IFERROR(IF(A:A="","",VLOOKUP(A:A,[1]Sheet1!A:K,10,FALSE)),"")</f>
        <v>67</v>
      </c>
      <c r="F9" s="3">
        <f>IFERROR(IF(A:A="","",VLOOKUP(A:A,[1]Sheet1!A:K,11,FALSE)),"")</f>
        <v>1</v>
      </c>
      <c r="G9" s="3">
        <f>IFERROR(IF(A:A="","",E9-F9),"")</f>
        <v>66</v>
      </c>
      <c r="H9" s="3">
        <f>IFERROR(IF(A:A="","",G9-B9),"")</f>
        <v>65</v>
      </c>
      <c r="I9" t="str">
        <f>IF(C:C="",A9," ")</f>
        <v xml:space="preserve"> </v>
      </c>
      <c r="J9" t="str">
        <f>IFERROR(IF(C:C="",B9,""),"")</f>
        <v/>
      </c>
    </row>
    <row r="10" spans="1:10" x14ac:dyDescent="0.25">
      <c r="A10" s="8" t="s">
        <v>18</v>
      </c>
      <c r="B10" s="9">
        <v>1</v>
      </c>
      <c r="C10" s="3" t="str">
        <f>IFERROR(IF(A:A="","",VLOOKUP(A:A,[1]Sheet1!A:B,2,FALSE)),"")</f>
        <v/>
      </c>
      <c r="D10" s="3" t="str">
        <f>IFERROR(IF(A:A="","",VLOOKUP(A:A,[1]Sheet1!A:C,3,FALSE)),"")</f>
        <v/>
      </c>
      <c r="E10" s="3" t="str">
        <f>IFERROR(IF(A:A="","",VLOOKUP(A:A,[1]Sheet1!A:K,10,FALSE)),"")</f>
        <v/>
      </c>
      <c r="F10" s="3" t="str">
        <f>IFERROR(IF(A:A="","",VLOOKUP(A:A,[1]Sheet1!A:K,11,FALSE)),"")</f>
        <v/>
      </c>
      <c r="G10" s="3" t="str">
        <f>IFERROR(IF(A:A="","",E10-F10),"")</f>
        <v/>
      </c>
      <c r="H10" s="3" t="str">
        <f>IFERROR(IF(A:A="","",G10-B10),"")</f>
        <v/>
      </c>
      <c r="I10" t="str">
        <f>IF(C:C="",A10," ")</f>
        <v>QOO6</v>
      </c>
      <c r="J10">
        <f>IFERROR(IF(C:C="",B10,""),"")</f>
        <v>1</v>
      </c>
    </row>
    <row r="11" spans="1:10" x14ac:dyDescent="0.25">
      <c r="A11" s="6" t="s">
        <v>19</v>
      </c>
      <c r="B11" s="7">
        <v>1</v>
      </c>
      <c r="C11" s="3" t="str">
        <f>IFERROR(IF(A:A="","",VLOOKUP(A:A,[1]Sheet1!A:B,2,FALSE)),"")</f>
        <v xml:space="preserve">WOR FUNG BLACK SESAME    </v>
      </c>
      <c r="D11" s="3" t="str">
        <f>IFERROR(IF(A:A="","",VLOOKUP(A:A,[1]Sheet1!A:C,3,FALSE)),"")</f>
        <v xml:space="preserve">7 OZ/ 100 BAGS SEED      </v>
      </c>
      <c r="E11" s="3">
        <f>IFERROR(IF(A:A="","",VLOOKUP(A:A,[1]Sheet1!A:K,10,FALSE)),"")</f>
        <v>4</v>
      </c>
      <c r="F11" s="3">
        <f>IFERROR(IF(A:A="","",VLOOKUP(A:A,[1]Sheet1!A:K,11,FALSE)),"")</f>
        <v>2</v>
      </c>
      <c r="G11" s="3">
        <f>IFERROR(IF(A:A="","",E11-F11),"")</f>
        <v>2</v>
      </c>
      <c r="H11" s="3">
        <f>IFERROR(IF(A:A="","",G11-B11),"")</f>
        <v>1</v>
      </c>
      <c r="I11" t="str">
        <f>IF(C:C="",A11," ")</f>
        <v xml:space="preserve"> </v>
      </c>
      <c r="J11" t="str">
        <f>IFERROR(IF(C:C="",B11,""),"")</f>
        <v/>
      </c>
    </row>
    <row r="12" spans="1:10" x14ac:dyDescent="0.25">
      <c r="A12" s="8" t="s">
        <v>15</v>
      </c>
      <c r="B12" s="9">
        <v>1</v>
      </c>
      <c r="C12" s="3" t="str">
        <f>IFERROR(IF(A:A="","",VLOOKUP(A:A,[1]Sheet1!A:B,2,FALSE)),"")</f>
        <v/>
      </c>
      <c r="D12" s="3" t="str">
        <f>IFERROR(IF(A:A="","",VLOOKUP(A:A,[1]Sheet1!A:C,3,FALSE)),"")</f>
        <v/>
      </c>
      <c r="E12" s="3" t="str">
        <f>IFERROR(IF(A:A="","",VLOOKUP(A:A,[1]Sheet1!A:K,10,FALSE)),"")</f>
        <v/>
      </c>
      <c r="F12" s="3" t="str">
        <f>IFERROR(IF(A:A="","",VLOOKUP(A:A,[1]Sheet1!A:K,11,FALSE)),"")</f>
        <v/>
      </c>
      <c r="G12" s="3" t="str">
        <f>IFERROR(IF(A:A="","",E12-F12),"")</f>
        <v/>
      </c>
      <c r="H12" s="3" t="str">
        <f>IFERROR(IF(A:A="","",G12-B12),"")</f>
        <v/>
      </c>
      <c r="I12" t="str">
        <f>IF(C:C="",A12," ")</f>
        <v>L040</v>
      </c>
      <c r="J12">
        <f>IFERROR(IF(C:C="",B12,""),"")</f>
        <v>1</v>
      </c>
    </row>
    <row r="13" spans="1:10" x14ac:dyDescent="0.25">
      <c r="A13" s="6" t="s">
        <v>20</v>
      </c>
      <c r="B13" s="7">
        <v>1</v>
      </c>
      <c r="C13" s="3" t="str">
        <f>IFERROR(IF(A:A="","",VLOOKUP(A:A,[1]Sheet1!A:B,2,FALSE)),"")</f>
        <v xml:space="preserve">LAL BEEF BROTH *PHO BAC* </v>
      </c>
      <c r="D13" s="3" t="str">
        <f>IFERROR(IF(A:A="","",VLOOKUP(A:A,[1]Sheet1!A:C,3,FALSE)),"")</f>
        <v xml:space="preserve">28 OZ X 24 CAN           </v>
      </c>
      <c r="E13" s="3">
        <f>IFERROR(IF(A:A="","",VLOOKUP(A:A,[1]Sheet1!A:K,10,FALSE)),"")</f>
        <v>94</v>
      </c>
      <c r="F13" s="3">
        <f>IFERROR(IF(A:A="","",VLOOKUP(A:A,[1]Sheet1!A:K,11,FALSE)),"")</f>
        <v>0</v>
      </c>
      <c r="G13" s="3">
        <f>IFERROR(IF(A:A="","",E13-F13),"")</f>
        <v>94</v>
      </c>
      <c r="H13" s="3">
        <f>IFERROR(IF(A:A="","",G13-B13),"")</f>
        <v>93</v>
      </c>
      <c r="I13" t="str">
        <f>IF(C:C="",A13," ")</f>
        <v xml:space="preserve"> </v>
      </c>
      <c r="J13" t="str">
        <f>IFERROR(IF(C:C="",B13,""),"")</f>
        <v/>
      </c>
    </row>
    <row r="14" spans="1:10" x14ac:dyDescent="0.25">
      <c r="A14" s="8" t="s">
        <v>11</v>
      </c>
      <c r="B14" s="9">
        <v>1</v>
      </c>
      <c r="C14" s="3" t="str">
        <f>IFERROR(IF(A:A="","",VLOOKUP(A:A,[1]Sheet1!A:B,2,FALSE)),"")</f>
        <v/>
      </c>
      <c r="D14" s="3" t="str">
        <f>IFERROR(IF(A:A="","",VLOOKUP(A:A,[1]Sheet1!A:C,3,FALSE)),"")</f>
        <v/>
      </c>
      <c r="E14" s="3" t="str">
        <f>IFERROR(IF(A:A="","",VLOOKUP(A:A,[1]Sheet1!A:K,10,FALSE)),"")</f>
        <v/>
      </c>
      <c r="F14" s="3" t="str">
        <f>IFERROR(IF(A:A="","",VLOOKUP(A:A,[1]Sheet1!A:K,11,FALSE)),"")</f>
        <v/>
      </c>
      <c r="G14" s="3" t="str">
        <f>IFERROR(IF(A:A="","",E14-F14),"")</f>
        <v/>
      </c>
      <c r="H14" s="3" t="str">
        <f>IFERROR(IF(A:A="","",G14-B14),"")</f>
        <v/>
      </c>
      <c r="I14" t="str">
        <f>IF(C:C="",A14," ")</f>
        <v>T054</v>
      </c>
      <c r="J14">
        <f>IFERROR(IF(C:C="",B14,""),"")</f>
        <v>1</v>
      </c>
    </row>
    <row r="15" spans="1:10" x14ac:dyDescent="0.25">
      <c r="A15" s="6" t="s">
        <v>21</v>
      </c>
      <c r="B15" s="7">
        <v>1</v>
      </c>
      <c r="C15" s="3" t="str">
        <f>IFERROR(IF(A:A="","",VLOOKUP(A:A,[1]Sheet1!A:B,2,FALSE)),"")</f>
        <v xml:space="preserve">QUOC VIET PHO BO *S*     </v>
      </c>
      <c r="D15" s="3" t="str">
        <f>IFERROR(IF(A:A="","",VLOOKUP(A:A,[1]Sheet1!A:C,3,FALSE)),"")</f>
        <v xml:space="preserve">10 OZ X 24 JARS     #03  </v>
      </c>
      <c r="E15" s="3">
        <f>IFERROR(IF(A:A="","",VLOOKUP(A:A,[1]Sheet1!A:K,10,FALSE)),"")</f>
        <v>40</v>
      </c>
      <c r="F15" s="3">
        <f>IFERROR(IF(A:A="","",VLOOKUP(A:A,[1]Sheet1!A:K,11,FALSE)),"")</f>
        <v>22</v>
      </c>
      <c r="G15" s="3">
        <f>IFERROR(IF(A:A="","",E15-F15),"")</f>
        <v>18</v>
      </c>
      <c r="H15" s="3">
        <f>IFERROR(IF(A:A="","",G15-B15),"")</f>
        <v>17</v>
      </c>
      <c r="I15" t="str">
        <f>IF(C:C="",A15," ")</f>
        <v xml:space="preserve"> </v>
      </c>
      <c r="J15" t="str">
        <f>IFERROR(IF(C:C="",B15,""),"")</f>
        <v/>
      </c>
    </row>
    <row r="16" spans="1:10" x14ac:dyDescent="0.25">
      <c r="A16" s="8" t="s">
        <v>22</v>
      </c>
      <c r="B16" s="9">
        <v>1</v>
      </c>
      <c r="C16" s="3" t="str">
        <f>IFERROR(IF(A:A="","",VLOOKUP(A:A,[1]Sheet1!A:B,2,FALSE)),"")</f>
        <v/>
      </c>
      <c r="D16" s="3" t="str">
        <f>IFERROR(IF(A:A="","",VLOOKUP(A:A,[1]Sheet1!A:C,3,FALSE)),"")</f>
        <v/>
      </c>
      <c r="E16" s="3" t="str">
        <f>IFERROR(IF(A:A="","",VLOOKUP(A:A,[1]Sheet1!A:K,10,FALSE)),"")</f>
        <v/>
      </c>
      <c r="F16" s="3" t="str">
        <f>IFERROR(IF(A:A="","",VLOOKUP(A:A,[1]Sheet1!A:K,11,FALSE)),"")</f>
        <v/>
      </c>
      <c r="G16" s="3" t="str">
        <f>IFERROR(IF(A:A="","",E16-F16),"")</f>
        <v/>
      </c>
      <c r="H16" s="3" t="str">
        <f>IFERROR(IF(A:A="","",G16-B16),"")</f>
        <v/>
      </c>
      <c r="I16" t="str">
        <f>IF(C:C="",A16," ")</f>
        <v>O031</v>
      </c>
      <c r="J16">
        <f>IFERROR(IF(C:C="",B16,""),"")</f>
        <v>1</v>
      </c>
    </row>
    <row r="17" spans="1:10" x14ac:dyDescent="0.25">
      <c r="A17" s="6" t="s">
        <v>23</v>
      </c>
      <c r="B17" s="7">
        <v>1</v>
      </c>
      <c r="C17" s="3" t="str">
        <f>IFERROR(IF(A:A="","",VLOOKUP(A:A,[1]Sheet1!A:B,2,FALSE)),"")</f>
        <v xml:space="preserve">QUOC VIET SOUP CHAY *S*  </v>
      </c>
      <c r="D17" s="3" t="str">
        <f>IFERROR(IF(A:A="","",VLOOKUP(A:A,[1]Sheet1!A:C,3,FALSE)),"")</f>
        <v>10 OZ X 24 JARS       #12</v>
      </c>
      <c r="E17" s="3">
        <f>IFERROR(IF(A:A="","",VLOOKUP(A:A,[1]Sheet1!A:K,10,FALSE)),"")</f>
        <v>3</v>
      </c>
      <c r="F17" s="3">
        <f>IFERROR(IF(A:A="","",VLOOKUP(A:A,[1]Sheet1!A:K,11,FALSE)),"")</f>
        <v>1</v>
      </c>
      <c r="G17" s="3">
        <f>IFERROR(IF(A:A="","",E17-F17),"")</f>
        <v>2</v>
      </c>
      <c r="H17" s="3">
        <f>IFERROR(IF(A:A="","",G17-B17),"")</f>
        <v>1</v>
      </c>
      <c r="I17" t="str">
        <f>IF(C:C="",A17," ")</f>
        <v xml:space="preserve"> </v>
      </c>
      <c r="J17" t="str">
        <f>IFERROR(IF(C:C="",B17,""),"")</f>
        <v/>
      </c>
    </row>
    <row r="18" spans="1:10" x14ac:dyDescent="0.25">
      <c r="A18" s="8" t="s">
        <v>16</v>
      </c>
      <c r="B18" s="9">
        <v>1</v>
      </c>
      <c r="C18" s="3" t="str">
        <f>IFERROR(IF(A:A="","",VLOOKUP(A:A,[1]Sheet1!A:B,2,FALSE)),"")</f>
        <v/>
      </c>
      <c r="D18" s="3" t="str">
        <f>IFERROR(IF(A:A="","",VLOOKUP(A:A,[1]Sheet1!A:C,3,FALSE)),"")</f>
        <v/>
      </c>
      <c r="E18" s="3" t="str">
        <f>IFERROR(IF(A:A="","",VLOOKUP(A:A,[1]Sheet1!A:K,10,FALSE)),"")</f>
        <v/>
      </c>
      <c r="F18" s="3" t="str">
        <f>IFERROR(IF(A:A="","",VLOOKUP(A:A,[1]Sheet1!A:K,11,FALSE)),"")</f>
        <v/>
      </c>
      <c r="G18" s="3" t="str">
        <f>IFERROR(IF(A:A="","",E18-F18),"")</f>
        <v/>
      </c>
      <c r="H18" s="3" t="str">
        <f>IFERROR(IF(A:A="","",G18-B18),"")</f>
        <v/>
      </c>
      <c r="I18" t="str">
        <f>IF(C:C="",A18," ")</f>
        <v>O025</v>
      </c>
      <c r="J18">
        <f>IFERROR(IF(C:C="",B18,""),"")</f>
        <v>1</v>
      </c>
    </row>
    <row r="19" spans="1:10" x14ac:dyDescent="0.25">
      <c r="A19" s="6" t="s">
        <v>24</v>
      </c>
      <c r="B19" s="7">
        <v>2</v>
      </c>
      <c r="C19" s="3" t="str">
        <f>IFERROR(IF(A:A="","",VLOOKUP(A:A,[1]Sheet1!A:B,2,FALSE)),"")</f>
        <v xml:space="preserve">NARCISSUS ASPARAGUS (L)  </v>
      </c>
      <c r="D19" s="3" t="str">
        <f>IFERROR(IF(A:A="","",VLOOKUP(A:A,[1]Sheet1!A:C,3,FALSE)),"")</f>
        <v>28.5z/12  mang tay  [H22]</v>
      </c>
      <c r="E19" s="3">
        <f>IFERROR(IF(A:A="","",VLOOKUP(A:A,[1]Sheet1!A:K,10,FALSE)),"")</f>
        <v>-1</v>
      </c>
      <c r="F19" s="3">
        <f>IFERROR(IF(A:A="","",VLOOKUP(A:A,[1]Sheet1!A:K,11,FALSE)),"")</f>
        <v>0</v>
      </c>
      <c r="G19" s="3">
        <f>IFERROR(IF(A:A="","",E19-F19),"")</f>
        <v>-1</v>
      </c>
      <c r="H19" s="3">
        <f>IFERROR(IF(A:A="","",G19-B19),"")</f>
        <v>-3</v>
      </c>
      <c r="I19" t="str">
        <f>IF(C:C="",A19," ")</f>
        <v xml:space="preserve"> </v>
      </c>
      <c r="J19" t="str">
        <f>IFERROR(IF(C:C="",B19,""),"")</f>
        <v/>
      </c>
    </row>
    <row r="20" spans="1:10" x14ac:dyDescent="0.25">
      <c r="A20" s="8" t="s">
        <v>18</v>
      </c>
      <c r="B20" s="9">
        <v>2</v>
      </c>
      <c r="C20" s="3" t="str">
        <f>IFERROR(IF(A:A="","",VLOOKUP(A:A,[1]Sheet1!A:B,2,FALSE)),"")</f>
        <v/>
      </c>
      <c r="D20" s="3" t="str">
        <f>IFERROR(IF(A:A="","",VLOOKUP(A:A,[1]Sheet1!A:C,3,FALSE)),"")</f>
        <v/>
      </c>
      <c r="E20" s="3" t="str">
        <f>IFERROR(IF(A:A="","",VLOOKUP(A:A,[1]Sheet1!A:K,10,FALSE)),"")</f>
        <v/>
      </c>
      <c r="F20" s="3" t="str">
        <f>IFERROR(IF(A:A="","",VLOOKUP(A:A,[1]Sheet1!A:K,11,FALSE)),"")</f>
        <v/>
      </c>
      <c r="G20" s="3" t="str">
        <f>IFERROR(IF(A:A="","",E20-F20),"")</f>
        <v/>
      </c>
      <c r="H20" s="3" t="str">
        <f>IFERROR(IF(A:A="","",G20-B20),"")</f>
        <v/>
      </c>
      <c r="I20" t="str">
        <f>IF(C:C="",A20," ")</f>
        <v>QOO6</v>
      </c>
      <c r="J20">
        <f>IFERROR(IF(C:C="",B20,""),"")</f>
        <v>2</v>
      </c>
    </row>
    <row r="21" spans="1:10" x14ac:dyDescent="0.25">
      <c r="A21" s="6" t="s">
        <v>25</v>
      </c>
      <c r="B21" s="7">
        <v>1</v>
      </c>
      <c r="C21" s="3" t="str">
        <f>IFERROR(IF(A:A="","",VLOOKUP(A:A,[1]Sheet1!A:B,2,FALSE)),"")</f>
        <v xml:space="preserve">AROY-D BBS SLICE 19oz    </v>
      </c>
      <c r="D21" s="3" t="str">
        <f>IFERROR(IF(A:A="","",VLOOKUP(A:A,[1]Sheet1!A:C,3,FALSE)),"")</f>
        <v xml:space="preserve">19 OZ X 24 CAN           </v>
      </c>
      <c r="E21" s="3">
        <f>IFERROR(IF(A:A="","",VLOOKUP(A:A,[1]Sheet1!A:K,10,FALSE)),"")</f>
        <v>145</v>
      </c>
      <c r="F21" s="3">
        <f>IFERROR(IF(A:A="","",VLOOKUP(A:A,[1]Sheet1!A:K,11,FALSE)),"")</f>
        <v>8</v>
      </c>
      <c r="G21" s="3">
        <f>IFERROR(IF(A:A="","",E21-F21),"")</f>
        <v>137</v>
      </c>
      <c r="H21" s="3">
        <f>IFERROR(IF(A:A="","",G21-B21),"")</f>
        <v>136</v>
      </c>
      <c r="I21" t="str">
        <f>IF(C:C="",A21," ")</f>
        <v xml:space="preserve"> </v>
      </c>
      <c r="J21" t="str">
        <f>IFERROR(IF(C:C="",B21,""),"")</f>
        <v/>
      </c>
    </row>
    <row r="22" spans="1:10" x14ac:dyDescent="0.25">
      <c r="A22" s="8" t="s">
        <v>11</v>
      </c>
      <c r="B22" s="9">
        <v>1</v>
      </c>
      <c r="C22" s="3" t="str">
        <f>IFERROR(IF(A:A="","",VLOOKUP(A:A,[1]Sheet1!A:B,2,FALSE)),"")</f>
        <v/>
      </c>
      <c r="D22" s="3" t="str">
        <f>IFERROR(IF(A:A="","",VLOOKUP(A:A,[1]Sheet1!A:C,3,FALSE)),"")</f>
        <v/>
      </c>
      <c r="E22" s="3" t="str">
        <f>IFERROR(IF(A:A="","",VLOOKUP(A:A,[1]Sheet1!A:K,10,FALSE)),"")</f>
        <v/>
      </c>
      <c r="F22" s="3" t="str">
        <f>IFERROR(IF(A:A="","",VLOOKUP(A:A,[1]Sheet1!A:K,11,FALSE)),"")</f>
        <v/>
      </c>
      <c r="G22" s="3" t="str">
        <f>IFERROR(IF(A:A="","",E22-F22),"")</f>
        <v/>
      </c>
      <c r="H22" s="3" t="str">
        <f>IFERROR(IF(A:A="","",G22-B22),"")</f>
        <v/>
      </c>
      <c r="I22" t="str">
        <f>IF(C:C="",A22," ")</f>
        <v>T054</v>
      </c>
      <c r="J22">
        <f>IFERROR(IF(C:C="",B22,""),"")</f>
        <v>1</v>
      </c>
    </row>
    <row r="23" spans="1:10" x14ac:dyDescent="0.25">
      <c r="A23" s="6" t="s">
        <v>26</v>
      </c>
      <c r="B23" s="7">
        <v>1</v>
      </c>
      <c r="C23" s="3" t="str">
        <f>IFERROR(IF(A:A="","",VLOOKUP(A:A,[1]Sheet1!A:B,2,FALSE)),"")</f>
        <v xml:space="preserve">LAL BBS TIP *SMALL*      </v>
      </c>
      <c r="D23" s="3" t="str">
        <f>IFERROR(IF(A:A="","",VLOOKUP(A:A,[1]Sheet1!A:C,3,FALSE)),"")</f>
        <v xml:space="preserve">20 OZ X 24 CANS          </v>
      </c>
      <c r="E23" s="3">
        <f>IFERROR(IF(A:A="","",VLOOKUP(A:A,[1]Sheet1!A:K,10,FALSE)),"")</f>
        <v>33</v>
      </c>
      <c r="F23" s="3">
        <f>IFERROR(IF(A:A="","",VLOOKUP(A:A,[1]Sheet1!A:K,11,FALSE)),"")</f>
        <v>0</v>
      </c>
      <c r="G23" s="3">
        <f>IFERROR(IF(A:A="","",E23-F23),"")</f>
        <v>33</v>
      </c>
      <c r="H23" s="3">
        <f>IFERROR(IF(A:A="","",G23-B23),"")</f>
        <v>32</v>
      </c>
      <c r="I23" t="str">
        <f>IF(C:C="",A23," ")</f>
        <v xml:space="preserve"> </v>
      </c>
      <c r="J23" t="str">
        <f>IFERROR(IF(C:C="",B23,""),"")</f>
        <v/>
      </c>
    </row>
    <row r="24" spans="1:10" x14ac:dyDescent="0.25">
      <c r="A24" s="8" t="s">
        <v>11</v>
      </c>
      <c r="B24" s="9">
        <v>1</v>
      </c>
      <c r="C24" s="3" t="str">
        <f>IFERROR(IF(A:A="","",VLOOKUP(A:A,[1]Sheet1!A:B,2,FALSE)),"")</f>
        <v/>
      </c>
      <c r="D24" s="3" t="str">
        <f>IFERROR(IF(A:A="","",VLOOKUP(A:A,[1]Sheet1!A:C,3,FALSE)),"")</f>
        <v/>
      </c>
      <c r="E24" s="3" t="str">
        <f>IFERROR(IF(A:A="","",VLOOKUP(A:A,[1]Sheet1!A:K,10,FALSE)),"")</f>
        <v/>
      </c>
      <c r="F24" s="3" t="str">
        <f>IFERROR(IF(A:A="","",VLOOKUP(A:A,[1]Sheet1!A:K,11,FALSE)),"")</f>
        <v/>
      </c>
      <c r="G24" s="3" t="str">
        <f>IFERROR(IF(A:A="","",E24-F24),"")</f>
        <v/>
      </c>
      <c r="H24" s="3" t="str">
        <f>IFERROR(IF(A:A="","",G24-B24),"")</f>
        <v/>
      </c>
      <c r="I24" t="str">
        <f>IF(C:C="",A24," ")</f>
        <v>T054</v>
      </c>
      <c r="J24">
        <f>IFERROR(IF(C:C="",B24,""),"")</f>
        <v>1</v>
      </c>
    </row>
    <row r="25" spans="1:10" x14ac:dyDescent="0.25">
      <c r="A25" s="6" t="s">
        <v>27</v>
      </c>
      <c r="B25" s="7">
        <v>1</v>
      </c>
      <c r="C25" s="3" t="str">
        <f>IFERROR(IF(A:A="","",VLOOKUP(A:A,[1]Sheet1!A:B,2,FALSE)),"")</f>
        <v xml:space="preserve">PANTAI BBS SLICED LAOS   </v>
      </c>
      <c r="D25" s="3" t="str">
        <f>IFERROR(IF(A:A="","",VLOOKUP(A:A,[1]Sheet1!A:C,3,FALSE)),"")</f>
        <v xml:space="preserve">24 OZ X 12 BT      STYLE </v>
      </c>
      <c r="E25" s="3">
        <f>IFERROR(IF(A:A="","",VLOOKUP(A:A,[1]Sheet1!A:K,10,FALSE)),"")</f>
        <v>0</v>
      </c>
      <c r="F25" s="3">
        <f>IFERROR(IF(A:A="","",VLOOKUP(A:A,[1]Sheet1!A:K,11,FALSE)),"")</f>
        <v>0</v>
      </c>
      <c r="G25" s="3">
        <f>IFERROR(IF(A:A="","",E25-F25),"")</f>
        <v>0</v>
      </c>
      <c r="H25" s="3">
        <f>IFERROR(IF(A:A="","",G25-B25),"")</f>
        <v>-1</v>
      </c>
      <c r="I25" t="str">
        <f>IF(C:C="",A25," ")</f>
        <v xml:space="preserve"> </v>
      </c>
      <c r="J25" t="str">
        <f>IFERROR(IF(C:C="",B25,""),"")</f>
        <v/>
      </c>
    </row>
    <row r="26" spans="1:10" x14ac:dyDescent="0.25">
      <c r="A26" s="8" t="s">
        <v>11</v>
      </c>
      <c r="B26" s="9">
        <v>1</v>
      </c>
      <c r="C26" s="3" t="str">
        <f>IFERROR(IF(A:A="","",VLOOKUP(A:A,[1]Sheet1!A:B,2,FALSE)),"")</f>
        <v/>
      </c>
      <c r="D26" s="3" t="str">
        <f>IFERROR(IF(A:A="","",VLOOKUP(A:A,[1]Sheet1!A:C,3,FALSE)),"")</f>
        <v/>
      </c>
      <c r="E26" s="3" t="str">
        <f>IFERROR(IF(A:A="","",VLOOKUP(A:A,[1]Sheet1!A:K,10,FALSE)),"")</f>
        <v/>
      </c>
      <c r="F26" s="3" t="str">
        <f>IFERROR(IF(A:A="","",VLOOKUP(A:A,[1]Sheet1!A:K,11,FALSE)),"")</f>
        <v/>
      </c>
      <c r="G26" s="3" t="str">
        <f>IFERROR(IF(A:A="","",E26-F26),"")</f>
        <v/>
      </c>
      <c r="H26" s="3" t="str">
        <f>IFERROR(IF(A:A="","",G26-B26),"")</f>
        <v/>
      </c>
      <c r="I26" t="str">
        <f>IF(C:C="",A26," ")</f>
        <v>T054</v>
      </c>
      <c r="J26">
        <f>IFERROR(IF(C:C="",B26,""),"")</f>
        <v>1</v>
      </c>
    </row>
    <row r="27" spans="1:10" x14ac:dyDescent="0.25">
      <c r="A27" s="6" t="s">
        <v>28</v>
      </c>
      <c r="B27" s="7">
        <v>1</v>
      </c>
      <c r="C27" s="3" t="str">
        <f>IFERROR(IF(A:A="","",VLOOKUP(A:A,[1]Sheet1!A:B,2,FALSE)),"")</f>
        <v xml:space="preserve">MASTER CHILI BAMBOO      </v>
      </c>
      <c r="D27" s="3" t="str">
        <f>IFERROR(IF(A:A="","",VLOOKUP(A:A,[1]Sheet1!A:C,3,FALSE)),"")</f>
        <v xml:space="preserve">13 OZ X 24 JARS  SHOOT   </v>
      </c>
      <c r="E27" s="3">
        <f>IFERROR(IF(A:A="","",VLOOKUP(A:A,[1]Sheet1!A:K,10,FALSE)),"")</f>
        <v>3</v>
      </c>
      <c r="F27" s="3">
        <f>IFERROR(IF(A:A="","",VLOOKUP(A:A,[1]Sheet1!A:K,11,FALSE)),"")</f>
        <v>6</v>
      </c>
      <c r="G27" s="3">
        <f>IFERROR(IF(A:A="","",E27-F27),"")</f>
        <v>-3</v>
      </c>
      <c r="H27" s="3">
        <f>IFERROR(IF(A:A="","",G27-B27),"")</f>
        <v>-4</v>
      </c>
      <c r="I27" t="str">
        <f>IF(C:C="",A27," ")</f>
        <v xml:space="preserve"> </v>
      </c>
      <c r="J27" t="str">
        <f>IFERROR(IF(C:C="",B27,""),"")</f>
        <v/>
      </c>
    </row>
    <row r="28" spans="1:10" x14ac:dyDescent="0.25">
      <c r="A28" s="8" t="s">
        <v>11</v>
      </c>
      <c r="B28" s="9">
        <v>1</v>
      </c>
      <c r="C28" s="3" t="str">
        <f>IFERROR(IF(A:A="","",VLOOKUP(A:A,[1]Sheet1!A:B,2,FALSE)),"")</f>
        <v/>
      </c>
      <c r="D28" s="3" t="str">
        <f>IFERROR(IF(A:A="","",VLOOKUP(A:A,[1]Sheet1!A:C,3,FALSE)),"")</f>
        <v/>
      </c>
      <c r="E28" s="3" t="str">
        <f>IFERROR(IF(A:A="","",VLOOKUP(A:A,[1]Sheet1!A:K,10,FALSE)),"")</f>
        <v/>
      </c>
      <c r="F28" s="3" t="str">
        <f>IFERROR(IF(A:A="","",VLOOKUP(A:A,[1]Sheet1!A:K,11,FALSE)),"")</f>
        <v/>
      </c>
      <c r="G28" s="3" t="str">
        <f>IFERROR(IF(A:A="","",E28-F28),"")</f>
        <v/>
      </c>
      <c r="H28" s="3" t="str">
        <f>IFERROR(IF(A:A="","",G28-B28),"")</f>
        <v/>
      </c>
      <c r="I28" t="str">
        <f>IF(C:C="",A28," ")</f>
        <v>T054</v>
      </c>
      <c r="J28">
        <f>IFERROR(IF(C:C="",B28,""),"")</f>
        <v>1</v>
      </c>
    </row>
    <row r="29" spans="1:10" x14ac:dyDescent="0.25">
      <c r="A29" s="6" t="s">
        <v>29</v>
      </c>
      <c r="B29" s="7">
        <v>4</v>
      </c>
      <c r="C29" s="3" t="str">
        <f>IFERROR(IF(A:A="","",VLOOKUP(A:A,[1]Sheet1!A:B,2,FALSE)),"")</f>
        <v xml:space="preserve">KITKAT GREEN TEA mini    </v>
      </c>
      <c r="D29" s="3" t="str">
        <f>IFERROR(IF(A:A="","",VLOOKUP(A:A,[1]Sheet1!A:C,3,FALSE)),"")</f>
        <v xml:space="preserve">4.7 OZ (2 X 12) #16995   </v>
      </c>
      <c r="E29" s="3">
        <f>IFERROR(IF(A:A="","",VLOOKUP(A:A,[1]Sheet1!A:K,10,FALSE)),"")</f>
        <v>0</v>
      </c>
      <c r="F29" s="3">
        <f>IFERROR(IF(A:A="","",VLOOKUP(A:A,[1]Sheet1!A:K,11,FALSE)),"")</f>
        <v>0</v>
      </c>
      <c r="G29" s="3">
        <f>IFERROR(IF(A:A="","",E29-F29),"")</f>
        <v>0</v>
      </c>
      <c r="H29" s="3">
        <f>IFERROR(IF(A:A="","",G29-B29),"")</f>
        <v>-4</v>
      </c>
      <c r="I29" t="str">
        <f>IF(C:C="",A29," ")</f>
        <v xml:space="preserve"> </v>
      </c>
      <c r="J29" t="str">
        <f>IFERROR(IF(C:C="",B29,""),"")</f>
        <v/>
      </c>
    </row>
    <row r="30" spans="1:10" x14ac:dyDescent="0.25">
      <c r="A30" s="8" t="s">
        <v>13</v>
      </c>
      <c r="B30" s="9">
        <v>1</v>
      </c>
      <c r="C30" s="3" t="str">
        <f>IFERROR(IF(A:A="","",VLOOKUP(A:A,[1]Sheet1!A:B,2,FALSE)),"")</f>
        <v/>
      </c>
      <c r="D30" s="3" t="str">
        <f>IFERROR(IF(A:A="","",VLOOKUP(A:A,[1]Sheet1!A:C,3,FALSE)),"")</f>
        <v/>
      </c>
      <c r="E30" s="3" t="str">
        <f>IFERROR(IF(A:A="","",VLOOKUP(A:A,[1]Sheet1!A:K,10,FALSE)),"")</f>
        <v/>
      </c>
      <c r="F30" s="3" t="str">
        <f>IFERROR(IF(A:A="","",VLOOKUP(A:A,[1]Sheet1!A:K,11,FALSE)),"")</f>
        <v/>
      </c>
      <c r="G30" s="3" t="str">
        <f>IFERROR(IF(A:A="","",E30-F30),"")</f>
        <v/>
      </c>
      <c r="H30" s="3" t="str">
        <f>IFERROR(IF(A:A="","",G30-B30),"")</f>
        <v/>
      </c>
      <c r="I30" t="str">
        <f>IF(C:C="",A30," ")</f>
        <v>A096</v>
      </c>
      <c r="J30">
        <f>IFERROR(IF(C:C="",B30,""),"")</f>
        <v>1</v>
      </c>
    </row>
    <row r="31" spans="1:10" x14ac:dyDescent="0.25">
      <c r="A31" s="8" t="s">
        <v>15</v>
      </c>
      <c r="B31" s="9">
        <v>3</v>
      </c>
      <c r="C31" s="3" t="str">
        <f>IFERROR(IF(A:A="","",VLOOKUP(A:A,[1]Sheet1!A:B,2,FALSE)),"")</f>
        <v/>
      </c>
      <c r="D31" s="3" t="str">
        <f>IFERROR(IF(A:A="","",VLOOKUP(A:A,[1]Sheet1!A:C,3,FALSE)),"")</f>
        <v/>
      </c>
      <c r="E31" s="3" t="str">
        <f>IFERROR(IF(A:A="","",VLOOKUP(A:A,[1]Sheet1!A:K,10,FALSE)),"")</f>
        <v/>
      </c>
      <c r="F31" s="3" t="str">
        <f>IFERROR(IF(A:A="","",VLOOKUP(A:A,[1]Sheet1!A:K,11,FALSE)),"")</f>
        <v/>
      </c>
      <c r="G31" s="3" t="str">
        <f>IFERROR(IF(A:A="","",E31-F31),"")</f>
        <v/>
      </c>
      <c r="H31" s="3" t="str">
        <f>IFERROR(IF(A:A="","",G31-B31),"")</f>
        <v/>
      </c>
      <c r="I31" t="str">
        <f>IF(C:C="",A31," ")</f>
        <v>L040</v>
      </c>
      <c r="J31">
        <f>IFERROR(IF(C:C="",B31,""),"")</f>
        <v>3</v>
      </c>
    </row>
    <row r="32" spans="1:10" x14ac:dyDescent="0.25">
      <c r="A32" s="6" t="s">
        <v>30</v>
      </c>
      <c r="B32" s="7">
        <v>2</v>
      </c>
      <c r="C32" s="3" t="str">
        <f>IFERROR(IF(A:A="","",VLOOKUP(A:A,[1]Sheet1!A:B,2,FALSE)),"")</f>
        <v xml:space="preserve">BOTAN RICE CANDY         </v>
      </c>
      <c r="D32" s="3" t="str">
        <f>IFERROR(IF(A:A="","",VLOOKUP(A:A,[1]Sheet1!A:C,3,FALSE)),"")</f>
        <v xml:space="preserve">3 OZ X 20 PCS *S*        </v>
      </c>
      <c r="E32" s="3">
        <f>IFERROR(IF(A:A="","",VLOOKUP(A:A,[1]Sheet1!A:K,10,FALSE)),"")</f>
        <v>0</v>
      </c>
      <c r="F32" s="3">
        <f>IFERROR(IF(A:A="","",VLOOKUP(A:A,[1]Sheet1!A:K,11,FALSE)),"")</f>
        <v>0</v>
      </c>
      <c r="G32" s="3">
        <f>IFERROR(IF(A:A="","",E32-F32),"")</f>
        <v>0</v>
      </c>
      <c r="H32" s="3">
        <f>IFERROR(IF(A:A="","",G32-B32),"")</f>
        <v>-2</v>
      </c>
      <c r="I32" t="str">
        <f>IF(C:C="",A32," ")</f>
        <v xml:space="preserve"> </v>
      </c>
      <c r="J32" t="str">
        <f>IFERROR(IF(C:C="",B32,""),"")</f>
        <v/>
      </c>
    </row>
    <row r="33" spans="1:10" x14ac:dyDescent="0.25">
      <c r="A33" s="8" t="s">
        <v>16</v>
      </c>
      <c r="B33" s="9">
        <v>2</v>
      </c>
      <c r="C33" s="3" t="str">
        <f>IFERROR(IF(A:A="","",VLOOKUP(A:A,[1]Sheet1!A:B,2,FALSE)),"")</f>
        <v/>
      </c>
      <c r="D33" s="3" t="str">
        <f>IFERROR(IF(A:A="","",VLOOKUP(A:A,[1]Sheet1!A:C,3,FALSE)),"")</f>
        <v/>
      </c>
      <c r="E33" s="3" t="str">
        <f>IFERROR(IF(A:A="","",VLOOKUP(A:A,[1]Sheet1!A:K,10,FALSE)),"")</f>
        <v/>
      </c>
      <c r="F33" s="3" t="str">
        <f>IFERROR(IF(A:A="","",VLOOKUP(A:A,[1]Sheet1!A:K,11,FALSE)),"")</f>
        <v/>
      </c>
      <c r="G33" s="3" t="str">
        <f>IFERROR(IF(A:A="","",E33-F33),"")</f>
        <v/>
      </c>
      <c r="H33" s="3" t="str">
        <f>IFERROR(IF(A:A="","",G33-B33),"")</f>
        <v/>
      </c>
      <c r="I33" t="str">
        <f>IF(C:C="",A33," ")</f>
        <v>O025</v>
      </c>
      <c r="J33">
        <f>IFERROR(IF(C:C="",B33,""),"")</f>
        <v>2</v>
      </c>
    </row>
    <row r="34" spans="1:10" x14ac:dyDescent="0.25">
      <c r="A34" s="6" t="s">
        <v>31</v>
      </c>
      <c r="B34" s="7">
        <v>1</v>
      </c>
      <c r="C34" s="3" t="str">
        <f>IFERROR(IF(A:A="","",VLOOKUP(A:A,[1]Sheet1!A:B,2,FALSE)),"")</f>
        <v xml:space="preserve">GUAVA CANDY              </v>
      </c>
      <c r="D34" s="3" t="str">
        <f>IFERROR(IF(A:A="","",VLOOKUP(A:A,[1]Sheet1!A:C,3,FALSE)),"")</f>
        <v xml:space="preserve">12.34 OZ X 30 BAGS       </v>
      </c>
      <c r="E34" s="3">
        <f>IFERROR(IF(A:A="","",VLOOKUP(A:A,[1]Sheet1!A:K,10,FALSE)),"")</f>
        <v>152</v>
      </c>
      <c r="F34" s="3">
        <f>IFERROR(IF(A:A="","",VLOOKUP(A:A,[1]Sheet1!A:K,11,FALSE)),"")</f>
        <v>4</v>
      </c>
      <c r="G34" s="3">
        <f>IFERROR(IF(A:A="","",E34-F34),"")</f>
        <v>148</v>
      </c>
      <c r="H34" s="3">
        <f>IFERROR(IF(A:A="","",G34-B34),"")</f>
        <v>147</v>
      </c>
      <c r="I34" t="str">
        <f>IF(C:C="",A34," ")</f>
        <v xml:space="preserve"> </v>
      </c>
      <c r="J34" t="str">
        <f>IFERROR(IF(C:C="",B34,""),"")</f>
        <v/>
      </c>
    </row>
    <row r="35" spans="1:10" x14ac:dyDescent="0.25">
      <c r="A35" s="8" t="s">
        <v>18</v>
      </c>
      <c r="B35" s="9">
        <v>1</v>
      </c>
      <c r="C35" s="3" t="str">
        <f>IFERROR(IF(A:A="","",VLOOKUP(A:A,[1]Sheet1!A:B,2,FALSE)),"")</f>
        <v/>
      </c>
      <c r="D35" s="3" t="str">
        <f>IFERROR(IF(A:A="","",VLOOKUP(A:A,[1]Sheet1!A:C,3,FALSE)),"")</f>
        <v/>
      </c>
      <c r="E35" s="3" t="str">
        <f>IFERROR(IF(A:A="","",VLOOKUP(A:A,[1]Sheet1!A:K,10,FALSE)),"")</f>
        <v/>
      </c>
      <c r="F35" s="3" t="str">
        <f>IFERROR(IF(A:A="","",VLOOKUP(A:A,[1]Sheet1!A:K,11,FALSE)),"")</f>
        <v/>
      </c>
      <c r="G35" s="3" t="str">
        <f>IFERROR(IF(A:A="","",E35-F35),"")</f>
        <v/>
      </c>
      <c r="H35" s="3" t="str">
        <f>IFERROR(IF(A:A="","",G35-B35),"")</f>
        <v/>
      </c>
      <c r="I35" t="str">
        <f>IF(C:C="",A35," ")</f>
        <v>QOO6</v>
      </c>
      <c r="J35">
        <f>IFERROR(IF(C:C="",B35,""),"")</f>
        <v>1</v>
      </c>
    </row>
    <row r="36" spans="1:10" x14ac:dyDescent="0.25">
      <c r="A36" s="6" t="s">
        <v>32</v>
      </c>
      <c r="B36" s="7">
        <v>2</v>
      </c>
      <c r="C36" s="3" t="str">
        <f>IFERROR(IF(A:A="","",VLOOKUP(A:A,[1]Sheet1!A:B,2,FALSE)),"")</f>
        <v xml:space="preserve">TAMARIND CANDY (REG)     </v>
      </c>
      <c r="D36" s="3" t="str">
        <f>IFERROR(IF(A:A="","",VLOOKUP(A:A,[1]Sheet1!A:C,3,FALSE)),"")</f>
        <v xml:space="preserve">4 OZ X 144 BOX           </v>
      </c>
      <c r="E36" s="3">
        <f>IFERROR(IF(A:A="","",VLOOKUP(A:A,[1]Sheet1!A:K,10,FALSE)),"")</f>
        <v>0</v>
      </c>
      <c r="F36" s="3">
        <f>IFERROR(IF(A:A="","",VLOOKUP(A:A,[1]Sheet1!A:K,11,FALSE)),"")</f>
        <v>1</v>
      </c>
      <c r="G36" s="3">
        <f>IFERROR(IF(A:A="","",E36-F36),"")</f>
        <v>-1</v>
      </c>
      <c r="H36" s="3">
        <f>IFERROR(IF(A:A="","",G36-B36),"")</f>
        <v>-3</v>
      </c>
      <c r="I36" t="str">
        <f>IF(C:C="",A36," ")</f>
        <v xml:space="preserve"> </v>
      </c>
      <c r="J36" t="str">
        <f>IFERROR(IF(C:C="",B36,""),"")</f>
        <v/>
      </c>
    </row>
    <row r="37" spans="1:10" x14ac:dyDescent="0.25">
      <c r="A37" s="8" t="s">
        <v>15</v>
      </c>
      <c r="B37" s="9">
        <v>1</v>
      </c>
      <c r="C37" s="3" t="str">
        <f>IFERROR(IF(A:A="","",VLOOKUP(A:A,[1]Sheet1!A:B,2,FALSE)),"")</f>
        <v/>
      </c>
      <c r="D37" s="3" t="str">
        <f>IFERROR(IF(A:A="","",VLOOKUP(A:A,[1]Sheet1!A:C,3,FALSE)),"")</f>
        <v/>
      </c>
      <c r="E37" s="3" t="str">
        <f>IFERROR(IF(A:A="","",VLOOKUP(A:A,[1]Sheet1!A:K,10,FALSE)),"")</f>
        <v/>
      </c>
      <c r="F37" s="3" t="str">
        <f>IFERROR(IF(A:A="","",VLOOKUP(A:A,[1]Sheet1!A:K,11,FALSE)),"")</f>
        <v/>
      </c>
      <c r="G37" s="3" t="str">
        <f>IFERROR(IF(A:A="","",E37-F37),"")</f>
        <v/>
      </c>
      <c r="H37" s="3" t="str">
        <f>IFERROR(IF(A:A="","",G37-B37),"")</f>
        <v/>
      </c>
      <c r="I37" t="str">
        <f>IF(C:C="",A37," ")</f>
        <v>L040</v>
      </c>
      <c r="J37">
        <f>IFERROR(IF(C:C="",B37,""),"")</f>
        <v>1</v>
      </c>
    </row>
    <row r="38" spans="1:10" x14ac:dyDescent="0.25">
      <c r="A38" s="8" t="s">
        <v>22</v>
      </c>
      <c r="B38" s="9">
        <v>1</v>
      </c>
      <c r="C38" s="3" t="str">
        <f>IFERROR(IF(A:A="","",VLOOKUP(A:A,[1]Sheet1!A:B,2,FALSE)),"")</f>
        <v/>
      </c>
      <c r="D38" s="3" t="str">
        <f>IFERROR(IF(A:A="","",VLOOKUP(A:A,[1]Sheet1!A:C,3,FALSE)),"")</f>
        <v/>
      </c>
      <c r="E38" s="3" t="str">
        <f>IFERROR(IF(A:A="","",VLOOKUP(A:A,[1]Sheet1!A:K,10,FALSE)),"")</f>
        <v/>
      </c>
      <c r="F38" s="3" t="str">
        <f>IFERROR(IF(A:A="","",VLOOKUP(A:A,[1]Sheet1!A:K,11,FALSE)),"")</f>
        <v/>
      </c>
      <c r="G38" s="3" t="str">
        <f>IFERROR(IF(A:A="","",E38-F38),"")</f>
        <v/>
      </c>
      <c r="H38" s="3" t="str">
        <f>IFERROR(IF(A:A="","",G38-B38),"")</f>
        <v/>
      </c>
      <c r="I38" t="str">
        <f>IF(C:C="",A38," ")</f>
        <v>O031</v>
      </c>
      <c r="J38">
        <f>IFERROR(IF(C:C="",B38,""),"")</f>
        <v>1</v>
      </c>
    </row>
    <row r="39" spans="1:10" x14ac:dyDescent="0.25">
      <c r="A39" s="6" t="s">
        <v>33</v>
      </c>
      <c r="B39" s="7">
        <v>2</v>
      </c>
      <c r="C39" s="3" t="str">
        <f>IFERROR(IF(A:A="","",VLOOKUP(A:A,[1]Sheet1!A:B,2,FALSE)),"")</f>
        <v xml:space="preserve">TAMARIND CANDY (HOT)     </v>
      </c>
      <c r="D39" s="3" t="str">
        <f>IFERROR(IF(A:A="","",VLOOKUP(A:A,[1]Sheet1!A:C,3,FALSE)),"")</f>
        <v xml:space="preserve">4 OZ X 144 BOX           </v>
      </c>
      <c r="E39" s="3">
        <f>IFERROR(IF(A:A="","",VLOOKUP(A:A,[1]Sheet1!A:K,10,FALSE)),"")</f>
        <v>0</v>
      </c>
      <c r="F39" s="3">
        <f>IFERROR(IF(A:A="","",VLOOKUP(A:A,[1]Sheet1!A:K,11,FALSE)),"")</f>
        <v>3</v>
      </c>
      <c r="G39" s="3">
        <f>IFERROR(IF(A:A="","",E39-F39),"")</f>
        <v>-3</v>
      </c>
      <c r="H39" s="3">
        <f>IFERROR(IF(A:A="","",G39-B39),"")</f>
        <v>-5</v>
      </c>
      <c r="I39" t="str">
        <f>IF(C:C="",A39," ")</f>
        <v xml:space="preserve"> </v>
      </c>
      <c r="J39" t="str">
        <f>IFERROR(IF(C:C="",B39,""),"")</f>
        <v/>
      </c>
    </row>
    <row r="40" spans="1:10" x14ac:dyDescent="0.25">
      <c r="A40" s="8" t="s">
        <v>15</v>
      </c>
      <c r="B40" s="9">
        <v>1</v>
      </c>
      <c r="C40" s="3" t="str">
        <f>IFERROR(IF(A:A="","",VLOOKUP(A:A,[1]Sheet1!A:B,2,FALSE)),"")</f>
        <v/>
      </c>
      <c r="D40" s="3" t="str">
        <f>IFERROR(IF(A:A="","",VLOOKUP(A:A,[1]Sheet1!A:C,3,FALSE)),"")</f>
        <v/>
      </c>
      <c r="E40" s="3" t="str">
        <f>IFERROR(IF(A:A="","",VLOOKUP(A:A,[1]Sheet1!A:K,10,FALSE)),"")</f>
        <v/>
      </c>
      <c r="F40" s="3" t="str">
        <f>IFERROR(IF(A:A="","",VLOOKUP(A:A,[1]Sheet1!A:K,11,FALSE)),"")</f>
        <v/>
      </c>
      <c r="G40" s="3" t="str">
        <f>IFERROR(IF(A:A="","",E40-F40),"")</f>
        <v/>
      </c>
      <c r="H40" s="3" t="str">
        <f>IFERROR(IF(A:A="","",G40-B40),"")</f>
        <v/>
      </c>
      <c r="I40" t="str">
        <f>IF(C:C="",A40," ")</f>
        <v>L040</v>
      </c>
      <c r="J40">
        <f>IFERROR(IF(C:C="",B40,""),"")</f>
        <v>1</v>
      </c>
    </row>
    <row r="41" spans="1:10" x14ac:dyDescent="0.25">
      <c r="A41" s="8" t="s">
        <v>22</v>
      </c>
      <c r="B41" s="9">
        <v>1</v>
      </c>
      <c r="C41" s="3" t="str">
        <f>IFERROR(IF(A:A="","",VLOOKUP(A:A,[1]Sheet1!A:B,2,FALSE)),"")</f>
        <v/>
      </c>
      <c r="D41" s="3" t="str">
        <f>IFERROR(IF(A:A="","",VLOOKUP(A:A,[1]Sheet1!A:C,3,FALSE)),"")</f>
        <v/>
      </c>
      <c r="E41" s="3" t="str">
        <f>IFERROR(IF(A:A="","",VLOOKUP(A:A,[1]Sheet1!A:K,10,FALSE)),"")</f>
        <v/>
      </c>
      <c r="F41" s="3" t="str">
        <f>IFERROR(IF(A:A="","",VLOOKUP(A:A,[1]Sheet1!A:K,11,FALSE)),"")</f>
        <v/>
      </c>
      <c r="G41" s="3" t="str">
        <f>IFERROR(IF(A:A="","",E41-F41),"")</f>
        <v/>
      </c>
      <c r="H41" s="3" t="str">
        <f>IFERROR(IF(A:A="","",G41-B41),"")</f>
        <v/>
      </c>
      <c r="I41" t="str">
        <f>IF(C:C="",A41," ")</f>
        <v>O031</v>
      </c>
      <c r="J41">
        <f>IFERROR(IF(C:C="",B41,""),"")</f>
        <v>1</v>
      </c>
    </row>
    <row r="42" spans="1:10" x14ac:dyDescent="0.25">
      <c r="A42" s="6" t="s">
        <v>34</v>
      </c>
      <c r="B42" s="7">
        <v>3</v>
      </c>
      <c r="C42" s="3" t="str">
        <f>IFERROR(IF(A:A="","",VLOOKUP(A:A,[1]Sheet1!A:B,2,FALSE)),"")</f>
        <v xml:space="preserve">YUKHIN PRES. WHITE PRUNE </v>
      </c>
      <c r="D42" s="3" t="str">
        <f>IFERROR(IF(A:A="","",VLOOKUP(A:A,[1]Sheet1!A:C,3,FALSE)),"")</f>
        <v xml:space="preserve">2.5 OZ/48 JAR            </v>
      </c>
      <c r="E42" s="3">
        <f>IFERROR(IF(A:A="","",VLOOKUP(A:A,[1]Sheet1!A:K,10,FALSE)),"")</f>
        <v>0</v>
      </c>
      <c r="F42" s="3">
        <f>IFERROR(IF(A:A="","",VLOOKUP(A:A,[1]Sheet1!A:K,11,FALSE)),"")</f>
        <v>1</v>
      </c>
      <c r="G42" s="3">
        <f>IFERROR(IF(A:A="","",E42-F42),"")</f>
        <v>-1</v>
      </c>
      <c r="H42" s="3">
        <f>IFERROR(IF(A:A="","",G42-B42),"")</f>
        <v>-4</v>
      </c>
      <c r="I42" t="str">
        <f>IF(C:C="",A42," ")</f>
        <v xml:space="preserve"> </v>
      </c>
      <c r="J42" t="str">
        <f>IFERROR(IF(C:C="",B42,""),"")</f>
        <v/>
      </c>
    </row>
    <row r="43" spans="1:10" x14ac:dyDescent="0.25">
      <c r="A43" s="8" t="s">
        <v>16</v>
      </c>
      <c r="B43" s="9">
        <v>2</v>
      </c>
      <c r="C43" s="3" t="str">
        <f>IFERROR(IF(A:A="","",VLOOKUP(A:A,[1]Sheet1!A:B,2,FALSE)),"")</f>
        <v/>
      </c>
      <c r="D43" s="3" t="str">
        <f>IFERROR(IF(A:A="","",VLOOKUP(A:A,[1]Sheet1!A:C,3,FALSE)),"")</f>
        <v/>
      </c>
      <c r="E43" s="3" t="str">
        <f>IFERROR(IF(A:A="","",VLOOKUP(A:A,[1]Sheet1!A:K,10,FALSE)),"")</f>
        <v/>
      </c>
      <c r="F43" s="3" t="str">
        <f>IFERROR(IF(A:A="","",VLOOKUP(A:A,[1]Sheet1!A:K,11,FALSE)),"")</f>
        <v/>
      </c>
      <c r="G43" s="3" t="str">
        <f>IFERROR(IF(A:A="","",E43-F43),"")</f>
        <v/>
      </c>
      <c r="H43" s="3" t="str">
        <f>IFERROR(IF(A:A="","",G43-B43),"")</f>
        <v/>
      </c>
      <c r="I43" t="str">
        <f>IF(C:C="",A43," ")</f>
        <v>O025</v>
      </c>
      <c r="J43">
        <f>IFERROR(IF(C:C="",B43,""),"")</f>
        <v>2</v>
      </c>
    </row>
    <row r="44" spans="1:10" x14ac:dyDescent="0.25">
      <c r="A44" s="8" t="s">
        <v>22</v>
      </c>
      <c r="B44" s="9">
        <v>1</v>
      </c>
      <c r="C44" s="3" t="str">
        <f>IFERROR(IF(A:A="","",VLOOKUP(A:A,[1]Sheet1!A:B,2,FALSE)),"")</f>
        <v/>
      </c>
      <c r="D44" s="3" t="str">
        <f>IFERROR(IF(A:A="","",VLOOKUP(A:A,[1]Sheet1!A:C,3,FALSE)),"")</f>
        <v/>
      </c>
      <c r="E44" s="3" t="str">
        <f>IFERROR(IF(A:A="","",VLOOKUP(A:A,[1]Sheet1!A:K,10,FALSE)),"")</f>
        <v/>
      </c>
      <c r="F44" s="3" t="str">
        <f>IFERROR(IF(A:A="","",VLOOKUP(A:A,[1]Sheet1!A:K,11,FALSE)),"")</f>
        <v/>
      </c>
      <c r="G44" s="3" t="str">
        <f>IFERROR(IF(A:A="","",E44-F44),"")</f>
        <v/>
      </c>
      <c r="H44" s="3" t="str">
        <f>IFERROR(IF(A:A="","",G44-B44),"")</f>
        <v/>
      </c>
      <c r="I44" t="str">
        <f>IF(C:C="",A44," ")</f>
        <v>O031</v>
      </c>
      <c r="J44">
        <f>IFERROR(IF(C:C="",B44,""),"")</f>
        <v>1</v>
      </c>
    </row>
    <row r="45" spans="1:10" x14ac:dyDescent="0.25">
      <c r="A45" s="6" t="s">
        <v>35</v>
      </c>
      <c r="B45" s="7">
        <v>2</v>
      </c>
      <c r="C45" s="3" t="str">
        <f>IFERROR(IF(A:A="","",VLOOKUP(A:A,[1]Sheet1!A:B,2,FALSE)),"")</f>
        <v xml:space="preserve">YUKHIN PRES. RED PRUNE   </v>
      </c>
      <c r="D45" s="3" t="str">
        <f>IFERROR(IF(A:A="","",VLOOKUP(A:A,[1]Sheet1!A:C,3,FALSE)),"")</f>
        <v xml:space="preserve">2.5 OZ X 48 JAR          </v>
      </c>
      <c r="E45" s="3">
        <f>IFERROR(IF(A:A="","",VLOOKUP(A:A,[1]Sheet1!A:K,10,FALSE)),"")</f>
        <v>0</v>
      </c>
      <c r="F45" s="3">
        <f>IFERROR(IF(A:A="","",VLOOKUP(A:A,[1]Sheet1!A:K,11,FALSE)),"")</f>
        <v>3</v>
      </c>
      <c r="G45" s="3">
        <f>IFERROR(IF(A:A="","",E45-F45),"")</f>
        <v>-3</v>
      </c>
      <c r="H45" s="3">
        <f>IFERROR(IF(A:A="","",G45-B45),"")</f>
        <v>-5</v>
      </c>
      <c r="I45" t="str">
        <f>IF(C:C="",A45," ")</f>
        <v xml:space="preserve"> </v>
      </c>
      <c r="J45" t="str">
        <f>IFERROR(IF(C:C="",B45,""),"")</f>
        <v/>
      </c>
    </row>
    <row r="46" spans="1:10" x14ac:dyDescent="0.25">
      <c r="A46" s="8" t="s">
        <v>16</v>
      </c>
      <c r="B46" s="9">
        <v>2</v>
      </c>
      <c r="C46" s="3" t="str">
        <f>IFERROR(IF(A:A="","",VLOOKUP(A:A,[1]Sheet1!A:B,2,FALSE)),"")</f>
        <v/>
      </c>
      <c r="D46" s="3" t="str">
        <f>IFERROR(IF(A:A="","",VLOOKUP(A:A,[1]Sheet1!A:C,3,FALSE)),"")</f>
        <v/>
      </c>
      <c r="E46" s="3" t="str">
        <f>IFERROR(IF(A:A="","",VLOOKUP(A:A,[1]Sheet1!A:K,10,FALSE)),"")</f>
        <v/>
      </c>
      <c r="F46" s="3" t="str">
        <f>IFERROR(IF(A:A="","",VLOOKUP(A:A,[1]Sheet1!A:K,11,FALSE)),"")</f>
        <v/>
      </c>
      <c r="G46" s="3" t="str">
        <f>IFERROR(IF(A:A="","",E46-F46),"")</f>
        <v/>
      </c>
      <c r="H46" s="3" t="str">
        <f>IFERROR(IF(A:A="","",G46-B46),"")</f>
        <v/>
      </c>
      <c r="I46" t="str">
        <f>IF(C:C="",A46," ")</f>
        <v>O025</v>
      </c>
      <c r="J46">
        <f>IFERROR(IF(C:C="",B46,""),"")</f>
        <v>2</v>
      </c>
    </row>
    <row r="47" spans="1:10" x14ac:dyDescent="0.25">
      <c r="A47" s="6" t="s">
        <v>36</v>
      </c>
      <c r="B47" s="7">
        <v>1</v>
      </c>
      <c r="C47" s="3" t="str">
        <f>IFERROR(IF(A:A="","",VLOOKUP(A:A,[1]Sheet1!A:B,2,FALSE)),"")</f>
        <v xml:space="preserve">YUKHIN PRES. PRUNE slice </v>
      </c>
      <c r="D47" s="3" t="str">
        <f>IFERROR(IF(A:A="","",VLOOKUP(A:A,[1]Sheet1!A:C,3,FALSE)),"")</f>
        <v xml:space="preserve">2.5 oz x 48 jar   WHITE  </v>
      </c>
      <c r="E47" s="3">
        <f>IFERROR(IF(A:A="","",VLOOKUP(A:A,[1]Sheet1!A:K,10,FALSE)),"")</f>
        <v>-1</v>
      </c>
      <c r="F47" s="3">
        <f>IFERROR(IF(A:A="","",VLOOKUP(A:A,[1]Sheet1!A:K,11,FALSE)),"")</f>
        <v>1</v>
      </c>
      <c r="G47" s="3">
        <f>IFERROR(IF(A:A="","",E47-F47),"")</f>
        <v>-2</v>
      </c>
      <c r="H47" s="3">
        <f>IFERROR(IF(A:A="","",G47-B47),"")</f>
        <v>-3</v>
      </c>
      <c r="I47" t="str">
        <f>IF(C:C="",A47," ")</f>
        <v xml:space="preserve"> </v>
      </c>
      <c r="J47" t="str">
        <f>IFERROR(IF(C:C="",B47,""),"")</f>
        <v/>
      </c>
    </row>
    <row r="48" spans="1:10" x14ac:dyDescent="0.25">
      <c r="A48" s="8" t="s">
        <v>16</v>
      </c>
      <c r="B48" s="9">
        <v>1</v>
      </c>
      <c r="C48" s="3" t="str">
        <f>IFERROR(IF(A:A="","",VLOOKUP(A:A,[1]Sheet1!A:B,2,FALSE)),"")</f>
        <v/>
      </c>
      <c r="D48" s="3" t="str">
        <f>IFERROR(IF(A:A="","",VLOOKUP(A:A,[1]Sheet1!A:C,3,FALSE)),"")</f>
        <v/>
      </c>
      <c r="E48" s="3" t="str">
        <f>IFERROR(IF(A:A="","",VLOOKUP(A:A,[1]Sheet1!A:K,10,FALSE)),"")</f>
        <v/>
      </c>
      <c r="F48" s="3" t="str">
        <f>IFERROR(IF(A:A="","",VLOOKUP(A:A,[1]Sheet1!A:K,11,FALSE)),"")</f>
        <v/>
      </c>
      <c r="G48" s="3" t="str">
        <f>IFERROR(IF(A:A="","",E48-F48),"")</f>
        <v/>
      </c>
      <c r="H48" s="3" t="str">
        <f>IFERROR(IF(A:A="","",G48-B48),"")</f>
        <v/>
      </c>
      <c r="I48" t="str">
        <f>IF(C:C="",A48," ")</f>
        <v>O025</v>
      </c>
      <c r="J48">
        <f>IFERROR(IF(C:C="",B48,""),"")</f>
        <v>1</v>
      </c>
    </row>
    <row r="49" spans="1:10" x14ac:dyDescent="0.25">
      <c r="A49" s="6" t="s">
        <v>37</v>
      </c>
      <c r="B49" s="7">
        <v>1</v>
      </c>
      <c r="C49" s="3" t="str">
        <f>IFERROR(IF(A:A="","",VLOOKUP(A:A,[1]Sheet1!A:B,2,FALSE)),"")</f>
        <v>WHITE RABBIT CREAMY CANDY</v>
      </c>
      <c r="D49" s="3" t="str">
        <f>IFERROR(IF(A:A="","",VLOOKUP(A:A,[1]Sheet1!A:C,3,FALSE)),"")</f>
        <v xml:space="preserve">6.3 OZ X 60 BAGS         </v>
      </c>
      <c r="E49" s="3">
        <f>IFERROR(IF(A:A="","",VLOOKUP(A:A,[1]Sheet1!A:K,10,FALSE)),"")</f>
        <v>12</v>
      </c>
      <c r="F49" s="3">
        <f>IFERROR(IF(A:A="","",VLOOKUP(A:A,[1]Sheet1!A:K,11,FALSE)),"")</f>
        <v>4</v>
      </c>
      <c r="G49" s="3">
        <f>IFERROR(IF(A:A="","",E49-F49),"")</f>
        <v>8</v>
      </c>
      <c r="H49" s="3">
        <f>IFERROR(IF(A:A="","",G49-B49),"")</f>
        <v>7</v>
      </c>
      <c r="I49" t="str">
        <f>IF(C:C="",A49," ")</f>
        <v xml:space="preserve"> </v>
      </c>
      <c r="J49" t="str">
        <f>IFERROR(IF(C:C="",B49,""),"")</f>
        <v/>
      </c>
    </row>
    <row r="50" spans="1:10" x14ac:dyDescent="0.25">
      <c r="A50" s="8" t="s">
        <v>16</v>
      </c>
      <c r="B50" s="9">
        <v>1</v>
      </c>
      <c r="C50" s="3" t="str">
        <f>IFERROR(IF(A:A="","",VLOOKUP(A:A,[1]Sheet1!A:B,2,FALSE)),"")</f>
        <v/>
      </c>
      <c r="D50" s="3" t="str">
        <f>IFERROR(IF(A:A="","",VLOOKUP(A:A,[1]Sheet1!A:C,3,FALSE)),"")</f>
        <v/>
      </c>
      <c r="E50" s="3" t="str">
        <f>IFERROR(IF(A:A="","",VLOOKUP(A:A,[1]Sheet1!A:K,10,FALSE)),"")</f>
        <v/>
      </c>
      <c r="F50" s="3" t="str">
        <f>IFERROR(IF(A:A="","",VLOOKUP(A:A,[1]Sheet1!A:K,11,FALSE)),"")</f>
        <v/>
      </c>
      <c r="G50" s="3" t="str">
        <f>IFERROR(IF(A:A="","",E50-F50),"")</f>
        <v/>
      </c>
      <c r="H50" s="3" t="str">
        <f>IFERROR(IF(A:A="","",G50-B50),"")</f>
        <v/>
      </c>
      <c r="I50" t="str">
        <f>IF(C:C="",A50," ")</f>
        <v>O025</v>
      </c>
      <c r="J50">
        <f>IFERROR(IF(C:C="",B50,""),"")</f>
        <v>1</v>
      </c>
    </row>
    <row r="51" spans="1:10" x14ac:dyDescent="0.25">
      <c r="A51" s="6" t="s">
        <v>38</v>
      </c>
      <c r="B51" s="7">
        <v>2</v>
      </c>
      <c r="C51" s="3" t="str">
        <f>IFERROR(IF(A:A="","",VLOOKUP(A:A,[1]Sheet1!A:B,2,FALSE)),"")</f>
        <v>WHITE RABBIT MATCHA CANDY</v>
      </c>
      <c r="D51" s="3" t="str">
        <f>IFERROR(IF(A:A="","",VLOOKUP(A:A,[1]Sheet1!A:C,3,FALSE)),"")</f>
        <v xml:space="preserve">5.3 OZ X 60 BAGS CREAMY  </v>
      </c>
      <c r="E51" s="3">
        <f>IFERROR(IF(A:A="","",VLOOKUP(A:A,[1]Sheet1!A:K,10,FALSE)),"")</f>
        <v>0</v>
      </c>
      <c r="F51" s="3">
        <f>IFERROR(IF(A:A="","",VLOOKUP(A:A,[1]Sheet1!A:K,11,FALSE)),"")</f>
        <v>1</v>
      </c>
      <c r="G51" s="3">
        <f>IFERROR(IF(A:A="","",E51-F51),"")</f>
        <v>-1</v>
      </c>
      <c r="H51" s="3">
        <f>IFERROR(IF(A:A="","",G51-B51),"")</f>
        <v>-3</v>
      </c>
      <c r="I51" t="str">
        <f>IF(C:C="",A51," ")</f>
        <v xml:space="preserve"> </v>
      </c>
      <c r="J51" t="str">
        <f>IFERROR(IF(C:C="",B51,""),"")</f>
        <v/>
      </c>
    </row>
    <row r="52" spans="1:10" x14ac:dyDescent="0.25">
      <c r="A52" s="8" t="s">
        <v>13</v>
      </c>
      <c r="B52" s="9">
        <v>1</v>
      </c>
      <c r="C52" s="3" t="str">
        <f>IFERROR(IF(A:A="","",VLOOKUP(A:A,[1]Sheet1!A:B,2,FALSE)),"")</f>
        <v/>
      </c>
      <c r="D52" s="3" t="str">
        <f>IFERROR(IF(A:A="","",VLOOKUP(A:A,[1]Sheet1!A:C,3,FALSE)),"")</f>
        <v/>
      </c>
      <c r="E52" s="3" t="str">
        <f>IFERROR(IF(A:A="","",VLOOKUP(A:A,[1]Sheet1!A:K,10,FALSE)),"")</f>
        <v/>
      </c>
      <c r="F52" s="3" t="str">
        <f>IFERROR(IF(A:A="","",VLOOKUP(A:A,[1]Sheet1!A:K,11,FALSE)),"")</f>
        <v/>
      </c>
      <c r="G52" s="3" t="str">
        <f>IFERROR(IF(A:A="","",E52-F52),"")</f>
        <v/>
      </c>
      <c r="H52" s="3" t="str">
        <f>IFERROR(IF(A:A="","",G52-B52),"")</f>
        <v/>
      </c>
      <c r="I52" t="str">
        <f>IF(C:C="",A52," ")</f>
        <v>A096</v>
      </c>
      <c r="J52">
        <f>IFERROR(IF(C:C="",B52,""),"")</f>
        <v>1</v>
      </c>
    </row>
    <row r="53" spans="1:10" x14ac:dyDescent="0.25">
      <c r="A53" s="8" t="s">
        <v>16</v>
      </c>
      <c r="B53" s="9">
        <v>1</v>
      </c>
      <c r="C53" s="3" t="str">
        <f>IFERROR(IF(A:A="","",VLOOKUP(A:A,[1]Sheet1!A:B,2,FALSE)),"")</f>
        <v/>
      </c>
      <c r="D53" s="3" t="str">
        <f>IFERROR(IF(A:A="","",VLOOKUP(A:A,[1]Sheet1!A:C,3,FALSE)),"")</f>
        <v/>
      </c>
      <c r="E53" s="3" t="str">
        <f>IFERROR(IF(A:A="","",VLOOKUP(A:A,[1]Sheet1!A:K,10,FALSE)),"")</f>
        <v/>
      </c>
      <c r="F53" s="3" t="str">
        <f>IFERROR(IF(A:A="","",VLOOKUP(A:A,[1]Sheet1!A:K,11,FALSE)),"")</f>
        <v/>
      </c>
      <c r="G53" s="3" t="str">
        <f>IFERROR(IF(A:A="","",E53-F53),"")</f>
        <v/>
      </c>
      <c r="H53" s="3" t="str">
        <f>IFERROR(IF(A:A="","",G53-B53),"")</f>
        <v/>
      </c>
      <c r="I53" t="str">
        <f>IF(C:C="",A53," ")</f>
        <v>O025</v>
      </c>
      <c r="J53">
        <f>IFERROR(IF(C:C="",B53,""),"")</f>
        <v>1</v>
      </c>
    </row>
    <row r="54" spans="1:10" x14ac:dyDescent="0.25">
      <c r="A54" s="6" t="s">
        <v>39</v>
      </c>
      <c r="B54" s="7">
        <v>1</v>
      </c>
      <c r="C54" s="3" t="str">
        <f>IFERROR(IF(A:A="","",VLOOKUP(A:A,[1]Sheet1!A:B,2,FALSE)),"")</f>
        <v>KOPIKO COFFEE CANDY   (B)</v>
      </c>
      <c r="D54" s="3" t="str">
        <f>IFERROR(IF(A:A="","",VLOOKUP(A:A,[1]Sheet1!A:C,3,FALSE)),"")</f>
        <v xml:space="preserve">4.23 OZ X 24 BAGS  H26b] </v>
      </c>
      <c r="E54" s="3">
        <f>IFERROR(IF(A:A="","",VLOOKUP(A:A,[1]Sheet1!A:K,10,FALSE)),"")</f>
        <v>38</v>
      </c>
      <c r="F54" s="3">
        <f>IFERROR(IF(A:A="","",VLOOKUP(A:A,[1]Sheet1!A:K,11,FALSE)),"")</f>
        <v>34</v>
      </c>
      <c r="G54" s="3">
        <f>IFERROR(IF(A:A="","",E54-F54),"")</f>
        <v>4</v>
      </c>
      <c r="H54" s="3">
        <f>IFERROR(IF(A:A="","",G54-B54),"")</f>
        <v>3</v>
      </c>
      <c r="I54" t="str">
        <f>IF(C:C="",A54," ")</f>
        <v xml:space="preserve"> </v>
      </c>
      <c r="J54" t="str">
        <f>IFERROR(IF(C:C="",B54,""),"")</f>
        <v/>
      </c>
    </row>
    <row r="55" spans="1:10" x14ac:dyDescent="0.25">
      <c r="A55" s="8" t="s">
        <v>13</v>
      </c>
      <c r="B55" s="9">
        <v>1</v>
      </c>
      <c r="C55" s="3" t="str">
        <f>IFERROR(IF(A:A="","",VLOOKUP(A:A,[1]Sheet1!A:B,2,FALSE)),"")</f>
        <v/>
      </c>
      <c r="D55" s="3" t="str">
        <f>IFERROR(IF(A:A="","",VLOOKUP(A:A,[1]Sheet1!A:C,3,FALSE)),"")</f>
        <v/>
      </c>
      <c r="E55" s="3" t="str">
        <f>IFERROR(IF(A:A="","",VLOOKUP(A:A,[1]Sheet1!A:K,10,FALSE)),"")</f>
        <v/>
      </c>
      <c r="F55" s="3" t="str">
        <f>IFERROR(IF(A:A="","",VLOOKUP(A:A,[1]Sheet1!A:K,11,FALSE)),"")</f>
        <v/>
      </c>
      <c r="G55" s="3" t="str">
        <f>IFERROR(IF(A:A="","",E55-F55),"")</f>
        <v/>
      </c>
      <c r="H55" s="3" t="str">
        <f>IFERROR(IF(A:A="","",G55-B55),"")</f>
        <v/>
      </c>
      <c r="I55" t="str">
        <f>IF(C:C="",A55," ")</f>
        <v>A096</v>
      </c>
      <c r="J55">
        <f>IFERROR(IF(C:C="",B55,""),"")</f>
        <v>1</v>
      </c>
    </row>
    <row r="56" spans="1:10" x14ac:dyDescent="0.25">
      <c r="A56" s="6" t="s">
        <v>40</v>
      </c>
      <c r="B56" s="7">
        <v>1</v>
      </c>
      <c r="C56" s="3" t="str">
        <f>IFERROR(IF(A:A="","",VLOOKUP(A:A,[1]Sheet1!A:B,2,FALSE)),"")</f>
        <v>KOPIKO CAPUCINO CANDY (B)</v>
      </c>
      <c r="D56" s="3" t="str">
        <f>IFERROR(IF(A:A="","",VLOOKUP(A:A,[1]Sheet1!A:C,3,FALSE)),"")</f>
        <v>4.23 OZ X 24 BAGS  [H25b]</v>
      </c>
      <c r="E56" s="3">
        <f>IFERROR(IF(A:A="","",VLOOKUP(A:A,[1]Sheet1!A:K,10,FALSE)),"")</f>
        <v>23</v>
      </c>
      <c r="F56" s="3">
        <f>IFERROR(IF(A:A="","",VLOOKUP(A:A,[1]Sheet1!A:K,11,FALSE)),"")</f>
        <v>27</v>
      </c>
      <c r="G56" s="3">
        <f>IFERROR(IF(A:A="","",E56-F56),"")</f>
        <v>-4</v>
      </c>
      <c r="H56" s="3">
        <f>IFERROR(IF(A:A="","",G56-B56),"")</f>
        <v>-5</v>
      </c>
      <c r="I56" t="str">
        <f>IF(C:C="",A56," ")</f>
        <v xml:space="preserve"> </v>
      </c>
      <c r="J56" t="str">
        <f>IFERROR(IF(C:C="",B56,""),"")</f>
        <v/>
      </c>
    </row>
    <row r="57" spans="1:10" x14ac:dyDescent="0.25">
      <c r="A57" s="8" t="s">
        <v>13</v>
      </c>
      <c r="B57" s="9">
        <v>1</v>
      </c>
      <c r="C57" s="3" t="str">
        <f>IFERROR(IF(A:A="","",VLOOKUP(A:A,[1]Sheet1!A:B,2,FALSE)),"")</f>
        <v/>
      </c>
      <c r="D57" s="3" t="str">
        <f>IFERROR(IF(A:A="","",VLOOKUP(A:A,[1]Sheet1!A:C,3,FALSE)),"")</f>
        <v/>
      </c>
      <c r="E57" s="3" t="str">
        <f>IFERROR(IF(A:A="","",VLOOKUP(A:A,[1]Sheet1!A:K,10,FALSE)),"")</f>
        <v/>
      </c>
      <c r="F57" s="3" t="str">
        <f>IFERROR(IF(A:A="","",VLOOKUP(A:A,[1]Sheet1!A:K,11,FALSE)),"")</f>
        <v/>
      </c>
      <c r="G57" s="3" t="str">
        <f>IFERROR(IF(A:A="","",E57-F57),"")</f>
        <v/>
      </c>
      <c r="H57" s="3" t="str">
        <f>IFERROR(IF(A:A="","",G57-B57),"")</f>
        <v/>
      </c>
      <c r="I57" t="str">
        <f>IF(C:C="",A57," ")</f>
        <v>A096</v>
      </c>
      <c r="J57">
        <f>IFERROR(IF(C:C="",B57,""),"")</f>
        <v>1</v>
      </c>
    </row>
    <row r="58" spans="1:10" x14ac:dyDescent="0.25">
      <c r="A58" s="6" t="s">
        <v>41</v>
      </c>
      <c r="B58" s="7">
        <v>1</v>
      </c>
      <c r="C58" s="3" t="str">
        <f>IFERROR(IF(A:A="","",VLOOKUP(A:A,[1]Sheet1!A:B,2,FALSE)),"")</f>
        <v xml:space="preserve">AMIRA TAMARIND CANDY *L* </v>
      </c>
      <c r="D58" s="3" t="str">
        <f>IFERROR(IF(A:A="","",VLOOKUP(A:A,[1]Sheet1!A:C,3,FALSE)),"")</f>
        <v xml:space="preserve">10.5 OZ X 36 BAGS        </v>
      </c>
      <c r="E58" s="3">
        <f>IFERROR(IF(A:A="","",VLOOKUP(A:A,[1]Sheet1!A:K,10,FALSE)),"")</f>
        <v>4</v>
      </c>
      <c r="F58" s="3">
        <f>IFERROR(IF(A:A="","",VLOOKUP(A:A,[1]Sheet1!A:K,11,FALSE)),"")</f>
        <v>3</v>
      </c>
      <c r="G58" s="3">
        <f>IFERROR(IF(A:A="","",E58-F58),"")</f>
        <v>1</v>
      </c>
      <c r="H58" s="3">
        <f>IFERROR(IF(A:A="","",G58-B58),"")</f>
        <v>0</v>
      </c>
      <c r="I58" t="str">
        <f>IF(C:C="",A58," ")</f>
        <v xml:space="preserve"> </v>
      </c>
      <c r="J58" t="str">
        <f>IFERROR(IF(C:C="",B58,""),"")</f>
        <v/>
      </c>
    </row>
    <row r="59" spans="1:10" x14ac:dyDescent="0.25">
      <c r="A59" s="8" t="s">
        <v>18</v>
      </c>
      <c r="B59" s="9">
        <v>1</v>
      </c>
      <c r="C59" s="3" t="str">
        <f>IFERROR(IF(A:A="","",VLOOKUP(A:A,[1]Sheet1!A:B,2,FALSE)),"")</f>
        <v/>
      </c>
      <c r="D59" s="3" t="str">
        <f>IFERROR(IF(A:A="","",VLOOKUP(A:A,[1]Sheet1!A:C,3,FALSE)),"")</f>
        <v/>
      </c>
      <c r="E59" s="3" t="str">
        <f>IFERROR(IF(A:A="","",VLOOKUP(A:A,[1]Sheet1!A:K,10,FALSE)),"")</f>
        <v/>
      </c>
      <c r="F59" s="3" t="str">
        <f>IFERROR(IF(A:A="","",VLOOKUP(A:A,[1]Sheet1!A:K,11,FALSE)),"")</f>
        <v/>
      </c>
      <c r="G59" s="3" t="str">
        <f>IFERROR(IF(A:A="","",E59-F59),"")</f>
        <v/>
      </c>
      <c r="H59" s="3" t="str">
        <f>IFERROR(IF(A:A="","",G59-B59),"")</f>
        <v/>
      </c>
      <c r="I59" t="str">
        <f>IF(C:C="",A59," ")</f>
        <v>QOO6</v>
      </c>
      <c r="J59">
        <f>IFERROR(IF(C:C="",B59,""),"")</f>
        <v>1</v>
      </c>
    </row>
    <row r="60" spans="1:10" x14ac:dyDescent="0.25">
      <c r="A60" s="6" t="s">
        <v>42</v>
      </c>
      <c r="B60" s="7">
        <v>2</v>
      </c>
      <c r="C60" s="3" t="str">
        <f>IFERROR(IF(A:A="","",VLOOKUP(A:A,[1]Sheet1!A:B,2,FALSE)),"")</f>
        <v xml:space="preserve">BANANA W/HONEY *THAI*    </v>
      </c>
      <c r="D60" s="3" t="str">
        <f>IFERROR(IF(A:A="","",VLOOKUP(A:A,[1]Sheet1!A:C,3,FALSE)),"")</f>
        <v xml:space="preserve">10.5 OZ X 35 BOXS        </v>
      </c>
      <c r="E60" s="3">
        <f>IFERROR(IF(A:A="","",VLOOKUP(A:A,[1]Sheet1!A:K,10,FALSE)),"")</f>
        <v>1</v>
      </c>
      <c r="F60" s="3">
        <f>IFERROR(IF(A:A="","",VLOOKUP(A:A,[1]Sheet1!A:K,11,FALSE)),"")</f>
        <v>1</v>
      </c>
      <c r="G60" s="3">
        <f>IFERROR(IF(A:A="","",E60-F60),"")</f>
        <v>0</v>
      </c>
      <c r="H60" s="3">
        <f>IFERROR(IF(A:A="","",G60-B60),"")</f>
        <v>-2</v>
      </c>
      <c r="I60" t="str">
        <f>IF(C:C="",A60," ")</f>
        <v xml:space="preserve"> </v>
      </c>
      <c r="J60" t="str">
        <f>IFERROR(IF(C:C="",B60,""),"")</f>
        <v/>
      </c>
    </row>
    <row r="61" spans="1:10" x14ac:dyDescent="0.25">
      <c r="A61" s="8" t="s">
        <v>13</v>
      </c>
      <c r="B61" s="9">
        <v>1</v>
      </c>
      <c r="C61" s="3" t="str">
        <f>IFERROR(IF(A:A="","",VLOOKUP(A:A,[1]Sheet1!A:B,2,FALSE)),"")</f>
        <v/>
      </c>
      <c r="D61" s="3" t="str">
        <f>IFERROR(IF(A:A="","",VLOOKUP(A:A,[1]Sheet1!A:C,3,FALSE)),"")</f>
        <v/>
      </c>
      <c r="E61" s="3" t="str">
        <f>IFERROR(IF(A:A="","",VLOOKUP(A:A,[1]Sheet1!A:K,10,FALSE)),"")</f>
        <v/>
      </c>
      <c r="F61" s="3" t="str">
        <f>IFERROR(IF(A:A="","",VLOOKUP(A:A,[1]Sheet1!A:K,11,FALSE)),"")</f>
        <v/>
      </c>
      <c r="G61" s="3" t="str">
        <f>IFERROR(IF(A:A="","",E61-F61),"")</f>
        <v/>
      </c>
      <c r="H61" s="3" t="str">
        <f>IFERROR(IF(A:A="","",G61-B61),"")</f>
        <v/>
      </c>
      <c r="I61" t="str">
        <f>IF(C:C="",A61," ")</f>
        <v>A096</v>
      </c>
      <c r="J61">
        <f>IFERROR(IF(C:C="",B61,""),"")</f>
        <v>1</v>
      </c>
    </row>
    <row r="62" spans="1:10" x14ac:dyDescent="0.25">
      <c r="A62" s="8" t="s">
        <v>15</v>
      </c>
      <c r="B62" s="9">
        <v>1</v>
      </c>
      <c r="C62" s="3" t="str">
        <f>IFERROR(IF(A:A="","",VLOOKUP(A:A,[1]Sheet1!A:B,2,FALSE)),"")</f>
        <v/>
      </c>
      <c r="D62" s="3" t="str">
        <f>IFERROR(IF(A:A="","",VLOOKUP(A:A,[1]Sheet1!A:C,3,FALSE)),"")</f>
        <v/>
      </c>
      <c r="E62" s="3" t="str">
        <f>IFERROR(IF(A:A="","",VLOOKUP(A:A,[1]Sheet1!A:K,10,FALSE)),"")</f>
        <v/>
      </c>
      <c r="F62" s="3" t="str">
        <f>IFERROR(IF(A:A="","",VLOOKUP(A:A,[1]Sheet1!A:K,11,FALSE)),"")</f>
        <v/>
      </c>
      <c r="G62" s="3" t="str">
        <f>IFERROR(IF(A:A="","",E62-F62),"")</f>
        <v/>
      </c>
      <c r="H62" s="3" t="str">
        <f>IFERROR(IF(A:A="","",G62-B62),"")</f>
        <v/>
      </c>
      <c r="I62" t="str">
        <f>IF(C:C="",A62," ")</f>
        <v>L040</v>
      </c>
      <c r="J62">
        <f>IFERROR(IF(C:C="",B62,""),"")</f>
        <v>1</v>
      </c>
    </row>
    <row r="63" spans="1:10" x14ac:dyDescent="0.25">
      <c r="A63" s="6" t="s">
        <v>43</v>
      </c>
      <c r="B63" s="7">
        <v>2</v>
      </c>
      <c r="C63" s="3" t="str">
        <f>IFERROR(IF(A:A="","",VLOOKUP(A:A,[1]Sheet1!A:B,2,FALSE)),"")</f>
        <v>AROY-D COCONUT MILK 14 OZ</v>
      </c>
      <c r="D63" s="3" t="str">
        <f>IFERROR(IF(A:A="","",VLOOKUP(A:A,[1]Sheet1!A:C,3,FALSE)),"")</f>
        <v xml:space="preserve">14 OZ X 24 CAN 10+1      </v>
      </c>
      <c r="E63" s="3">
        <f>IFERROR(IF(A:A="","",VLOOKUP(A:A,[1]Sheet1!A:K,10,FALSE)),"")</f>
        <v>1146</v>
      </c>
      <c r="F63" s="3">
        <f>IFERROR(IF(A:A="","",VLOOKUP(A:A,[1]Sheet1!A:K,11,FALSE)),"")</f>
        <v>15</v>
      </c>
      <c r="G63" s="3">
        <f>IFERROR(IF(A:A="","",E63-F63),"")</f>
        <v>1131</v>
      </c>
      <c r="H63" s="3">
        <f>IFERROR(IF(A:A="","",G63-B63),"")</f>
        <v>1129</v>
      </c>
      <c r="I63" t="str">
        <f>IF(C:C="",A63," ")</f>
        <v xml:space="preserve"> </v>
      </c>
      <c r="J63" t="str">
        <f>IFERROR(IF(C:C="",B63,""),"")</f>
        <v/>
      </c>
    </row>
    <row r="64" spans="1:10" x14ac:dyDescent="0.25">
      <c r="A64" s="8" t="s">
        <v>22</v>
      </c>
      <c r="B64" s="9">
        <v>2</v>
      </c>
      <c r="C64" s="3" t="str">
        <f>IFERROR(IF(A:A="","",VLOOKUP(A:A,[1]Sheet1!A:B,2,FALSE)),"")</f>
        <v/>
      </c>
      <c r="D64" s="3" t="str">
        <f>IFERROR(IF(A:A="","",VLOOKUP(A:A,[1]Sheet1!A:C,3,FALSE)),"")</f>
        <v/>
      </c>
      <c r="E64" s="3" t="str">
        <f>IFERROR(IF(A:A="","",VLOOKUP(A:A,[1]Sheet1!A:K,10,FALSE)),"")</f>
        <v/>
      </c>
      <c r="F64" s="3" t="str">
        <f>IFERROR(IF(A:A="","",VLOOKUP(A:A,[1]Sheet1!A:K,11,FALSE)),"")</f>
        <v/>
      </c>
      <c r="G64" s="3" t="str">
        <f>IFERROR(IF(A:A="","",E64-F64),"")</f>
        <v/>
      </c>
      <c r="H64" s="3" t="str">
        <f>IFERROR(IF(A:A="","",G64-B64),"")</f>
        <v/>
      </c>
      <c r="I64" t="str">
        <f>IF(C:C="",A64," ")</f>
        <v>O031</v>
      </c>
      <c r="J64">
        <f>IFERROR(IF(C:C="",B64,""),"")</f>
        <v>2</v>
      </c>
    </row>
    <row r="65" spans="1:10" x14ac:dyDescent="0.25">
      <c r="A65" s="6" t="s">
        <v>44</v>
      </c>
      <c r="B65" s="7">
        <v>3</v>
      </c>
      <c r="C65" s="3" t="str">
        <f>IFERROR(IF(A:A="","",VLOOKUP(A:A,[1]Sheet1!A:B,2,FALSE)),"")</f>
        <v>AROY-D COCONUT MILK *DES*</v>
      </c>
      <c r="D65" s="3" t="str">
        <f>IFERROR(IF(A:A="","",VLOOKUP(A:A,[1]Sheet1!A:C,3,FALSE)),"")</f>
        <v xml:space="preserve">14 OZ/24 CAN DESSERT     </v>
      </c>
      <c r="E65" s="3">
        <f>IFERROR(IF(A:A="","",VLOOKUP(A:A,[1]Sheet1!A:K,10,FALSE)),"")</f>
        <v>88</v>
      </c>
      <c r="F65" s="3">
        <f>IFERROR(IF(A:A="","",VLOOKUP(A:A,[1]Sheet1!A:K,11,FALSE)),"")</f>
        <v>14</v>
      </c>
      <c r="G65" s="3">
        <f>IFERROR(IF(A:A="","",E65-F65),"")</f>
        <v>74</v>
      </c>
      <c r="H65" s="3">
        <f>IFERROR(IF(A:A="","",G65-B65),"")</f>
        <v>71</v>
      </c>
      <c r="I65" t="str">
        <f>IF(C:C="",A65," ")</f>
        <v xml:space="preserve"> </v>
      </c>
      <c r="J65" t="str">
        <f>IFERROR(IF(C:C="",B65,""),"")</f>
        <v/>
      </c>
    </row>
    <row r="66" spans="1:10" x14ac:dyDescent="0.25">
      <c r="A66" s="8" t="s">
        <v>22</v>
      </c>
      <c r="B66" s="9">
        <v>3</v>
      </c>
      <c r="C66" s="3" t="str">
        <f>IFERROR(IF(A:A="","",VLOOKUP(A:A,[1]Sheet1!A:B,2,FALSE)),"")</f>
        <v/>
      </c>
      <c r="D66" s="3" t="str">
        <f>IFERROR(IF(A:A="","",VLOOKUP(A:A,[1]Sheet1!A:C,3,FALSE)),"")</f>
        <v/>
      </c>
      <c r="E66" s="3" t="str">
        <f>IFERROR(IF(A:A="","",VLOOKUP(A:A,[1]Sheet1!A:K,10,FALSE)),"")</f>
        <v/>
      </c>
      <c r="F66" s="3" t="str">
        <f>IFERROR(IF(A:A="","",VLOOKUP(A:A,[1]Sheet1!A:K,11,FALSE)),"")</f>
        <v/>
      </c>
      <c r="G66" s="3" t="str">
        <f>IFERROR(IF(A:A="","",E66-F66),"")</f>
        <v/>
      </c>
      <c r="H66" s="3" t="str">
        <f>IFERROR(IF(A:A="","",G66-B66),"")</f>
        <v/>
      </c>
      <c r="I66" t="str">
        <f>IF(C:C="",A66," ")</f>
        <v>O031</v>
      </c>
      <c r="J66">
        <f>IFERROR(IF(C:C="",B66,""),"")</f>
        <v>3</v>
      </c>
    </row>
    <row r="67" spans="1:10" x14ac:dyDescent="0.25">
      <c r="A67" s="6" t="s">
        <v>45</v>
      </c>
      <c r="B67" s="7">
        <v>4</v>
      </c>
      <c r="C67" s="3" t="str">
        <f>IFERROR(IF(A:A="","",VLOOKUP(A:A,[1]Sheet1!A:B,2,FALSE)),"")</f>
        <v xml:space="preserve">BUDDHA COCONUT MILK *M*  </v>
      </c>
      <c r="D67" s="3" t="str">
        <f>IFERROR(IF(A:A="","",VLOOKUP(A:A,[1]Sheet1!A:C,3,FALSE)),"")</f>
        <v xml:space="preserve">13 OZ X 24 CANNED        </v>
      </c>
      <c r="E67" s="3">
        <f>IFERROR(IF(A:A="","",VLOOKUP(A:A,[1]Sheet1!A:K,10,FALSE)),"")</f>
        <v>0</v>
      </c>
      <c r="F67" s="3">
        <f>IFERROR(IF(A:A="","",VLOOKUP(A:A,[1]Sheet1!A:K,11,FALSE)),"")</f>
        <v>10</v>
      </c>
      <c r="G67" s="3">
        <f>IFERROR(IF(A:A="","",E67-F67),"")</f>
        <v>-10</v>
      </c>
      <c r="H67" s="3">
        <f>IFERROR(IF(A:A="","",G67-B67),"")</f>
        <v>-14</v>
      </c>
      <c r="I67" t="str">
        <f>IF(C:C="",A67," ")</f>
        <v xml:space="preserve"> </v>
      </c>
      <c r="J67" t="str">
        <f>IFERROR(IF(C:C="",B67,""),"")</f>
        <v/>
      </c>
    </row>
    <row r="68" spans="1:10" x14ac:dyDescent="0.25">
      <c r="A68" s="8" t="s">
        <v>16</v>
      </c>
      <c r="B68" s="9">
        <v>2</v>
      </c>
      <c r="C68" s="3" t="str">
        <f>IFERROR(IF(A:A="","",VLOOKUP(A:A,[1]Sheet1!A:B,2,FALSE)),"")</f>
        <v/>
      </c>
      <c r="D68" s="3" t="str">
        <f>IFERROR(IF(A:A="","",VLOOKUP(A:A,[1]Sheet1!A:C,3,FALSE)),"")</f>
        <v/>
      </c>
      <c r="E68" s="3" t="str">
        <f>IFERROR(IF(A:A="","",VLOOKUP(A:A,[1]Sheet1!A:K,10,FALSE)),"")</f>
        <v/>
      </c>
      <c r="F68" s="3" t="str">
        <f>IFERROR(IF(A:A="","",VLOOKUP(A:A,[1]Sheet1!A:K,11,FALSE)),"")</f>
        <v/>
      </c>
      <c r="G68" s="3" t="str">
        <f>IFERROR(IF(A:A="","",E68-F68),"")</f>
        <v/>
      </c>
      <c r="H68" s="3" t="str">
        <f>IFERROR(IF(A:A="","",G68-B68),"")</f>
        <v/>
      </c>
      <c r="I68" t="str">
        <f>IF(C:C="",A68," ")</f>
        <v>O025</v>
      </c>
      <c r="J68">
        <f>IFERROR(IF(C:C="",B68,""),"")</f>
        <v>2</v>
      </c>
    </row>
    <row r="69" spans="1:10" x14ac:dyDescent="0.25">
      <c r="A69" s="8" t="s">
        <v>22</v>
      </c>
      <c r="B69" s="9">
        <v>2</v>
      </c>
      <c r="C69" s="3" t="str">
        <f>IFERROR(IF(A:A="","",VLOOKUP(A:A,[1]Sheet1!A:B,2,FALSE)),"")</f>
        <v/>
      </c>
      <c r="D69" s="3" t="str">
        <f>IFERROR(IF(A:A="","",VLOOKUP(A:A,[1]Sheet1!A:C,3,FALSE)),"")</f>
        <v/>
      </c>
      <c r="E69" s="3" t="str">
        <f>IFERROR(IF(A:A="","",VLOOKUP(A:A,[1]Sheet1!A:K,10,FALSE)),"")</f>
        <v/>
      </c>
      <c r="F69" s="3" t="str">
        <f>IFERROR(IF(A:A="","",VLOOKUP(A:A,[1]Sheet1!A:K,11,FALSE)),"")</f>
        <v/>
      </c>
      <c r="G69" s="3" t="str">
        <f>IFERROR(IF(A:A="","",E69-F69),"")</f>
        <v/>
      </c>
      <c r="H69" s="3" t="str">
        <f>IFERROR(IF(A:A="","",G69-B69),"")</f>
        <v/>
      </c>
      <c r="I69" t="str">
        <f>IF(C:C="",A69," ")</f>
        <v>O031</v>
      </c>
      <c r="J69">
        <f>IFERROR(IF(C:C="",B69,""),"")</f>
        <v>2</v>
      </c>
    </row>
    <row r="70" spans="1:10" x14ac:dyDescent="0.25">
      <c r="A70" s="6" t="s">
        <v>46</v>
      </c>
      <c r="B70" s="7">
        <v>3</v>
      </c>
      <c r="C70" s="3" t="str">
        <f>IFERROR(IF(A:A="","",VLOOKUP(A:A,[1]Sheet1!A:B,2,FALSE)),"")</f>
        <v>AROY-D UHT COCONUT MILK-S</v>
      </c>
      <c r="D70" s="3" t="str">
        <f>IFERROR(IF(A:A="","",VLOOKUP(A:A,[1]Sheet1!A:C,3,FALSE)),"")</f>
        <v>8.5OZ X 6 BOXES X 6 PACKS</v>
      </c>
      <c r="E70" s="3">
        <f>IFERROR(IF(A:A="","",VLOOKUP(A:A,[1]Sheet1!A:K,10,FALSE)),"")</f>
        <v>16</v>
      </c>
      <c r="F70" s="3">
        <f>IFERROR(IF(A:A="","",VLOOKUP(A:A,[1]Sheet1!A:K,11,FALSE)),"")</f>
        <v>3</v>
      </c>
      <c r="G70" s="3">
        <f>IFERROR(IF(A:A="","",E70-F70),"")</f>
        <v>13</v>
      </c>
      <c r="H70" s="3">
        <f>IFERROR(IF(A:A="","",G70-B70),"")</f>
        <v>10</v>
      </c>
      <c r="I70" t="str">
        <f>IF(C:C="",A70," ")</f>
        <v xml:space="preserve"> </v>
      </c>
      <c r="J70" t="str">
        <f>IFERROR(IF(C:C="",B70,""),"")</f>
        <v/>
      </c>
    </row>
    <row r="71" spans="1:10" x14ac:dyDescent="0.25">
      <c r="A71" s="8" t="s">
        <v>15</v>
      </c>
      <c r="B71" s="9">
        <v>1</v>
      </c>
      <c r="C71" s="3" t="str">
        <f>IFERROR(IF(A:A="","",VLOOKUP(A:A,[1]Sheet1!A:B,2,FALSE)),"")</f>
        <v/>
      </c>
      <c r="D71" s="3" t="str">
        <f>IFERROR(IF(A:A="","",VLOOKUP(A:A,[1]Sheet1!A:C,3,FALSE)),"")</f>
        <v/>
      </c>
      <c r="E71" s="3" t="str">
        <f>IFERROR(IF(A:A="","",VLOOKUP(A:A,[1]Sheet1!A:K,10,FALSE)),"")</f>
        <v/>
      </c>
      <c r="F71" s="3" t="str">
        <f>IFERROR(IF(A:A="","",VLOOKUP(A:A,[1]Sheet1!A:K,11,FALSE)),"")</f>
        <v/>
      </c>
      <c r="G71" s="3" t="str">
        <f>IFERROR(IF(A:A="","",E71-F71),"")</f>
        <v/>
      </c>
      <c r="H71" s="3" t="str">
        <f>IFERROR(IF(A:A="","",G71-B71),"")</f>
        <v/>
      </c>
      <c r="I71" t="str">
        <f>IF(C:C="",A71," ")</f>
        <v>L040</v>
      </c>
      <c r="J71">
        <f>IFERROR(IF(C:C="",B71,""),"")</f>
        <v>1</v>
      </c>
    </row>
    <row r="72" spans="1:10" x14ac:dyDescent="0.25">
      <c r="A72" s="8" t="s">
        <v>47</v>
      </c>
      <c r="B72" s="9">
        <v>2</v>
      </c>
      <c r="C72" s="3" t="str">
        <f>IFERROR(IF(A:A="","",VLOOKUP(A:A,[1]Sheet1!A:B,2,FALSE)),"")</f>
        <v/>
      </c>
      <c r="D72" s="3" t="str">
        <f>IFERROR(IF(A:A="","",VLOOKUP(A:A,[1]Sheet1!A:C,3,FALSE)),"")</f>
        <v/>
      </c>
      <c r="E72" s="3" t="str">
        <f>IFERROR(IF(A:A="","",VLOOKUP(A:A,[1]Sheet1!A:K,10,FALSE)),"")</f>
        <v/>
      </c>
      <c r="F72" s="3" t="str">
        <f>IFERROR(IF(A:A="","",VLOOKUP(A:A,[1]Sheet1!A:K,11,FALSE)),"")</f>
        <v/>
      </c>
      <c r="G72" s="3" t="str">
        <f>IFERROR(IF(A:A="","",E72-F72),"")</f>
        <v/>
      </c>
      <c r="H72" s="3" t="str">
        <f>IFERROR(IF(A:A="","",G72-B72),"")</f>
        <v/>
      </c>
      <c r="I72" t="str">
        <f>IF(C:C="",A72," ")</f>
        <v>L041</v>
      </c>
      <c r="J72">
        <f>IFERROR(IF(C:C="",B72,""),"")</f>
        <v>2</v>
      </c>
    </row>
    <row r="73" spans="1:10" x14ac:dyDescent="0.25">
      <c r="A73" s="6" t="s">
        <v>48</v>
      </c>
      <c r="B73" s="7">
        <v>15</v>
      </c>
      <c r="C73" s="3" t="str">
        <f>IFERROR(IF(A:A="","",VLOOKUP(A:A,[1]Sheet1!A:B,2,FALSE)),"")</f>
        <v>AROY-D UHT COCONUT MILK-L</v>
      </c>
      <c r="D73" s="3" t="str">
        <f>IFERROR(IF(A:A="","",VLOOKUP(A:A,[1]Sheet1!A:C,3,FALSE)),"")</f>
        <v>33.8Z X 12 *1000 ML* 10+1</v>
      </c>
      <c r="E73" s="3">
        <f>IFERROR(IF(A:A="","",VLOOKUP(A:A,[1]Sheet1!A:K,10,FALSE)),"")</f>
        <v>447</v>
      </c>
      <c r="F73" s="3">
        <f>IFERROR(IF(A:A="","",VLOOKUP(A:A,[1]Sheet1!A:K,11,FALSE)),"")</f>
        <v>193</v>
      </c>
      <c r="G73" s="3">
        <f>IFERROR(IF(A:A="","",E73-F73),"")</f>
        <v>254</v>
      </c>
      <c r="H73" s="3">
        <f>IFERROR(IF(A:A="","",G73-B73),"")</f>
        <v>239</v>
      </c>
      <c r="I73" t="str">
        <f>IF(C:C="",A73," ")</f>
        <v xml:space="preserve"> </v>
      </c>
      <c r="J73" t="str">
        <f>IFERROR(IF(C:C="",B73,""),"")</f>
        <v/>
      </c>
    </row>
    <row r="74" spans="1:10" x14ac:dyDescent="0.25">
      <c r="A74" s="8" t="s">
        <v>15</v>
      </c>
      <c r="B74" s="9">
        <v>2</v>
      </c>
      <c r="C74" s="3" t="str">
        <f>IFERROR(IF(A:A="","",VLOOKUP(A:A,[1]Sheet1!A:B,2,FALSE)),"")</f>
        <v/>
      </c>
      <c r="D74" s="3" t="str">
        <f>IFERROR(IF(A:A="","",VLOOKUP(A:A,[1]Sheet1!A:C,3,FALSE)),"")</f>
        <v/>
      </c>
      <c r="E74" s="3" t="str">
        <f>IFERROR(IF(A:A="","",VLOOKUP(A:A,[1]Sheet1!A:K,10,FALSE)),"")</f>
        <v/>
      </c>
      <c r="F74" s="3" t="str">
        <f>IFERROR(IF(A:A="","",VLOOKUP(A:A,[1]Sheet1!A:K,11,FALSE)),"")</f>
        <v/>
      </c>
      <c r="G74" s="3" t="str">
        <f>IFERROR(IF(A:A="","",E74-F74),"")</f>
        <v/>
      </c>
      <c r="H74" s="3" t="str">
        <f>IFERROR(IF(A:A="","",G74-B74),"")</f>
        <v/>
      </c>
      <c r="I74" t="str">
        <f>IF(C:C="",A74," ")</f>
        <v>L040</v>
      </c>
      <c r="J74">
        <f>IFERROR(IF(C:C="",B74,""),"")</f>
        <v>2</v>
      </c>
    </row>
    <row r="75" spans="1:10" x14ac:dyDescent="0.25">
      <c r="A75" s="8" t="s">
        <v>47</v>
      </c>
      <c r="B75" s="9">
        <v>11</v>
      </c>
      <c r="C75" s="3" t="str">
        <f>IFERROR(IF(A:A="","",VLOOKUP(A:A,[1]Sheet1!A:B,2,FALSE)),"")</f>
        <v/>
      </c>
      <c r="D75" s="3" t="str">
        <f>IFERROR(IF(A:A="","",VLOOKUP(A:A,[1]Sheet1!A:C,3,FALSE)),"")</f>
        <v/>
      </c>
      <c r="E75" s="3" t="str">
        <f>IFERROR(IF(A:A="","",VLOOKUP(A:A,[1]Sheet1!A:K,10,FALSE)),"")</f>
        <v/>
      </c>
      <c r="F75" s="3" t="str">
        <f>IFERROR(IF(A:A="","",VLOOKUP(A:A,[1]Sheet1!A:K,11,FALSE)),"")</f>
        <v/>
      </c>
      <c r="G75" s="3" t="str">
        <f>IFERROR(IF(A:A="","",E75-F75),"")</f>
        <v/>
      </c>
      <c r="H75" s="3" t="str">
        <f>IFERROR(IF(A:A="","",G75-B75),"")</f>
        <v/>
      </c>
      <c r="I75" t="str">
        <f>IF(C:C="",A75," ")</f>
        <v>L041</v>
      </c>
      <c r="J75">
        <f>IFERROR(IF(C:C="",B75,""),"")</f>
        <v>11</v>
      </c>
    </row>
    <row r="76" spans="1:10" x14ac:dyDescent="0.25">
      <c r="A76" s="8" t="s">
        <v>11</v>
      </c>
      <c r="B76" s="9">
        <v>2</v>
      </c>
      <c r="C76" s="3" t="str">
        <f>IFERROR(IF(A:A="","",VLOOKUP(A:A,[1]Sheet1!A:B,2,FALSE)),"")</f>
        <v/>
      </c>
      <c r="D76" s="3" t="str">
        <f>IFERROR(IF(A:A="","",VLOOKUP(A:A,[1]Sheet1!A:C,3,FALSE)),"")</f>
        <v/>
      </c>
      <c r="E76" s="3" t="str">
        <f>IFERROR(IF(A:A="","",VLOOKUP(A:A,[1]Sheet1!A:K,10,FALSE)),"")</f>
        <v/>
      </c>
      <c r="F76" s="3" t="str">
        <f>IFERROR(IF(A:A="","",VLOOKUP(A:A,[1]Sheet1!A:K,11,FALSE)),"")</f>
        <v/>
      </c>
      <c r="G76" s="3" t="str">
        <f>IFERROR(IF(A:A="","",E76-F76),"")</f>
        <v/>
      </c>
      <c r="H76" s="3" t="str">
        <f>IFERROR(IF(A:A="","",G76-B76),"")</f>
        <v/>
      </c>
      <c r="I76" t="str">
        <f>IF(C:C="",A76," ")</f>
        <v>T054</v>
      </c>
      <c r="J76">
        <f>IFERROR(IF(C:C="",B76,""),"")</f>
        <v>2</v>
      </c>
    </row>
    <row r="77" spans="1:10" x14ac:dyDescent="0.25">
      <c r="A77" s="6" t="s">
        <v>49</v>
      </c>
      <c r="B77" s="7">
        <v>3</v>
      </c>
      <c r="C77" s="3" t="str">
        <f>IFERROR(IF(A:A="","",VLOOKUP(A:A,[1]Sheet1!A:B,2,FALSE)),"")</f>
        <v>AROY-D UHT COCONUT MILK-M</v>
      </c>
      <c r="D77" s="3" t="str">
        <f>IFERROR(IF(A:A="","",VLOOKUP(A:A,[1]Sheet1!A:C,3,FALSE)),"")</f>
        <v xml:space="preserve">500ML X 24               </v>
      </c>
      <c r="E77" s="3">
        <f>IFERROR(IF(A:A="","",VLOOKUP(A:A,[1]Sheet1!A:K,10,FALSE)),"")</f>
        <v>-3</v>
      </c>
      <c r="F77" s="3">
        <f>IFERROR(IF(A:A="","",VLOOKUP(A:A,[1]Sheet1!A:K,11,FALSE)),"")</f>
        <v>3</v>
      </c>
      <c r="G77" s="3">
        <f>IFERROR(IF(A:A="","",E77-F77),"")</f>
        <v>-6</v>
      </c>
      <c r="H77" s="3">
        <f>IFERROR(IF(A:A="","",G77-B77),"")</f>
        <v>-9</v>
      </c>
      <c r="I77" t="str">
        <f>IF(C:C="",A77," ")</f>
        <v xml:space="preserve"> </v>
      </c>
      <c r="J77" t="str">
        <f>IFERROR(IF(C:C="",B77,""),"")</f>
        <v/>
      </c>
    </row>
    <row r="78" spans="1:10" x14ac:dyDescent="0.25">
      <c r="A78" s="8" t="s">
        <v>15</v>
      </c>
      <c r="B78" s="9">
        <v>1</v>
      </c>
      <c r="C78" s="3" t="str">
        <f>IFERROR(IF(A:A="","",VLOOKUP(A:A,[1]Sheet1!A:B,2,FALSE)),"")</f>
        <v/>
      </c>
      <c r="D78" s="3" t="str">
        <f>IFERROR(IF(A:A="","",VLOOKUP(A:A,[1]Sheet1!A:C,3,FALSE)),"")</f>
        <v/>
      </c>
      <c r="E78" s="3" t="str">
        <f>IFERROR(IF(A:A="","",VLOOKUP(A:A,[1]Sheet1!A:K,10,FALSE)),"")</f>
        <v/>
      </c>
      <c r="F78" s="3" t="str">
        <f>IFERROR(IF(A:A="","",VLOOKUP(A:A,[1]Sheet1!A:K,11,FALSE)),"")</f>
        <v/>
      </c>
      <c r="G78" s="3" t="str">
        <f>IFERROR(IF(A:A="","",E78-F78),"")</f>
        <v/>
      </c>
      <c r="H78" s="3" t="str">
        <f>IFERROR(IF(A:A="","",G78-B78),"")</f>
        <v/>
      </c>
      <c r="I78" t="str">
        <f>IF(C:C="",A78," ")</f>
        <v>L040</v>
      </c>
      <c r="J78">
        <f>IFERROR(IF(C:C="",B78,""),"")</f>
        <v>1</v>
      </c>
    </row>
    <row r="79" spans="1:10" x14ac:dyDescent="0.25">
      <c r="A79" s="8" t="s">
        <v>16</v>
      </c>
      <c r="B79" s="9">
        <v>2</v>
      </c>
      <c r="C79" s="3" t="str">
        <f>IFERROR(IF(A:A="","",VLOOKUP(A:A,[1]Sheet1!A:B,2,FALSE)),"")</f>
        <v/>
      </c>
      <c r="D79" s="3" t="str">
        <f>IFERROR(IF(A:A="","",VLOOKUP(A:A,[1]Sheet1!A:C,3,FALSE)),"")</f>
        <v/>
      </c>
      <c r="E79" s="3" t="str">
        <f>IFERROR(IF(A:A="","",VLOOKUP(A:A,[1]Sheet1!A:K,10,FALSE)),"")</f>
        <v/>
      </c>
      <c r="F79" s="3" t="str">
        <f>IFERROR(IF(A:A="","",VLOOKUP(A:A,[1]Sheet1!A:K,11,FALSE)),"")</f>
        <v/>
      </c>
      <c r="G79" s="3" t="str">
        <f>IFERROR(IF(A:A="","",E79-F79),"")</f>
        <v/>
      </c>
      <c r="H79" s="3" t="str">
        <f>IFERROR(IF(A:A="","",G79-B79),"")</f>
        <v/>
      </c>
      <c r="I79" t="str">
        <f>IF(C:C="",A79," ")</f>
        <v>O025</v>
      </c>
      <c r="J79">
        <f>IFERROR(IF(C:C="",B79,""),"")</f>
        <v>2</v>
      </c>
    </row>
    <row r="80" spans="1:10" x14ac:dyDescent="0.25">
      <c r="A80" s="6" t="s">
        <v>50</v>
      </c>
      <c r="B80" s="7">
        <v>5</v>
      </c>
      <c r="C80" s="3" t="str">
        <f>IFERROR(IF(A:A="","",VLOOKUP(A:A,[1]Sheet1!A:B,2,FALSE)),"")</f>
        <v xml:space="preserve">AROY-D UHT COCONUT CREAM </v>
      </c>
      <c r="D80" s="3" t="str">
        <f>IFERROR(IF(A:A="","",VLOOKUP(A:A,[1]Sheet1!A:C,3,FALSE)),"")</f>
        <v xml:space="preserve">33.8Z X 12 PACK *1000ML* </v>
      </c>
      <c r="E80" s="3">
        <f>IFERROR(IF(A:A="","",VLOOKUP(A:A,[1]Sheet1!A:K,10,FALSE)),"")</f>
        <v>298</v>
      </c>
      <c r="F80" s="3">
        <f>IFERROR(IF(A:A="","",VLOOKUP(A:A,[1]Sheet1!A:K,11,FALSE)),"")</f>
        <v>66</v>
      </c>
      <c r="G80" s="3">
        <f>IFERROR(IF(A:A="","",E80-F80),"")</f>
        <v>232</v>
      </c>
      <c r="H80" s="3">
        <f>IFERROR(IF(A:A="","",G80-B80),"")</f>
        <v>227</v>
      </c>
      <c r="I80" t="str">
        <f>IF(C:C="",A80," ")</f>
        <v xml:space="preserve"> </v>
      </c>
      <c r="J80" t="str">
        <f>IFERROR(IF(C:C="",B80,""),"")</f>
        <v/>
      </c>
    </row>
    <row r="81" spans="1:10" x14ac:dyDescent="0.25">
      <c r="A81" s="8" t="s">
        <v>47</v>
      </c>
      <c r="B81" s="9">
        <v>3</v>
      </c>
      <c r="C81" s="3" t="str">
        <f>IFERROR(IF(A:A="","",VLOOKUP(A:A,[1]Sheet1!A:B,2,FALSE)),"")</f>
        <v/>
      </c>
      <c r="D81" s="3" t="str">
        <f>IFERROR(IF(A:A="","",VLOOKUP(A:A,[1]Sheet1!A:C,3,FALSE)),"")</f>
        <v/>
      </c>
      <c r="E81" s="3" t="str">
        <f>IFERROR(IF(A:A="","",VLOOKUP(A:A,[1]Sheet1!A:K,10,FALSE)),"")</f>
        <v/>
      </c>
      <c r="F81" s="3" t="str">
        <f>IFERROR(IF(A:A="","",VLOOKUP(A:A,[1]Sheet1!A:K,11,FALSE)),"")</f>
        <v/>
      </c>
      <c r="G81" s="3" t="str">
        <f>IFERROR(IF(A:A="","",E81-F81),"")</f>
        <v/>
      </c>
      <c r="H81" s="3" t="str">
        <f>IFERROR(IF(A:A="","",G81-B81),"")</f>
        <v/>
      </c>
      <c r="I81" t="str">
        <f>IF(C:C="",A81," ")</f>
        <v>L041</v>
      </c>
      <c r="J81">
        <f>IFERROR(IF(C:C="",B81,""),"")</f>
        <v>3</v>
      </c>
    </row>
    <row r="82" spans="1:10" x14ac:dyDescent="0.25">
      <c r="A82" s="8" t="s">
        <v>11</v>
      </c>
      <c r="B82" s="9">
        <v>2</v>
      </c>
      <c r="C82" s="3" t="str">
        <f>IFERROR(IF(A:A="","",VLOOKUP(A:A,[1]Sheet1!A:B,2,FALSE)),"")</f>
        <v/>
      </c>
      <c r="D82" s="3" t="str">
        <f>IFERROR(IF(A:A="","",VLOOKUP(A:A,[1]Sheet1!A:C,3,FALSE)),"")</f>
        <v/>
      </c>
      <c r="E82" s="3" t="str">
        <f>IFERROR(IF(A:A="","",VLOOKUP(A:A,[1]Sheet1!A:K,10,FALSE)),"")</f>
        <v/>
      </c>
      <c r="F82" s="3" t="str">
        <f>IFERROR(IF(A:A="","",VLOOKUP(A:A,[1]Sheet1!A:K,11,FALSE)),"")</f>
        <v/>
      </c>
      <c r="G82" s="3" t="str">
        <f>IFERROR(IF(A:A="","",E82-F82),"")</f>
        <v/>
      </c>
      <c r="H82" s="3" t="str">
        <f>IFERROR(IF(A:A="","",G82-B82),"")</f>
        <v/>
      </c>
      <c r="I82" t="str">
        <f>IF(C:C="",A82," ")</f>
        <v>T054</v>
      </c>
      <c r="J82">
        <f>IFERROR(IF(C:C="",B82,""),"")</f>
        <v>2</v>
      </c>
    </row>
    <row r="83" spans="1:10" x14ac:dyDescent="0.25">
      <c r="A83" s="6" t="s">
        <v>51</v>
      </c>
      <c r="B83" s="7">
        <v>5</v>
      </c>
      <c r="C83" s="3" t="str">
        <f>IFERROR(IF(A:A="","",VLOOKUP(A:A,[1]Sheet1!A:B,2,FALSE)),"")</f>
        <v xml:space="preserve">MAE PLOY COCONUT CREAM   </v>
      </c>
      <c r="D83" s="3" t="str">
        <f>IFERROR(IF(A:A="","",VLOOKUP(A:A,[1]Sheet1!A:C,3,FALSE)),"")</f>
        <v xml:space="preserve">19 OZ X 24 CANS          </v>
      </c>
      <c r="E83" s="3">
        <f>IFERROR(IF(A:A="","",VLOOKUP(A:A,[1]Sheet1!A:K,10,FALSE)),"")</f>
        <v>144</v>
      </c>
      <c r="F83" s="3">
        <f>IFERROR(IF(A:A="","",VLOOKUP(A:A,[1]Sheet1!A:K,11,FALSE)),"")</f>
        <v>70</v>
      </c>
      <c r="G83" s="3">
        <f>IFERROR(IF(A:A="","",E83-F83),"")</f>
        <v>74</v>
      </c>
      <c r="H83" s="3">
        <f>IFERROR(IF(A:A="","",G83-B83),"")</f>
        <v>69</v>
      </c>
      <c r="I83" t="str">
        <f>IF(C:C="",A83," ")</f>
        <v xml:space="preserve"> </v>
      </c>
      <c r="J83" t="str">
        <f>IFERROR(IF(C:C="",B83,""),"")</f>
        <v/>
      </c>
    </row>
    <row r="84" spans="1:10" x14ac:dyDescent="0.25">
      <c r="A84" s="8" t="s">
        <v>22</v>
      </c>
      <c r="B84" s="9">
        <v>5</v>
      </c>
      <c r="C84" s="3" t="str">
        <f>IFERROR(IF(A:A="","",VLOOKUP(A:A,[1]Sheet1!A:B,2,FALSE)),"")</f>
        <v/>
      </c>
      <c r="D84" s="3" t="str">
        <f>IFERROR(IF(A:A="","",VLOOKUP(A:A,[1]Sheet1!A:C,3,FALSE)),"")</f>
        <v/>
      </c>
      <c r="E84" s="3" t="str">
        <f>IFERROR(IF(A:A="","",VLOOKUP(A:A,[1]Sheet1!A:K,10,FALSE)),"")</f>
        <v/>
      </c>
      <c r="F84" s="3" t="str">
        <f>IFERROR(IF(A:A="","",VLOOKUP(A:A,[1]Sheet1!A:K,11,FALSE)),"")</f>
        <v/>
      </c>
      <c r="G84" s="3" t="str">
        <f>IFERROR(IF(A:A="","",E84-F84),"")</f>
        <v/>
      </c>
      <c r="H84" s="3" t="str">
        <f>IFERROR(IF(A:A="","",G84-B84),"")</f>
        <v/>
      </c>
      <c r="I84" t="str">
        <f>IF(C:C="",A84," ")</f>
        <v>O031</v>
      </c>
      <c r="J84">
        <f>IFERROR(IF(C:C="",B84,""),"")</f>
        <v>5</v>
      </c>
    </row>
    <row r="85" spans="1:10" x14ac:dyDescent="0.25">
      <c r="A85" s="6" t="s">
        <v>52</v>
      </c>
      <c r="B85" s="7">
        <v>2</v>
      </c>
      <c r="C85" s="3" t="str">
        <f>IFERROR(IF(A:A="","",VLOOKUP(A:A,[1]Sheet1!A:B,2,FALSE)),"")</f>
        <v xml:space="preserve">CHEF CHOICE COCONUT *M*  </v>
      </c>
      <c r="D85" s="3" t="str">
        <f>IFERROR(IF(A:A="","",VLOOKUP(A:A,[1]Sheet1!A:C,3,FALSE)),"")</f>
        <v xml:space="preserve">13.5 OZ X 24 CAN   MILK  </v>
      </c>
      <c r="E85" s="3">
        <f>IFERROR(IF(A:A="","",VLOOKUP(A:A,[1]Sheet1!A:K,10,FALSE)),"")</f>
        <v>-923</v>
      </c>
      <c r="F85" s="3">
        <f>IFERROR(IF(A:A="","",VLOOKUP(A:A,[1]Sheet1!A:K,11,FALSE)),"")</f>
        <v>33</v>
      </c>
      <c r="G85" s="3">
        <f>IFERROR(IF(A:A="","",E85-F85),"")</f>
        <v>-956</v>
      </c>
      <c r="H85" s="3">
        <f>IFERROR(IF(A:A="","",G85-B85),"")</f>
        <v>-958</v>
      </c>
      <c r="I85" t="str">
        <f>IF(C:C="",A85," ")</f>
        <v xml:space="preserve"> </v>
      </c>
      <c r="J85" t="str">
        <f>IFERROR(IF(C:C="",B85,""),"")</f>
        <v/>
      </c>
    </row>
    <row r="86" spans="1:10" x14ac:dyDescent="0.25">
      <c r="A86" s="8" t="s">
        <v>16</v>
      </c>
      <c r="B86" s="9">
        <v>2</v>
      </c>
      <c r="C86" s="3" t="str">
        <f>IFERROR(IF(A:A="","",VLOOKUP(A:A,[1]Sheet1!A:B,2,FALSE)),"")</f>
        <v/>
      </c>
      <c r="D86" s="3" t="str">
        <f>IFERROR(IF(A:A="","",VLOOKUP(A:A,[1]Sheet1!A:C,3,FALSE)),"")</f>
        <v/>
      </c>
      <c r="E86" s="3" t="str">
        <f>IFERROR(IF(A:A="","",VLOOKUP(A:A,[1]Sheet1!A:K,10,FALSE)),"")</f>
        <v/>
      </c>
      <c r="F86" s="3" t="str">
        <f>IFERROR(IF(A:A="","",VLOOKUP(A:A,[1]Sheet1!A:K,11,FALSE)),"")</f>
        <v/>
      </c>
      <c r="G86" s="3" t="str">
        <f>IFERROR(IF(A:A="","",E86-F86),"")</f>
        <v/>
      </c>
      <c r="H86" s="3" t="str">
        <f>IFERROR(IF(A:A="","",G86-B86),"")</f>
        <v/>
      </c>
      <c r="I86" t="str">
        <f>IF(C:C="",A86," ")</f>
        <v>O025</v>
      </c>
      <c r="J86">
        <f>IFERROR(IF(C:C="",B86,""),"")</f>
        <v>2</v>
      </c>
    </row>
    <row r="87" spans="1:10" x14ac:dyDescent="0.25">
      <c r="A87" s="6" t="s">
        <v>53</v>
      </c>
      <c r="B87" s="7">
        <v>2</v>
      </c>
      <c r="C87" s="3" t="str">
        <f>IFERROR(IF(A:A="","",VLOOKUP(A:A,[1]Sheet1!A:B,2,FALSE)),"")</f>
        <v xml:space="preserve">SAVOY COCONUT CREAM      </v>
      </c>
      <c r="D87" s="3" t="str">
        <f>IFERROR(IF(A:A="","",VLOOKUP(A:A,[1]Sheet1!A:C,3,FALSE)),"")</f>
        <v xml:space="preserve">13.5 OZ X 24 CANS        </v>
      </c>
      <c r="E87" s="3">
        <f>IFERROR(IF(A:A="","",VLOOKUP(A:A,[1]Sheet1!A:K,10,FALSE)),"")</f>
        <v>732</v>
      </c>
      <c r="F87" s="3">
        <f>IFERROR(IF(A:A="","",VLOOKUP(A:A,[1]Sheet1!A:K,11,FALSE)),"")</f>
        <v>41</v>
      </c>
      <c r="G87" s="3">
        <f>IFERROR(IF(A:A="","",E87-F87),"")</f>
        <v>691</v>
      </c>
      <c r="H87" s="3">
        <f>IFERROR(IF(A:A="","",G87-B87),"")</f>
        <v>689</v>
      </c>
      <c r="I87" t="str">
        <f>IF(C:C="",A87," ")</f>
        <v xml:space="preserve"> </v>
      </c>
      <c r="J87" t="str">
        <f>IFERROR(IF(C:C="",B87,""),"")</f>
        <v/>
      </c>
    </row>
    <row r="88" spans="1:10" x14ac:dyDescent="0.25">
      <c r="A88" s="8" t="s">
        <v>16</v>
      </c>
      <c r="B88" s="9">
        <v>2</v>
      </c>
      <c r="C88" s="3" t="str">
        <f>IFERROR(IF(A:A="","",VLOOKUP(A:A,[1]Sheet1!A:B,2,FALSE)),"")</f>
        <v/>
      </c>
      <c r="D88" s="3" t="str">
        <f>IFERROR(IF(A:A="","",VLOOKUP(A:A,[1]Sheet1!A:C,3,FALSE)),"")</f>
        <v/>
      </c>
      <c r="E88" s="3" t="str">
        <f>IFERROR(IF(A:A="","",VLOOKUP(A:A,[1]Sheet1!A:K,10,FALSE)),"")</f>
        <v/>
      </c>
      <c r="F88" s="3" t="str">
        <f>IFERROR(IF(A:A="","",VLOOKUP(A:A,[1]Sheet1!A:K,11,FALSE)),"")</f>
        <v/>
      </c>
      <c r="G88" s="3" t="str">
        <f>IFERROR(IF(A:A="","",E88-F88),"")</f>
        <v/>
      </c>
      <c r="H88" s="3" t="str">
        <f>IFERROR(IF(A:A="","",G88-B88),"")</f>
        <v/>
      </c>
      <c r="I88" t="str">
        <f>IF(C:C="",A88," ")</f>
        <v>O025</v>
      </c>
      <c r="J88">
        <f>IFERROR(IF(C:C="",B88,""),"")</f>
        <v>2</v>
      </c>
    </row>
    <row r="89" spans="1:10" x14ac:dyDescent="0.25">
      <c r="A89" s="6" t="s">
        <v>54</v>
      </c>
      <c r="B89" s="7">
        <v>2</v>
      </c>
      <c r="C89" s="3" t="str">
        <f>IFERROR(IF(A:A="","",VLOOKUP(A:A,[1]Sheet1!A:B,2,FALSE)),"")</f>
        <v>CHIN-C GRASS JELLY BANANA</v>
      </c>
      <c r="D89" s="3" t="str">
        <f>IFERROR(IF(A:A="","",VLOOKUP(A:A,[1]Sheet1!A:C,3,FALSE)),"")</f>
        <v xml:space="preserve">10.7 OZ X 24 CAN  CRV001 </v>
      </c>
      <c r="E89" s="3">
        <f>IFERROR(IF(A:A="","",VLOOKUP(A:A,[1]Sheet1!A:K,10,FALSE)),"")</f>
        <v>47</v>
      </c>
      <c r="F89" s="3">
        <f>IFERROR(IF(A:A="","",VLOOKUP(A:A,[1]Sheet1!A:K,11,FALSE)),"")</f>
        <v>11</v>
      </c>
      <c r="G89" s="3">
        <f>IFERROR(IF(A:A="","",E89-F89),"")</f>
        <v>36</v>
      </c>
      <c r="H89" s="3">
        <f>IFERROR(IF(A:A="","",G89-B89),"")</f>
        <v>34</v>
      </c>
      <c r="I89" t="str">
        <f>IF(C:C="",A89," ")</f>
        <v xml:space="preserve"> </v>
      </c>
      <c r="J89" t="str">
        <f>IFERROR(IF(C:C="",B89,""),"")</f>
        <v/>
      </c>
    </row>
    <row r="90" spans="1:10" x14ac:dyDescent="0.25">
      <c r="A90" s="8" t="s">
        <v>11</v>
      </c>
      <c r="B90" s="9">
        <v>2</v>
      </c>
      <c r="C90" s="3" t="str">
        <f>IFERROR(IF(A:A="","",VLOOKUP(A:A,[1]Sheet1!A:B,2,FALSE)),"")</f>
        <v/>
      </c>
      <c r="D90" s="3" t="str">
        <f>IFERROR(IF(A:A="","",VLOOKUP(A:A,[1]Sheet1!A:C,3,FALSE)),"")</f>
        <v/>
      </c>
      <c r="E90" s="3" t="str">
        <f>IFERROR(IF(A:A="","",VLOOKUP(A:A,[1]Sheet1!A:K,10,FALSE)),"")</f>
        <v/>
      </c>
      <c r="F90" s="3" t="str">
        <f>IFERROR(IF(A:A="","",VLOOKUP(A:A,[1]Sheet1!A:K,11,FALSE)),"")</f>
        <v/>
      </c>
      <c r="G90" s="3" t="str">
        <f>IFERROR(IF(A:A="","",E90-F90),"")</f>
        <v/>
      </c>
      <c r="H90" s="3" t="str">
        <f>IFERROR(IF(A:A="","",G90-B90),"")</f>
        <v/>
      </c>
      <c r="I90" t="str">
        <f>IF(C:C="",A90," ")</f>
        <v>T054</v>
      </c>
      <c r="J90">
        <f>IFERROR(IF(C:C="",B90,""),"")</f>
        <v>2</v>
      </c>
    </row>
    <row r="91" spans="1:10" x14ac:dyDescent="0.25">
      <c r="A91" s="6" t="s">
        <v>55</v>
      </c>
      <c r="B91" s="7">
        <v>1</v>
      </c>
      <c r="C91" s="3" t="str">
        <f>IFERROR(IF(A:A="","",VLOOKUP(A:A,[1]Sheet1!A:B,2,FALSE)),"")</f>
        <v>AROY-D TODDY PALM W/JACKF</v>
      </c>
      <c r="D91" s="3" t="str">
        <f>IFERROR(IF(A:A="","",VLOOKUP(A:A,[1]Sheet1!A:C,3,FALSE)),"")</f>
        <v xml:space="preserve">20 OZ X 24 CANS          </v>
      </c>
      <c r="E91" s="3">
        <f>IFERROR(IF(A:A="","",VLOOKUP(A:A,[1]Sheet1!A:K,10,FALSE)),"")</f>
        <v>52</v>
      </c>
      <c r="F91" s="3">
        <f>IFERROR(IF(A:A="","",VLOOKUP(A:A,[1]Sheet1!A:K,11,FALSE)),"")</f>
        <v>15</v>
      </c>
      <c r="G91" s="3">
        <f>IFERROR(IF(A:A="","",E91-F91),"")</f>
        <v>37</v>
      </c>
      <c r="H91" s="3">
        <f>IFERROR(IF(A:A="","",G91-B91),"")</f>
        <v>36</v>
      </c>
      <c r="I91" t="str">
        <f>IF(C:C="",A91," ")</f>
        <v xml:space="preserve"> </v>
      </c>
      <c r="J91" t="str">
        <f>IFERROR(IF(C:C="",B91,""),"")</f>
        <v/>
      </c>
    </row>
    <row r="92" spans="1:10" x14ac:dyDescent="0.25">
      <c r="A92" s="8" t="s">
        <v>18</v>
      </c>
      <c r="B92" s="9">
        <v>1</v>
      </c>
      <c r="C92" s="3" t="str">
        <f>IFERROR(IF(A:A="","",VLOOKUP(A:A,[1]Sheet1!A:B,2,FALSE)),"")</f>
        <v/>
      </c>
      <c r="D92" s="3" t="str">
        <f>IFERROR(IF(A:A="","",VLOOKUP(A:A,[1]Sheet1!A:C,3,FALSE)),"")</f>
        <v/>
      </c>
      <c r="E92" s="3" t="str">
        <f>IFERROR(IF(A:A="","",VLOOKUP(A:A,[1]Sheet1!A:K,10,FALSE)),"")</f>
        <v/>
      </c>
      <c r="F92" s="3" t="str">
        <f>IFERROR(IF(A:A="","",VLOOKUP(A:A,[1]Sheet1!A:K,11,FALSE)),"")</f>
        <v/>
      </c>
      <c r="G92" s="3" t="str">
        <f>IFERROR(IF(A:A="","",E92-F92),"")</f>
        <v/>
      </c>
      <c r="H92" s="3" t="str">
        <f>IFERROR(IF(A:A="","",G92-B92),"")</f>
        <v/>
      </c>
      <c r="I92" t="str">
        <f>IF(C:C="",A92," ")</f>
        <v>QOO6</v>
      </c>
      <c r="J92">
        <f>IFERROR(IF(C:C="",B92,""),"")</f>
        <v>1</v>
      </c>
    </row>
    <row r="93" spans="1:10" x14ac:dyDescent="0.25">
      <c r="A93" s="6" t="s">
        <v>56</v>
      </c>
      <c r="B93" s="7">
        <v>1</v>
      </c>
      <c r="C93" s="3" t="str">
        <f>IFERROR(IF(A:A="","",VLOOKUP(A:A,[1]Sheet1!A:B,2,FALSE)),"")</f>
        <v xml:space="preserve">KAMAYAN SALT SHRIMP FRY  </v>
      </c>
      <c r="D93" s="3" t="str">
        <f>IFERROR(IF(A:A="","",VLOOKUP(A:A,[1]Sheet1!A:C,3,FALSE)),"")</f>
        <v>12z/24 uncook bag alamang</v>
      </c>
      <c r="E93" s="3">
        <f>IFERROR(IF(A:A="","",VLOOKUP(A:A,[1]Sheet1!A:K,10,FALSE)),"")</f>
        <v>3</v>
      </c>
      <c r="F93" s="3">
        <f>IFERROR(IF(A:A="","",VLOOKUP(A:A,[1]Sheet1!A:K,11,FALSE)),"")</f>
        <v>4</v>
      </c>
      <c r="G93" s="3">
        <f>IFERROR(IF(A:A="","",E93-F93),"")</f>
        <v>-1</v>
      </c>
      <c r="H93" s="3">
        <f>IFERROR(IF(A:A="","",G93-B93),"")</f>
        <v>-2</v>
      </c>
      <c r="I93" t="str">
        <f>IF(C:C="",A93," ")</f>
        <v xml:space="preserve"> </v>
      </c>
      <c r="J93" t="str">
        <f>IFERROR(IF(C:C="",B93,""),"")</f>
        <v/>
      </c>
    </row>
    <row r="94" spans="1:10" x14ac:dyDescent="0.25">
      <c r="A94" s="8" t="s">
        <v>15</v>
      </c>
      <c r="B94" s="9">
        <v>1</v>
      </c>
      <c r="C94" s="3" t="str">
        <f>IFERROR(IF(A:A="","",VLOOKUP(A:A,[1]Sheet1!A:B,2,FALSE)),"")</f>
        <v/>
      </c>
      <c r="D94" s="3" t="str">
        <f>IFERROR(IF(A:A="","",VLOOKUP(A:A,[1]Sheet1!A:C,3,FALSE)),"")</f>
        <v/>
      </c>
      <c r="E94" s="3" t="str">
        <f>IFERROR(IF(A:A="","",VLOOKUP(A:A,[1]Sheet1!A:K,10,FALSE)),"")</f>
        <v/>
      </c>
      <c r="F94" s="3" t="str">
        <f>IFERROR(IF(A:A="","",VLOOKUP(A:A,[1]Sheet1!A:K,11,FALSE)),"")</f>
        <v/>
      </c>
      <c r="G94" s="3" t="str">
        <f>IFERROR(IF(A:A="","",E94-F94),"")</f>
        <v/>
      </c>
      <c r="H94" s="3" t="str">
        <f>IFERROR(IF(A:A="","",G94-B94),"")</f>
        <v/>
      </c>
      <c r="I94" t="str">
        <f>IF(C:C="",A94," ")</f>
        <v>L040</v>
      </c>
      <c r="J94">
        <f>IFERROR(IF(C:C="",B94,""),"")</f>
        <v>1</v>
      </c>
    </row>
    <row r="95" spans="1:10" x14ac:dyDescent="0.25">
      <c r="A95" s="6" t="s">
        <v>57</v>
      </c>
      <c r="B95" s="7">
        <v>1</v>
      </c>
      <c r="C95" s="3" t="str">
        <f>IFERROR(IF(A:A="","",VLOOKUP(A:A,[1]Sheet1!A:B,2,FALSE)),"")</f>
        <v xml:space="preserve">KAMAYAN SALTED ANCHOVIES </v>
      </c>
      <c r="D95" s="3" t="str">
        <f>IFERROR(IF(A:A="","",VLOOKUP(A:A,[1]Sheet1!A:C,3,FALSE)),"")</f>
        <v>12 OZ X 24  MONAMON DILIS</v>
      </c>
      <c r="E95" s="3">
        <f>IFERROR(IF(A:A="","",VLOOKUP(A:A,[1]Sheet1!A:K,10,FALSE)),"")</f>
        <v>6</v>
      </c>
      <c r="F95" s="3">
        <f>IFERROR(IF(A:A="","",VLOOKUP(A:A,[1]Sheet1!A:K,11,FALSE)),"")</f>
        <v>6</v>
      </c>
      <c r="G95" s="3">
        <f>IFERROR(IF(A:A="","",E95-F95),"")</f>
        <v>0</v>
      </c>
      <c r="H95" s="3">
        <f>IFERROR(IF(A:A="","",G95-B95),"")</f>
        <v>-1</v>
      </c>
      <c r="I95" t="str">
        <f>IF(C:C="",A95," ")</f>
        <v xml:space="preserve"> </v>
      </c>
      <c r="J95" t="str">
        <f>IFERROR(IF(C:C="",B95,""),"")</f>
        <v/>
      </c>
    </row>
    <row r="96" spans="1:10" x14ac:dyDescent="0.25">
      <c r="A96" s="8" t="s">
        <v>15</v>
      </c>
      <c r="B96" s="9">
        <v>1</v>
      </c>
      <c r="C96" s="3" t="str">
        <f>IFERROR(IF(A:A="","",VLOOKUP(A:A,[1]Sheet1!A:B,2,FALSE)),"")</f>
        <v/>
      </c>
      <c r="D96" s="3" t="str">
        <f>IFERROR(IF(A:A="","",VLOOKUP(A:A,[1]Sheet1!A:C,3,FALSE)),"")</f>
        <v/>
      </c>
      <c r="E96" s="3" t="str">
        <f>IFERROR(IF(A:A="","",VLOOKUP(A:A,[1]Sheet1!A:K,10,FALSE)),"")</f>
        <v/>
      </c>
      <c r="F96" s="3" t="str">
        <f>IFERROR(IF(A:A="","",VLOOKUP(A:A,[1]Sheet1!A:K,11,FALSE)),"")</f>
        <v/>
      </c>
      <c r="G96" s="3" t="str">
        <f>IFERROR(IF(A:A="","",E96-F96),"")</f>
        <v/>
      </c>
      <c r="H96" s="3" t="str">
        <f>IFERROR(IF(A:A="","",G96-B96),"")</f>
        <v/>
      </c>
      <c r="I96" t="str">
        <f>IF(C:C="",A96," ")</f>
        <v>L040</v>
      </c>
      <c r="J96">
        <f>IFERROR(IF(C:C="",B96,""),"")</f>
        <v>1</v>
      </c>
    </row>
    <row r="97" spans="1:10" x14ac:dyDescent="0.25">
      <c r="A97" s="6" t="s">
        <v>58</v>
      </c>
      <c r="B97" s="7">
        <v>1</v>
      </c>
      <c r="C97" s="3" t="str">
        <f>IFERROR(IF(A:A="","",VLOOKUP(A:A,[1]Sheet1!A:B,2,FALSE)),"")</f>
        <v>777 BRAND MACKEREL TOMATO</v>
      </c>
      <c r="D97" s="3" t="str">
        <f>IFERROR(IF(A:A="","",VLOOKUP(A:A,[1]Sheet1!A:C,3,FALSE)),"")</f>
        <v xml:space="preserve">15OZ X 24CAN       SAUCE </v>
      </c>
      <c r="E97" s="3">
        <f>IFERROR(IF(A:A="","",VLOOKUP(A:A,[1]Sheet1!A:K,10,FALSE)),"")</f>
        <v>-29</v>
      </c>
      <c r="F97" s="3">
        <f>IFERROR(IF(A:A="","",VLOOKUP(A:A,[1]Sheet1!A:K,11,FALSE)),"")</f>
        <v>1</v>
      </c>
      <c r="G97" s="3">
        <f>IFERROR(IF(A:A="","",E97-F97),"")</f>
        <v>-30</v>
      </c>
      <c r="H97" s="3">
        <f>IFERROR(IF(A:A="","",G97-B97),"")</f>
        <v>-31</v>
      </c>
      <c r="I97" t="str">
        <f>IF(C:C="",A97," ")</f>
        <v xml:space="preserve"> </v>
      </c>
      <c r="J97" t="str">
        <f>IFERROR(IF(C:C="",B97,""),"")</f>
        <v/>
      </c>
    </row>
    <row r="98" spans="1:10" x14ac:dyDescent="0.25">
      <c r="A98" s="8" t="s">
        <v>15</v>
      </c>
      <c r="B98" s="9">
        <v>1</v>
      </c>
      <c r="C98" s="3" t="str">
        <f>IFERROR(IF(A:A="","",VLOOKUP(A:A,[1]Sheet1!A:B,2,FALSE)),"")</f>
        <v/>
      </c>
      <c r="D98" s="3" t="str">
        <f>IFERROR(IF(A:A="","",VLOOKUP(A:A,[1]Sheet1!A:C,3,FALSE)),"")</f>
        <v/>
      </c>
      <c r="E98" s="3" t="str">
        <f>IFERROR(IF(A:A="","",VLOOKUP(A:A,[1]Sheet1!A:K,10,FALSE)),"")</f>
        <v/>
      </c>
      <c r="F98" s="3" t="str">
        <f>IFERROR(IF(A:A="","",VLOOKUP(A:A,[1]Sheet1!A:K,11,FALSE)),"")</f>
        <v/>
      </c>
      <c r="G98" s="3" t="str">
        <f>IFERROR(IF(A:A="","",E98-F98),"")</f>
        <v/>
      </c>
      <c r="H98" s="3" t="str">
        <f>IFERROR(IF(A:A="","",G98-B98),"")</f>
        <v/>
      </c>
      <c r="I98" t="str">
        <f>IF(C:C="",A98," ")</f>
        <v>L040</v>
      </c>
      <c r="J98">
        <f>IFERROR(IF(C:C="",B98,""),"")</f>
        <v>1</v>
      </c>
    </row>
    <row r="99" spans="1:10" x14ac:dyDescent="0.25">
      <c r="A99" s="6" t="s">
        <v>59</v>
      </c>
      <c r="B99" s="7">
        <v>3</v>
      </c>
      <c r="C99" s="3" t="str">
        <f>IFERROR(IF(A:A="","",VLOOKUP(A:A,[1]Sheet1!A:B,2,FALSE)),"")</f>
        <v xml:space="preserve">CHOW-Q MACAPUNO STRINGS  </v>
      </c>
      <c r="D99" s="3" t="str">
        <f>IFERROR(IF(A:A="","",VLOOKUP(A:A,[1]Sheet1!A:C,3,FALSE)),"")</f>
        <v xml:space="preserve">12 OZ X 24 BT JAN/2021   </v>
      </c>
      <c r="E99" s="3">
        <f>IFERROR(IF(A:A="","",VLOOKUP(A:A,[1]Sheet1!A:K,10,FALSE)),"")</f>
        <v>221</v>
      </c>
      <c r="F99" s="3">
        <f>IFERROR(IF(A:A="","",VLOOKUP(A:A,[1]Sheet1!A:K,11,FALSE)),"")</f>
        <v>2</v>
      </c>
      <c r="G99" s="3">
        <f>IFERROR(IF(A:A="","",E99-F99),"")</f>
        <v>219</v>
      </c>
      <c r="H99" s="3">
        <f>IFERROR(IF(A:A="","",G99-B99),"")</f>
        <v>216</v>
      </c>
      <c r="I99" t="str">
        <f>IF(C:C="",A99," ")</f>
        <v xml:space="preserve"> </v>
      </c>
      <c r="J99" t="str">
        <f>IFERROR(IF(C:C="",B99,""),"")</f>
        <v/>
      </c>
    </row>
    <row r="100" spans="1:10" x14ac:dyDescent="0.25">
      <c r="A100" s="8" t="s">
        <v>16</v>
      </c>
      <c r="B100" s="9">
        <v>2</v>
      </c>
      <c r="C100" s="3" t="str">
        <f>IFERROR(IF(A:A="","",VLOOKUP(A:A,[1]Sheet1!A:B,2,FALSE)),"")</f>
        <v/>
      </c>
      <c r="D100" s="3" t="str">
        <f>IFERROR(IF(A:A="","",VLOOKUP(A:A,[1]Sheet1!A:C,3,FALSE)),"")</f>
        <v/>
      </c>
      <c r="E100" s="3" t="str">
        <f>IFERROR(IF(A:A="","",VLOOKUP(A:A,[1]Sheet1!A:K,10,FALSE)),"")</f>
        <v/>
      </c>
      <c r="F100" s="3" t="str">
        <f>IFERROR(IF(A:A="","",VLOOKUP(A:A,[1]Sheet1!A:K,11,FALSE)),"")</f>
        <v/>
      </c>
      <c r="G100" s="3" t="str">
        <f>IFERROR(IF(A:A="","",E100-F100),"")</f>
        <v/>
      </c>
      <c r="H100" s="3" t="str">
        <f>IFERROR(IF(A:A="","",G100-B100),"")</f>
        <v/>
      </c>
      <c r="I100" t="str">
        <f>IF(C:C="",A100," ")</f>
        <v>O025</v>
      </c>
      <c r="J100">
        <f>IFERROR(IF(C:C="",B100,""),"")</f>
        <v>2</v>
      </c>
    </row>
    <row r="101" spans="1:10" x14ac:dyDescent="0.25">
      <c r="A101" s="8" t="s">
        <v>11</v>
      </c>
      <c r="B101" s="9">
        <v>1</v>
      </c>
      <c r="C101" s="3" t="str">
        <f>IFERROR(IF(A:A="","",VLOOKUP(A:A,[1]Sheet1!A:B,2,FALSE)),"")</f>
        <v/>
      </c>
      <c r="D101" s="3" t="str">
        <f>IFERROR(IF(A:A="","",VLOOKUP(A:A,[1]Sheet1!A:C,3,FALSE)),"")</f>
        <v/>
      </c>
      <c r="E101" s="3" t="str">
        <f>IFERROR(IF(A:A="","",VLOOKUP(A:A,[1]Sheet1!A:K,10,FALSE)),"")</f>
        <v/>
      </c>
      <c r="F101" s="3" t="str">
        <f>IFERROR(IF(A:A="","",VLOOKUP(A:A,[1]Sheet1!A:K,11,FALSE)),"")</f>
        <v/>
      </c>
      <c r="G101" s="3" t="str">
        <f>IFERROR(IF(A:A="","",E101-F101),"")</f>
        <v/>
      </c>
      <c r="H101" s="3" t="str">
        <f>IFERROR(IF(A:A="","",G101-B101),"")</f>
        <v/>
      </c>
      <c r="I101" t="str">
        <f>IF(C:C="",A101," ")</f>
        <v>T054</v>
      </c>
      <c r="J101">
        <f>IFERROR(IF(C:C="",B101,""),"")</f>
        <v>1</v>
      </c>
    </row>
    <row r="102" spans="1:10" x14ac:dyDescent="0.25">
      <c r="A102" s="6" t="s">
        <v>60</v>
      </c>
      <c r="B102" s="7">
        <v>1</v>
      </c>
      <c r="C102" s="3" t="str">
        <f>IFERROR(IF(A:A="","",VLOOKUP(A:A,[1]Sheet1!A:B,2,FALSE)),"")</f>
        <v xml:space="preserve">CHOW-Q SWEET PURPLE YAM  </v>
      </c>
      <c r="D102" s="3" t="str">
        <f>IFERROR(IF(A:A="","",VLOOKUP(A:A,[1]Sheet1!A:C,3,FALSE)),"")</f>
        <v xml:space="preserve">12 OZ X 24 BT            </v>
      </c>
      <c r="E102" s="3">
        <f>IFERROR(IF(A:A="","",VLOOKUP(A:A,[1]Sheet1!A:K,10,FALSE)),"")</f>
        <v>0</v>
      </c>
      <c r="F102" s="3">
        <f>IFERROR(IF(A:A="","",VLOOKUP(A:A,[1]Sheet1!A:K,11,FALSE)),"")</f>
        <v>1</v>
      </c>
      <c r="G102" s="3">
        <f>IFERROR(IF(A:A="","",E102-F102),"")</f>
        <v>-1</v>
      </c>
      <c r="H102" s="3">
        <f>IFERROR(IF(A:A="","",G102-B102),"")</f>
        <v>-2</v>
      </c>
      <c r="I102" t="str">
        <f>IF(C:C="",A102," ")</f>
        <v xml:space="preserve"> </v>
      </c>
      <c r="J102" t="str">
        <f>IFERROR(IF(C:C="",B102,""),"")</f>
        <v/>
      </c>
    </row>
    <row r="103" spans="1:10" x14ac:dyDescent="0.25">
      <c r="A103" s="8" t="s">
        <v>16</v>
      </c>
      <c r="B103" s="9">
        <v>1</v>
      </c>
      <c r="C103" s="3" t="str">
        <f>IFERROR(IF(A:A="","",VLOOKUP(A:A,[1]Sheet1!A:B,2,FALSE)),"")</f>
        <v/>
      </c>
      <c r="D103" s="3" t="str">
        <f>IFERROR(IF(A:A="","",VLOOKUP(A:A,[1]Sheet1!A:C,3,FALSE)),"")</f>
        <v/>
      </c>
      <c r="E103" s="3" t="str">
        <f>IFERROR(IF(A:A="","",VLOOKUP(A:A,[1]Sheet1!A:K,10,FALSE)),"")</f>
        <v/>
      </c>
      <c r="F103" s="3" t="str">
        <f>IFERROR(IF(A:A="","",VLOOKUP(A:A,[1]Sheet1!A:K,11,FALSE)),"")</f>
        <v/>
      </c>
      <c r="G103" s="3" t="str">
        <f>IFERROR(IF(A:A="","",E103-F103),"")</f>
        <v/>
      </c>
      <c r="H103" s="3" t="str">
        <f>IFERROR(IF(A:A="","",G103-B103),"")</f>
        <v/>
      </c>
      <c r="I103" t="str">
        <f>IF(C:C="",A103," ")</f>
        <v>O025</v>
      </c>
      <c r="J103">
        <f>IFERROR(IF(C:C="",B103,""),"")</f>
        <v>1</v>
      </c>
    </row>
    <row r="104" spans="1:10" x14ac:dyDescent="0.25">
      <c r="A104" s="6" t="s">
        <v>61</v>
      </c>
      <c r="B104" s="7">
        <v>1</v>
      </c>
      <c r="C104" s="3" t="str">
        <f>IFERROR(IF(A:A="","",VLOOKUP(A:A,[1]Sheet1!A:B,2,FALSE)),"")</f>
        <v xml:space="preserve">CHOW-Q MUNG BEANS *RED*  </v>
      </c>
      <c r="D104" s="3" t="str">
        <f>IFERROR(IF(A:A="","",VLOOKUP(A:A,[1]Sheet1!A:C,3,FALSE)),"")</f>
        <v xml:space="preserve">12 OZ X 24 BT            </v>
      </c>
      <c r="E104" s="3">
        <f>IFERROR(IF(A:A="","",VLOOKUP(A:A,[1]Sheet1!A:K,10,FALSE)),"")</f>
        <v>26</v>
      </c>
      <c r="F104" s="3">
        <f>IFERROR(IF(A:A="","",VLOOKUP(A:A,[1]Sheet1!A:K,11,FALSE)),"")</f>
        <v>0</v>
      </c>
      <c r="G104" s="3">
        <f>IFERROR(IF(A:A="","",E104-F104),"")</f>
        <v>26</v>
      </c>
      <c r="H104" s="3">
        <f>IFERROR(IF(A:A="","",G104-B104),"")</f>
        <v>25</v>
      </c>
      <c r="I104" t="str">
        <f>IF(C:C="",A104," ")</f>
        <v xml:space="preserve"> </v>
      </c>
      <c r="J104" t="str">
        <f>IFERROR(IF(C:C="",B104,""),"")</f>
        <v/>
      </c>
    </row>
    <row r="105" spans="1:10" x14ac:dyDescent="0.25">
      <c r="A105" s="8" t="s">
        <v>15</v>
      </c>
      <c r="B105" s="9">
        <v>1</v>
      </c>
      <c r="C105" s="3" t="str">
        <f>IFERROR(IF(A:A="","",VLOOKUP(A:A,[1]Sheet1!A:B,2,FALSE)),"")</f>
        <v/>
      </c>
      <c r="D105" s="3" t="str">
        <f>IFERROR(IF(A:A="","",VLOOKUP(A:A,[1]Sheet1!A:C,3,FALSE)),"")</f>
        <v/>
      </c>
      <c r="E105" s="3" t="str">
        <f>IFERROR(IF(A:A="","",VLOOKUP(A:A,[1]Sheet1!A:K,10,FALSE)),"")</f>
        <v/>
      </c>
      <c r="F105" s="3" t="str">
        <f>IFERROR(IF(A:A="","",VLOOKUP(A:A,[1]Sheet1!A:K,11,FALSE)),"")</f>
        <v/>
      </c>
      <c r="G105" s="3" t="str">
        <f>IFERROR(IF(A:A="","",E105-F105),"")</f>
        <v/>
      </c>
      <c r="H105" s="3" t="str">
        <f>IFERROR(IF(A:A="","",G105-B105),"")</f>
        <v/>
      </c>
      <c r="I105" t="str">
        <f>IF(C:C="",A105," ")</f>
        <v>L040</v>
      </c>
      <c r="J105">
        <f>IFERROR(IF(C:C="",B105,""),"")</f>
        <v>1</v>
      </c>
    </row>
    <row r="106" spans="1:10" x14ac:dyDescent="0.25">
      <c r="A106" s="6" t="s">
        <v>62</v>
      </c>
      <c r="B106" s="7">
        <v>2</v>
      </c>
      <c r="C106" s="3" t="str">
        <f>IFERROR(IF(A:A="","",VLOOKUP(A:A,[1]Sheet1!A:B,2,FALSE)),"")</f>
        <v xml:space="preserve">CHOW-Q SUGAR PALM FRUIT  </v>
      </c>
      <c r="D106" s="3" t="str">
        <f>IFERROR(IF(A:A="","",VLOOKUP(A:A,[1]Sheet1!A:C,3,FALSE)),"")</f>
        <v>12 OZ X 24    *KAONG* RED</v>
      </c>
      <c r="E106" s="3">
        <f>IFERROR(IF(A:A="","",VLOOKUP(A:A,[1]Sheet1!A:K,10,FALSE)),"")</f>
        <v>-11</v>
      </c>
      <c r="F106" s="3">
        <f>IFERROR(IF(A:A="","",VLOOKUP(A:A,[1]Sheet1!A:K,11,FALSE)),"")</f>
        <v>1</v>
      </c>
      <c r="G106" s="3">
        <f>IFERROR(IF(A:A="","",E106-F106),"")</f>
        <v>-12</v>
      </c>
      <c r="H106" s="3">
        <f>IFERROR(IF(A:A="","",G106-B106),"")</f>
        <v>-14</v>
      </c>
      <c r="I106" t="str">
        <f>IF(C:C="",A106," ")</f>
        <v xml:space="preserve"> </v>
      </c>
      <c r="J106" t="str">
        <f>IFERROR(IF(C:C="",B106,""),"")</f>
        <v/>
      </c>
    </row>
    <row r="107" spans="1:10" x14ac:dyDescent="0.25">
      <c r="A107" s="8" t="s">
        <v>15</v>
      </c>
      <c r="B107" s="9">
        <v>1</v>
      </c>
      <c r="C107" s="3" t="str">
        <f>IFERROR(IF(A:A="","",VLOOKUP(A:A,[1]Sheet1!A:B,2,FALSE)),"")</f>
        <v/>
      </c>
      <c r="D107" s="3" t="str">
        <f>IFERROR(IF(A:A="","",VLOOKUP(A:A,[1]Sheet1!A:C,3,FALSE)),"")</f>
        <v/>
      </c>
      <c r="E107" s="3" t="str">
        <f>IFERROR(IF(A:A="","",VLOOKUP(A:A,[1]Sheet1!A:K,10,FALSE)),"")</f>
        <v/>
      </c>
      <c r="F107" s="3" t="str">
        <f>IFERROR(IF(A:A="","",VLOOKUP(A:A,[1]Sheet1!A:K,11,FALSE)),"")</f>
        <v/>
      </c>
      <c r="G107" s="3" t="str">
        <f>IFERROR(IF(A:A="","",E107-F107),"")</f>
        <v/>
      </c>
      <c r="H107" s="3" t="str">
        <f>IFERROR(IF(A:A="","",G107-B107),"")</f>
        <v/>
      </c>
      <c r="I107" t="str">
        <f>IF(C:C="",A107," ")</f>
        <v>L040</v>
      </c>
      <c r="J107">
        <f>IFERROR(IF(C:C="",B107,""),"")</f>
        <v>1</v>
      </c>
    </row>
    <row r="108" spans="1:10" x14ac:dyDescent="0.25">
      <c r="A108" s="8" t="s">
        <v>16</v>
      </c>
      <c r="B108" s="9">
        <v>1</v>
      </c>
      <c r="C108" s="3" t="str">
        <f>IFERROR(IF(A:A="","",VLOOKUP(A:A,[1]Sheet1!A:B,2,FALSE)),"")</f>
        <v/>
      </c>
      <c r="D108" s="3" t="str">
        <f>IFERROR(IF(A:A="","",VLOOKUP(A:A,[1]Sheet1!A:C,3,FALSE)),"")</f>
        <v/>
      </c>
      <c r="E108" s="3" t="str">
        <f>IFERROR(IF(A:A="","",VLOOKUP(A:A,[1]Sheet1!A:K,10,FALSE)),"")</f>
        <v/>
      </c>
      <c r="F108" s="3" t="str">
        <f>IFERROR(IF(A:A="","",VLOOKUP(A:A,[1]Sheet1!A:K,11,FALSE)),"")</f>
        <v/>
      </c>
      <c r="G108" s="3" t="str">
        <f>IFERROR(IF(A:A="","",E108-F108),"")</f>
        <v/>
      </c>
      <c r="H108" s="3" t="str">
        <f>IFERROR(IF(A:A="","",G108-B108),"")</f>
        <v/>
      </c>
      <c r="I108" t="str">
        <f>IF(C:C="",A108," ")</f>
        <v>O025</v>
      </c>
      <c r="J108">
        <f>IFERROR(IF(C:C="",B108,""),"")</f>
        <v>1</v>
      </c>
    </row>
    <row r="109" spans="1:10" x14ac:dyDescent="0.25">
      <c r="A109" s="6" t="s">
        <v>63</v>
      </c>
      <c r="B109" s="7">
        <v>1</v>
      </c>
      <c r="C109" s="3" t="str">
        <f>IFERROR(IF(A:A="","",VLOOKUP(A:A,[1]Sheet1!A:B,2,FALSE)),"")</f>
        <v xml:space="preserve">CHOW-Q SUGAR PALM FRUIT  </v>
      </c>
      <c r="D109" s="3" t="str">
        <f>IFERROR(IF(A:A="","",VLOOKUP(A:A,[1]Sheet1!A:C,3,FALSE)),"")</f>
        <v>12 OZ X 24  *KAONG* GREEN</v>
      </c>
      <c r="E109" s="3">
        <f>IFERROR(IF(A:A="","",VLOOKUP(A:A,[1]Sheet1!A:K,10,FALSE)),"")</f>
        <v>-16</v>
      </c>
      <c r="F109" s="3">
        <f>IFERROR(IF(A:A="","",VLOOKUP(A:A,[1]Sheet1!A:K,11,FALSE)),"")</f>
        <v>1</v>
      </c>
      <c r="G109" s="3">
        <f>IFERROR(IF(A:A="","",E109-F109),"")</f>
        <v>-17</v>
      </c>
      <c r="H109" s="3">
        <f>IFERROR(IF(A:A="","",G109-B109),"")</f>
        <v>-18</v>
      </c>
      <c r="I109" t="str">
        <f>IF(C:C="",A109," ")</f>
        <v xml:space="preserve"> </v>
      </c>
      <c r="J109" t="str">
        <f>IFERROR(IF(C:C="",B109,""),"")</f>
        <v/>
      </c>
    </row>
    <row r="110" spans="1:10" x14ac:dyDescent="0.25">
      <c r="A110" s="8" t="s">
        <v>15</v>
      </c>
      <c r="B110" s="9">
        <v>1</v>
      </c>
      <c r="C110" s="3" t="str">
        <f>IFERROR(IF(A:A="","",VLOOKUP(A:A,[1]Sheet1!A:B,2,FALSE)),"")</f>
        <v/>
      </c>
      <c r="D110" s="3" t="str">
        <f>IFERROR(IF(A:A="","",VLOOKUP(A:A,[1]Sheet1!A:C,3,FALSE)),"")</f>
        <v/>
      </c>
      <c r="E110" s="3" t="str">
        <f>IFERROR(IF(A:A="","",VLOOKUP(A:A,[1]Sheet1!A:K,10,FALSE)),"")</f>
        <v/>
      </c>
      <c r="F110" s="3" t="str">
        <f>IFERROR(IF(A:A="","",VLOOKUP(A:A,[1]Sheet1!A:K,11,FALSE)),"")</f>
        <v/>
      </c>
      <c r="G110" s="3" t="str">
        <f>IFERROR(IF(A:A="","",E110-F110),"")</f>
        <v/>
      </c>
      <c r="H110" s="3" t="str">
        <f>IFERROR(IF(A:A="","",G110-B110),"")</f>
        <v/>
      </c>
      <c r="I110" t="str">
        <f>IF(C:C="",A110," ")</f>
        <v>L040</v>
      </c>
      <c r="J110">
        <f>IFERROR(IF(C:C="",B110,""),"")</f>
        <v>1</v>
      </c>
    </row>
    <row r="111" spans="1:10" x14ac:dyDescent="0.25">
      <c r="A111" s="6" t="s">
        <v>64</v>
      </c>
      <c r="B111" s="7">
        <v>2</v>
      </c>
      <c r="C111" s="3" t="str">
        <f>IFERROR(IF(A:A="","",VLOOKUP(A:A,[1]Sheet1!A:B,2,FALSE)),"")</f>
        <v xml:space="preserve">CHOW-Q NATA COCONUT GEL  </v>
      </c>
      <c r="D111" s="3" t="str">
        <f>IFERROR(IF(A:A="","",VLOOKUP(A:A,[1]Sheet1!A:C,3,FALSE)),"")</f>
        <v>12 OZ X 24 BT       *RED*</v>
      </c>
      <c r="E111" s="3">
        <f>IFERROR(IF(A:A="","",VLOOKUP(A:A,[1]Sheet1!A:K,10,FALSE)),"")</f>
        <v>71</v>
      </c>
      <c r="F111" s="3">
        <f>IFERROR(IF(A:A="","",VLOOKUP(A:A,[1]Sheet1!A:K,11,FALSE)),"")</f>
        <v>1</v>
      </c>
      <c r="G111" s="3">
        <f>IFERROR(IF(A:A="","",E111-F111),"")</f>
        <v>70</v>
      </c>
      <c r="H111" s="3">
        <f>IFERROR(IF(A:A="","",G111-B111),"")</f>
        <v>68</v>
      </c>
      <c r="I111" t="str">
        <f>IF(C:C="",A111," ")</f>
        <v xml:space="preserve"> </v>
      </c>
      <c r="J111" t="str">
        <f>IFERROR(IF(C:C="",B111,""),"")</f>
        <v/>
      </c>
    </row>
    <row r="112" spans="1:10" x14ac:dyDescent="0.25">
      <c r="A112" s="8" t="s">
        <v>16</v>
      </c>
      <c r="B112" s="9">
        <v>2</v>
      </c>
      <c r="C112" s="3" t="str">
        <f>IFERROR(IF(A:A="","",VLOOKUP(A:A,[1]Sheet1!A:B,2,FALSE)),"")</f>
        <v/>
      </c>
      <c r="D112" s="3" t="str">
        <f>IFERROR(IF(A:A="","",VLOOKUP(A:A,[1]Sheet1!A:C,3,FALSE)),"")</f>
        <v/>
      </c>
      <c r="E112" s="3" t="str">
        <f>IFERROR(IF(A:A="","",VLOOKUP(A:A,[1]Sheet1!A:K,10,FALSE)),"")</f>
        <v/>
      </c>
      <c r="F112" s="3" t="str">
        <f>IFERROR(IF(A:A="","",VLOOKUP(A:A,[1]Sheet1!A:K,11,FALSE)),"")</f>
        <v/>
      </c>
      <c r="G112" s="3" t="str">
        <f>IFERROR(IF(A:A="","",E112-F112),"")</f>
        <v/>
      </c>
      <c r="H112" s="3" t="str">
        <f>IFERROR(IF(A:A="","",G112-B112),"")</f>
        <v/>
      </c>
      <c r="I112" t="str">
        <f>IF(C:C="",A112," ")</f>
        <v>O025</v>
      </c>
      <c r="J112">
        <f>IFERROR(IF(C:C="",B112,""),"")</f>
        <v>2</v>
      </c>
    </row>
    <row r="113" spans="1:10" x14ac:dyDescent="0.25">
      <c r="A113" s="6" t="s">
        <v>65</v>
      </c>
      <c r="B113" s="7">
        <v>2</v>
      </c>
      <c r="C113" s="3" t="str">
        <f>IFERROR(IF(A:A="","",VLOOKUP(A:A,[1]Sheet1!A:B,2,FALSE)),"")</f>
        <v xml:space="preserve">CHOW-Q NATA COCONUT GEL  </v>
      </c>
      <c r="D113" s="3" t="str">
        <f>IFERROR(IF(A:A="","",VLOOKUP(A:A,[1]Sheet1!A:C,3,FALSE)),"")</f>
        <v>12 OZ X 24 BT     *GREEN*</v>
      </c>
      <c r="E113" s="3">
        <f>IFERROR(IF(A:A="","",VLOOKUP(A:A,[1]Sheet1!A:K,10,FALSE)),"")</f>
        <v>-13</v>
      </c>
      <c r="F113" s="3">
        <f>IFERROR(IF(A:A="","",VLOOKUP(A:A,[1]Sheet1!A:K,11,FALSE)),"")</f>
        <v>1</v>
      </c>
      <c r="G113" s="3">
        <f>IFERROR(IF(A:A="","",E113-F113),"")</f>
        <v>-14</v>
      </c>
      <c r="H113" s="3">
        <f>IFERROR(IF(A:A="","",G113-B113),"")</f>
        <v>-16</v>
      </c>
      <c r="I113" t="str">
        <f>IF(C:C="",A113," ")</f>
        <v xml:space="preserve"> </v>
      </c>
      <c r="J113" t="str">
        <f>IFERROR(IF(C:C="",B113,""),"")</f>
        <v/>
      </c>
    </row>
    <row r="114" spans="1:10" x14ac:dyDescent="0.25">
      <c r="A114" s="8" t="s">
        <v>16</v>
      </c>
      <c r="B114" s="9">
        <v>2</v>
      </c>
      <c r="C114" s="3" t="str">
        <f>IFERROR(IF(A:A="","",VLOOKUP(A:A,[1]Sheet1!A:B,2,FALSE)),"")</f>
        <v/>
      </c>
      <c r="D114" s="3" t="str">
        <f>IFERROR(IF(A:A="","",VLOOKUP(A:A,[1]Sheet1!A:C,3,FALSE)),"")</f>
        <v/>
      </c>
      <c r="E114" s="3" t="str">
        <f>IFERROR(IF(A:A="","",VLOOKUP(A:A,[1]Sheet1!A:K,10,FALSE)),"")</f>
        <v/>
      </c>
      <c r="F114" s="3" t="str">
        <f>IFERROR(IF(A:A="","",VLOOKUP(A:A,[1]Sheet1!A:K,11,FALSE)),"")</f>
        <v/>
      </c>
      <c r="G114" s="3" t="str">
        <f>IFERROR(IF(A:A="","",E114-F114),"")</f>
        <v/>
      </c>
      <c r="H114" s="3" t="str">
        <f>IFERROR(IF(A:A="","",G114-B114),"")</f>
        <v/>
      </c>
      <c r="I114" t="str">
        <f>IF(C:C="",A114," ")</f>
        <v>O025</v>
      </c>
      <c r="J114">
        <f>IFERROR(IF(C:C="",B114,""),"")</f>
        <v>2</v>
      </c>
    </row>
    <row r="115" spans="1:10" x14ac:dyDescent="0.25">
      <c r="A115" s="6" t="s">
        <v>66</v>
      </c>
      <c r="B115" s="7">
        <v>2</v>
      </c>
      <c r="C115" s="3" t="str">
        <f>IFERROR(IF(A:A="","",VLOOKUP(A:A,[1]Sheet1!A:B,2,FALSE)),"")</f>
        <v xml:space="preserve">CHOW-Q PINEAPPLE GEL     </v>
      </c>
      <c r="D115" s="3" t="str">
        <f>IFERROR(IF(A:A="","",VLOOKUP(A:A,[1]Sheet1!A:C,3,FALSE)),"")</f>
        <v xml:space="preserve">12 OZ X 24               </v>
      </c>
      <c r="E115" s="3">
        <f>IFERROR(IF(A:A="","",VLOOKUP(A:A,[1]Sheet1!A:K,10,FALSE)),"")</f>
        <v>-13</v>
      </c>
      <c r="F115" s="3">
        <f>IFERROR(IF(A:A="","",VLOOKUP(A:A,[1]Sheet1!A:K,11,FALSE)),"")</f>
        <v>1</v>
      </c>
      <c r="G115" s="3">
        <f>IFERROR(IF(A:A="","",E115-F115),"")</f>
        <v>-14</v>
      </c>
      <c r="H115" s="3">
        <f>IFERROR(IF(A:A="","",G115-B115),"")</f>
        <v>-16</v>
      </c>
      <c r="I115" t="str">
        <f>IF(C:C="",A115," ")</f>
        <v xml:space="preserve"> </v>
      </c>
      <c r="J115" t="str">
        <f>IFERROR(IF(C:C="",B115,""),"")</f>
        <v/>
      </c>
    </row>
    <row r="116" spans="1:10" x14ac:dyDescent="0.25">
      <c r="A116" s="8" t="s">
        <v>16</v>
      </c>
      <c r="B116" s="9">
        <v>2</v>
      </c>
      <c r="C116" s="3" t="str">
        <f>IFERROR(IF(A:A="","",VLOOKUP(A:A,[1]Sheet1!A:B,2,FALSE)),"")</f>
        <v/>
      </c>
      <c r="D116" s="3" t="str">
        <f>IFERROR(IF(A:A="","",VLOOKUP(A:A,[1]Sheet1!A:C,3,FALSE)),"")</f>
        <v/>
      </c>
      <c r="E116" s="3" t="str">
        <f>IFERROR(IF(A:A="","",VLOOKUP(A:A,[1]Sheet1!A:K,10,FALSE)),"")</f>
        <v/>
      </c>
      <c r="F116" s="3" t="str">
        <f>IFERROR(IF(A:A="","",VLOOKUP(A:A,[1]Sheet1!A:K,11,FALSE)),"")</f>
        <v/>
      </c>
      <c r="G116" s="3" t="str">
        <f>IFERROR(IF(A:A="","",E116-F116),"")</f>
        <v/>
      </c>
      <c r="H116" s="3" t="str">
        <f>IFERROR(IF(A:A="","",G116-B116),"")</f>
        <v/>
      </c>
      <c r="I116" t="str">
        <f>IF(C:C="",A116," ")</f>
        <v>O025</v>
      </c>
      <c r="J116">
        <f>IFERROR(IF(C:C="",B116,""),"")</f>
        <v>2</v>
      </c>
    </row>
    <row r="117" spans="1:10" x14ac:dyDescent="0.25">
      <c r="A117" s="6" t="s">
        <v>67</v>
      </c>
      <c r="B117" s="7">
        <v>2</v>
      </c>
      <c r="C117" s="3" t="str">
        <f>IFERROR(IF(A:A="","",VLOOKUP(A:A,[1]Sheet1!A:B,2,FALSE)),"")</f>
        <v xml:space="preserve">CHOW-Q PANDAN GEL        </v>
      </c>
      <c r="D117" s="3" t="str">
        <f>IFERROR(IF(A:A="","",VLOOKUP(A:A,[1]Sheet1!A:C,3,FALSE)),"")</f>
        <v xml:space="preserve">12 OZ X 24               </v>
      </c>
      <c r="E117" s="3">
        <f>IFERROR(IF(A:A="","",VLOOKUP(A:A,[1]Sheet1!A:K,10,FALSE)),"")</f>
        <v>33</v>
      </c>
      <c r="F117" s="3">
        <f>IFERROR(IF(A:A="","",VLOOKUP(A:A,[1]Sheet1!A:K,11,FALSE)),"")</f>
        <v>3</v>
      </c>
      <c r="G117" s="3">
        <f>IFERROR(IF(A:A="","",E117-F117),"")</f>
        <v>30</v>
      </c>
      <c r="H117" s="3">
        <f>IFERROR(IF(A:A="","",G117-B117),"")</f>
        <v>28</v>
      </c>
      <c r="I117" t="str">
        <f>IF(C:C="",A117," ")</f>
        <v xml:space="preserve"> </v>
      </c>
      <c r="J117" t="str">
        <f>IFERROR(IF(C:C="",B117,""),"")</f>
        <v/>
      </c>
    </row>
    <row r="118" spans="1:10" x14ac:dyDescent="0.25">
      <c r="A118" s="8" t="s">
        <v>16</v>
      </c>
      <c r="B118" s="9">
        <v>2</v>
      </c>
      <c r="C118" s="3" t="str">
        <f>IFERROR(IF(A:A="","",VLOOKUP(A:A,[1]Sheet1!A:B,2,FALSE)),"")</f>
        <v/>
      </c>
      <c r="D118" s="3" t="str">
        <f>IFERROR(IF(A:A="","",VLOOKUP(A:A,[1]Sheet1!A:C,3,FALSE)),"")</f>
        <v/>
      </c>
      <c r="E118" s="3" t="str">
        <f>IFERROR(IF(A:A="","",VLOOKUP(A:A,[1]Sheet1!A:K,10,FALSE)),"")</f>
        <v/>
      </c>
      <c r="F118" s="3" t="str">
        <f>IFERROR(IF(A:A="","",VLOOKUP(A:A,[1]Sheet1!A:K,11,FALSE)),"")</f>
        <v/>
      </c>
      <c r="G118" s="3" t="str">
        <f>IFERROR(IF(A:A="","",E118-F118),"")</f>
        <v/>
      </c>
      <c r="H118" s="3" t="str">
        <f>IFERROR(IF(A:A="","",G118-B118),"")</f>
        <v/>
      </c>
      <c r="I118" t="str">
        <f>IF(C:C="",A118," ")</f>
        <v>O025</v>
      </c>
      <c r="J118">
        <f>IFERROR(IF(C:C="",B118,""),"")</f>
        <v>2</v>
      </c>
    </row>
    <row r="119" spans="1:10" x14ac:dyDescent="0.25">
      <c r="A119" s="6" t="s">
        <v>68</v>
      </c>
      <c r="B119" s="7">
        <v>1</v>
      </c>
      <c r="C119" s="3" t="str">
        <f>IFERROR(IF(A:A="","",VLOOKUP(A:A,[1]Sheet1!A:B,2,FALSE)),"")</f>
        <v>CHOW-Q JACKFRUIT IN SYRUP</v>
      </c>
      <c r="D119" s="3" t="str">
        <f>IFERROR(IF(A:A="","",VLOOKUP(A:A,[1]Sheet1!A:C,3,FALSE)),"")</f>
        <v xml:space="preserve">12 OZ X 24 BT            </v>
      </c>
      <c r="E119" s="3">
        <f>IFERROR(IF(A:A="","",VLOOKUP(A:A,[1]Sheet1!A:K,10,FALSE)),"")</f>
        <v>0</v>
      </c>
      <c r="F119" s="3">
        <f>IFERROR(IF(A:A="","",VLOOKUP(A:A,[1]Sheet1!A:K,11,FALSE)),"")</f>
        <v>1</v>
      </c>
      <c r="G119" s="3">
        <f>IFERROR(IF(A:A="","",E119-F119),"")</f>
        <v>-1</v>
      </c>
      <c r="H119" s="3">
        <f>IFERROR(IF(A:A="","",G119-B119),"")</f>
        <v>-2</v>
      </c>
      <c r="I119" t="str">
        <f>IF(C:C="",A119," ")</f>
        <v xml:space="preserve"> </v>
      </c>
      <c r="J119" t="str">
        <f>IFERROR(IF(C:C="",B119,""),"")</f>
        <v/>
      </c>
    </row>
    <row r="120" spans="1:10" x14ac:dyDescent="0.25">
      <c r="A120" s="8" t="s">
        <v>16</v>
      </c>
      <c r="B120" s="9">
        <v>1</v>
      </c>
      <c r="C120" s="3" t="str">
        <f>IFERROR(IF(A:A="","",VLOOKUP(A:A,[1]Sheet1!A:B,2,FALSE)),"")</f>
        <v/>
      </c>
      <c r="D120" s="3" t="str">
        <f>IFERROR(IF(A:A="","",VLOOKUP(A:A,[1]Sheet1!A:C,3,FALSE)),"")</f>
        <v/>
      </c>
      <c r="E120" s="3" t="str">
        <f>IFERROR(IF(A:A="","",VLOOKUP(A:A,[1]Sheet1!A:K,10,FALSE)),"")</f>
        <v/>
      </c>
      <c r="F120" s="3" t="str">
        <f>IFERROR(IF(A:A="","",VLOOKUP(A:A,[1]Sheet1!A:K,11,FALSE)),"")</f>
        <v/>
      </c>
      <c r="G120" s="3" t="str">
        <f>IFERROR(IF(A:A="","",E120-F120),"")</f>
        <v/>
      </c>
      <c r="H120" s="3" t="str">
        <f>IFERROR(IF(A:A="","",G120-B120),"")</f>
        <v/>
      </c>
      <c r="I120" t="str">
        <f>IF(C:C="",A120," ")</f>
        <v>O025</v>
      </c>
      <c r="J120">
        <f>IFERROR(IF(C:C="",B120,""),"")</f>
        <v>1</v>
      </c>
    </row>
    <row r="121" spans="1:10" x14ac:dyDescent="0.25">
      <c r="A121" s="6" t="s">
        <v>69</v>
      </c>
      <c r="B121" s="7">
        <v>2</v>
      </c>
      <c r="C121" s="3" t="str">
        <f>IFERROR(IF(A:A="","",VLOOKUP(A:A,[1]Sheet1!A:B,2,FALSE)),"")</f>
        <v xml:space="preserve">LAL QUAIL EGGS trung cuc </v>
      </c>
      <c r="D121" s="3" t="str">
        <f>IFERROR(IF(A:A="","",VLOOKUP(A:A,[1]Sheet1!A:C,3,FALSE)),"")</f>
        <v xml:space="preserve">15 OZ X 24 CANS 10+1     </v>
      </c>
      <c r="E121" s="3">
        <f>IFERROR(IF(A:A="","",VLOOKUP(A:A,[1]Sheet1!A:K,10,FALSE)),"")</f>
        <v>367</v>
      </c>
      <c r="F121" s="3">
        <f>IFERROR(IF(A:A="","",VLOOKUP(A:A,[1]Sheet1!A:K,11,FALSE)),"")</f>
        <v>13</v>
      </c>
      <c r="G121" s="3">
        <f>IFERROR(IF(A:A="","",E121-F121),"")</f>
        <v>354</v>
      </c>
      <c r="H121" s="3">
        <f>IFERROR(IF(A:A="","",G121-B121),"")</f>
        <v>352</v>
      </c>
      <c r="I121" t="str">
        <f>IF(C:C="",A121," ")</f>
        <v xml:space="preserve"> </v>
      </c>
      <c r="J121" t="str">
        <f>IFERROR(IF(C:C="",B121,""),"")</f>
        <v/>
      </c>
    </row>
    <row r="122" spans="1:10" x14ac:dyDescent="0.25">
      <c r="A122" s="8" t="s">
        <v>11</v>
      </c>
      <c r="B122" s="9">
        <v>2</v>
      </c>
      <c r="C122" s="3" t="str">
        <f>IFERROR(IF(A:A="","",VLOOKUP(A:A,[1]Sheet1!A:B,2,FALSE)),"")</f>
        <v/>
      </c>
      <c r="D122" s="3" t="str">
        <f>IFERROR(IF(A:A="","",VLOOKUP(A:A,[1]Sheet1!A:C,3,FALSE)),"")</f>
        <v/>
      </c>
      <c r="E122" s="3" t="str">
        <f>IFERROR(IF(A:A="","",VLOOKUP(A:A,[1]Sheet1!A:K,10,FALSE)),"")</f>
        <v/>
      </c>
      <c r="F122" s="3" t="str">
        <f>IFERROR(IF(A:A="","",VLOOKUP(A:A,[1]Sheet1!A:K,11,FALSE)),"")</f>
        <v/>
      </c>
      <c r="G122" s="3" t="str">
        <f>IFERROR(IF(A:A="","",E122-F122),"")</f>
        <v/>
      </c>
      <c r="H122" s="3" t="str">
        <f>IFERROR(IF(A:A="","",G122-B122),"")</f>
        <v/>
      </c>
      <c r="I122" t="str">
        <f>IF(C:C="",A122," ")</f>
        <v>T054</v>
      </c>
      <c r="J122">
        <f>IFERROR(IF(C:C="",B122,""),"")</f>
        <v>2</v>
      </c>
    </row>
    <row r="123" spans="1:10" x14ac:dyDescent="0.25">
      <c r="A123" s="6" t="s">
        <v>70</v>
      </c>
      <c r="B123" s="7">
        <v>2</v>
      </c>
      <c r="C123" s="3" t="str">
        <f>IFERROR(IF(A:A="","",VLOOKUP(A:A,[1]Sheet1!A:B,2,FALSE)),"")</f>
        <v xml:space="preserve">AROY-D QUAIL EGG         </v>
      </c>
      <c r="D123" s="3" t="str">
        <f>IFERROR(IF(A:A="","",VLOOKUP(A:A,[1]Sheet1!A:C,3,FALSE)),"")</f>
        <v xml:space="preserve">15 OZX24                 </v>
      </c>
      <c r="E123" s="3">
        <f>IFERROR(IF(A:A="","",VLOOKUP(A:A,[1]Sheet1!A:K,10,FALSE)),"")</f>
        <v>1122</v>
      </c>
      <c r="F123" s="3">
        <f>IFERROR(IF(A:A="","",VLOOKUP(A:A,[1]Sheet1!A:K,11,FALSE)),"")</f>
        <v>2</v>
      </c>
      <c r="G123" s="3">
        <f>IFERROR(IF(A:A="","",E123-F123),"")</f>
        <v>1120</v>
      </c>
      <c r="H123" s="3">
        <f>IFERROR(IF(A:A="","",G123-B123),"")</f>
        <v>1118</v>
      </c>
      <c r="I123" t="str">
        <f>IF(C:C="",A123," ")</f>
        <v xml:space="preserve"> </v>
      </c>
      <c r="J123" t="str">
        <f>IFERROR(IF(C:C="",B123,""),"")</f>
        <v/>
      </c>
    </row>
    <row r="124" spans="1:10" x14ac:dyDescent="0.25">
      <c r="A124" s="8" t="s">
        <v>15</v>
      </c>
      <c r="B124" s="9">
        <v>1</v>
      </c>
      <c r="C124" s="3" t="str">
        <f>IFERROR(IF(A:A="","",VLOOKUP(A:A,[1]Sheet1!A:B,2,FALSE)),"")</f>
        <v/>
      </c>
      <c r="D124" s="3" t="str">
        <f>IFERROR(IF(A:A="","",VLOOKUP(A:A,[1]Sheet1!A:C,3,FALSE)),"")</f>
        <v/>
      </c>
      <c r="E124" s="3" t="str">
        <f>IFERROR(IF(A:A="","",VLOOKUP(A:A,[1]Sheet1!A:K,10,FALSE)),"")</f>
        <v/>
      </c>
      <c r="F124" s="3" t="str">
        <f>IFERROR(IF(A:A="","",VLOOKUP(A:A,[1]Sheet1!A:K,11,FALSE)),"")</f>
        <v/>
      </c>
      <c r="G124" s="3" t="str">
        <f>IFERROR(IF(A:A="","",E124-F124),"")</f>
        <v/>
      </c>
      <c r="H124" s="3" t="str">
        <f>IFERROR(IF(A:A="","",G124-B124),"")</f>
        <v/>
      </c>
      <c r="I124" t="str">
        <f>IF(C:C="",A124," ")</f>
        <v>L040</v>
      </c>
      <c r="J124">
        <f>IFERROR(IF(C:C="",B124,""),"")</f>
        <v>1</v>
      </c>
    </row>
    <row r="125" spans="1:10" x14ac:dyDescent="0.25">
      <c r="A125" s="8" t="s">
        <v>16</v>
      </c>
      <c r="B125" s="9">
        <v>1</v>
      </c>
      <c r="C125" s="3" t="str">
        <f>IFERROR(IF(A:A="","",VLOOKUP(A:A,[1]Sheet1!A:B,2,FALSE)),"")</f>
        <v/>
      </c>
      <c r="D125" s="3" t="str">
        <f>IFERROR(IF(A:A="","",VLOOKUP(A:A,[1]Sheet1!A:C,3,FALSE)),"")</f>
        <v/>
      </c>
      <c r="E125" s="3" t="str">
        <f>IFERROR(IF(A:A="","",VLOOKUP(A:A,[1]Sheet1!A:K,10,FALSE)),"")</f>
        <v/>
      </c>
      <c r="F125" s="3" t="str">
        <f>IFERROR(IF(A:A="","",VLOOKUP(A:A,[1]Sheet1!A:K,11,FALSE)),"")</f>
        <v/>
      </c>
      <c r="G125" s="3" t="str">
        <f>IFERROR(IF(A:A="","",E125-F125),"")</f>
        <v/>
      </c>
      <c r="H125" s="3" t="str">
        <f>IFERROR(IF(A:A="","",G125-B125),"")</f>
        <v/>
      </c>
      <c r="I125" t="str">
        <f>IF(C:C="",A125," ")</f>
        <v>O025</v>
      </c>
      <c r="J125">
        <f>IFERROR(IF(C:C="",B125,""),"")</f>
        <v>1</v>
      </c>
    </row>
    <row r="126" spans="1:10" x14ac:dyDescent="0.25">
      <c r="A126" s="6" t="s">
        <v>71</v>
      </c>
      <c r="B126" s="7">
        <v>1</v>
      </c>
      <c r="C126" s="3" t="str">
        <f>IFERROR(IF(A:A="","",VLOOKUP(A:A,[1]Sheet1!A:B,2,FALSE)),"")</f>
        <v xml:space="preserve">AROY-D PINEAPPLE SLICE   </v>
      </c>
      <c r="D126" s="3" t="str">
        <f>IFERROR(IF(A:A="","",VLOOKUP(A:A,[1]Sheet1!A:C,3,FALSE)),"")</f>
        <v xml:space="preserve">20OZ X 24 CAN            </v>
      </c>
      <c r="E126" s="3">
        <f>IFERROR(IF(A:A="","",VLOOKUP(A:A,[1]Sheet1!A:K,10,FALSE)),"")</f>
        <v>-6</v>
      </c>
      <c r="F126" s="3">
        <f>IFERROR(IF(A:A="","",VLOOKUP(A:A,[1]Sheet1!A:K,11,FALSE)),"")</f>
        <v>1</v>
      </c>
      <c r="G126" s="3">
        <f>IFERROR(IF(A:A="","",E126-F126),"")</f>
        <v>-7</v>
      </c>
      <c r="H126" s="3">
        <f>IFERROR(IF(A:A="","",G126-B126),"")</f>
        <v>-8</v>
      </c>
      <c r="I126" t="str">
        <f>IF(C:C="",A126," ")</f>
        <v xml:space="preserve"> </v>
      </c>
      <c r="J126" t="str">
        <f>IFERROR(IF(C:C="",B126,""),"")</f>
        <v/>
      </c>
    </row>
    <row r="127" spans="1:10" x14ac:dyDescent="0.25">
      <c r="A127" s="8" t="s">
        <v>47</v>
      </c>
      <c r="B127" s="9">
        <v>1</v>
      </c>
      <c r="C127" s="3" t="str">
        <f>IFERROR(IF(A:A="","",VLOOKUP(A:A,[1]Sheet1!A:B,2,FALSE)),"")</f>
        <v/>
      </c>
      <c r="D127" s="3" t="str">
        <f>IFERROR(IF(A:A="","",VLOOKUP(A:A,[1]Sheet1!A:C,3,FALSE)),"")</f>
        <v/>
      </c>
      <c r="E127" s="3" t="str">
        <f>IFERROR(IF(A:A="","",VLOOKUP(A:A,[1]Sheet1!A:K,10,FALSE)),"")</f>
        <v/>
      </c>
      <c r="F127" s="3" t="str">
        <f>IFERROR(IF(A:A="","",VLOOKUP(A:A,[1]Sheet1!A:K,11,FALSE)),"")</f>
        <v/>
      </c>
      <c r="G127" s="3" t="str">
        <f>IFERROR(IF(A:A="","",E127-F127),"")</f>
        <v/>
      </c>
      <c r="H127" s="3" t="str">
        <f>IFERROR(IF(A:A="","",G127-B127),"")</f>
        <v/>
      </c>
      <c r="I127" t="str">
        <f>IF(C:C="",A127," ")</f>
        <v>L041</v>
      </c>
      <c r="J127">
        <f>IFERROR(IF(C:C="",B127,""),"")</f>
        <v>1</v>
      </c>
    </row>
    <row r="128" spans="1:10" x14ac:dyDescent="0.25">
      <c r="A128" s="6" t="s">
        <v>72</v>
      </c>
      <c r="B128" s="7">
        <v>1</v>
      </c>
      <c r="C128" s="3" t="str">
        <f>IFERROR(IF(A:A="","",VLOOKUP(A:A,[1]Sheet1!A:B,2,FALSE)),"")</f>
        <v xml:space="preserve">AROY-D PINEAPPLE CHUNK   </v>
      </c>
      <c r="D128" s="3" t="str">
        <f>IFERROR(IF(A:A="","",VLOOKUP(A:A,[1]Sheet1!A:C,3,FALSE)),"")</f>
        <v xml:space="preserve">20OZ X 24 CAN            </v>
      </c>
      <c r="E128" s="3">
        <f>IFERROR(IF(A:A="","",VLOOKUP(A:A,[1]Sheet1!A:K,10,FALSE)),"")</f>
        <v>0</v>
      </c>
      <c r="F128" s="3">
        <f>IFERROR(IF(A:A="","",VLOOKUP(A:A,[1]Sheet1!A:K,11,FALSE)),"")</f>
        <v>0</v>
      </c>
      <c r="G128" s="3">
        <f>IFERROR(IF(A:A="","",E128-F128),"")</f>
        <v>0</v>
      </c>
      <c r="H128" s="3">
        <f>IFERROR(IF(A:A="","",G128-B128),"")</f>
        <v>-1</v>
      </c>
      <c r="I128" t="str">
        <f>IF(C:C="",A128," ")</f>
        <v xml:space="preserve"> </v>
      </c>
      <c r="J128" t="str">
        <f>IFERROR(IF(C:C="",B128,""),"")</f>
        <v/>
      </c>
    </row>
    <row r="129" spans="1:10" x14ac:dyDescent="0.25">
      <c r="A129" s="8" t="s">
        <v>47</v>
      </c>
      <c r="B129" s="9">
        <v>1</v>
      </c>
      <c r="C129" s="3" t="str">
        <f>IFERROR(IF(A:A="","",VLOOKUP(A:A,[1]Sheet1!A:B,2,FALSE)),"")</f>
        <v/>
      </c>
      <c r="D129" s="3" t="str">
        <f>IFERROR(IF(A:A="","",VLOOKUP(A:A,[1]Sheet1!A:C,3,FALSE)),"")</f>
        <v/>
      </c>
      <c r="E129" s="3" t="str">
        <f>IFERROR(IF(A:A="","",VLOOKUP(A:A,[1]Sheet1!A:K,10,FALSE)),"")</f>
        <v/>
      </c>
      <c r="F129" s="3" t="str">
        <f>IFERROR(IF(A:A="","",VLOOKUP(A:A,[1]Sheet1!A:K,11,FALSE)),"")</f>
        <v/>
      </c>
      <c r="G129" s="3" t="str">
        <f>IFERROR(IF(A:A="","",E129-F129),"")</f>
        <v/>
      </c>
      <c r="H129" s="3" t="str">
        <f>IFERROR(IF(A:A="","",G129-B129),"")</f>
        <v/>
      </c>
      <c r="I129" t="str">
        <f>IF(C:C="",A129," ")</f>
        <v>L041</v>
      </c>
      <c r="J129">
        <f>IFERROR(IF(C:C="",B129,""),"")</f>
        <v>1</v>
      </c>
    </row>
    <row r="130" spans="1:10" x14ac:dyDescent="0.25">
      <c r="A130" s="6" t="s">
        <v>73</v>
      </c>
      <c r="B130" s="7">
        <v>1</v>
      </c>
      <c r="C130" s="3" t="str">
        <f>IFERROR(IF(A:A="","",VLOOKUP(A:A,[1]Sheet1!A:B,2,FALSE)),"")</f>
        <v xml:space="preserve">AROY-D RAMBUTAN IN SYRUP </v>
      </c>
      <c r="D130" s="3" t="str">
        <f>IFERROR(IF(A:A="","",VLOOKUP(A:A,[1]Sheet1!A:C,3,FALSE)),"")</f>
        <v xml:space="preserve">20OZ X 24 CANS           </v>
      </c>
      <c r="E130" s="3">
        <f>IFERROR(IF(A:A="","",VLOOKUP(A:A,[1]Sheet1!A:K,10,FALSE)),"")</f>
        <v>0</v>
      </c>
      <c r="F130" s="3">
        <f>IFERROR(IF(A:A="","",VLOOKUP(A:A,[1]Sheet1!A:K,11,FALSE)),"")</f>
        <v>6</v>
      </c>
      <c r="G130" s="3">
        <f>IFERROR(IF(A:A="","",E130-F130),"")</f>
        <v>-6</v>
      </c>
      <c r="H130" s="3">
        <f>IFERROR(IF(A:A="","",G130-B130),"")</f>
        <v>-7</v>
      </c>
      <c r="I130" t="str">
        <f>IF(C:C="",A130," ")</f>
        <v xml:space="preserve"> </v>
      </c>
      <c r="J130" t="str">
        <f>IFERROR(IF(C:C="",B130,""),"")</f>
        <v/>
      </c>
    </row>
    <row r="131" spans="1:10" x14ac:dyDescent="0.25">
      <c r="A131" s="8" t="s">
        <v>15</v>
      </c>
      <c r="B131" s="9">
        <v>1</v>
      </c>
      <c r="C131" s="3" t="str">
        <f>IFERROR(IF(A:A="","",VLOOKUP(A:A,[1]Sheet1!A:B,2,FALSE)),"")</f>
        <v/>
      </c>
      <c r="D131" s="3" t="str">
        <f>IFERROR(IF(A:A="","",VLOOKUP(A:A,[1]Sheet1!A:C,3,FALSE)),"")</f>
        <v/>
      </c>
      <c r="E131" s="3" t="str">
        <f>IFERROR(IF(A:A="","",VLOOKUP(A:A,[1]Sheet1!A:K,10,FALSE)),"")</f>
        <v/>
      </c>
      <c r="F131" s="3" t="str">
        <f>IFERROR(IF(A:A="","",VLOOKUP(A:A,[1]Sheet1!A:K,11,FALSE)),"")</f>
        <v/>
      </c>
      <c r="G131" s="3" t="str">
        <f>IFERROR(IF(A:A="","",E131-F131),"")</f>
        <v/>
      </c>
      <c r="H131" s="3" t="str">
        <f>IFERROR(IF(A:A="","",G131-B131),"")</f>
        <v/>
      </c>
      <c r="I131" t="str">
        <f>IF(C:C="",A131," ")</f>
        <v>L040</v>
      </c>
      <c r="J131">
        <f>IFERROR(IF(C:C="",B131,""),"")</f>
        <v>1</v>
      </c>
    </row>
    <row r="132" spans="1:10" x14ac:dyDescent="0.25">
      <c r="A132" s="6" t="s">
        <v>74</v>
      </c>
      <c r="B132" s="7">
        <v>8</v>
      </c>
      <c r="C132" s="3" t="str">
        <f>IFERROR(IF(A:A="","",VLOOKUP(A:A,[1]Sheet1!A:B,2,FALSE)),"")</f>
        <v xml:space="preserve">AROY-D LYCHEE SYRUP 10+1 </v>
      </c>
      <c r="D132" s="3" t="str">
        <f>IFERROR(IF(A:A="","",VLOOKUP(A:A,[1]Sheet1!A:C,3,FALSE)),"")</f>
        <v xml:space="preserve">20 OZ X 24 (SHORT)       </v>
      </c>
      <c r="E132" s="3">
        <f>IFERROR(IF(A:A="","",VLOOKUP(A:A,[1]Sheet1!A:K,10,FALSE)),"")</f>
        <v>-2</v>
      </c>
      <c r="F132" s="3">
        <f>IFERROR(IF(A:A="","",VLOOKUP(A:A,[1]Sheet1!A:K,11,FALSE)),"")</f>
        <v>23</v>
      </c>
      <c r="G132" s="3">
        <f>IFERROR(IF(A:A="","",E132-F132),"")</f>
        <v>-25</v>
      </c>
      <c r="H132" s="3">
        <f>IFERROR(IF(A:A="","",G132-B132),"")</f>
        <v>-33</v>
      </c>
      <c r="I132" t="str">
        <f>IF(C:C="",A132," ")</f>
        <v xml:space="preserve"> </v>
      </c>
      <c r="J132" t="str">
        <f>IFERROR(IF(C:C="",B132,""),"")</f>
        <v/>
      </c>
    </row>
    <row r="133" spans="1:10" x14ac:dyDescent="0.25">
      <c r="A133" s="8" t="s">
        <v>13</v>
      </c>
      <c r="B133" s="9">
        <v>5</v>
      </c>
      <c r="C133" s="3" t="str">
        <f>IFERROR(IF(A:A="","",VLOOKUP(A:A,[1]Sheet1!A:B,2,FALSE)),"")</f>
        <v/>
      </c>
      <c r="D133" s="3" t="str">
        <f>IFERROR(IF(A:A="","",VLOOKUP(A:A,[1]Sheet1!A:C,3,FALSE)),"")</f>
        <v/>
      </c>
      <c r="E133" s="3" t="str">
        <f>IFERROR(IF(A:A="","",VLOOKUP(A:A,[1]Sheet1!A:K,10,FALSE)),"")</f>
        <v/>
      </c>
      <c r="F133" s="3" t="str">
        <f>IFERROR(IF(A:A="","",VLOOKUP(A:A,[1]Sheet1!A:K,11,FALSE)),"")</f>
        <v/>
      </c>
      <c r="G133" s="3" t="str">
        <f>IFERROR(IF(A:A="","",E133-F133),"")</f>
        <v/>
      </c>
      <c r="H133" s="3" t="str">
        <f>IFERROR(IF(A:A="","",G133-B133),"")</f>
        <v/>
      </c>
      <c r="I133" t="str">
        <f>IF(C:C="",A133," ")</f>
        <v>A096</v>
      </c>
      <c r="J133">
        <f>IFERROR(IF(C:C="",B133,""),"")</f>
        <v>5</v>
      </c>
    </row>
    <row r="134" spans="1:10" x14ac:dyDescent="0.25">
      <c r="A134" s="8" t="s">
        <v>47</v>
      </c>
      <c r="B134" s="9">
        <v>1</v>
      </c>
      <c r="C134" s="3" t="str">
        <f>IFERROR(IF(A:A="","",VLOOKUP(A:A,[1]Sheet1!A:B,2,FALSE)),"")</f>
        <v/>
      </c>
      <c r="D134" s="3" t="str">
        <f>IFERROR(IF(A:A="","",VLOOKUP(A:A,[1]Sheet1!A:C,3,FALSE)),"")</f>
        <v/>
      </c>
      <c r="E134" s="3" t="str">
        <f>IFERROR(IF(A:A="","",VLOOKUP(A:A,[1]Sheet1!A:K,10,FALSE)),"")</f>
        <v/>
      </c>
      <c r="F134" s="3" t="str">
        <f>IFERROR(IF(A:A="","",VLOOKUP(A:A,[1]Sheet1!A:K,11,FALSE)),"")</f>
        <v/>
      </c>
      <c r="G134" s="3" t="str">
        <f>IFERROR(IF(A:A="","",E134-F134),"")</f>
        <v/>
      </c>
      <c r="H134" s="3" t="str">
        <f>IFERROR(IF(A:A="","",G134-B134),"")</f>
        <v/>
      </c>
      <c r="I134" t="str">
        <f>IF(C:C="",A134," ")</f>
        <v>L041</v>
      </c>
      <c r="J134">
        <f>IFERROR(IF(C:C="",B134,""),"")</f>
        <v>1</v>
      </c>
    </row>
    <row r="135" spans="1:10" x14ac:dyDescent="0.25">
      <c r="A135" s="8" t="s">
        <v>18</v>
      </c>
      <c r="B135" s="9">
        <v>2</v>
      </c>
      <c r="C135" s="3" t="str">
        <f>IFERROR(IF(A:A="","",VLOOKUP(A:A,[1]Sheet1!A:B,2,FALSE)),"")</f>
        <v/>
      </c>
      <c r="D135" s="3" t="str">
        <f>IFERROR(IF(A:A="","",VLOOKUP(A:A,[1]Sheet1!A:C,3,FALSE)),"")</f>
        <v/>
      </c>
      <c r="E135" s="3" t="str">
        <f>IFERROR(IF(A:A="","",VLOOKUP(A:A,[1]Sheet1!A:K,10,FALSE)),"")</f>
        <v/>
      </c>
      <c r="F135" s="3" t="str">
        <f>IFERROR(IF(A:A="","",VLOOKUP(A:A,[1]Sheet1!A:K,11,FALSE)),"")</f>
        <v/>
      </c>
      <c r="G135" s="3" t="str">
        <f>IFERROR(IF(A:A="","",E135-F135),"")</f>
        <v/>
      </c>
      <c r="H135" s="3" t="str">
        <f>IFERROR(IF(A:A="","",G135-B135),"")</f>
        <v/>
      </c>
      <c r="I135" t="str">
        <f>IF(C:C="",A135," ")</f>
        <v>QOO6</v>
      </c>
      <c r="J135">
        <f>IFERROR(IF(C:C="",B135,""),"")</f>
        <v>2</v>
      </c>
    </row>
    <row r="136" spans="1:10" x14ac:dyDescent="0.25">
      <c r="A136" s="6" t="s">
        <v>75</v>
      </c>
      <c r="B136" s="7">
        <v>1</v>
      </c>
      <c r="C136" s="3" t="str">
        <f>IFERROR(IF(A:A="","",VLOOKUP(A:A,[1]Sheet1!A:B,2,FALSE)),"")</f>
        <v xml:space="preserve">AROY-D COCONUT GEL       </v>
      </c>
      <c r="D136" s="3" t="str">
        <f>IFERROR(IF(A:A="","",VLOOKUP(A:A,[1]Sheet1!A:C,3,FALSE)),"")</f>
        <v xml:space="preserve">15.87OZ X 24 JARS        </v>
      </c>
      <c r="E136" s="3">
        <f>IFERROR(IF(A:A="","",VLOOKUP(A:A,[1]Sheet1!A:K,10,FALSE)),"")</f>
        <v>180</v>
      </c>
      <c r="F136" s="3">
        <f>IFERROR(IF(A:A="","",VLOOKUP(A:A,[1]Sheet1!A:K,11,FALSE)),"")</f>
        <v>1</v>
      </c>
      <c r="G136" s="3">
        <f>IFERROR(IF(A:A="","",E136-F136),"")</f>
        <v>179</v>
      </c>
      <c r="H136" s="3">
        <f>IFERROR(IF(A:A="","",G136-B136),"")</f>
        <v>178</v>
      </c>
      <c r="I136" t="str">
        <f>IF(C:C="",A136," ")</f>
        <v xml:space="preserve"> </v>
      </c>
      <c r="J136" t="str">
        <f>IFERROR(IF(C:C="",B136,""),"")</f>
        <v/>
      </c>
    </row>
    <row r="137" spans="1:10" x14ac:dyDescent="0.25">
      <c r="A137" s="8" t="s">
        <v>15</v>
      </c>
      <c r="B137" s="9">
        <v>1</v>
      </c>
      <c r="C137" s="3" t="str">
        <f>IFERROR(IF(A:A="","",VLOOKUP(A:A,[1]Sheet1!A:B,2,FALSE)),"")</f>
        <v/>
      </c>
      <c r="D137" s="3" t="str">
        <f>IFERROR(IF(A:A="","",VLOOKUP(A:A,[1]Sheet1!A:C,3,FALSE)),"")</f>
        <v/>
      </c>
      <c r="E137" s="3" t="str">
        <f>IFERROR(IF(A:A="","",VLOOKUP(A:A,[1]Sheet1!A:K,10,FALSE)),"")</f>
        <v/>
      </c>
      <c r="F137" s="3" t="str">
        <f>IFERROR(IF(A:A="","",VLOOKUP(A:A,[1]Sheet1!A:K,11,FALSE)),"")</f>
        <v/>
      </c>
      <c r="G137" s="3" t="str">
        <f>IFERROR(IF(A:A="","",E137-F137),"")</f>
        <v/>
      </c>
      <c r="H137" s="3" t="str">
        <f>IFERROR(IF(A:A="","",G137-B137),"")</f>
        <v/>
      </c>
      <c r="I137" t="str">
        <f>IF(C:C="",A137," ")</f>
        <v>L040</v>
      </c>
      <c r="J137">
        <f>IFERROR(IF(C:C="",B137,""),"")</f>
        <v>1</v>
      </c>
    </row>
    <row r="138" spans="1:10" x14ac:dyDescent="0.25">
      <c r="A138" s="6" t="s">
        <v>76</v>
      </c>
      <c r="B138" s="7">
        <v>1</v>
      </c>
      <c r="C138" s="3" t="str">
        <f>IFERROR(IF(A:A="","",VLOOKUP(A:A,[1]Sheet1!A:B,2,FALSE)),"")</f>
        <v>AROY-D RAMBUTAN/PINEAPPLE</v>
      </c>
      <c r="D138" s="3" t="str">
        <f>IFERROR(IF(A:A="","",VLOOKUP(A:A,[1]Sheet1!A:C,3,FALSE)),"")</f>
        <v>20 OZ X 24 CANS     [C43]</v>
      </c>
      <c r="E138" s="3">
        <f>IFERROR(IF(A:A="","",VLOOKUP(A:A,[1]Sheet1!A:K,10,FALSE)),"")</f>
        <v>0</v>
      </c>
      <c r="F138" s="3">
        <f>IFERROR(IF(A:A="","",VLOOKUP(A:A,[1]Sheet1!A:K,11,FALSE)),"")</f>
        <v>0</v>
      </c>
      <c r="G138" s="3">
        <f>IFERROR(IF(A:A="","",E138-F138),"")</f>
        <v>0</v>
      </c>
      <c r="H138" s="3">
        <f>IFERROR(IF(A:A="","",G138-B138),"")</f>
        <v>-1</v>
      </c>
      <c r="I138" t="str">
        <f>IF(C:C="",A138," ")</f>
        <v xml:space="preserve"> </v>
      </c>
      <c r="J138" t="str">
        <f>IFERROR(IF(C:C="",B138,""),"")</f>
        <v/>
      </c>
    </row>
    <row r="139" spans="1:10" x14ac:dyDescent="0.25">
      <c r="A139" s="8" t="s">
        <v>47</v>
      </c>
      <c r="B139" s="9">
        <v>1</v>
      </c>
      <c r="C139" s="3" t="str">
        <f>IFERROR(IF(A:A="","",VLOOKUP(A:A,[1]Sheet1!A:B,2,FALSE)),"")</f>
        <v/>
      </c>
      <c r="D139" s="3" t="str">
        <f>IFERROR(IF(A:A="","",VLOOKUP(A:A,[1]Sheet1!A:C,3,FALSE)),"")</f>
        <v/>
      </c>
      <c r="E139" s="3" t="str">
        <f>IFERROR(IF(A:A="","",VLOOKUP(A:A,[1]Sheet1!A:K,10,FALSE)),"")</f>
        <v/>
      </c>
      <c r="F139" s="3" t="str">
        <f>IFERROR(IF(A:A="","",VLOOKUP(A:A,[1]Sheet1!A:K,11,FALSE)),"")</f>
        <v/>
      </c>
      <c r="G139" s="3" t="str">
        <f>IFERROR(IF(A:A="","",E139-F139),"")</f>
        <v/>
      </c>
      <c r="H139" s="3" t="str">
        <f>IFERROR(IF(A:A="","",G139-B139),"")</f>
        <v/>
      </c>
      <c r="I139" t="str">
        <f>IF(C:C="",A139," ")</f>
        <v>L041</v>
      </c>
      <c r="J139">
        <f>IFERROR(IF(C:C="",B139,""),"")</f>
        <v>1</v>
      </c>
    </row>
    <row r="140" spans="1:10" x14ac:dyDescent="0.25">
      <c r="A140" s="6" t="s">
        <v>77</v>
      </c>
      <c r="B140" s="7">
        <v>2</v>
      </c>
      <c r="C140" s="3" t="str">
        <f>IFERROR(IF(A:A="","",VLOOKUP(A:A,[1]Sheet1!A:B,2,FALSE)),"")</f>
        <v xml:space="preserve">AROY-D LONGAN IN SYRUP   </v>
      </c>
      <c r="D140" s="3" t="str">
        <f>IFERROR(IF(A:A="","",VLOOKUP(A:A,[1]Sheet1!A:C,3,FALSE)),"")</f>
        <v xml:space="preserve">20 OZ. X 24 CANS         </v>
      </c>
      <c r="E140" s="3">
        <f>IFERROR(IF(A:A="","",VLOOKUP(A:A,[1]Sheet1!A:K,10,FALSE)),"")</f>
        <v>227</v>
      </c>
      <c r="F140" s="3">
        <f>IFERROR(IF(A:A="","",VLOOKUP(A:A,[1]Sheet1!A:K,11,FALSE)),"")</f>
        <v>41</v>
      </c>
      <c r="G140" s="3">
        <f>IFERROR(IF(A:A="","",E140-F140),"")</f>
        <v>186</v>
      </c>
      <c r="H140" s="3">
        <f>IFERROR(IF(A:A="","",G140-B140),"")</f>
        <v>184</v>
      </c>
      <c r="I140" t="str">
        <f>IF(C:C="",A140," ")</f>
        <v xml:space="preserve"> </v>
      </c>
      <c r="J140" t="str">
        <f>IFERROR(IF(C:C="",B140,""),"")</f>
        <v/>
      </c>
    </row>
    <row r="141" spans="1:10" x14ac:dyDescent="0.25">
      <c r="A141" s="8" t="s">
        <v>47</v>
      </c>
      <c r="B141" s="9">
        <v>1</v>
      </c>
      <c r="C141" s="3" t="str">
        <f>IFERROR(IF(A:A="","",VLOOKUP(A:A,[1]Sheet1!A:B,2,FALSE)),"")</f>
        <v/>
      </c>
      <c r="D141" s="3" t="str">
        <f>IFERROR(IF(A:A="","",VLOOKUP(A:A,[1]Sheet1!A:C,3,FALSE)),"")</f>
        <v/>
      </c>
      <c r="E141" s="3" t="str">
        <f>IFERROR(IF(A:A="","",VLOOKUP(A:A,[1]Sheet1!A:K,10,FALSE)),"")</f>
        <v/>
      </c>
      <c r="F141" s="3" t="str">
        <f>IFERROR(IF(A:A="","",VLOOKUP(A:A,[1]Sheet1!A:K,11,FALSE)),"")</f>
        <v/>
      </c>
      <c r="G141" s="3" t="str">
        <f>IFERROR(IF(A:A="","",E141-F141),"")</f>
        <v/>
      </c>
      <c r="H141" s="3" t="str">
        <f>IFERROR(IF(A:A="","",G141-B141),"")</f>
        <v/>
      </c>
      <c r="I141" t="str">
        <f>IF(C:C="",A141," ")</f>
        <v>L041</v>
      </c>
      <c r="J141">
        <f>IFERROR(IF(C:C="",B141,""),"")</f>
        <v>1</v>
      </c>
    </row>
    <row r="142" spans="1:10" x14ac:dyDescent="0.25">
      <c r="A142" s="8" t="s">
        <v>18</v>
      </c>
      <c r="B142" s="9">
        <v>1</v>
      </c>
      <c r="C142" s="3" t="str">
        <f>IFERROR(IF(A:A="","",VLOOKUP(A:A,[1]Sheet1!A:B,2,FALSE)),"")</f>
        <v/>
      </c>
      <c r="D142" s="3" t="str">
        <f>IFERROR(IF(A:A="","",VLOOKUP(A:A,[1]Sheet1!A:C,3,FALSE)),"")</f>
        <v/>
      </c>
      <c r="E142" s="3" t="str">
        <f>IFERROR(IF(A:A="","",VLOOKUP(A:A,[1]Sheet1!A:K,10,FALSE)),"")</f>
        <v/>
      </c>
      <c r="F142" s="3" t="str">
        <f>IFERROR(IF(A:A="","",VLOOKUP(A:A,[1]Sheet1!A:K,11,FALSE)),"")</f>
        <v/>
      </c>
      <c r="G142" s="3" t="str">
        <f>IFERROR(IF(A:A="","",E142-F142),"")</f>
        <v/>
      </c>
      <c r="H142" s="3" t="str">
        <f>IFERROR(IF(A:A="","",G142-B142),"")</f>
        <v/>
      </c>
      <c r="I142" t="str">
        <f>IF(C:C="",A142," ")</f>
        <v>QOO6</v>
      </c>
      <c r="J142">
        <f>IFERROR(IF(C:C="",B142,""),"")</f>
        <v>1</v>
      </c>
    </row>
    <row r="143" spans="1:10" x14ac:dyDescent="0.25">
      <c r="A143" s="6" t="s">
        <v>78</v>
      </c>
      <c r="B143" s="7">
        <v>1</v>
      </c>
      <c r="C143" s="3" t="str">
        <f>IFERROR(IF(A:A="","",VLOOKUP(A:A,[1]Sheet1!A:B,2,FALSE)),"")</f>
        <v xml:space="preserve">LAL LYCHEE IN SYRUP      </v>
      </c>
      <c r="D143" s="3" t="str">
        <f>IFERROR(IF(A:A="","",VLOOKUP(A:A,[1]Sheet1!A:C,3,FALSE)),"")</f>
        <v>20 OZ X 24 CANS     [B18]</v>
      </c>
      <c r="E143" s="3">
        <f>IFERROR(IF(A:A="","",VLOOKUP(A:A,[1]Sheet1!A:K,10,FALSE)),"")</f>
        <v>172</v>
      </c>
      <c r="F143" s="3">
        <f>IFERROR(IF(A:A="","",VLOOKUP(A:A,[1]Sheet1!A:K,11,FALSE)),"")</f>
        <v>5</v>
      </c>
      <c r="G143" s="3">
        <f>IFERROR(IF(A:A="","",E143-F143),"")</f>
        <v>167</v>
      </c>
      <c r="H143" s="3">
        <f>IFERROR(IF(A:A="","",G143-B143),"")</f>
        <v>166</v>
      </c>
      <c r="I143" t="str">
        <f>IF(C:C="",A143," ")</f>
        <v xml:space="preserve"> </v>
      </c>
      <c r="J143" t="str">
        <f>IFERROR(IF(C:C="",B143,""),"")</f>
        <v/>
      </c>
    </row>
    <row r="144" spans="1:10" x14ac:dyDescent="0.25">
      <c r="A144" s="8" t="s">
        <v>16</v>
      </c>
      <c r="B144" s="9">
        <v>1</v>
      </c>
      <c r="C144" s="3" t="str">
        <f>IFERROR(IF(A:A="","",VLOOKUP(A:A,[1]Sheet1!A:B,2,FALSE)),"")</f>
        <v/>
      </c>
      <c r="D144" s="3" t="str">
        <f>IFERROR(IF(A:A="","",VLOOKUP(A:A,[1]Sheet1!A:C,3,FALSE)),"")</f>
        <v/>
      </c>
      <c r="E144" s="3" t="str">
        <f>IFERROR(IF(A:A="","",VLOOKUP(A:A,[1]Sheet1!A:K,10,FALSE)),"")</f>
        <v/>
      </c>
      <c r="F144" s="3" t="str">
        <f>IFERROR(IF(A:A="","",VLOOKUP(A:A,[1]Sheet1!A:K,11,FALSE)),"")</f>
        <v/>
      </c>
      <c r="G144" s="3" t="str">
        <f>IFERROR(IF(A:A="","",E144-F144),"")</f>
        <v/>
      </c>
      <c r="H144" s="3" t="str">
        <f>IFERROR(IF(A:A="","",G144-B144),"")</f>
        <v/>
      </c>
      <c r="I144" t="str">
        <f>IF(C:C="",A144," ")</f>
        <v>O025</v>
      </c>
      <c r="J144">
        <f>IFERROR(IF(C:C="",B144,""),"")</f>
        <v>1</v>
      </c>
    </row>
    <row r="145" spans="1:10" x14ac:dyDescent="0.25">
      <c r="A145" s="6" t="s">
        <v>79</v>
      </c>
      <c r="B145" s="7">
        <v>1</v>
      </c>
      <c r="C145" s="3" t="str">
        <f>IFERROR(IF(A:A="","",VLOOKUP(A:A,[1]Sheet1!A:B,2,FALSE)),"")</f>
        <v xml:space="preserve">LAL PINEAPPLE CHUNK      </v>
      </c>
      <c r="D145" s="3" t="str">
        <f>IFERROR(IF(A:A="","",VLOOKUP(A:A,[1]Sheet1!A:C,3,FALSE)),"")</f>
        <v>20 OZ. X 24 CANS    [B13]</v>
      </c>
      <c r="E145" s="3">
        <f>IFERROR(IF(A:A="","",VLOOKUP(A:A,[1]Sheet1!A:K,10,FALSE)),"")</f>
        <v>0</v>
      </c>
      <c r="F145" s="3">
        <f>IFERROR(IF(A:A="","",VLOOKUP(A:A,[1]Sheet1!A:K,11,FALSE)),"")</f>
        <v>0</v>
      </c>
      <c r="G145" s="3">
        <f>IFERROR(IF(A:A="","",E145-F145),"")</f>
        <v>0</v>
      </c>
      <c r="H145" s="3">
        <f>IFERROR(IF(A:A="","",G145-B145),"")</f>
        <v>-1</v>
      </c>
      <c r="I145" t="str">
        <f>IF(C:C="",A145," ")</f>
        <v xml:space="preserve"> </v>
      </c>
      <c r="J145" t="str">
        <f>IFERROR(IF(C:C="",B145,""),"")</f>
        <v/>
      </c>
    </row>
    <row r="146" spans="1:10" x14ac:dyDescent="0.25">
      <c r="A146" s="8" t="s">
        <v>15</v>
      </c>
      <c r="B146" s="9">
        <v>1</v>
      </c>
      <c r="C146" s="3" t="str">
        <f>IFERROR(IF(A:A="","",VLOOKUP(A:A,[1]Sheet1!A:B,2,FALSE)),"")</f>
        <v/>
      </c>
      <c r="D146" s="3" t="str">
        <f>IFERROR(IF(A:A="","",VLOOKUP(A:A,[1]Sheet1!A:C,3,FALSE)),"")</f>
        <v/>
      </c>
      <c r="E146" s="3" t="str">
        <f>IFERROR(IF(A:A="","",VLOOKUP(A:A,[1]Sheet1!A:K,10,FALSE)),"")</f>
        <v/>
      </c>
      <c r="F146" s="3" t="str">
        <f>IFERROR(IF(A:A="","",VLOOKUP(A:A,[1]Sheet1!A:K,11,FALSE)),"")</f>
        <v/>
      </c>
      <c r="G146" s="3" t="str">
        <f>IFERROR(IF(A:A="","",E146-F146),"")</f>
        <v/>
      </c>
      <c r="H146" s="3" t="str">
        <f>IFERROR(IF(A:A="","",G146-B146),"")</f>
        <v/>
      </c>
      <c r="I146" t="str">
        <f>IF(C:C="",A146," ")</f>
        <v>L040</v>
      </c>
      <c r="J146">
        <f>IFERROR(IF(C:C="",B146,""),"")</f>
        <v>1</v>
      </c>
    </row>
    <row r="147" spans="1:10" x14ac:dyDescent="0.25">
      <c r="A147" s="6" t="s">
        <v>80</v>
      </c>
      <c r="B147" s="7">
        <v>3</v>
      </c>
      <c r="C147" s="3" t="str">
        <f>IFERROR(IF(A:A="","",VLOOKUP(A:A,[1]Sheet1!A:B,2,FALSE)),"")</f>
        <v xml:space="preserve">CHAOKOH COCONUT GEL      </v>
      </c>
      <c r="D147" s="3" t="str">
        <f>IFERROR(IF(A:A="","",VLOOKUP(A:A,[1]Sheet1!A:C,3,FALSE)),"")</f>
        <v xml:space="preserve">17.6 OZ X 24 JAR         </v>
      </c>
      <c r="E147" s="3">
        <f>IFERROR(IF(A:A="","",VLOOKUP(A:A,[1]Sheet1!A:K,10,FALSE)),"")</f>
        <v>29</v>
      </c>
      <c r="F147" s="3">
        <f>IFERROR(IF(A:A="","",VLOOKUP(A:A,[1]Sheet1!A:K,11,FALSE)),"")</f>
        <v>1</v>
      </c>
      <c r="G147" s="3">
        <f>IFERROR(IF(A:A="","",E147-F147),"")</f>
        <v>28</v>
      </c>
      <c r="H147" s="3">
        <f>IFERROR(IF(A:A="","",G147-B147),"")</f>
        <v>25</v>
      </c>
      <c r="I147" t="str">
        <f>IF(C:C="",A147," ")</f>
        <v xml:space="preserve"> </v>
      </c>
      <c r="J147" t="str">
        <f>IFERROR(IF(C:C="",B147,""),"")</f>
        <v/>
      </c>
    </row>
    <row r="148" spans="1:10" x14ac:dyDescent="0.25">
      <c r="A148" s="8" t="s">
        <v>47</v>
      </c>
      <c r="B148" s="9">
        <v>1</v>
      </c>
      <c r="C148" s="3" t="str">
        <f>IFERROR(IF(A:A="","",VLOOKUP(A:A,[1]Sheet1!A:B,2,FALSE)),"")</f>
        <v/>
      </c>
      <c r="D148" s="3" t="str">
        <f>IFERROR(IF(A:A="","",VLOOKUP(A:A,[1]Sheet1!A:C,3,FALSE)),"")</f>
        <v/>
      </c>
      <c r="E148" s="3" t="str">
        <f>IFERROR(IF(A:A="","",VLOOKUP(A:A,[1]Sheet1!A:K,10,FALSE)),"")</f>
        <v/>
      </c>
      <c r="F148" s="3" t="str">
        <f>IFERROR(IF(A:A="","",VLOOKUP(A:A,[1]Sheet1!A:K,11,FALSE)),"")</f>
        <v/>
      </c>
      <c r="G148" s="3" t="str">
        <f>IFERROR(IF(A:A="","",E148-F148),"")</f>
        <v/>
      </c>
      <c r="H148" s="3" t="str">
        <f>IFERROR(IF(A:A="","",G148-B148),"")</f>
        <v/>
      </c>
      <c r="I148" t="str">
        <f>IF(C:C="",A148," ")</f>
        <v>L041</v>
      </c>
      <c r="J148">
        <f>IFERROR(IF(C:C="",B148,""),"")</f>
        <v>1</v>
      </c>
    </row>
    <row r="149" spans="1:10" x14ac:dyDescent="0.25">
      <c r="A149" s="8" t="s">
        <v>18</v>
      </c>
      <c r="B149" s="9">
        <v>2</v>
      </c>
      <c r="C149" s="3" t="str">
        <f>IFERROR(IF(A:A="","",VLOOKUP(A:A,[1]Sheet1!A:B,2,FALSE)),"")</f>
        <v/>
      </c>
      <c r="D149" s="3" t="str">
        <f>IFERROR(IF(A:A="","",VLOOKUP(A:A,[1]Sheet1!A:C,3,FALSE)),"")</f>
        <v/>
      </c>
      <c r="E149" s="3" t="str">
        <f>IFERROR(IF(A:A="","",VLOOKUP(A:A,[1]Sheet1!A:K,10,FALSE)),"")</f>
        <v/>
      </c>
      <c r="F149" s="3" t="str">
        <f>IFERROR(IF(A:A="","",VLOOKUP(A:A,[1]Sheet1!A:K,11,FALSE)),"")</f>
        <v/>
      </c>
      <c r="G149" s="3" t="str">
        <f>IFERROR(IF(A:A="","",E149-F149),"")</f>
        <v/>
      </c>
      <c r="H149" s="3" t="str">
        <f>IFERROR(IF(A:A="","",G149-B149),"")</f>
        <v/>
      </c>
      <c r="I149" t="str">
        <f>IF(C:C="",A149," ")</f>
        <v>QOO6</v>
      </c>
      <c r="J149">
        <f>IFERROR(IF(C:C="",B149,""),"")</f>
        <v>2</v>
      </c>
    </row>
    <row r="150" spans="1:10" x14ac:dyDescent="0.25">
      <c r="A150" s="6" t="s">
        <v>81</v>
      </c>
      <c r="B150" s="7">
        <v>1</v>
      </c>
      <c r="C150" s="3" t="str">
        <f>IFERROR(IF(A:A="","",VLOOKUP(A:A,[1]Sheet1!A:B,2,FALSE)),"")</f>
        <v xml:space="preserve">LAL RAMBUTAN SYRUP       </v>
      </c>
      <c r="D150" s="3" t="str">
        <f>IFERROR(IF(A:A="","",VLOOKUP(A:A,[1]Sheet1!A:C,3,FALSE)),"")</f>
        <v>20 OZ X 24 CANS  L  [B24]</v>
      </c>
      <c r="E150" s="3">
        <f>IFERROR(IF(A:A="","",VLOOKUP(A:A,[1]Sheet1!A:K,10,FALSE)),"")</f>
        <v>17</v>
      </c>
      <c r="F150" s="3">
        <f>IFERROR(IF(A:A="","",VLOOKUP(A:A,[1]Sheet1!A:K,11,FALSE)),"")</f>
        <v>4</v>
      </c>
      <c r="G150" s="3">
        <f>IFERROR(IF(A:A="","",E150-F150),"")</f>
        <v>13</v>
      </c>
      <c r="H150" s="3">
        <f>IFERROR(IF(A:A="","",G150-B150),"")</f>
        <v>12</v>
      </c>
      <c r="I150" t="str">
        <f>IF(C:C="",A150," ")</f>
        <v xml:space="preserve"> </v>
      </c>
      <c r="J150" t="str">
        <f>IFERROR(IF(C:C="",B150,""),"")</f>
        <v/>
      </c>
    </row>
    <row r="151" spans="1:10" x14ac:dyDescent="0.25">
      <c r="A151" s="8" t="s">
        <v>16</v>
      </c>
      <c r="B151" s="9">
        <v>1</v>
      </c>
      <c r="C151" s="3" t="str">
        <f>IFERROR(IF(A:A="","",VLOOKUP(A:A,[1]Sheet1!A:B,2,FALSE)),"")</f>
        <v/>
      </c>
      <c r="D151" s="3" t="str">
        <f>IFERROR(IF(A:A="","",VLOOKUP(A:A,[1]Sheet1!A:C,3,FALSE)),"")</f>
        <v/>
      </c>
      <c r="E151" s="3" t="str">
        <f>IFERROR(IF(A:A="","",VLOOKUP(A:A,[1]Sheet1!A:K,10,FALSE)),"")</f>
        <v/>
      </c>
      <c r="F151" s="3" t="str">
        <f>IFERROR(IF(A:A="","",VLOOKUP(A:A,[1]Sheet1!A:K,11,FALSE)),"")</f>
        <v/>
      </c>
      <c r="G151" s="3" t="str">
        <f>IFERROR(IF(A:A="","",E151-F151),"")</f>
        <v/>
      </c>
      <c r="H151" s="3" t="str">
        <f>IFERROR(IF(A:A="","",G151-B151),"")</f>
        <v/>
      </c>
      <c r="I151" t="str">
        <f>IF(C:C="",A151," ")</f>
        <v>O025</v>
      </c>
      <c r="J151">
        <f>IFERROR(IF(C:C="",B151,""),"")</f>
        <v>1</v>
      </c>
    </row>
    <row r="152" spans="1:10" x14ac:dyDescent="0.25">
      <c r="A152" s="6" t="s">
        <v>82</v>
      </c>
      <c r="B152" s="7">
        <v>2</v>
      </c>
      <c r="C152" s="3" t="str">
        <f>IFERROR(IF(A:A="","",VLOOKUP(A:A,[1]Sheet1!A:B,2,FALSE)),"")</f>
        <v xml:space="preserve">CHAOKOH LYCHEE           </v>
      </c>
      <c r="D152" s="3" t="str">
        <f>IFERROR(IF(A:A="","",VLOOKUP(A:A,[1]Sheet1!A:C,3,FALSE)),"")</f>
        <v xml:space="preserve">20 OZ X 24 CANS          </v>
      </c>
      <c r="E152" s="3">
        <f>IFERROR(IF(A:A="","",VLOOKUP(A:A,[1]Sheet1!A:K,10,FALSE)),"")</f>
        <v>0</v>
      </c>
      <c r="F152" s="3">
        <f>IFERROR(IF(A:A="","",VLOOKUP(A:A,[1]Sheet1!A:K,11,FALSE)),"")</f>
        <v>0</v>
      </c>
      <c r="G152" s="3">
        <f>IFERROR(IF(A:A="","",E152-F152),"")</f>
        <v>0</v>
      </c>
      <c r="H152" s="3">
        <f>IFERROR(IF(A:A="","",G152-B152),"")</f>
        <v>-2</v>
      </c>
      <c r="I152" t="str">
        <f>IF(C:C="",A152," ")</f>
        <v xml:space="preserve"> </v>
      </c>
      <c r="J152" t="str">
        <f>IFERROR(IF(C:C="",B152,""),"")</f>
        <v/>
      </c>
    </row>
    <row r="153" spans="1:10" x14ac:dyDescent="0.25">
      <c r="A153" s="8" t="s">
        <v>13</v>
      </c>
      <c r="B153" s="9">
        <v>2</v>
      </c>
      <c r="C153" s="3" t="str">
        <f>IFERROR(IF(A:A="","",VLOOKUP(A:A,[1]Sheet1!A:B,2,FALSE)),"")</f>
        <v/>
      </c>
      <c r="D153" s="3" t="str">
        <f>IFERROR(IF(A:A="","",VLOOKUP(A:A,[1]Sheet1!A:C,3,FALSE)),"")</f>
        <v/>
      </c>
      <c r="E153" s="3" t="str">
        <f>IFERROR(IF(A:A="","",VLOOKUP(A:A,[1]Sheet1!A:K,10,FALSE)),"")</f>
        <v/>
      </c>
      <c r="F153" s="3" t="str">
        <f>IFERROR(IF(A:A="","",VLOOKUP(A:A,[1]Sheet1!A:K,11,FALSE)),"")</f>
        <v/>
      </c>
      <c r="G153" s="3" t="str">
        <f>IFERROR(IF(A:A="","",E153-F153),"")</f>
        <v/>
      </c>
      <c r="H153" s="3" t="str">
        <f>IFERROR(IF(A:A="","",G153-B153),"")</f>
        <v/>
      </c>
      <c r="I153" t="str">
        <f>IF(C:C="",A153," ")</f>
        <v>A096</v>
      </c>
      <c r="J153">
        <f>IFERROR(IF(C:C="",B153,""),"")</f>
        <v>2</v>
      </c>
    </row>
    <row r="154" spans="1:10" x14ac:dyDescent="0.25">
      <c r="A154" s="6" t="s">
        <v>83</v>
      </c>
      <c r="B154" s="7">
        <v>1</v>
      </c>
      <c r="C154" s="3" t="str">
        <f>IFERROR(IF(A:A="","",VLOOKUP(A:A,[1]Sheet1!A:B,2,FALSE)),"")</f>
        <v xml:space="preserve">CHIN-C GREEN AI-YU JELLY </v>
      </c>
      <c r="D154" s="3" t="str">
        <f>IFERROR(IF(A:A="","",VLOOKUP(A:A,[1]Sheet1!A:C,3,FALSE)),"")</f>
        <v xml:space="preserve">19 OZ X 12 CANS     [E9] </v>
      </c>
      <c r="E154" s="3">
        <f>IFERROR(IF(A:A="","",VLOOKUP(A:A,[1]Sheet1!A:K,10,FALSE)),"")</f>
        <v>129</v>
      </c>
      <c r="F154" s="3">
        <f>IFERROR(IF(A:A="","",VLOOKUP(A:A,[1]Sheet1!A:K,11,FALSE)),"")</f>
        <v>37</v>
      </c>
      <c r="G154" s="3">
        <f>IFERROR(IF(A:A="","",E154-F154),"")</f>
        <v>92</v>
      </c>
      <c r="H154" s="3">
        <f>IFERROR(IF(A:A="","",G154-B154),"")</f>
        <v>91</v>
      </c>
      <c r="I154" t="str">
        <f>IF(C:C="",A154," ")</f>
        <v xml:space="preserve"> </v>
      </c>
      <c r="J154" t="str">
        <f>IFERROR(IF(C:C="",B154,""),"")</f>
        <v/>
      </c>
    </row>
    <row r="155" spans="1:10" x14ac:dyDescent="0.25">
      <c r="A155" s="8" t="s">
        <v>18</v>
      </c>
      <c r="B155" s="9">
        <v>1</v>
      </c>
      <c r="C155" s="3" t="str">
        <f>IFERROR(IF(A:A="","",VLOOKUP(A:A,[1]Sheet1!A:B,2,FALSE)),"")</f>
        <v/>
      </c>
      <c r="D155" s="3" t="str">
        <f>IFERROR(IF(A:A="","",VLOOKUP(A:A,[1]Sheet1!A:C,3,FALSE)),"")</f>
        <v/>
      </c>
      <c r="E155" s="3" t="str">
        <f>IFERROR(IF(A:A="","",VLOOKUP(A:A,[1]Sheet1!A:K,10,FALSE)),"")</f>
        <v/>
      </c>
      <c r="F155" s="3" t="str">
        <f>IFERROR(IF(A:A="","",VLOOKUP(A:A,[1]Sheet1!A:K,11,FALSE)),"")</f>
        <v/>
      </c>
      <c r="G155" s="3" t="str">
        <f>IFERROR(IF(A:A="","",E155-F155),"")</f>
        <v/>
      </c>
      <c r="H155" s="3" t="str">
        <f>IFERROR(IF(A:A="","",G155-B155),"")</f>
        <v/>
      </c>
      <c r="I155" t="str">
        <f>IF(C:C="",A155," ")</f>
        <v>QOO6</v>
      </c>
      <c r="J155">
        <f>IFERROR(IF(C:C="",B155,""),"")</f>
        <v>1</v>
      </c>
    </row>
    <row r="156" spans="1:10" x14ac:dyDescent="0.25">
      <c r="A156" s="6" t="s">
        <v>84</v>
      </c>
      <c r="B156" s="7">
        <v>1</v>
      </c>
      <c r="C156" s="3" t="str">
        <f>IFERROR(IF(A:A="","",VLOOKUP(A:A,[1]Sheet1!A:B,2,FALSE)),"")</f>
        <v xml:space="preserve">CHIN-C GRASS JELLY 19 OZ </v>
      </c>
      <c r="D156" s="3" t="str">
        <f>IFERROR(IF(A:A="","",VLOOKUP(A:A,[1]Sheet1!A:C,3,FALSE)),"")</f>
        <v xml:space="preserve">19 OZ X 12 CANS     [E8] </v>
      </c>
      <c r="E156" s="3">
        <f>IFERROR(IF(A:A="","",VLOOKUP(A:A,[1]Sheet1!A:K,10,FALSE)),"")</f>
        <v>199</v>
      </c>
      <c r="F156" s="3">
        <f>IFERROR(IF(A:A="","",VLOOKUP(A:A,[1]Sheet1!A:K,11,FALSE)),"")</f>
        <v>30</v>
      </c>
      <c r="G156" s="3">
        <f>IFERROR(IF(A:A="","",E156-F156),"")</f>
        <v>169</v>
      </c>
      <c r="H156" s="3">
        <f>IFERROR(IF(A:A="","",G156-B156),"")</f>
        <v>168</v>
      </c>
      <c r="I156" t="str">
        <f>IF(C:C="",A156," ")</f>
        <v xml:space="preserve"> </v>
      </c>
      <c r="J156" t="str">
        <f>IFERROR(IF(C:C="",B156,""),"")</f>
        <v/>
      </c>
    </row>
    <row r="157" spans="1:10" x14ac:dyDescent="0.25">
      <c r="A157" s="8" t="s">
        <v>15</v>
      </c>
      <c r="B157" s="9">
        <v>1</v>
      </c>
      <c r="C157" s="3" t="str">
        <f>IFERROR(IF(A:A="","",VLOOKUP(A:A,[1]Sheet1!A:B,2,FALSE)),"")</f>
        <v/>
      </c>
      <c r="D157" s="3" t="str">
        <f>IFERROR(IF(A:A="","",VLOOKUP(A:A,[1]Sheet1!A:C,3,FALSE)),"")</f>
        <v/>
      </c>
      <c r="E157" s="3" t="str">
        <f>IFERROR(IF(A:A="","",VLOOKUP(A:A,[1]Sheet1!A:K,10,FALSE)),"")</f>
        <v/>
      </c>
      <c r="F157" s="3" t="str">
        <f>IFERROR(IF(A:A="","",VLOOKUP(A:A,[1]Sheet1!A:K,11,FALSE)),"")</f>
        <v/>
      </c>
      <c r="G157" s="3" t="str">
        <f>IFERROR(IF(A:A="","",E157-F157),"")</f>
        <v/>
      </c>
      <c r="H157" s="3" t="str">
        <f>IFERROR(IF(A:A="","",G157-B157),"")</f>
        <v/>
      </c>
      <c r="I157" t="str">
        <f>IF(C:C="",A157," ")</f>
        <v>L040</v>
      </c>
      <c r="J157">
        <f>IFERROR(IF(C:C="",B157,""),"")</f>
        <v>1</v>
      </c>
    </row>
    <row r="158" spans="1:10" x14ac:dyDescent="0.25">
      <c r="A158" s="6" t="s">
        <v>85</v>
      </c>
      <c r="B158" s="7">
        <v>1</v>
      </c>
      <c r="C158" s="3" t="str">
        <f>IFERROR(IF(A:A="","",VLOOKUP(A:A,[1]Sheet1!A:B,2,FALSE)),"")</f>
        <v xml:space="preserve">CHIN-C ALMOND JELLY      </v>
      </c>
      <c r="D158" s="3" t="str">
        <f>IFERROR(IF(A:A="","",VLOOKUP(A:A,[1]Sheet1!A:C,3,FALSE)),"")</f>
        <v>19 OZ X 12 CANNED   [E10]</v>
      </c>
      <c r="E158" s="3">
        <f>IFERROR(IF(A:A="","",VLOOKUP(A:A,[1]Sheet1!A:K,10,FALSE)),"")</f>
        <v>26</v>
      </c>
      <c r="F158" s="3">
        <f>IFERROR(IF(A:A="","",VLOOKUP(A:A,[1]Sheet1!A:K,11,FALSE)),"")</f>
        <v>3</v>
      </c>
      <c r="G158" s="3">
        <f>IFERROR(IF(A:A="","",E158-F158),"")</f>
        <v>23</v>
      </c>
      <c r="H158" s="3">
        <f>IFERROR(IF(A:A="","",G158-B158),"")</f>
        <v>22</v>
      </c>
      <c r="I158" t="str">
        <f>IF(C:C="",A158," ")</f>
        <v xml:space="preserve"> </v>
      </c>
      <c r="J158" t="str">
        <f>IFERROR(IF(C:C="",B158,""),"")</f>
        <v/>
      </c>
    </row>
    <row r="159" spans="1:10" x14ac:dyDescent="0.25">
      <c r="A159" s="8" t="s">
        <v>18</v>
      </c>
      <c r="B159" s="9">
        <v>1</v>
      </c>
      <c r="C159" s="3" t="str">
        <f>IFERROR(IF(A:A="","",VLOOKUP(A:A,[1]Sheet1!A:B,2,FALSE)),"")</f>
        <v/>
      </c>
      <c r="D159" s="3" t="str">
        <f>IFERROR(IF(A:A="","",VLOOKUP(A:A,[1]Sheet1!A:C,3,FALSE)),"")</f>
        <v/>
      </c>
      <c r="E159" s="3" t="str">
        <f>IFERROR(IF(A:A="","",VLOOKUP(A:A,[1]Sheet1!A:K,10,FALSE)),"")</f>
        <v/>
      </c>
      <c r="F159" s="3" t="str">
        <f>IFERROR(IF(A:A="","",VLOOKUP(A:A,[1]Sheet1!A:K,11,FALSE)),"")</f>
        <v/>
      </c>
      <c r="G159" s="3" t="str">
        <f>IFERROR(IF(A:A="","",E159-F159),"")</f>
        <v/>
      </c>
      <c r="H159" s="3" t="str">
        <f>IFERROR(IF(A:A="","",G159-B159),"")</f>
        <v/>
      </c>
      <c r="I159" t="str">
        <f>IF(C:C="",A159," ")</f>
        <v>QOO6</v>
      </c>
      <c r="J159">
        <f>IFERROR(IF(C:C="",B159,""),"")</f>
        <v>1</v>
      </c>
    </row>
    <row r="160" spans="1:10" x14ac:dyDescent="0.25">
      <c r="A160" s="6" t="s">
        <v>86</v>
      </c>
      <c r="B160" s="7">
        <v>1</v>
      </c>
      <c r="C160" s="3" t="str">
        <f>IFERROR(IF(A:A="","",VLOOKUP(A:A,[1]Sheet1!A:B,2,FALSE)),"")</f>
        <v xml:space="preserve">LAL JACKFRUIT SYRUP      </v>
      </c>
      <c r="D160" s="3" t="str">
        <f>IFERROR(IF(A:A="","",VLOOKUP(A:A,[1]Sheet1!A:C,3,FALSE)),"")</f>
        <v xml:space="preserve">20 OZ X 24 CANS          </v>
      </c>
      <c r="E160" s="3">
        <f>IFERROR(IF(A:A="","",VLOOKUP(A:A,[1]Sheet1!A:K,10,FALSE)),"")</f>
        <v>170</v>
      </c>
      <c r="F160" s="3">
        <f>IFERROR(IF(A:A="","",VLOOKUP(A:A,[1]Sheet1!A:K,11,FALSE)),"")</f>
        <v>2</v>
      </c>
      <c r="G160" s="3">
        <f>IFERROR(IF(A:A="","",E160-F160),"")</f>
        <v>168</v>
      </c>
      <c r="H160" s="3">
        <f>IFERROR(IF(A:A="","",G160-B160),"")</f>
        <v>167</v>
      </c>
      <c r="I160" t="str">
        <f>IF(C:C="",A160," ")</f>
        <v xml:space="preserve"> </v>
      </c>
      <c r="J160" t="str">
        <f>IFERROR(IF(C:C="",B160,""),"")</f>
        <v/>
      </c>
    </row>
    <row r="161" spans="1:10" x14ac:dyDescent="0.25">
      <c r="A161" s="8" t="s">
        <v>16</v>
      </c>
      <c r="B161" s="9">
        <v>1</v>
      </c>
      <c r="C161" s="3" t="str">
        <f>IFERROR(IF(A:A="","",VLOOKUP(A:A,[1]Sheet1!A:B,2,FALSE)),"")</f>
        <v/>
      </c>
      <c r="D161" s="3" t="str">
        <f>IFERROR(IF(A:A="","",VLOOKUP(A:A,[1]Sheet1!A:C,3,FALSE)),"")</f>
        <v/>
      </c>
      <c r="E161" s="3" t="str">
        <f>IFERROR(IF(A:A="","",VLOOKUP(A:A,[1]Sheet1!A:K,10,FALSE)),"")</f>
        <v/>
      </c>
      <c r="F161" s="3" t="str">
        <f>IFERROR(IF(A:A="","",VLOOKUP(A:A,[1]Sheet1!A:K,11,FALSE)),"")</f>
        <v/>
      </c>
      <c r="G161" s="3" t="str">
        <f>IFERROR(IF(A:A="","",E161-F161),"")</f>
        <v/>
      </c>
      <c r="H161" s="3" t="str">
        <f>IFERROR(IF(A:A="","",G161-B161),"")</f>
        <v/>
      </c>
      <c r="I161" t="str">
        <f>IF(C:C="",A161," ")</f>
        <v>O025</v>
      </c>
      <c r="J161">
        <f>IFERROR(IF(C:C="",B161,""),"")</f>
        <v>1</v>
      </c>
    </row>
    <row r="162" spans="1:10" x14ac:dyDescent="0.25">
      <c r="A162" s="6" t="s">
        <v>87</v>
      </c>
      <c r="B162" s="7">
        <v>1</v>
      </c>
      <c r="C162" s="3" t="str">
        <f>IFERROR(IF(A:A="","",VLOOKUP(A:A,[1]Sheet1!A:B,2,FALSE)),"")</f>
        <v>LAL LONGAN IN SYRUP [B19]</v>
      </c>
      <c r="D162" s="3" t="str">
        <f>IFERROR(IF(A:A="","",VLOOKUP(A:A,[1]Sheet1!A:C,3,FALSE)),"")</f>
        <v xml:space="preserve">20 OZ. X 24 CANS         </v>
      </c>
      <c r="E162" s="3">
        <f>IFERROR(IF(A:A="","",VLOOKUP(A:A,[1]Sheet1!A:K,10,FALSE)),"")</f>
        <v>0</v>
      </c>
      <c r="F162" s="3">
        <f>IFERROR(IF(A:A="","",VLOOKUP(A:A,[1]Sheet1!A:K,11,FALSE)),"")</f>
        <v>3</v>
      </c>
      <c r="G162" s="3">
        <f>IFERROR(IF(A:A="","",E162-F162),"")</f>
        <v>-3</v>
      </c>
      <c r="H162" s="3">
        <f>IFERROR(IF(A:A="","",G162-B162),"")</f>
        <v>-4</v>
      </c>
      <c r="I162" t="str">
        <f>IF(C:C="",A162," ")</f>
        <v xml:space="preserve"> </v>
      </c>
      <c r="J162" t="str">
        <f>IFERROR(IF(C:C="",B162,""),"")</f>
        <v/>
      </c>
    </row>
    <row r="163" spans="1:10" x14ac:dyDescent="0.25">
      <c r="A163" s="8" t="s">
        <v>11</v>
      </c>
      <c r="B163" s="9">
        <v>1</v>
      </c>
      <c r="C163" s="3" t="str">
        <f>IFERROR(IF(A:A="","",VLOOKUP(A:A,[1]Sheet1!A:B,2,FALSE)),"")</f>
        <v/>
      </c>
      <c r="D163" s="3" t="str">
        <f>IFERROR(IF(A:A="","",VLOOKUP(A:A,[1]Sheet1!A:C,3,FALSE)),"")</f>
        <v/>
      </c>
      <c r="E163" s="3" t="str">
        <f>IFERROR(IF(A:A="","",VLOOKUP(A:A,[1]Sheet1!A:K,10,FALSE)),"")</f>
        <v/>
      </c>
      <c r="F163" s="3" t="str">
        <f>IFERROR(IF(A:A="","",VLOOKUP(A:A,[1]Sheet1!A:K,11,FALSE)),"")</f>
        <v/>
      </c>
      <c r="G163" s="3" t="str">
        <f>IFERROR(IF(A:A="","",E163-F163),"")</f>
        <v/>
      </c>
      <c r="H163" s="3" t="str">
        <f>IFERROR(IF(A:A="","",G163-B163),"")</f>
        <v/>
      </c>
      <c r="I163" t="str">
        <f>IF(C:C="",A163," ")</f>
        <v>T054</v>
      </c>
      <c r="J163">
        <f>IFERROR(IF(C:C="",B163,""),"")</f>
        <v>1</v>
      </c>
    </row>
    <row r="164" spans="1:10" x14ac:dyDescent="0.25">
      <c r="A164" s="6" t="s">
        <v>88</v>
      </c>
      <c r="B164" s="7">
        <v>1</v>
      </c>
      <c r="C164" s="3" t="str">
        <f>IFERROR(IF(A:A="","",VLOOKUP(A:A,[1]Sheet1!A:B,2,FALSE)),"")</f>
        <v xml:space="preserve">AROY-D MANGOSTEEN        </v>
      </c>
      <c r="D164" s="3" t="str">
        <f>IFERROR(IF(A:A="","",VLOOKUP(A:A,[1]Sheet1!A:C,3,FALSE)),"")</f>
        <v xml:space="preserve">20 OZ X 24               </v>
      </c>
      <c r="E164" s="3">
        <f>IFERROR(IF(A:A="","",VLOOKUP(A:A,[1]Sheet1!A:K,10,FALSE)),"")</f>
        <v>0</v>
      </c>
      <c r="F164" s="3">
        <f>IFERROR(IF(A:A="","",VLOOKUP(A:A,[1]Sheet1!A:K,11,FALSE)),"")</f>
        <v>0</v>
      </c>
      <c r="G164" s="3">
        <f>IFERROR(IF(A:A="","",E164-F164),"")</f>
        <v>0</v>
      </c>
      <c r="H164" s="3">
        <f>IFERROR(IF(A:A="","",G164-B164),"")</f>
        <v>-1</v>
      </c>
      <c r="I164" t="str">
        <f>IF(C:C="",A164," ")</f>
        <v xml:space="preserve"> </v>
      </c>
      <c r="J164" t="str">
        <f>IFERROR(IF(C:C="",B164,""),"")</f>
        <v/>
      </c>
    </row>
    <row r="165" spans="1:10" x14ac:dyDescent="0.25">
      <c r="A165" s="8" t="s">
        <v>13</v>
      </c>
      <c r="B165" s="9">
        <v>1</v>
      </c>
      <c r="C165" s="3" t="str">
        <f>IFERROR(IF(A:A="","",VLOOKUP(A:A,[1]Sheet1!A:B,2,FALSE)),"")</f>
        <v/>
      </c>
      <c r="D165" s="3" t="str">
        <f>IFERROR(IF(A:A="","",VLOOKUP(A:A,[1]Sheet1!A:C,3,FALSE)),"")</f>
        <v/>
      </c>
      <c r="E165" s="3" t="str">
        <f>IFERROR(IF(A:A="","",VLOOKUP(A:A,[1]Sheet1!A:K,10,FALSE)),"")</f>
        <v/>
      </c>
      <c r="F165" s="3" t="str">
        <f>IFERROR(IF(A:A="","",VLOOKUP(A:A,[1]Sheet1!A:K,11,FALSE)),"")</f>
        <v/>
      </c>
      <c r="G165" s="3" t="str">
        <f>IFERROR(IF(A:A="","",E165-F165),"")</f>
        <v/>
      </c>
      <c r="H165" s="3" t="str">
        <f>IFERROR(IF(A:A="","",G165-B165),"")</f>
        <v/>
      </c>
      <c r="I165" t="str">
        <f>IF(C:C="",A165," ")</f>
        <v>A096</v>
      </c>
      <c r="J165">
        <f>IFERROR(IF(C:C="",B165,""),"")</f>
        <v>1</v>
      </c>
    </row>
    <row r="166" spans="1:10" x14ac:dyDescent="0.25">
      <c r="A166" s="6" t="s">
        <v>89</v>
      </c>
      <c r="B166" s="7">
        <v>1</v>
      </c>
      <c r="C166" s="3" t="str">
        <f>IFERROR(IF(A:A="","",VLOOKUP(A:A,[1]Sheet1!A:B,2,FALSE)),"")</f>
        <v xml:space="preserve">LAL FRUIT COCKTAIL       </v>
      </c>
      <c r="D166" s="3" t="str">
        <f>IFERROR(IF(A:A="","",VLOOKUP(A:A,[1]Sheet1!A:C,3,FALSE)),"")</f>
        <v>20 OZ X 24 CAN      [B22]</v>
      </c>
      <c r="E166" s="3">
        <f>IFERROR(IF(A:A="","",VLOOKUP(A:A,[1]Sheet1!A:K,10,FALSE)),"")</f>
        <v>0</v>
      </c>
      <c r="F166" s="3">
        <f>IFERROR(IF(A:A="","",VLOOKUP(A:A,[1]Sheet1!A:K,11,FALSE)),"")</f>
        <v>0</v>
      </c>
      <c r="G166" s="3">
        <f>IFERROR(IF(A:A="","",E166-F166),"")</f>
        <v>0</v>
      </c>
      <c r="H166" s="3">
        <f>IFERROR(IF(A:A="","",G166-B166),"")</f>
        <v>-1</v>
      </c>
      <c r="I166" t="str">
        <f>IF(C:C="",A166," ")</f>
        <v xml:space="preserve"> </v>
      </c>
      <c r="J166" t="str">
        <f>IFERROR(IF(C:C="",B166,""),"")</f>
        <v/>
      </c>
    </row>
    <row r="167" spans="1:10" x14ac:dyDescent="0.25">
      <c r="A167" s="8" t="s">
        <v>15</v>
      </c>
      <c r="B167" s="9">
        <v>1</v>
      </c>
      <c r="C167" s="3" t="str">
        <f>IFERROR(IF(A:A="","",VLOOKUP(A:A,[1]Sheet1!A:B,2,FALSE)),"")</f>
        <v/>
      </c>
      <c r="D167" s="3" t="str">
        <f>IFERROR(IF(A:A="","",VLOOKUP(A:A,[1]Sheet1!A:C,3,FALSE)),"")</f>
        <v/>
      </c>
      <c r="E167" s="3" t="str">
        <f>IFERROR(IF(A:A="","",VLOOKUP(A:A,[1]Sheet1!A:K,10,FALSE)),"")</f>
        <v/>
      </c>
      <c r="F167" s="3" t="str">
        <f>IFERROR(IF(A:A="","",VLOOKUP(A:A,[1]Sheet1!A:K,11,FALSE)),"")</f>
        <v/>
      </c>
      <c r="G167" s="3" t="str">
        <f>IFERROR(IF(A:A="","",E167-F167),"")</f>
        <v/>
      </c>
      <c r="H167" s="3" t="str">
        <f>IFERROR(IF(A:A="","",G167-B167),"")</f>
        <v/>
      </c>
      <c r="I167" t="str">
        <f>IF(C:C="",A167," ")</f>
        <v>L040</v>
      </c>
      <c r="J167">
        <f>IFERROR(IF(C:C="",B167,""),"")</f>
        <v>1</v>
      </c>
    </row>
    <row r="168" spans="1:10" x14ac:dyDescent="0.25">
      <c r="A168" s="6" t="s">
        <v>90</v>
      </c>
      <c r="B168" s="7">
        <v>1</v>
      </c>
      <c r="C168" s="3" t="str">
        <f>IFERROR(IF(A:A="","",VLOOKUP(A:A,[1]Sheet1!A:B,2,FALSE)),"")</f>
        <v xml:space="preserve">MINH P JACKFRUIT CHIP    </v>
      </c>
      <c r="D168" s="3" t="str">
        <f>IFERROR(IF(A:A="","",VLOOKUP(A:A,[1]Sheet1!A:C,3,FALSE)),"")</f>
        <v xml:space="preserve">7 OZ X 25 bags   [H27b]  </v>
      </c>
      <c r="E168" s="3">
        <f>IFERROR(IF(A:A="","",VLOOKUP(A:A,[1]Sheet1!A:K,10,FALSE)),"")</f>
        <v>127</v>
      </c>
      <c r="F168" s="3">
        <f>IFERROR(IF(A:A="","",VLOOKUP(A:A,[1]Sheet1!A:K,11,FALSE)),"")</f>
        <v>17</v>
      </c>
      <c r="G168" s="3">
        <f>IFERROR(IF(A:A="","",E168-F168),"")</f>
        <v>110</v>
      </c>
      <c r="H168" s="3">
        <f>IFERROR(IF(A:A="","",G168-B168),"")</f>
        <v>109</v>
      </c>
      <c r="I168" t="str">
        <f>IF(C:C="",A168," ")</f>
        <v xml:space="preserve"> </v>
      </c>
      <c r="J168" t="str">
        <f>IFERROR(IF(C:C="",B168,""),"")</f>
        <v/>
      </c>
    </row>
    <row r="169" spans="1:10" x14ac:dyDescent="0.25">
      <c r="A169" s="8" t="s">
        <v>15</v>
      </c>
      <c r="B169" s="9">
        <v>1</v>
      </c>
      <c r="C169" s="3" t="str">
        <f>IFERROR(IF(A:A="","",VLOOKUP(A:A,[1]Sheet1!A:B,2,FALSE)),"")</f>
        <v/>
      </c>
      <c r="D169" s="3" t="str">
        <f>IFERROR(IF(A:A="","",VLOOKUP(A:A,[1]Sheet1!A:C,3,FALSE)),"")</f>
        <v/>
      </c>
      <c r="E169" s="3" t="str">
        <f>IFERROR(IF(A:A="","",VLOOKUP(A:A,[1]Sheet1!A:K,10,FALSE)),"")</f>
        <v/>
      </c>
      <c r="F169" s="3" t="str">
        <f>IFERROR(IF(A:A="","",VLOOKUP(A:A,[1]Sheet1!A:K,11,FALSE)),"")</f>
        <v/>
      </c>
      <c r="G169" s="3" t="str">
        <f>IFERROR(IF(A:A="","",E169-F169),"")</f>
        <v/>
      </c>
      <c r="H169" s="3" t="str">
        <f>IFERROR(IF(A:A="","",G169-B169),"")</f>
        <v/>
      </c>
      <c r="I169" t="str">
        <f>IF(C:C="",A169," ")</f>
        <v>L040</v>
      </c>
      <c r="J169">
        <f>IFERROR(IF(C:C="",B169,""),"")</f>
        <v>1</v>
      </c>
    </row>
    <row r="170" spans="1:10" x14ac:dyDescent="0.25">
      <c r="A170" s="6" t="s">
        <v>91</v>
      </c>
      <c r="B170" s="7">
        <v>1</v>
      </c>
      <c r="C170" s="3" t="str">
        <f>IFERROR(IF(A:A="","",VLOOKUP(A:A,[1]Sheet1!A:B,2,FALSE)),"")</f>
        <v xml:space="preserve">N-SHIM ONION RING        </v>
      </c>
      <c r="D170" s="3" t="str">
        <f>IFERROR(IF(A:A="","",VLOOKUP(A:A,[1]Sheet1!A:C,3,FALSE)),"")</f>
        <v xml:space="preserve">3.17 OZ X 20             </v>
      </c>
      <c r="E170" s="3">
        <f>IFERROR(IF(A:A="","",VLOOKUP(A:A,[1]Sheet1!A:K,10,FALSE)),"")</f>
        <v>17</v>
      </c>
      <c r="F170" s="3">
        <f>IFERROR(IF(A:A="","",VLOOKUP(A:A,[1]Sheet1!A:K,11,FALSE)),"")</f>
        <v>13</v>
      </c>
      <c r="G170" s="3">
        <f>IFERROR(IF(A:A="","",E170-F170),"")</f>
        <v>4</v>
      </c>
      <c r="H170" s="3">
        <f>IFERROR(IF(A:A="","",G170-B170),"")</f>
        <v>3</v>
      </c>
      <c r="I170" t="str">
        <f>IF(C:C="",A170," ")</f>
        <v xml:space="preserve"> </v>
      </c>
      <c r="J170" t="str">
        <f>IFERROR(IF(C:C="",B170,""),"")</f>
        <v/>
      </c>
    </row>
    <row r="171" spans="1:10" x14ac:dyDescent="0.25">
      <c r="A171" s="8" t="s">
        <v>18</v>
      </c>
      <c r="B171" s="9">
        <v>1</v>
      </c>
      <c r="C171" s="3" t="str">
        <f>IFERROR(IF(A:A="","",VLOOKUP(A:A,[1]Sheet1!A:B,2,FALSE)),"")</f>
        <v/>
      </c>
      <c r="D171" s="3" t="str">
        <f>IFERROR(IF(A:A="","",VLOOKUP(A:A,[1]Sheet1!A:C,3,FALSE)),"")</f>
        <v/>
      </c>
      <c r="E171" s="3" t="str">
        <f>IFERROR(IF(A:A="","",VLOOKUP(A:A,[1]Sheet1!A:K,10,FALSE)),"")</f>
        <v/>
      </c>
      <c r="F171" s="3" t="str">
        <f>IFERROR(IF(A:A="","",VLOOKUP(A:A,[1]Sheet1!A:K,11,FALSE)),"")</f>
        <v/>
      </c>
      <c r="G171" s="3" t="str">
        <f>IFERROR(IF(A:A="","",E171-F171),"")</f>
        <v/>
      </c>
      <c r="H171" s="3" t="str">
        <f>IFERROR(IF(A:A="","",G171-B171),"")</f>
        <v/>
      </c>
      <c r="I171" t="str">
        <f>IF(C:C="",A171," ")</f>
        <v>QOO6</v>
      </c>
      <c r="J171">
        <f>IFERROR(IF(C:C="",B171,""),"")</f>
        <v>1</v>
      </c>
    </row>
    <row r="172" spans="1:10" x14ac:dyDescent="0.25">
      <c r="A172" s="6" t="s">
        <v>92</v>
      </c>
      <c r="B172" s="7">
        <v>1</v>
      </c>
      <c r="C172" s="3" t="str">
        <f>IFERROR(IF(A:A="","",VLOOKUP(A:A,[1]Sheet1!A:B,2,FALSE)),"")</f>
        <v xml:space="preserve">N-SHIM PRAWN CRACKER     </v>
      </c>
      <c r="D172" s="3" t="str">
        <f>IFERROR(IF(A:A="","",VLOOKUP(A:A,[1]Sheet1!A:C,3,FALSE)),"")</f>
        <v xml:space="preserve">2.64 OZX30 BAG           </v>
      </c>
      <c r="E172" s="3">
        <f>IFERROR(IF(A:A="","",VLOOKUP(A:A,[1]Sheet1!A:K,10,FALSE)),"")</f>
        <v>10</v>
      </c>
      <c r="F172" s="3">
        <f>IFERROR(IF(A:A="","",VLOOKUP(A:A,[1]Sheet1!A:K,11,FALSE)),"")</f>
        <v>20</v>
      </c>
      <c r="G172" s="3">
        <f>IFERROR(IF(A:A="","",E172-F172),"")</f>
        <v>-10</v>
      </c>
      <c r="H172" s="3">
        <f>IFERROR(IF(A:A="","",G172-B172),"")</f>
        <v>-11</v>
      </c>
      <c r="I172" t="str">
        <f>IF(C:C="",A172," ")</f>
        <v xml:space="preserve"> </v>
      </c>
      <c r="J172" t="str">
        <f>IFERROR(IF(C:C="",B172,""),"")</f>
        <v/>
      </c>
    </row>
    <row r="173" spans="1:10" x14ac:dyDescent="0.25">
      <c r="A173" s="8" t="s">
        <v>18</v>
      </c>
      <c r="B173" s="9">
        <v>1</v>
      </c>
      <c r="C173" s="3" t="str">
        <f>IFERROR(IF(A:A="","",VLOOKUP(A:A,[1]Sheet1!A:B,2,FALSE)),"")</f>
        <v/>
      </c>
      <c r="D173" s="3" t="str">
        <f>IFERROR(IF(A:A="","",VLOOKUP(A:A,[1]Sheet1!A:C,3,FALSE)),"")</f>
        <v/>
      </c>
      <c r="E173" s="3" t="str">
        <f>IFERROR(IF(A:A="","",VLOOKUP(A:A,[1]Sheet1!A:K,10,FALSE)),"")</f>
        <v/>
      </c>
      <c r="F173" s="3" t="str">
        <f>IFERROR(IF(A:A="","",VLOOKUP(A:A,[1]Sheet1!A:K,11,FALSE)),"")</f>
        <v/>
      </c>
      <c r="G173" s="3" t="str">
        <f>IFERROR(IF(A:A="","",E173-F173),"")</f>
        <v/>
      </c>
      <c r="H173" s="3" t="str">
        <f>IFERROR(IF(A:A="","",G173-B173),"")</f>
        <v/>
      </c>
      <c r="I173" t="str">
        <f>IF(C:C="",A173," ")</f>
        <v>QOO6</v>
      </c>
      <c r="J173">
        <f>IFERROR(IF(C:C="",B173,""),"")</f>
        <v>1</v>
      </c>
    </row>
    <row r="174" spans="1:10" x14ac:dyDescent="0.25">
      <c r="A174" s="6" t="s">
        <v>93</v>
      </c>
      <c r="B174" s="7">
        <v>1</v>
      </c>
      <c r="C174" s="3" t="str">
        <f>IFERROR(IF(A:A="","",VLOOKUP(A:A,[1]Sheet1!A:B,2,FALSE)),"")</f>
        <v>N-SHIM PRAWN CRACKER *HOT</v>
      </c>
      <c r="D174" s="3" t="str">
        <f>IFERROR(IF(A:A="","",VLOOKUP(A:A,[1]Sheet1!A:C,3,FALSE)),"")</f>
        <v xml:space="preserve">2.64 OZ X 30 BAG         </v>
      </c>
      <c r="E174" s="3">
        <f>IFERROR(IF(A:A="","",VLOOKUP(A:A,[1]Sheet1!A:K,10,FALSE)),"")</f>
        <v>0</v>
      </c>
      <c r="F174" s="3">
        <f>IFERROR(IF(A:A="","",VLOOKUP(A:A,[1]Sheet1!A:K,11,FALSE)),"")</f>
        <v>11</v>
      </c>
      <c r="G174" s="3">
        <f>IFERROR(IF(A:A="","",E174-F174),"")</f>
        <v>-11</v>
      </c>
      <c r="H174" s="3">
        <f>IFERROR(IF(A:A="","",G174-B174),"")</f>
        <v>-12</v>
      </c>
      <c r="I174" t="str">
        <f>IF(C:C="",A174," ")</f>
        <v xml:space="preserve"> </v>
      </c>
      <c r="J174" t="str">
        <f>IFERROR(IF(C:C="",B174,""),"")</f>
        <v/>
      </c>
    </row>
    <row r="175" spans="1:10" x14ac:dyDescent="0.25">
      <c r="A175" s="8" t="s">
        <v>18</v>
      </c>
      <c r="B175" s="9">
        <v>1</v>
      </c>
      <c r="C175" s="3" t="str">
        <f>IFERROR(IF(A:A="","",VLOOKUP(A:A,[1]Sheet1!A:B,2,FALSE)),"")</f>
        <v/>
      </c>
      <c r="D175" s="3" t="str">
        <f>IFERROR(IF(A:A="","",VLOOKUP(A:A,[1]Sheet1!A:C,3,FALSE)),"")</f>
        <v/>
      </c>
      <c r="E175" s="3" t="str">
        <f>IFERROR(IF(A:A="","",VLOOKUP(A:A,[1]Sheet1!A:K,10,FALSE)),"")</f>
        <v/>
      </c>
      <c r="F175" s="3" t="str">
        <f>IFERROR(IF(A:A="","",VLOOKUP(A:A,[1]Sheet1!A:K,11,FALSE)),"")</f>
        <v/>
      </c>
      <c r="G175" s="3" t="str">
        <f>IFERROR(IF(A:A="","",E175-F175),"")</f>
        <v/>
      </c>
      <c r="H175" s="3" t="str">
        <f>IFERROR(IF(A:A="","",G175-B175),"")</f>
        <v/>
      </c>
      <c r="I175" t="str">
        <f>IF(C:C="",A175," ")</f>
        <v>QOO6</v>
      </c>
      <c r="J175">
        <f>IFERROR(IF(C:C="",B175,""),"")</f>
        <v>1</v>
      </c>
    </row>
    <row r="176" spans="1:10" x14ac:dyDescent="0.25">
      <c r="A176" s="6" t="s">
        <v>94</v>
      </c>
      <c r="B176" s="7">
        <v>1</v>
      </c>
      <c r="C176" s="3" t="str">
        <f>IFERROR(IF(A:A="","",VLOOKUP(A:A,[1]Sheet1!A:B,2,FALSE)),"")</f>
        <v xml:space="preserve">OISHI PRAWN CRACKER *S*  </v>
      </c>
      <c r="D176" s="3" t="str">
        <f>IFERROR(IF(A:A="","",VLOOKUP(A:A,[1]Sheet1!A:C,3,FALSE)),"")</f>
        <v xml:space="preserve">60 GM X 50    *SPICY*    </v>
      </c>
      <c r="E176" s="3">
        <f>IFERROR(IF(A:A="","",VLOOKUP(A:A,[1]Sheet1!A:K,10,FALSE)),"")</f>
        <v>0</v>
      </c>
      <c r="F176" s="3">
        <f>IFERROR(IF(A:A="","",VLOOKUP(A:A,[1]Sheet1!A:K,11,FALSE)),"")</f>
        <v>0</v>
      </c>
      <c r="G176" s="3">
        <f>IFERROR(IF(A:A="","",E176-F176),"")</f>
        <v>0</v>
      </c>
      <c r="H176" s="3">
        <f>IFERROR(IF(A:A="","",G176-B176),"")</f>
        <v>-1</v>
      </c>
      <c r="I176" t="str">
        <f>IF(C:C="",A176," ")</f>
        <v xml:space="preserve"> </v>
      </c>
      <c r="J176" t="str">
        <f>IFERROR(IF(C:C="",B176,""),"")</f>
        <v/>
      </c>
    </row>
    <row r="177" spans="1:10" x14ac:dyDescent="0.25">
      <c r="A177" s="8" t="s">
        <v>15</v>
      </c>
      <c r="B177" s="9">
        <v>1</v>
      </c>
      <c r="C177" s="3" t="str">
        <f>IFERROR(IF(A:A="","",VLOOKUP(A:A,[1]Sheet1!A:B,2,FALSE)),"")</f>
        <v/>
      </c>
      <c r="D177" s="3" t="str">
        <f>IFERROR(IF(A:A="","",VLOOKUP(A:A,[1]Sheet1!A:C,3,FALSE)),"")</f>
        <v/>
      </c>
      <c r="E177" s="3" t="str">
        <f>IFERROR(IF(A:A="","",VLOOKUP(A:A,[1]Sheet1!A:K,10,FALSE)),"")</f>
        <v/>
      </c>
      <c r="F177" s="3" t="str">
        <f>IFERROR(IF(A:A="","",VLOOKUP(A:A,[1]Sheet1!A:K,11,FALSE)),"")</f>
        <v/>
      </c>
      <c r="G177" s="3" t="str">
        <f>IFERROR(IF(A:A="","",E177-F177),"")</f>
        <v/>
      </c>
      <c r="H177" s="3" t="str">
        <f>IFERROR(IF(A:A="","",G177-B177),"")</f>
        <v/>
      </c>
      <c r="I177" t="str">
        <f>IF(C:C="",A177," ")</f>
        <v>L040</v>
      </c>
      <c r="J177">
        <f>IFERROR(IF(C:C="",B177,""),"")</f>
        <v>1</v>
      </c>
    </row>
    <row r="178" spans="1:10" x14ac:dyDescent="0.25">
      <c r="A178" s="6" t="s">
        <v>95</v>
      </c>
      <c r="B178" s="7">
        <v>1</v>
      </c>
      <c r="C178" s="3" t="str">
        <f>IFERROR(IF(A:A="","",VLOOKUP(A:A,[1]Sheet1!A:B,2,FALSE)),"")</f>
        <v xml:space="preserve">OISHI PRAWN CRACKER *L*  </v>
      </c>
      <c r="D178" s="3" t="str">
        <f>IFERROR(IF(A:A="","",VLOOKUP(A:A,[1]Sheet1!A:C,3,FALSE)),"")</f>
        <v>95 G X 30         *SPICY*</v>
      </c>
      <c r="E178" s="3">
        <f>IFERROR(IF(A:A="","",VLOOKUP(A:A,[1]Sheet1!A:K,10,FALSE)),"")</f>
        <v>1</v>
      </c>
      <c r="F178" s="3">
        <f>IFERROR(IF(A:A="","",VLOOKUP(A:A,[1]Sheet1!A:K,11,FALSE)),"")</f>
        <v>0</v>
      </c>
      <c r="G178" s="3">
        <f>IFERROR(IF(A:A="","",E178-F178),"")</f>
        <v>1</v>
      </c>
      <c r="H178" s="3">
        <f>IFERROR(IF(A:A="","",G178-B178),"")</f>
        <v>0</v>
      </c>
      <c r="I178" t="str">
        <f>IF(C:C="",A178," ")</f>
        <v xml:space="preserve"> </v>
      </c>
      <c r="J178" t="str">
        <f>IFERROR(IF(C:C="",B178,""),"")</f>
        <v/>
      </c>
    </row>
    <row r="179" spans="1:10" x14ac:dyDescent="0.25">
      <c r="A179" s="8" t="s">
        <v>15</v>
      </c>
      <c r="B179" s="9">
        <v>1</v>
      </c>
      <c r="C179" s="3" t="str">
        <f>IFERROR(IF(A:A="","",VLOOKUP(A:A,[1]Sheet1!A:B,2,FALSE)),"")</f>
        <v/>
      </c>
      <c r="D179" s="3" t="str">
        <f>IFERROR(IF(A:A="","",VLOOKUP(A:A,[1]Sheet1!A:C,3,FALSE)),"")</f>
        <v/>
      </c>
      <c r="E179" s="3" t="str">
        <f>IFERROR(IF(A:A="","",VLOOKUP(A:A,[1]Sheet1!A:K,10,FALSE)),"")</f>
        <v/>
      </c>
      <c r="F179" s="3" t="str">
        <f>IFERROR(IF(A:A="","",VLOOKUP(A:A,[1]Sheet1!A:K,11,FALSE)),"")</f>
        <v/>
      </c>
      <c r="G179" s="3" t="str">
        <f>IFERROR(IF(A:A="","",E179-F179),"")</f>
        <v/>
      </c>
      <c r="H179" s="3" t="str">
        <f>IFERROR(IF(A:A="","",G179-B179),"")</f>
        <v/>
      </c>
      <c r="I179" t="str">
        <f>IF(C:C="",A179," ")</f>
        <v>L040</v>
      </c>
      <c r="J179">
        <f>IFERROR(IF(C:C="",B179,""),"")</f>
        <v>1</v>
      </c>
    </row>
    <row r="180" spans="1:10" x14ac:dyDescent="0.25">
      <c r="A180" s="6" t="s">
        <v>96</v>
      </c>
      <c r="B180" s="7">
        <v>1</v>
      </c>
      <c r="C180" s="3" t="str">
        <f>IFERROR(IF(A:A="","",VLOOKUP(A:A,[1]Sheet1!A:B,2,FALSE)),"")</f>
        <v>M.POLO SHRIMP CHIP ORIGIN</v>
      </c>
      <c r="D180" s="3" t="str">
        <f>IFERROR(IF(A:A="","",VLOOKUP(A:A,[1]Sheet1!A:C,3,FALSE)),"")</f>
        <v xml:space="preserve">2.5 OZ X 24 BAGS         </v>
      </c>
      <c r="E180" s="3">
        <f>IFERROR(IF(A:A="","",VLOOKUP(A:A,[1]Sheet1!A:K,10,FALSE)),"")</f>
        <v>23</v>
      </c>
      <c r="F180" s="3">
        <f>IFERROR(IF(A:A="","",VLOOKUP(A:A,[1]Sheet1!A:K,11,FALSE)),"")</f>
        <v>27</v>
      </c>
      <c r="G180" s="3">
        <f>IFERROR(IF(A:A="","",E180-F180),"")</f>
        <v>-4</v>
      </c>
      <c r="H180" s="3">
        <f>IFERROR(IF(A:A="","",G180-B180),"")</f>
        <v>-5</v>
      </c>
      <c r="I180" t="str">
        <f>IF(C:C="",A180," ")</f>
        <v xml:space="preserve"> </v>
      </c>
      <c r="J180" t="str">
        <f>IFERROR(IF(C:C="",B180,""),"")</f>
        <v/>
      </c>
    </row>
    <row r="181" spans="1:10" x14ac:dyDescent="0.25">
      <c r="A181" s="8" t="s">
        <v>11</v>
      </c>
      <c r="B181" s="9">
        <v>1</v>
      </c>
      <c r="C181" s="3" t="str">
        <f>IFERROR(IF(A:A="","",VLOOKUP(A:A,[1]Sheet1!A:B,2,FALSE)),"")</f>
        <v/>
      </c>
      <c r="D181" s="3" t="str">
        <f>IFERROR(IF(A:A="","",VLOOKUP(A:A,[1]Sheet1!A:C,3,FALSE)),"")</f>
        <v/>
      </c>
      <c r="E181" s="3" t="str">
        <f>IFERROR(IF(A:A="","",VLOOKUP(A:A,[1]Sheet1!A:K,10,FALSE)),"")</f>
        <v/>
      </c>
      <c r="F181" s="3" t="str">
        <f>IFERROR(IF(A:A="","",VLOOKUP(A:A,[1]Sheet1!A:K,11,FALSE)),"")</f>
        <v/>
      </c>
      <c r="G181" s="3" t="str">
        <f>IFERROR(IF(A:A="","",E181-F181),"")</f>
        <v/>
      </c>
      <c r="H181" s="3" t="str">
        <f>IFERROR(IF(A:A="","",G181-B181),"")</f>
        <v/>
      </c>
      <c r="I181" t="str">
        <f>IF(C:C="",A181," ")</f>
        <v>T054</v>
      </c>
      <c r="J181">
        <f>IFERROR(IF(C:C="",B181,""),"")</f>
        <v>1</v>
      </c>
    </row>
    <row r="182" spans="1:10" x14ac:dyDescent="0.25">
      <c r="A182" s="6" t="s">
        <v>97</v>
      </c>
      <c r="B182" s="7">
        <v>6</v>
      </c>
      <c r="C182" s="3" t="str">
        <f>IFERROR(IF(A:A="","",VLOOKUP(A:A,[1]Sheet1!A:B,2,FALSE)),"")</f>
        <v xml:space="preserve">REGENT CHEESE RING       </v>
      </c>
      <c r="D182" s="3" t="str">
        <f>IFERROR(IF(A:A="","",VLOOKUP(A:A,[1]Sheet1!A:C,3,FALSE)),"")</f>
        <v xml:space="preserve">2.8 OZ X 50              </v>
      </c>
      <c r="E182" s="3">
        <f>IFERROR(IF(A:A="","",VLOOKUP(A:A,[1]Sheet1!A:K,10,FALSE)),"")</f>
        <v>8</v>
      </c>
      <c r="F182" s="3">
        <f>IFERROR(IF(A:A="","",VLOOKUP(A:A,[1]Sheet1!A:K,11,FALSE)),"")</f>
        <v>13</v>
      </c>
      <c r="G182" s="3">
        <f>IFERROR(IF(A:A="","",E182-F182),"")</f>
        <v>-5</v>
      </c>
      <c r="H182" s="3">
        <f>IFERROR(IF(A:A="","",G182-B182),"")</f>
        <v>-11</v>
      </c>
      <c r="I182" t="str">
        <f>IF(C:C="",A182," ")</f>
        <v xml:space="preserve"> </v>
      </c>
      <c r="J182" t="str">
        <f>IFERROR(IF(C:C="",B182,""),"")</f>
        <v/>
      </c>
    </row>
    <row r="183" spans="1:10" x14ac:dyDescent="0.25">
      <c r="A183" s="8" t="s">
        <v>15</v>
      </c>
      <c r="B183" s="9">
        <v>5</v>
      </c>
      <c r="C183" s="3" t="str">
        <f>IFERROR(IF(A:A="","",VLOOKUP(A:A,[1]Sheet1!A:B,2,FALSE)),"")</f>
        <v/>
      </c>
      <c r="D183" s="3" t="str">
        <f>IFERROR(IF(A:A="","",VLOOKUP(A:A,[1]Sheet1!A:C,3,FALSE)),"")</f>
        <v/>
      </c>
      <c r="E183" s="3" t="str">
        <f>IFERROR(IF(A:A="","",VLOOKUP(A:A,[1]Sheet1!A:K,10,FALSE)),"")</f>
        <v/>
      </c>
      <c r="F183" s="3" t="str">
        <f>IFERROR(IF(A:A="","",VLOOKUP(A:A,[1]Sheet1!A:K,11,FALSE)),"")</f>
        <v/>
      </c>
      <c r="G183" s="3" t="str">
        <f>IFERROR(IF(A:A="","",E183-F183),"")</f>
        <v/>
      </c>
      <c r="H183" s="3" t="str">
        <f>IFERROR(IF(A:A="","",G183-B183),"")</f>
        <v/>
      </c>
      <c r="I183" t="str">
        <f>IF(C:C="",A183," ")</f>
        <v>L040</v>
      </c>
      <c r="J183">
        <f>IFERROR(IF(C:C="",B183,""),"")</f>
        <v>5</v>
      </c>
    </row>
    <row r="184" spans="1:10" x14ac:dyDescent="0.25">
      <c r="A184" s="8" t="s">
        <v>18</v>
      </c>
      <c r="B184" s="9">
        <v>1</v>
      </c>
      <c r="C184" s="3" t="str">
        <f>IFERROR(IF(A:A="","",VLOOKUP(A:A,[1]Sheet1!A:B,2,FALSE)),"")</f>
        <v/>
      </c>
      <c r="D184" s="3" t="str">
        <f>IFERROR(IF(A:A="","",VLOOKUP(A:A,[1]Sheet1!A:C,3,FALSE)),"")</f>
        <v/>
      </c>
      <c r="E184" s="3" t="str">
        <f>IFERROR(IF(A:A="","",VLOOKUP(A:A,[1]Sheet1!A:K,10,FALSE)),"")</f>
        <v/>
      </c>
      <c r="F184" s="3" t="str">
        <f>IFERROR(IF(A:A="","",VLOOKUP(A:A,[1]Sheet1!A:K,11,FALSE)),"")</f>
        <v/>
      </c>
      <c r="G184" s="3" t="str">
        <f>IFERROR(IF(A:A="","",E184-F184),"")</f>
        <v/>
      </c>
      <c r="H184" s="3" t="str">
        <f>IFERROR(IF(A:A="","",G184-B184),"")</f>
        <v/>
      </c>
      <c r="I184" t="str">
        <f>IF(C:C="",A184," ")</f>
        <v>QOO6</v>
      </c>
      <c r="J184">
        <f>IFERROR(IF(C:C="",B184,""),"")</f>
        <v>1</v>
      </c>
    </row>
    <row r="185" spans="1:10" x14ac:dyDescent="0.25">
      <c r="A185" s="6" t="s">
        <v>98</v>
      </c>
      <c r="B185" s="7">
        <v>2</v>
      </c>
      <c r="C185" s="3" t="str">
        <f>IFERROR(IF(A:A="","",VLOOKUP(A:A,[1]Sheet1!A:B,2,FALSE)),"")</f>
        <v xml:space="preserve">REGENT SWEET CORN        </v>
      </c>
      <c r="D185" s="3" t="str">
        <f>IFERROR(IF(A:A="","",VLOOKUP(A:A,[1]Sheet1!A:C,3,FALSE)),"")</f>
        <v xml:space="preserve">60g X 50 BAGS            </v>
      </c>
      <c r="E185" s="3">
        <f>IFERROR(IF(A:A="","",VLOOKUP(A:A,[1]Sheet1!A:K,10,FALSE)),"")</f>
        <v>17</v>
      </c>
      <c r="F185" s="3">
        <f>IFERROR(IF(A:A="","",VLOOKUP(A:A,[1]Sheet1!A:K,11,FALSE)),"")</f>
        <v>4</v>
      </c>
      <c r="G185" s="3">
        <f>IFERROR(IF(A:A="","",E185-F185),"")</f>
        <v>13</v>
      </c>
      <c r="H185" s="3">
        <f>IFERROR(IF(A:A="","",G185-B185),"")</f>
        <v>11</v>
      </c>
      <c r="I185" t="str">
        <f>IF(C:C="",A185," ")</f>
        <v xml:space="preserve"> </v>
      </c>
      <c r="J185" t="str">
        <f>IFERROR(IF(C:C="",B185,""),"")</f>
        <v/>
      </c>
    </row>
    <row r="186" spans="1:10" x14ac:dyDescent="0.25">
      <c r="A186" s="8" t="s">
        <v>15</v>
      </c>
      <c r="B186" s="9">
        <v>1</v>
      </c>
      <c r="C186" s="3" t="str">
        <f>IFERROR(IF(A:A="","",VLOOKUP(A:A,[1]Sheet1!A:B,2,FALSE)),"")</f>
        <v/>
      </c>
      <c r="D186" s="3" t="str">
        <f>IFERROR(IF(A:A="","",VLOOKUP(A:A,[1]Sheet1!A:C,3,FALSE)),"")</f>
        <v/>
      </c>
      <c r="E186" s="3" t="str">
        <f>IFERROR(IF(A:A="","",VLOOKUP(A:A,[1]Sheet1!A:K,10,FALSE)),"")</f>
        <v/>
      </c>
      <c r="F186" s="3" t="str">
        <f>IFERROR(IF(A:A="","",VLOOKUP(A:A,[1]Sheet1!A:K,11,FALSE)),"")</f>
        <v/>
      </c>
      <c r="G186" s="3" t="str">
        <f>IFERROR(IF(A:A="","",E186-F186),"")</f>
        <v/>
      </c>
      <c r="H186" s="3" t="str">
        <f>IFERROR(IF(A:A="","",G186-B186),"")</f>
        <v/>
      </c>
      <c r="I186" t="str">
        <f>IF(C:C="",A186," ")</f>
        <v>L040</v>
      </c>
      <c r="J186">
        <f>IFERROR(IF(C:C="",B186,""),"")</f>
        <v>1</v>
      </c>
    </row>
    <row r="187" spans="1:10" x14ac:dyDescent="0.25">
      <c r="A187" s="8" t="s">
        <v>18</v>
      </c>
      <c r="B187" s="9">
        <v>1</v>
      </c>
      <c r="C187" s="3" t="str">
        <f>IFERROR(IF(A:A="","",VLOOKUP(A:A,[1]Sheet1!A:B,2,FALSE)),"")</f>
        <v/>
      </c>
      <c r="D187" s="3" t="str">
        <f>IFERROR(IF(A:A="","",VLOOKUP(A:A,[1]Sheet1!A:C,3,FALSE)),"")</f>
        <v/>
      </c>
      <c r="E187" s="3" t="str">
        <f>IFERROR(IF(A:A="","",VLOOKUP(A:A,[1]Sheet1!A:K,10,FALSE)),"")</f>
        <v/>
      </c>
      <c r="F187" s="3" t="str">
        <f>IFERROR(IF(A:A="","",VLOOKUP(A:A,[1]Sheet1!A:K,11,FALSE)),"")</f>
        <v/>
      </c>
      <c r="G187" s="3" t="str">
        <f>IFERROR(IF(A:A="","",E187-F187),"")</f>
        <v/>
      </c>
      <c r="H187" s="3" t="str">
        <f>IFERROR(IF(A:A="","",G187-B187),"")</f>
        <v/>
      </c>
      <c r="I187" t="str">
        <f>IF(C:C="",A187," ")</f>
        <v>QOO6</v>
      </c>
      <c r="J187">
        <f>IFERROR(IF(C:C="",B187,""),"")</f>
        <v>1</v>
      </c>
    </row>
    <row r="188" spans="1:10" x14ac:dyDescent="0.25">
      <c r="A188" s="6" t="s">
        <v>99</v>
      </c>
      <c r="B188" s="7">
        <v>1</v>
      </c>
      <c r="C188" s="3" t="str">
        <f>IFERROR(IF(A:A="","",VLOOKUP(A:A,[1]Sheet1!A:B,2,FALSE)),"")</f>
        <v xml:space="preserve">LESLIE'S CLOVER - CHEESE </v>
      </c>
      <c r="D188" s="3" t="str">
        <f>IFERROR(IF(A:A="","",VLOOKUP(A:A,[1]Sheet1!A:C,3,FALSE)),"")</f>
        <v>160g x 25 BAGS      CHIPS</v>
      </c>
      <c r="E188" s="3">
        <f>IFERROR(IF(A:A="","",VLOOKUP(A:A,[1]Sheet1!A:K,10,FALSE)),"")</f>
        <v>2</v>
      </c>
      <c r="F188" s="3">
        <f>IFERROR(IF(A:A="","",VLOOKUP(A:A,[1]Sheet1!A:K,11,FALSE)),"")</f>
        <v>1</v>
      </c>
      <c r="G188" s="3">
        <f>IFERROR(IF(A:A="","",E188-F188),"")</f>
        <v>1</v>
      </c>
      <c r="H188" s="3">
        <f>IFERROR(IF(A:A="","",G188-B188),"")</f>
        <v>0</v>
      </c>
      <c r="I188" t="str">
        <f>IF(C:C="",A188," ")</f>
        <v xml:space="preserve"> </v>
      </c>
      <c r="J188" t="str">
        <f>IFERROR(IF(C:C="",B188,""),"")</f>
        <v/>
      </c>
    </row>
    <row r="189" spans="1:10" x14ac:dyDescent="0.25">
      <c r="A189" s="8" t="s">
        <v>13</v>
      </c>
      <c r="B189" s="9">
        <v>1</v>
      </c>
      <c r="C189" s="3" t="str">
        <f>IFERROR(IF(A:A="","",VLOOKUP(A:A,[1]Sheet1!A:B,2,FALSE)),"")</f>
        <v/>
      </c>
      <c r="D189" s="3" t="str">
        <f>IFERROR(IF(A:A="","",VLOOKUP(A:A,[1]Sheet1!A:C,3,FALSE)),"")</f>
        <v/>
      </c>
      <c r="E189" s="3" t="str">
        <f>IFERROR(IF(A:A="","",VLOOKUP(A:A,[1]Sheet1!A:K,10,FALSE)),"")</f>
        <v/>
      </c>
      <c r="F189" s="3" t="str">
        <f>IFERROR(IF(A:A="","",VLOOKUP(A:A,[1]Sheet1!A:K,11,FALSE)),"")</f>
        <v/>
      </c>
      <c r="G189" s="3" t="str">
        <f>IFERROR(IF(A:A="","",E189-F189),"")</f>
        <v/>
      </c>
      <c r="H189" s="3" t="str">
        <f>IFERROR(IF(A:A="","",G189-B189),"")</f>
        <v/>
      </c>
      <c r="I189" t="str">
        <f>IF(C:C="",A189," ")</f>
        <v>A096</v>
      </c>
      <c r="J189">
        <f>IFERROR(IF(C:C="",B189,""),"")</f>
        <v>1</v>
      </c>
    </row>
    <row r="190" spans="1:10" x14ac:dyDescent="0.25">
      <c r="A190" s="6" t="s">
        <v>100</v>
      </c>
      <c r="B190" s="7">
        <v>1</v>
      </c>
      <c r="C190" s="3" t="str">
        <f>IFERROR(IF(A:A="","",VLOOKUP(A:A,[1]Sheet1!A:B,2,FALSE)),"")</f>
        <v xml:space="preserve">LESLIE'S CLOVER - BBQ    </v>
      </c>
      <c r="D190" s="3" t="str">
        <f>IFERROR(IF(A:A="","",VLOOKUP(A:A,[1]Sheet1!A:C,3,FALSE)),"")</f>
        <v>5.12 OZ X 25        CHIPS</v>
      </c>
      <c r="E190" s="3">
        <f>IFERROR(IF(A:A="","",VLOOKUP(A:A,[1]Sheet1!A:K,10,FALSE)),"")</f>
        <v>7</v>
      </c>
      <c r="F190" s="3">
        <f>IFERROR(IF(A:A="","",VLOOKUP(A:A,[1]Sheet1!A:K,11,FALSE)),"")</f>
        <v>0</v>
      </c>
      <c r="G190" s="3">
        <f>IFERROR(IF(A:A="","",E190-F190),"")</f>
        <v>7</v>
      </c>
      <c r="H190" s="3">
        <f>IFERROR(IF(A:A="","",G190-B190),"")</f>
        <v>6</v>
      </c>
      <c r="I190" t="str">
        <f>IF(C:C="",A190," ")</f>
        <v xml:space="preserve"> </v>
      </c>
      <c r="J190" t="str">
        <f>IFERROR(IF(C:C="",B190,""),"")</f>
        <v/>
      </c>
    </row>
    <row r="191" spans="1:10" x14ac:dyDescent="0.25">
      <c r="A191" s="8" t="s">
        <v>13</v>
      </c>
      <c r="B191" s="9">
        <v>1</v>
      </c>
      <c r="C191" s="3" t="str">
        <f>IFERROR(IF(A:A="","",VLOOKUP(A:A,[1]Sheet1!A:B,2,FALSE)),"")</f>
        <v/>
      </c>
      <c r="D191" s="3" t="str">
        <f>IFERROR(IF(A:A="","",VLOOKUP(A:A,[1]Sheet1!A:C,3,FALSE)),"")</f>
        <v/>
      </c>
      <c r="E191" s="3" t="str">
        <f>IFERROR(IF(A:A="","",VLOOKUP(A:A,[1]Sheet1!A:K,10,FALSE)),"")</f>
        <v/>
      </c>
      <c r="F191" s="3" t="str">
        <f>IFERROR(IF(A:A="","",VLOOKUP(A:A,[1]Sheet1!A:K,11,FALSE)),"")</f>
        <v/>
      </c>
      <c r="G191" s="3" t="str">
        <f>IFERROR(IF(A:A="","",E191-F191),"")</f>
        <v/>
      </c>
      <c r="H191" s="3" t="str">
        <f>IFERROR(IF(A:A="","",G191-B191),"")</f>
        <v/>
      </c>
      <c r="I191" t="str">
        <f>IF(C:C="",A191," ")</f>
        <v>A096</v>
      </c>
      <c r="J191">
        <f>IFERROR(IF(C:C="",B191,""),"")</f>
        <v>1</v>
      </c>
    </row>
    <row r="192" spans="1:10" x14ac:dyDescent="0.25">
      <c r="A192" s="6" t="s">
        <v>101</v>
      </c>
      <c r="B192" s="7">
        <v>5</v>
      </c>
      <c r="C192" s="3" t="str">
        <f>IFERROR(IF(A:A="","",VLOOKUP(A:A,[1]Sheet1!A:B,2,FALSE)),"")</f>
        <v>HUY FONG CHILI GARLIC *L*</v>
      </c>
      <c r="D192" s="3" t="str">
        <f>IFERROR(IF(A:A="","",VLOOKUP(A:A,[1]Sheet1!A:C,3,FALSE)),"")</f>
        <v>8.7 LBS X 3 BT SAUCE [C9]</v>
      </c>
      <c r="E192" s="3">
        <f>IFERROR(IF(A:A="","",VLOOKUP(A:A,[1]Sheet1!A:K,10,FALSE)),"")</f>
        <v>168</v>
      </c>
      <c r="F192" s="3">
        <f>IFERROR(IF(A:A="","",VLOOKUP(A:A,[1]Sheet1!A:K,11,FALSE)),"")</f>
        <v>2</v>
      </c>
      <c r="G192" s="3">
        <f>IFERROR(IF(A:A="","",E192-F192),"")</f>
        <v>166</v>
      </c>
      <c r="H192" s="3">
        <f>IFERROR(IF(A:A="","",G192-B192),"")</f>
        <v>161</v>
      </c>
      <c r="I192" t="str">
        <f>IF(C:C="",A192," ")</f>
        <v xml:space="preserve"> </v>
      </c>
      <c r="J192" t="str">
        <f>IFERROR(IF(C:C="",B192,""),"")</f>
        <v/>
      </c>
    </row>
    <row r="193" spans="1:10" x14ac:dyDescent="0.25">
      <c r="A193" s="8" t="s">
        <v>15</v>
      </c>
      <c r="B193" s="9">
        <v>5</v>
      </c>
      <c r="C193" s="3" t="str">
        <f>IFERROR(IF(A:A="","",VLOOKUP(A:A,[1]Sheet1!A:B,2,FALSE)),"")</f>
        <v/>
      </c>
      <c r="D193" s="3" t="str">
        <f>IFERROR(IF(A:A="","",VLOOKUP(A:A,[1]Sheet1!A:C,3,FALSE)),"")</f>
        <v/>
      </c>
      <c r="E193" s="3" t="str">
        <f>IFERROR(IF(A:A="","",VLOOKUP(A:A,[1]Sheet1!A:K,10,FALSE)),"")</f>
        <v/>
      </c>
      <c r="F193" s="3" t="str">
        <f>IFERROR(IF(A:A="","",VLOOKUP(A:A,[1]Sheet1!A:K,11,FALSE)),"")</f>
        <v/>
      </c>
      <c r="G193" s="3" t="str">
        <f>IFERROR(IF(A:A="","",E193-F193),"")</f>
        <v/>
      </c>
      <c r="H193" s="3" t="str">
        <f>IFERROR(IF(A:A="","",G193-B193),"")</f>
        <v/>
      </c>
      <c r="I193" t="str">
        <f>IF(C:C="",A193," ")</f>
        <v>L040</v>
      </c>
      <c r="J193">
        <f>IFERROR(IF(C:C="",B193,""),"")</f>
        <v>5</v>
      </c>
    </row>
    <row r="194" spans="1:10" x14ac:dyDescent="0.25">
      <c r="A194" s="6" t="s">
        <v>102</v>
      </c>
      <c r="B194" s="7">
        <v>1</v>
      </c>
      <c r="C194" s="3" t="str">
        <f>IFERROR(IF(A:A="","",VLOOKUP(A:A,[1]Sheet1!A:B,2,FALSE)),"")</f>
        <v>SRIRACHA CHILI SAUCE 9 OZ</v>
      </c>
      <c r="D194" s="3" t="str">
        <f>IFERROR(IF(A:A="","",VLOOKUP(A:A,[1]Sheet1!A:C,3,FALSE)),"")</f>
        <v xml:space="preserve">9 OZ X 24 BTL            </v>
      </c>
      <c r="E194" s="3">
        <f>IFERROR(IF(A:A="","",VLOOKUP(A:A,[1]Sheet1!A:K,10,FALSE)),"")</f>
        <v>30</v>
      </c>
      <c r="F194" s="3">
        <f>IFERROR(IF(A:A="","",VLOOKUP(A:A,[1]Sheet1!A:K,11,FALSE)),"")</f>
        <v>1</v>
      </c>
      <c r="G194" s="3">
        <f>IFERROR(IF(A:A="","",E194-F194),"")</f>
        <v>29</v>
      </c>
      <c r="H194" s="3">
        <f>IFERROR(IF(A:A="","",G194-B194),"")</f>
        <v>28</v>
      </c>
      <c r="I194" t="str">
        <f>IF(C:C="",A194," ")</f>
        <v xml:space="preserve"> </v>
      </c>
      <c r="J194" t="str">
        <f>IFERROR(IF(C:C="",B194,""),"")</f>
        <v/>
      </c>
    </row>
    <row r="195" spans="1:10" x14ac:dyDescent="0.25">
      <c r="A195" s="8" t="s">
        <v>15</v>
      </c>
      <c r="B195" s="9">
        <v>1</v>
      </c>
      <c r="C195" s="3" t="str">
        <f>IFERROR(IF(A:A="","",VLOOKUP(A:A,[1]Sheet1!A:B,2,FALSE)),"")</f>
        <v/>
      </c>
      <c r="D195" s="3" t="str">
        <f>IFERROR(IF(A:A="","",VLOOKUP(A:A,[1]Sheet1!A:C,3,FALSE)),"")</f>
        <v/>
      </c>
      <c r="E195" s="3" t="str">
        <f>IFERROR(IF(A:A="","",VLOOKUP(A:A,[1]Sheet1!A:K,10,FALSE)),"")</f>
        <v/>
      </c>
      <c r="F195" s="3" t="str">
        <f>IFERROR(IF(A:A="","",VLOOKUP(A:A,[1]Sheet1!A:K,11,FALSE)),"")</f>
        <v/>
      </c>
      <c r="G195" s="3" t="str">
        <f>IFERROR(IF(A:A="","",E195-F195),"")</f>
        <v/>
      </c>
      <c r="H195" s="3" t="str">
        <f>IFERROR(IF(A:A="","",G195-B195),"")</f>
        <v/>
      </c>
      <c r="I195" t="str">
        <f>IF(C:C="",A195," ")</f>
        <v>L040</v>
      </c>
      <c r="J195">
        <f>IFERROR(IF(C:C="",B195,""),"")</f>
        <v>1</v>
      </c>
    </row>
    <row r="196" spans="1:10" x14ac:dyDescent="0.25">
      <c r="A196" s="6" t="s">
        <v>103</v>
      </c>
      <c r="B196" s="7">
        <v>2</v>
      </c>
      <c r="C196" s="3" t="str">
        <f>IFERROR(IF(A:A="","",VLOOKUP(A:A,[1]Sheet1!A:B,2,FALSE)),"")</f>
        <v>LAL FRIED CHILI PASTE HOT</v>
      </c>
      <c r="D196" s="3" t="str">
        <f>IFERROR(IF(A:A="","",VLOOKUP(A:A,[1]Sheet1!A:C,3,FALSE)),"")</f>
        <v xml:space="preserve">14 OZ X 24 JARS  *THAI*  </v>
      </c>
      <c r="E196" s="3">
        <f>IFERROR(IF(A:A="","",VLOOKUP(A:A,[1]Sheet1!A:K,10,FALSE)),"")</f>
        <v>2</v>
      </c>
      <c r="F196" s="3">
        <f>IFERROR(IF(A:A="","",VLOOKUP(A:A,[1]Sheet1!A:K,11,FALSE)),"")</f>
        <v>5</v>
      </c>
      <c r="G196" s="3">
        <f>IFERROR(IF(A:A="","",E196-F196),"")</f>
        <v>-3</v>
      </c>
      <c r="H196" s="3">
        <f>IFERROR(IF(A:A="","",G196-B196),"")</f>
        <v>-5</v>
      </c>
      <c r="I196" t="str">
        <f>IF(C:C="",A196," ")</f>
        <v xml:space="preserve"> </v>
      </c>
      <c r="J196" t="str">
        <f>IFERROR(IF(C:C="",B196,""),"")</f>
        <v/>
      </c>
    </row>
    <row r="197" spans="1:10" x14ac:dyDescent="0.25">
      <c r="A197" s="8" t="s">
        <v>47</v>
      </c>
      <c r="B197" s="9">
        <v>1</v>
      </c>
      <c r="C197" s="3" t="str">
        <f>IFERROR(IF(A:A="","",VLOOKUP(A:A,[1]Sheet1!A:B,2,FALSE)),"")</f>
        <v/>
      </c>
      <c r="D197" s="3" t="str">
        <f>IFERROR(IF(A:A="","",VLOOKUP(A:A,[1]Sheet1!A:C,3,FALSE)),"")</f>
        <v/>
      </c>
      <c r="E197" s="3" t="str">
        <f>IFERROR(IF(A:A="","",VLOOKUP(A:A,[1]Sheet1!A:K,10,FALSE)),"")</f>
        <v/>
      </c>
      <c r="F197" s="3" t="str">
        <f>IFERROR(IF(A:A="","",VLOOKUP(A:A,[1]Sheet1!A:K,11,FALSE)),"")</f>
        <v/>
      </c>
      <c r="G197" s="3" t="str">
        <f>IFERROR(IF(A:A="","",E197-F197),"")</f>
        <v/>
      </c>
      <c r="H197" s="3" t="str">
        <f>IFERROR(IF(A:A="","",G197-B197),"")</f>
        <v/>
      </c>
      <c r="I197" t="str">
        <f>IF(C:C="",A197," ")</f>
        <v>L041</v>
      </c>
      <c r="J197">
        <f>IFERROR(IF(C:C="",B197,""),"")</f>
        <v>1</v>
      </c>
    </row>
    <row r="198" spans="1:10" x14ac:dyDescent="0.25">
      <c r="A198" s="8" t="s">
        <v>11</v>
      </c>
      <c r="B198" s="9">
        <v>1</v>
      </c>
      <c r="C198" s="3" t="str">
        <f>IFERROR(IF(A:A="","",VLOOKUP(A:A,[1]Sheet1!A:B,2,FALSE)),"")</f>
        <v/>
      </c>
      <c r="D198" s="3" t="str">
        <f>IFERROR(IF(A:A="","",VLOOKUP(A:A,[1]Sheet1!A:C,3,FALSE)),"")</f>
        <v/>
      </c>
      <c r="E198" s="3" t="str">
        <f>IFERROR(IF(A:A="","",VLOOKUP(A:A,[1]Sheet1!A:K,10,FALSE)),"")</f>
        <v/>
      </c>
      <c r="F198" s="3" t="str">
        <f>IFERROR(IF(A:A="","",VLOOKUP(A:A,[1]Sheet1!A:K,11,FALSE)),"")</f>
        <v/>
      </c>
      <c r="G198" s="3" t="str">
        <f>IFERROR(IF(A:A="","",E198-F198),"")</f>
        <v/>
      </c>
      <c r="H198" s="3" t="str">
        <f>IFERROR(IF(A:A="","",G198-B198),"")</f>
        <v/>
      </c>
      <c r="I198" t="str">
        <f>IF(C:C="",A198," ")</f>
        <v>T054</v>
      </c>
      <c r="J198">
        <f>IFERROR(IF(C:C="",B198,""),"")</f>
        <v>1</v>
      </c>
    </row>
    <row r="199" spans="1:10" x14ac:dyDescent="0.25">
      <c r="A199" s="6" t="s">
        <v>104</v>
      </c>
      <c r="B199" s="7">
        <v>1</v>
      </c>
      <c r="C199" s="3" t="str">
        <f>IFERROR(IF(A:A="","",VLOOKUP(A:A,[1]Sheet1!A:B,2,FALSE)),"")</f>
        <v>LAL SWT CHILI SPRING ROLL</v>
      </c>
      <c r="D199" s="3" t="str">
        <f>IFERROR(IF(A:A="","",VLOOKUP(A:A,[1]Sheet1!A:C,3,FALSE)),"")</f>
        <v>25 OZ X 12 BT       [A16]</v>
      </c>
      <c r="E199" s="3">
        <f>IFERROR(IF(A:A="","",VLOOKUP(A:A,[1]Sheet1!A:K,10,FALSE)),"")</f>
        <v>207</v>
      </c>
      <c r="F199" s="3">
        <f>IFERROR(IF(A:A="","",VLOOKUP(A:A,[1]Sheet1!A:K,11,FALSE)),"")</f>
        <v>5</v>
      </c>
      <c r="G199" s="3">
        <f>IFERROR(IF(A:A="","",E199-F199),"")</f>
        <v>202</v>
      </c>
      <c r="H199" s="3">
        <f>IFERROR(IF(A:A="","",G199-B199),"")</f>
        <v>201</v>
      </c>
      <c r="I199" t="str">
        <f>IF(C:C="",A199," ")</f>
        <v xml:space="preserve"> </v>
      </c>
      <c r="J199" t="str">
        <f>IFERROR(IF(C:C="",B199,""),"")</f>
        <v/>
      </c>
    </row>
    <row r="200" spans="1:10" x14ac:dyDescent="0.25">
      <c r="A200" s="8" t="s">
        <v>11</v>
      </c>
      <c r="B200" s="9">
        <v>1</v>
      </c>
      <c r="C200" s="3" t="str">
        <f>IFERROR(IF(A:A="","",VLOOKUP(A:A,[1]Sheet1!A:B,2,FALSE)),"")</f>
        <v/>
      </c>
      <c r="D200" s="3" t="str">
        <f>IFERROR(IF(A:A="","",VLOOKUP(A:A,[1]Sheet1!A:C,3,FALSE)),"")</f>
        <v/>
      </c>
      <c r="E200" s="3" t="str">
        <f>IFERROR(IF(A:A="","",VLOOKUP(A:A,[1]Sheet1!A:K,10,FALSE)),"")</f>
        <v/>
      </c>
      <c r="F200" s="3" t="str">
        <f>IFERROR(IF(A:A="","",VLOOKUP(A:A,[1]Sheet1!A:K,11,FALSE)),"")</f>
        <v/>
      </c>
      <c r="G200" s="3" t="str">
        <f>IFERROR(IF(A:A="","",E200-F200),"")</f>
        <v/>
      </c>
      <c r="H200" s="3" t="str">
        <f>IFERROR(IF(A:A="","",G200-B200),"")</f>
        <v/>
      </c>
      <c r="I200" t="str">
        <f>IF(C:C="",A200," ")</f>
        <v>T054</v>
      </c>
      <c r="J200">
        <f>IFERROR(IF(C:C="",B200,""),"")</f>
        <v>1</v>
      </c>
    </row>
    <row r="201" spans="1:10" x14ac:dyDescent="0.25">
      <c r="A201" s="6" t="s">
        <v>105</v>
      </c>
      <c r="B201" s="7">
        <v>1</v>
      </c>
      <c r="C201" s="3" t="str">
        <f>IFERROR(IF(A:A="","",VLOOKUP(A:A,[1]Sheet1!A:B,2,FALSE)),"")</f>
        <v>PANTAI SWT CHILI SAUCE *L</v>
      </c>
      <c r="D201" s="3" t="str">
        <f>IFERROR(IF(A:A="","",VLOOKUP(A:A,[1]Sheet1!A:C,3,FALSE)),"")</f>
        <v xml:space="preserve">32 OZ x 12   SPRING ROLL </v>
      </c>
      <c r="E201" s="3">
        <f>IFERROR(IF(A:A="","",VLOOKUP(A:A,[1]Sheet1!A:K,10,FALSE)),"")</f>
        <v>166</v>
      </c>
      <c r="F201" s="3">
        <f>IFERROR(IF(A:A="","",VLOOKUP(A:A,[1]Sheet1!A:K,11,FALSE)),"")</f>
        <v>8</v>
      </c>
      <c r="G201" s="3">
        <f>IFERROR(IF(A:A="","",E201-F201),"")</f>
        <v>158</v>
      </c>
      <c r="H201" s="3">
        <f>IFERROR(IF(A:A="","",G201-B201),"")</f>
        <v>157</v>
      </c>
      <c r="I201" t="str">
        <f>IF(C:C="",A201," ")</f>
        <v xml:space="preserve"> </v>
      </c>
      <c r="J201" t="str">
        <f>IFERROR(IF(C:C="",B201,""),"")</f>
        <v/>
      </c>
    </row>
    <row r="202" spans="1:10" x14ac:dyDescent="0.25">
      <c r="A202" s="8" t="s">
        <v>47</v>
      </c>
      <c r="B202" s="9">
        <v>1</v>
      </c>
      <c r="C202" s="3" t="str">
        <f>IFERROR(IF(A:A="","",VLOOKUP(A:A,[1]Sheet1!A:B,2,FALSE)),"")</f>
        <v/>
      </c>
      <c r="D202" s="3" t="str">
        <f>IFERROR(IF(A:A="","",VLOOKUP(A:A,[1]Sheet1!A:C,3,FALSE)),"")</f>
        <v/>
      </c>
      <c r="E202" s="3" t="str">
        <f>IFERROR(IF(A:A="","",VLOOKUP(A:A,[1]Sheet1!A:K,10,FALSE)),"")</f>
        <v/>
      </c>
      <c r="F202" s="3" t="str">
        <f>IFERROR(IF(A:A="","",VLOOKUP(A:A,[1]Sheet1!A:K,11,FALSE)),"")</f>
        <v/>
      </c>
      <c r="G202" s="3" t="str">
        <f>IFERROR(IF(A:A="","",E202-F202),"")</f>
        <v/>
      </c>
      <c r="H202" s="3" t="str">
        <f>IFERROR(IF(A:A="","",G202-B202),"")</f>
        <v/>
      </c>
      <c r="I202" t="str">
        <f>IF(C:C="",A202," ")</f>
        <v>L041</v>
      </c>
      <c r="J202">
        <f>IFERROR(IF(C:C="",B202,""),"")</f>
        <v>1</v>
      </c>
    </row>
    <row r="203" spans="1:10" x14ac:dyDescent="0.25">
      <c r="A203" s="6" t="s">
        <v>106</v>
      </c>
      <c r="B203" s="7">
        <v>1</v>
      </c>
      <c r="C203" s="3" t="str">
        <f>IFERROR(IF(A:A="","",VLOOKUP(A:A,[1]Sheet1!A:B,2,FALSE)),"")</f>
        <v xml:space="preserve">PANTAI CHILI SAUCE *HOT* </v>
      </c>
      <c r="D203" s="3" t="str">
        <f>IFERROR(IF(A:A="","",VLOOKUP(A:A,[1]Sheet1!A:C,3,FALSE)),"")</f>
        <v xml:space="preserve">29 OZ X 12 BTL           </v>
      </c>
      <c r="E203" s="3">
        <f>IFERROR(IF(A:A="","",VLOOKUP(A:A,[1]Sheet1!A:K,10,FALSE)),"")</f>
        <v>8</v>
      </c>
      <c r="F203" s="3">
        <f>IFERROR(IF(A:A="","",VLOOKUP(A:A,[1]Sheet1!A:K,11,FALSE)),"")</f>
        <v>0</v>
      </c>
      <c r="G203" s="3">
        <f>IFERROR(IF(A:A="","",E203-F203),"")</f>
        <v>8</v>
      </c>
      <c r="H203" s="3">
        <f>IFERROR(IF(A:A="","",G203-B203),"")</f>
        <v>7</v>
      </c>
      <c r="I203" t="str">
        <f>IF(C:C="",A203," ")</f>
        <v xml:space="preserve"> </v>
      </c>
      <c r="J203" t="str">
        <f>IFERROR(IF(C:C="",B203,""),"")</f>
        <v/>
      </c>
    </row>
    <row r="204" spans="1:10" x14ac:dyDescent="0.25">
      <c r="A204" s="8" t="s">
        <v>47</v>
      </c>
      <c r="B204" s="9">
        <v>1</v>
      </c>
      <c r="C204" s="3" t="str">
        <f>IFERROR(IF(A:A="","",VLOOKUP(A:A,[1]Sheet1!A:B,2,FALSE)),"")</f>
        <v/>
      </c>
      <c r="D204" s="3" t="str">
        <f>IFERROR(IF(A:A="","",VLOOKUP(A:A,[1]Sheet1!A:C,3,FALSE)),"")</f>
        <v/>
      </c>
      <c r="E204" s="3" t="str">
        <f>IFERROR(IF(A:A="","",VLOOKUP(A:A,[1]Sheet1!A:K,10,FALSE)),"")</f>
        <v/>
      </c>
      <c r="F204" s="3" t="str">
        <f>IFERROR(IF(A:A="","",VLOOKUP(A:A,[1]Sheet1!A:K,11,FALSE)),"")</f>
        <v/>
      </c>
      <c r="G204" s="3" t="str">
        <f>IFERROR(IF(A:A="","",E204-F204),"")</f>
        <v/>
      </c>
      <c r="H204" s="3" t="str">
        <f>IFERROR(IF(A:A="","",G204-B204),"")</f>
        <v/>
      </c>
      <c r="I204" t="str">
        <f>IF(C:C="",A204," ")</f>
        <v>L041</v>
      </c>
      <c r="J204">
        <f>IFERROR(IF(C:C="",B204,""),"")</f>
        <v>1</v>
      </c>
    </row>
    <row r="205" spans="1:10" x14ac:dyDescent="0.25">
      <c r="A205" s="6" t="s">
        <v>107</v>
      </c>
      <c r="B205" s="7">
        <v>1</v>
      </c>
      <c r="C205" s="3" t="str">
        <f>IFERROR(IF(A:A="","",VLOOKUP(A:A,[1]Sheet1!A:B,2,FALSE)),"")</f>
        <v>PANTAI CHILI SAUCE *MILD*</v>
      </c>
      <c r="D205" s="3" t="str">
        <f>IFERROR(IF(A:A="","",VLOOKUP(A:A,[1]Sheet1!A:C,3,FALSE)),"")</f>
        <v xml:space="preserve">30.5 OZ X 12 BTL         </v>
      </c>
      <c r="E205" s="3">
        <f>IFERROR(IF(A:A="","",VLOOKUP(A:A,[1]Sheet1!A:K,10,FALSE)),"")</f>
        <v>44</v>
      </c>
      <c r="F205" s="3">
        <f>IFERROR(IF(A:A="","",VLOOKUP(A:A,[1]Sheet1!A:K,11,FALSE)),"")</f>
        <v>0</v>
      </c>
      <c r="G205" s="3">
        <f>IFERROR(IF(A:A="","",E205-F205),"")</f>
        <v>44</v>
      </c>
      <c r="H205" s="3">
        <f>IFERROR(IF(A:A="","",G205-B205),"")</f>
        <v>43</v>
      </c>
      <c r="I205" t="str">
        <f>IF(C:C="",A205," ")</f>
        <v xml:space="preserve"> </v>
      </c>
      <c r="J205" t="str">
        <f>IFERROR(IF(C:C="",B205,""),"")</f>
        <v/>
      </c>
    </row>
    <row r="206" spans="1:10" x14ac:dyDescent="0.25">
      <c r="A206" s="8" t="s">
        <v>47</v>
      </c>
      <c r="B206" s="9">
        <v>1</v>
      </c>
      <c r="C206" s="3" t="str">
        <f>IFERROR(IF(A:A="","",VLOOKUP(A:A,[1]Sheet1!A:B,2,FALSE)),"")</f>
        <v/>
      </c>
      <c r="D206" s="3" t="str">
        <f>IFERROR(IF(A:A="","",VLOOKUP(A:A,[1]Sheet1!A:C,3,FALSE)),"")</f>
        <v/>
      </c>
      <c r="E206" s="3" t="str">
        <f>IFERROR(IF(A:A="","",VLOOKUP(A:A,[1]Sheet1!A:K,10,FALSE)),"")</f>
        <v/>
      </c>
      <c r="F206" s="3" t="str">
        <f>IFERROR(IF(A:A="","",VLOOKUP(A:A,[1]Sheet1!A:K,11,FALSE)),"")</f>
        <v/>
      </c>
      <c r="G206" s="3" t="str">
        <f>IFERROR(IF(A:A="","",E206-F206),"")</f>
        <v/>
      </c>
      <c r="H206" s="3" t="str">
        <f>IFERROR(IF(A:A="","",G206-B206),"")</f>
        <v/>
      </c>
      <c r="I206" t="str">
        <f>IF(C:C="",A206," ")</f>
        <v>L041</v>
      </c>
      <c r="J206">
        <f>IFERROR(IF(C:C="",B206,""),"")</f>
        <v>1</v>
      </c>
    </row>
    <row r="207" spans="1:10" x14ac:dyDescent="0.25">
      <c r="A207" s="6" t="s">
        <v>108</v>
      </c>
      <c r="B207" s="7">
        <v>1</v>
      </c>
      <c r="C207" s="3" t="str">
        <f>IFERROR(IF(A:A="","",VLOOKUP(A:A,[1]Sheet1!A:B,2,FALSE)),"")</f>
        <v>CALIFORNIA GIRL BABY CLAM</v>
      </c>
      <c r="D207" s="3" t="str">
        <f>IFERROR(IF(A:A="","",VLOOKUP(A:A,[1]Sheet1!A:C,3,FALSE)),"")</f>
        <v xml:space="preserve">10 OZ X 24 CANS          </v>
      </c>
      <c r="E207" s="3">
        <f>IFERROR(IF(A:A="","",VLOOKUP(A:A,[1]Sheet1!A:K,10,FALSE)),"")</f>
        <v>-1</v>
      </c>
      <c r="F207" s="3">
        <f>IFERROR(IF(A:A="","",VLOOKUP(A:A,[1]Sheet1!A:K,11,FALSE)),"")</f>
        <v>2</v>
      </c>
      <c r="G207" s="3">
        <f>IFERROR(IF(A:A="","",E207-F207),"")</f>
        <v>-3</v>
      </c>
      <c r="H207" s="3">
        <f>IFERROR(IF(A:A="","",G207-B207),"")</f>
        <v>-4</v>
      </c>
      <c r="I207" t="str">
        <f>IF(C:C="",A207," ")</f>
        <v xml:space="preserve"> </v>
      </c>
      <c r="J207" t="str">
        <f>IFERROR(IF(C:C="",B207,""),"")</f>
        <v/>
      </c>
    </row>
    <row r="208" spans="1:10" x14ac:dyDescent="0.25">
      <c r="A208" s="8" t="s">
        <v>16</v>
      </c>
      <c r="B208" s="9">
        <v>1</v>
      </c>
      <c r="C208" s="3" t="str">
        <f>IFERROR(IF(A:A="","",VLOOKUP(A:A,[1]Sheet1!A:B,2,FALSE)),"")</f>
        <v/>
      </c>
      <c r="D208" s="3" t="str">
        <f>IFERROR(IF(A:A="","",VLOOKUP(A:A,[1]Sheet1!A:C,3,FALSE)),"")</f>
        <v/>
      </c>
      <c r="E208" s="3" t="str">
        <f>IFERROR(IF(A:A="","",VLOOKUP(A:A,[1]Sheet1!A:K,10,FALSE)),"")</f>
        <v/>
      </c>
      <c r="F208" s="3" t="str">
        <f>IFERROR(IF(A:A="","",VLOOKUP(A:A,[1]Sheet1!A:K,11,FALSE)),"")</f>
        <v/>
      </c>
      <c r="G208" s="3" t="str">
        <f>IFERROR(IF(A:A="","",E208-F208),"")</f>
        <v/>
      </c>
      <c r="H208" s="3" t="str">
        <f>IFERROR(IF(A:A="","",G208-B208),"")</f>
        <v/>
      </c>
      <c r="I208" t="str">
        <f>IF(C:C="",A208," ")</f>
        <v>O025</v>
      </c>
      <c r="J208">
        <f>IFERROR(IF(C:C="",B208,""),"")</f>
        <v>1</v>
      </c>
    </row>
    <row r="209" spans="1:10" x14ac:dyDescent="0.25">
      <c r="A209" s="6" t="s">
        <v>109</v>
      </c>
      <c r="B209" s="7">
        <v>1</v>
      </c>
      <c r="C209" s="3" t="str">
        <f>IFERROR(IF(A:A="","",VLOOKUP(A:A,[1]Sheet1!A:B,2,FALSE)),"")</f>
        <v>99 EGG YOLK CREAM BISCUIT</v>
      </c>
      <c r="D209" s="3" t="str">
        <f>IFERROR(IF(A:A="","",VLOOKUP(A:A,[1]Sheet1!A:C,3,FALSE)),"")</f>
        <v>6.35 OZ X 12 BAG    [I45]</v>
      </c>
      <c r="E209" s="3">
        <f>IFERROR(IF(A:A="","",VLOOKUP(A:A,[1]Sheet1!A:K,10,FALSE)),"")</f>
        <v>6</v>
      </c>
      <c r="F209" s="3">
        <f>IFERROR(IF(A:A="","",VLOOKUP(A:A,[1]Sheet1!A:K,11,FALSE)),"")</f>
        <v>9</v>
      </c>
      <c r="G209" s="3">
        <f>IFERROR(IF(A:A="","",E209-F209),"")</f>
        <v>-3</v>
      </c>
      <c r="H209" s="3">
        <f>IFERROR(IF(A:A="","",G209-B209),"")</f>
        <v>-4</v>
      </c>
      <c r="I209" t="str">
        <f>IF(C:C="",A209," ")</f>
        <v xml:space="preserve"> </v>
      </c>
      <c r="J209" t="str">
        <f>IFERROR(IF(C:C="",B209,""),"")</f>
        <v/>
      </c>
    </row>
    <row r="210" spans="1:10" x14ac:dyDescent="0.25">
      <c r="A210" s="8" t="s">
        <v>18</v>
      </c>
      <c r="B210" s="9">
        <v>1</v>
      </c>
      <c r="C210" s="3" t="str">
        <f>IFERROR(IF(A:A="","",VLOOKUP(A:A,[1]Sheet1!A:B,2,FALSE)),"")</f>
        <v/>
      </c>
      <c r="D210" s="3" t="str">
        <f>IFERROR(IF(A:A="","",VLOOKUP(A:A,[1]Sheet1!A:C,3,FALSE)),"")</f>
        <v/>
      </c>
      <c r="E210" s="3" t="str">
        <f>IFERROR(IF(A:A="","",VLOOKUP(A:A,[1]Sheet1!A:K,10,FALSE)),"")</f>
        <v/>
      </c>
      <c r="F210" s="3" t="str">
        <f>IFERROR(IF(A:A="","",VLOOKUP(A:A,[1]Sheet1!A:K,11,FALSE)),"")</f>
        <v/>
      </c>
      <c r="G210" s="3" t="str">
        <f>IFERROR(IF(A:A="","",E210-F210),"")</f>
        <v/>
      </c>
      <c r="H210" s="3" t="str">
        <f>IFERROR(IF(A:A="","",G210-B210),"")</f>
        <v/>
      </c>
      <c r="I210" t="str">
        <f>IF(C:C="",A210," ")</f>
        <v>QOO6</v>
      </c>
      <c r="J210">
        <f>IFERROR(IF(C:C="",B210,""),"")</f>
        <v>1</v>
      </c>
    </row>
    <row r="211" spans="1:10" x14ac:dyDescent="0.25">
      <c r="A211" s="6" t="s">
        <v>110</v>
      </c>
      <c r="B211" s="7">
        <v>1</v>
      </c>
      <c r="C211" s="3" t="str">
        <f>IFERROR(IF(A:A="","",VLOOKUP(A:A,[1]Sheet1!A:B,2,FALSE)),"")</f>
        <v xml:space="preserve">99 TARO FLAVOR BISCUIT   </v>
      </c>
      <c r="D211" s="3" t="str">
        <f>IFERROR(IF(A:A="","",VLOOKUP(A:A,[1]Sheet1!A:C,3,FALSE)),"")</f>
        <v xml:space="preserve">6.35 oz x 12 bags        </v>
      </c>
      <c r="E211" s="3">
        <f>IFERROR(IF(A:A="","",VLOOKUP(A:A,[1]Sheet1!A:K,10,FALSE)),"")</f>
        <v>5</v>
      </c>
      <c r="F211" s="3">
        <f>IFERROR(IF(A:A="","",VLOOKUP(A:A,[1]Sheet1!A:K,11,FALSE)),"")</f>
        <v>13</v>
      </c>
      <c r="G211" s="3">
        <f>IFERROR(IF(A:A="","",E211-F211),"")</f>
        <v>-8</v>
      </c>
      <c r="H211" s="3">
        <f>IFERROR(IF(A:A="","",G211-B211),"")</f>
        <v>-9</v>
      </c>
      <c r="I211" t="str">
        <f>IF(C:C="",A211," ")</f>
        <v xml:space="preserve"> </v>
      </c>
      <c r="J211" t="str">
        <f>IFERROR(IF(C:C="",B211,""),"")</f>
        <v/>
      </c>
    </row>
    <row r="212" spans="1:10" x14ac:dyDescent="0.25">
      <c r="A212" s="8" t="s">
        <v>18</v>
      </c>
      <c r="B212" s="9">
        <v>1</v>
      </c>
      <c r="C212" s="3" t="str">
        <f>IFERROR(IF(A:A="","",VLOOKUP(A:A,[1]Sheet1!A:B,2,FALSE)),"")</f>
        <v/>
      </c>
      <c r="D212" s="3" t="str">
        <f>IFERROR(IF(A:A="","",VLOOKUP(A:A,[1]Sheet1!A:C,3,FALSE)),"")</f>
        <v/>
      </c>
      <c r="E212" s="3" t="str">
        <f>IFERROR(IF(A:A="","",VLOOKUP(A:A,[1]Sheet1!A:K,10,FALSE)),"")</f>
        <v/>
      </c>
      <c r="F212" s="3" t="str">
        <f>IFERROR(IF(A:A="","",VLOOKUP(A:A,[1]Sheet1!A:K,11,FALSE)),"")</f>
        <v/>
      </c>
      <c r="G212" s="3" t="str">
        <f>IFERROR(IF(A:A="","",E212-F212),"")</f>
        <v/>
      </c>
      <c r="H212" s="3" t="str">
        <f>IFERROR(IF(A:A="","",G212-B212),"")</f>
        <v/>
      </c>
      <c r="I212" t="str">
        <f>IF(C:C="",A212," ")</f>
        <v>QOO6</v>
      </c>
      <c r="J212">
        <f>IFERROR(IF(C:C="",B212,""),"")</f>
        <v>1</v>
      </c>
    </row>
    <row r="213" spans="1:10" x14ac:dyDescent="0.25">
      <c r="A213" s="6" t="s">
        <v>111</v>
      </c>
      <c r="B213" s="7">
        <v>1</v>
      </c>
      <c r="C213" s="3" t="str">
        <f>IFERROR(IF(A:A="","",VLOOKUP(A:A,[1]Sheet1!A:B,2,FALSE)),"")</f>
        <v xml:space="preserve">99 CHOCOLATE FLAVOR      </v>
      </c>
      <c r="D213" s="3" t="str">
        <f>IFERROR(IF(A:A="","",VLOOKUP(A:A,[1]Sheet1!A:C,3,FALSE)),"")</f>
        <v>6.35 OZ X 12 BAG    [I45]</v>
      </c>
      <c r="E213" s="3">
        <f>IFERROR(IF(A:A="","",VLOOKUP(A:A,[1]Sheet1!A:K,10,FALSE)),"")</f>
        <v>5</v>
      </c>
      <c r="F213" s="3">
        <f>IFERROR(IF(A:A="","",VLOOKUP(A:A,[1]Sheet1!A:K,11,FALSE)),"")</f>
        <v>7</v>
      </c>
      <c r="G213" s="3">
        <f>IFERROR(IF(A:A="","",E213-F213),"")</f>
        <v>-2</v>
      </c>
      <c r="H213" s="3">
        <f>IFERROR(IF(A:A="","",G213-B213),"")</f>
        <v>-3</v>
      </c>
      <c r="I213" t="str">
        <f>IF(C:C="",A213," ")</f>
        <v xml:space="preserve"> </v>
      </c>
      <c r="J213" t="str">
        <f>IFERROR(IF(C:C="",B213,""),"")</f>
        <v/>
      </c>
    </row>
    <row r="214" spans="1:10" x14ac:dyDescent="0.25">
      <c r="A214" s="8" t="s">
        <v>18</v>
      </c>
      <c r="B214" s="9">
        <v>1</v>
      </c>
      <c r="C214" s="3" t="str">
        <f>IFERROR(IF(A:A="","",VLOOKUP(A:A,[1]Sheet1!A:B,2,FALSE)),"")</f>
        <v/>
      </c>
      <c r="D214" s="3" t="str">
        <f>IFERROR(IF(A:A="","",VLOOKUP(A:A,[1]Sheet1!A:C,3,FALSE)),"")</f>
        <v/>
      </c>
      <c r="E214" s="3" t="str">
        <f>IFERROR(IF(A:A="","",VLOOKUP(A:A,[1]Sheet1!A:K,10,FALSE)),"")</f>
        <v/>
      </c>
      <c r="F214" s="3" t="str">
        <f>IFERROR(IF(A:A="","",VLOOKUP(A:A,[1]Sheet1!A:K,11,FALSE)),"")</f>
        <v/>
      </c>
      <c r="G214" s="3" t="str">
        <f>IFERROR(IF(A:A="","",E214-F214),"")</f>
        <v/>
      </c>
      <c r="H214" s="3" t="str">
        <f>IFERROR(IF(A:A="","",G214-B214),"")</f>
        <v/>
      </c>
      <c r="I214" t="str">
        <f>IF(C:C="",A214," ")</f>
        <v>QOO6</v>
      </c>
      <c r="J214">
        <f>IFERROR(IF(C:C="",B214,""),"")</f>
        <v>1</v>
      </c>
    </row>
    <row r="215" spans="1:10" x14ac:dyDescent="0.25">
      <c r="A215" s="6" t="s">
        <v>112</v>
      </c>
      <c r="B215" s="7">
        <v>2</v>
      </c>
      <c r="C215" s="3" t="str">
        <f>IFERROR(IF(A:A="","",VLOOKUP(A:A,[1]Sheet1!A:B,2,FALSE)),"")</f>
        <v xml:space="preserve">BIN BIN SEAWEED *SPICY*  </v>
      </c>
      <c r="D215" s="3" t="str">
        <f>IFERROR(IF(A:A="","",VLOOKUP(A:A,[1]Sheet1!A:C,3,FALSE)),"")</f>
        <v>4.75 OZ X 20 rice cracker</v>
      </c>
      <c r="E215" s="3">
        <f>IFERROR(IF(A:A="","",VLOOKUP(A:A,[1]Sheet1!A:K,10,FALSE)),"")</f>
        <v>6</v>
      </c>
      <c r="F215" s="3">
        <f>IFERROR(IF(A:A="","",VLOOKUP(A:A,[1]Sheet1!A:K,11,FALSE)),"")</f>
        <v>1</v>
      </c>
      <c r="G215" s="3">
        <f>IFERROR(IF(A:A="","",E215-F215),"")</f>
        <v>5</v>
      </c>
      <c r="H215" s="3">
        <f>IFERROR(IF(A:A="","",G215-B215),"")</f>
        <v>3</v>
      </c>
      <c r="I215" t="str">
        <f>IF(C:C="",A215," ")</f>
        <v xml:space="preserve"> </v>
      </c>
      <c r="J215" t="str">
        <f>IFERROR(IF(C:C="",B215,""),"")</f>
        <v/>
      </c>
    </row>
    <row r="216" spans="1:10" x14ac:dyDescent="0.25">
      <c r="A216" s="8" t="s">
        <v>16</v>
      </c>
      <c r="B216" s="9">
        <v>2</v>
      </c>
      <c r="C216" s="3" t="str">
        <f>IFERROR(IF(A:A="","",VLOOKUP(A:A,[1]Sheet1!A:B,2,FALSE)),"")</f>
        <v/>
      </c>
      <c r="D216" s="3" t="str">
        <f>IFERROR(IF(A:A="","",VLOOKUP(A:A,[1]Sheet1!A:C,3,FALSE)),"")</f>
        <v/>
      </c>
      <c r="E216" s="3" t="str">
        <f>IFERROR(IF(A:A="","",VLOOKUP(A:A,[1]Sheet1!A:K,10,FALSE)),"")</f>
        <v/>
      </c>
      <c r="F216" s="3" t="str">
        <f>IFERROR(IF(A:A="","",VLOOKUP(A:A,[1]Sheet1!A:K,11,FALSE)),"")</f>
        <v/>
      </c>
      <c r="G216" s="3" t="str">
        <f>IFERROR(IF(A:A="","",E216-F216),"")</f>
        <v/>
      </c>
      <c r="H216" s="3" t="str">
        <f>IFERROR(IF(A:A="","",G216-B216),"")</f>
        <v/>
      </c>
      <c r="I216" t="str">
        <f>IF(C:C="",A216," ")</f>
        <v>O025</v>
      </c>
      <c r="J216">
        <f>IFERROR(IF(C:C="",B216,""),"")</f>
        <v>2</v>
      </c>
    </row>
    <row r="217" spans="1:10" x14ac:dyDescent="0.25">
      <c r="A217" s="6" t="s">
        <v>113</v>
      </c>
      <c r="B217" s="7">
        <v>2</v>
      </c>
      <c r="C217" s="3" t="str">
        <f>IFERROR(IF(A:A="","",VLOOKUP(A:A,[1]Sheet1!A:B,2,FALSE)),"")</f>
        <v xml:space="preserve">BUTTER COCONUT BISCUIT   </v>
      </c>
      <c r="D217" s="3" t="str">
        <f>IFERROR(IF(A:A="","",VLOOKUP(A:A,[1]Sheet1!A:C,3,FALSE)),"")</f>
        <v xml:space="preserve">7 OZ X 24 BAGS PARROT B. </v>
      </c>
      <c r="E217" s="3">
        <f>IFERROR(IF(A:A="","",VLOOKUP(A:A,[1]Sheet1!A:K,10,FALSE)),"")</f>
        <v>2</v>
      </c>
      <c r="F217" s="3">
        <f>IFERROR(IF(A:A="","",VLOOKUP(A:A,[1]Sheet1!A:K,11,FALSE)),"")</f>
        <v>8</v>
      </c>
      <c r="G217" s="3">
        <f>IFERROR(IF(A:A="","",E217-F217),"")</f>
        <v>-6</v>
      </c>
      <c r="H217" s="3">
        <f>IFERROR(IF(A:A="","",G217-B217),"")</f>
        <v>-8</v>
      </c>
      <c r="I217" t="str">
        <f>IF(C:C="",A217," ")</f>
        <v xml:space="preserve"> </v>
      </c>
      <c r="J217" t="str">
        <f>IFERROR(IF(C:C="",B217,""),"")</f>
        <v/>
      </c>
    </row>
    <row r="218" spans="1:10" x14ac:dyDescent="0.25">
      <c r="A218" s="8" t="s">
        <v>47</v>
      </c>
      <c r="B218" s="9">
        <v>1</v>
      </c>
      <c r="C218" s="3" t="str">
        <f>IFERROR(IF(A:A="","",VLOOKUP(A:A,[1]Sheet1!A:B,2,FALSE)),"")</f>
        <v/>
      </c>
      <c r="D218" s="3" t="str">
        <f>IFERROR(IF(A:A="","",VLOOKUP(A:A,[1]Sheet1!A:C,3,FALSE)),"")</f>
        <v/>
      </c>
      <c r="E218" s="3" t="str">
        <f>IFERROR(IF(A:A="","",VLOOKUP(A:A,[1]Sheet1!A:K,10,FALSE)),"")</f>
        <v/>
      </c>
      <c r="F218" s="3" t="str">
        <f>IFERROR(IF(A:A="","",VLOOKUP(A:A,[1]Sheet1!A:K,11,FALSE)),"")</f>
        <v/>
      </c>
      <c r="G218" s="3" t="str">
        <f>IFERROR(IF(A:A="","",E218-F218),"")</f>
        <v/>
      </c>
      <c r="H218" s="3" t="str">
        <f>IFERROR(IF(A:A="","",G218-B218),"")</f>
        <v/>
      </c>
      <c r="I218" t="str">
        <f>IF(C:C="",A218," ")</f>
        <v>L041</v>
      </c>
      <c r="J218">
        <f>IFERROR(IF(C:C="",B218,""),"")</f>
        <v>1</v>
      </c>
    </row>
    <row r="219" spans="1:10" x14ac:dyDescent="0.25">
      <c r="A219" s="8" t="s">
        <v>18</v>
      </c>
      <c r="B219" s="9">
        <v>1</v>
      </c>
      <c r="C219" s="3" t="str">
        <f>IFERROR(IF(A:A="","",VLOOKUP(A:A,[1]Sheet1!A:B,2,FALSE)),"")</f>
        <v/>
      </c>
      <c r="D219" s="3" t="str">
        <f>IFERROR(IF(A:A="","",VLOOKUP(A:A,[1]Sheet1!A:C,3,FALSE)),"")</f>
        <v/>
      </c>
      <c r="E219" s="3" t="str">
        <f>IFERROR(IF(A:A="","",VLOOKUP(A:A,[1]Sheet1!A:K,10,FALSE)),"")</f>
        <v/>
      </c>
      <c r="F219" s="3" t="str">
        <f>IFERROR(IF(A:A="","",VLOOKUP(A:A,[1]Sheet1!A:K,11,FALSE)),"")</f>
        <v/>
      </c>
      <c r="G219" s="3" t="str">
        <f>IFERROR(IF(A:A="","",E219-F219),"")</f>
        <v/>
      </c>
      <c r="H219" s="3" t="str">
        <f>IFERROR(IF(A:A="","",G219-B219),"")</f>
        <v/>
      </c>
      <c r="I219" t="str">
        <f>IF(C:C="",A219," ")</f>
        <v>QOO6</v>
      </c>
      <c r="J219">
        <f>IFERROR(IF(C:C="",B219,""),"")</f>
        <v>1</v>
      </c>
    </row>
    <row r="220" spans="1:10" x14ac:dyDescent="0.25">
      <c r="A220" s="6" t="s">
        <v>114</v>
      </c>
      <c r="B220" s="7">
        <v>1</v>
      </c>
      <c r="C220" s="3" t="str">
        <f>IFERROR(IF(A:A="","",VLOOKUP(A:A,[1]Sheet1!A:B,2,FALSE)),"")</f>
        <v>BUTTER COFFEE MLK BISCUIT</v>
      </c>
      <c r="D220" s="3" t="str">
        <f>IFERROR(IF(A:A="","",VLOOKUP(A:A,[1]Sheet1!A:C,3,FALSE)),"")</f>
        <v xml:space="preserve">7 OZ X 24 BAGS PARROT B. </v>
      </c>
      <c r="E220" s="3">
        <f>IFERROR(IF(A:A="","",VLOOKUP(A:A,[1]Sheet1!A:K,10,FALSE)),"")</f>
        <v>42</v>
      </c>
      <c r="F220" s="3">
        <f>IFERROR(IF(A:A="","",VLOOKUP(A:A,[1]Sheet1!A:K,11,FALSE)),"")</f>
        <v>2</v>
      </c>
      <c r="G220" s="3">
        <f>IFERROR(IF(A:A="","",E220-F220),"")</f>
        <v>40</v>
      </c>
      <c r="H220" s="3">
        <f>IFERROR(IF(A:A="","",G220-B220),"")</f>
        <v>39</v>
      </c>
      <c r="I220" t="str">
        <f>IF(C:C="",A220," ")</f>
        <v xml:space="preserve"> </v>
      </c>
      <c r="J220" t="str">
        <f>IFERROR(IF(C:C="",B220,""),"")</f>
        <v/>
      </c>
    </row>
    <row r="221" spans="1:10" x14ac:dyDescent="0.25">
      <c r="A221" s="8" t="s">
        <v>18</v>
      </c>
      <c r="B221" s="9">
        <v>1</v>
      </c>
      <c r="C221" s="3" t="str">
        <f>IFERROR(IF(A:A="","",VLOOKUP(A:A,[1]Sheet1!A:B,2,FALSE)),"")</f>
        <v/>
      </c>
      <c r="D221" s="3" t="str">
        <f>IFERROR(IF(A:A="","",VLOOKUP(A:A,[1]Sheet1!A:C,3,FALSE)),"")</f>
        <v/>
      </c>
      <c r="E221" s="3" t="str">
        <f>IFERROR(IF(A:A="","",VLOOKUP(A:A,[1]Sheet1!A:K,10,FALSE)),"")</f>
        <v/>
      </c>
      <c r="F221" s="3" t="str">
        <f>IFERROR(IF(A:A="","",VLOOKUP(A:A,[1]Sheet1!A:K,11,FALSE)),"")</f>
        <v/>
      </c>
      <c r="G221" s="3" t="str">
        <f>IFERROR(IF(A:A="","",E221-F221),"")</f>
        <v/>
      </c>
      <c r="H221" s="3" t="str">
        <f>IFERROR(IF(A:A="","",G221-B221),"")</f>
        <v/>
      </c>
      <c r="I221" t="str">
        <f>IF(C:C="",A221," ")</f>
        <v>QOO6</v>
      </c>
      <c r="J221">
        <f>IFERROR(IF(C:C="",B221,""),"")</f>
        <v>1</v>
      </c>
    </row>
    <row r="222" spans="1:10" x14ac:dyDescent="0.25">
      <c r="A222" s="6" t="s">
        <v>115</v>
      </c>
      <c r="B222" s="7">
        <v>1</v>
      </c>
      <c r="C222" s="3" t="str">
        <f>IFERROR(IF(A:A="","",VLOOKUP(A:A,[1]Sheet1!A:B,2,FALSE)),"")</f>
        <v xml:space="preserve">BAHLSEN DELOBA BISCUIT   </v>
      </c>
      <c r="D222" s="3" t="str">
        <f>IFERROR(IF(A:A="","",VLOOKUP(A:A,[1]Sheet1!A:C,3,FALSE)),"")</f>
        <v>3.5 OZ X 12 BOX         .</v>
      </c>
      <c r="E222" s="3">
        <f>IFERROR(IF(A:A="","",VLOOKUP(A:A,[1]Sheet1!A:K,10,FALSE)),"")</f>
        <v>0</v>
      </c>
      <c r="F222" s="3">
        <f>IFERROR(IF(A:A="","",VLOOKUP(A:A,[1]Sheet1!A:K,11,FALSE)),"")</f>
        <v>0</v>
      </c>
      <c r="G222" s="3">
        <f>IFERROR(IF(A:A="","",E222-F222),"")</f>
        <v>0</v>
      </c>
      <c r="H222" s="3">
        <f>IFERROR(IF(A:A="","",G222-B222),"")</f>
        <v>-1</v>
      </c>
      <c r="I222" t="str">
        <f>IF(C:C="",A222," ")</f>
        <v xml:space="preserve"> </v>
      </c>
      <c r="J222" t="str">
        <f>IFERROR(IF(C:C="",B222,""),"")</f>
        <v/>
      </c>
    </row>
    <row r="223" spans="1:10" x14ac:dyDescent="0.25">
      <c r="A223" s="8" t="s">
        <v>13</v>
      </c>
      <c r="B223" s="9">
        <v>1</v>
      </c>
      <c r="C223" s="3" t="str">
        <f>IFERROR(IF(A:A="","",VLOOKUP(A:A,[1]Sheet1!A:B,2,FALSE)),"")</f>
        <v/>
      </c>
      <c r="D223" s="3" t="str">
        <f>IFERROR(IF(A:A="","",VLOOKUP(A:A,[1]Sheet1!A:C,3,FALSE)),"")</f>
        <v/>
      </c>
      <c r="E223" s="3" t="str">
        <f>IFERROR(IF(A:A="","",VLOOKUP(A:A,[1]Sheet1!A:K,10,FALSE)),"")</f>
        <v/>
      </c>
      <c r="F223" s="3" t="str">
        <f>IFERROR(IF(A:A="","",VLOOKUP(A:A,[1]Sheet1!A:K,11,FALSE)),"")</f>
        <v/>
      </c>
      <c r="G223" s="3" t="str">
        <f>IFERROR(IF(A:A="","",E223-F223),"")</f>
        <v/>
      </c>
      <c r="H223" s="3" t="str">
        <f>IFERROR(IF(A:A="","",G223-B223),"")</f>
        <v/>
      </c>
      <c r="I223" t="str">
        <f>IF(C:C="",A223," ")</f>
        <v>A096</v>
      </c>
      <c r="J223">
        <f>IFERROR(IF(C:C="",B223,""),"")</f>
        <v>1</v>
      </c>
    </row>
    <row r="224" spans="1:10" x14ac:dyDescent="0.25">
      <c r="A224" s="6" t="s">
        <v>116</v>
      </c>
      <c r="B224" s="7">
        <v>2</v>
      </c>
      <c r="C224" s="3" t="str">
        <f>IFERROR(IF(A:A="","",VLOOKUP(A:A,[1]Sheet1!A:B,2,FALSE)),"")</f>
        <v xml:space="preserve">MEIJI YAN YAN DBL CREAM  </v>
      </c>
      <c r="D224" s="3" t="str">
        <f>IFERROR(IF(A:A="","",VLOOKUP(A:A,[1]Sheet1!A:C,3,FALSE)),"")</f>
        <v xml:space="preserve">2 OZ X 80 BOX   COOKIES  </v>
      </c>
      <c r="E224" s="3">
        <f>IFERROR(IF(A:A="","",VLOOKUP(A:A,[1]Sheet1!A:K,10,FALSE)),"")</f>
        <v>11</v>
      </c>
      <c r="F224" s="3">
        <f>IFERROR(IF(A:A="","",VLOOKUP(A:A,[1]Sheet1!A:K,11,FALSE)),"")</f>
        <v>0</v>
      </c>
      <c r="G224" s="3">
        <f>IFERROR(IF(A:A="","",E224-F224),"")</f>
        <v>11</v>
      </c>
      <c r="H224" s="3">
        <f>IFERROR(IF(A:A="","",G224-B224),"")</f>
        <v>9</v>
      </c>
      <c r="I224" t="str">
        <f>IF(C:C="",A224," ")</f>
        <v xml:space="preserve"> </v>
      </c>
      <c r="J224" t="str">
        <f>IFERROR(IF(C:C="",B224,""),"")</f>
        <v/>
      </c>
    </row>
    <row r="225" spans="1:10" x14ac:dyDescent="0.25">
      <c r="A225" s="8" t="s">
        <v>16</v>
      </c>
      <c r="B225" s="9">
        <v>2</v>
      </c>
      <c r="C225" s="3" t="str">
        <f>IFERROR(IF(A:A="","",VLOOKUP(A:A,[1]Sheet1!A:B,2,FALSE)),"")</f>
        <v/>
      </c>
      <c r="D225" s="3" t="str">
        <f>IFERROR(IF(A:A="","",VLOOKUP(A:A,[1]Sheet1!A:C,3,FALSE)),"")</f>
        <v/>
      </c>
      <c r="E225" s="3" t="str">
        <f>IFERROR(IF(A:A="","",VLOOKUP(A:A,[1]Sheet1!A:K,10,FALSE)),"")</f>
        <v/>
      </c>
      <c r="F225" s="3" t="str">
        <f>IFERROR(IF(A:A="","",VLOOKUP(A:A,[1]Sheet1!A:K,11,FALSE)),"")</f>
        <v/>
      </c>
      <c r="G225" s="3" t="str">
        <f>IFERROR(IF(A:A="","",E225-F225),"")</f>
        <v/>
      </c>
      <c r="H225" s="3" t="str">
        <f>IFERROR(IF(A:A="","",G225-B225),"")</f>
        <v/>
      </c>
      <c r="I225" t="str">
        <f>IF(C:C="",A225," ")</f>
        <v>O025</v>
      </c>
      <c r="J225">
        <f>IFERROR(IF(C:C="",B225,""),"")</f>
        <v>2</v>
      </c>
    </row>
    <row r="226" spans="1:10" x14ac:dyDescent="0.25">
      <c r="A226" s="6" t="s">
        <v>117</v>
      </c>
      <c r="B226" s="7">
        <v>1</v>
      </c>
      <c r="C226" s="3" t="str">
        <f>IFERROR(IF(A:A="","",VLOOKUP(A:A,[1]Sheet1!A:B,2,FALSE)),"")</f>
        <v xml:space="preserve">TR BANH MEN (SAU RIENG)  </v>
      </c>
      <c r="D226" s="3" t="str">
        <f>IFERROR(IF(A:A="","",VLOOKUP(A:A,[1]Sheet1!A:C,3,FALSE)),"")</f>
        <v xml:space="preserve">10.5 OZ X 24 JAR #629    </v>
      </c>
      <c r="E226" s="3">
        <f>IFERROR(IF(A:A="","",VLOOKUP(A:A,[1]Sheet1!A:K,10,FALSE)),"")</f>
        <v>1</v>
      </c>
      <c r="F226" s="3">
        <f>IFERROR(IF(A:A="","",VLOOKUP(A:A,[1]Sheet1!A:K,11,FALSE)),"")</f>
        <v>1</v>
      </c>
      <c r="G226" s="3">
        <f>IFERROR(IF(A:A="","",E226-F226),"")</f>
        <v>0</v>
      </c>
      <c r="H226" s="3">
        <f>IFERROR(IF(A:A="","",G226-B226),"")</f>
        <v>-1</v>
      </c>
      <c r="I226" t="str">
        <f>IF(C:C="",A226," ")</f>
        <v xml:space="preserve"> </v>
      </c>
      <c r="J226" t="str">
        <f>IFERROR(IF(C:C="",B226,""),"")</f>
        <v/>
      </c>
    </row>
    <row r="227" spans="1:10" x14ac:dyDescent="0.25">
      <c r="A227" s="8" t="s">
        <v>18</v>
      </c>
      <c r="B227" s="9">
        <v>1</v>
      </c>
      <c r="C227" s="3" t="str">
        <f>IFERROR(IF(A:A="","",VLOOKUP(A:A,[1]Sheet1!A:B,2,FALSE)),"")</f>
        <v/>
      </c>
      <c r="D227" s="3" t="str">
        <f>IFERROR(IF(A:A="","",VLOOKUP(A:A,[1]Sheet1!A:C,3,FALSE)),"")</f>
        <v/>
      </c>
      <c r="E227" s="3" t="str">
        <f>IFERROR(IF(A:A="","",VLOOKUP(A:A,[1]Sheet1!A:K,10,FALSE)),"")</f>
        <v/>
      </c>
      <c r="F227" s="3" t="str">
        <f>IFERROR(IF(A:A="","",VLOOKUP(A:A,[1]Sheet1!A:K,11,FALSE)),"")</f>
        <v/>
      </c>
      <c r="G227" s="3" t="str">
        <f>IFERROR(IF(A:A="","",E227-F227),"")</f>
        <v/>
      </c>
      <c r="H227" s="3" t="str">
        <f>IFERROR(IF(A:A="","",G227-B227),"")</f>
        <v/>
      </c>
      <c r="I227" t="str">
        <f>IF(C:C="",A227," ")</f>
        <v>QOO6</v>
      </c>
      <c r="J227">
        <f>IFERROR(IF(C:C="",B227,""),"")</f>
        <v>1</v>
      </c>
    </row>
    <row r="228" spans="1:10" x14ac:dyDescent="0.25">
      <c r="A228" s="6" t="s">
        <v>118</v>
      </c>
      <c r="B228" s="7">
        <v>2</v>
      </c>
      <c r="C228" s="3" t="str">
        <f>IFERROR(IF(A:A="","",VLOOKUP(A:A,[1]Sheet1!A:B,2,FALSE)),"")</f>
        <v xml:space="preserve">TR BANH MEN 4 MAU #682   </v>
      </c>
      <c r="D228" s="3" t="str">
        <f>IFERROR(IF(A:A="","",VLOOKUP(A:A,[1]Sheet1!A:C,3,FALSE)),"")</f>
        <v xml:space="preserve">8 OZ X 24 JAR            </v>
      </c>
      <c r="E228" s="3">
        <f>IFERROR(IF(A:A="","",VLOOKUP(A:A,[1]Sheet1!A:K,10,FALSE)),"")</f>
        <v>-1</v>
      </c>
      <c r="F228" s="3">
        <f>IFERROR(IF(A:A="","",VLOOKUP(A:A,[1]Sheet1!A:K,11,FALSE)),"")</f>
        <v>0</v>
      </c>
      <c r="G228" s="3">
        <f>IFERROR(IF(A:A="","",E228-F228),"")</f>
        <v>-1</v>
      </c>
      <c r="H228" s="3">
        <f>IFERROR(IF(A:A="","",G228-B228),"")</f>
        <v>-3</v>
      </c>
      <c r="I228" t="str">
        <f>IF(C:C="",A228," ")</f>
        <v xml:space="preserve"> </v>
      </c>
      <c r="J228" t="str">
        <f>IFERROR(IF(C:C="",B228,""),"")</f>
        <v/>
      </c>
    </row>
    <row r="229" spans="1:10" x14ac:dyDescent="0.25">
      <c r="A229" s="8" t="s">
        <v>15</v>
      </c>
      <c r="B229" s="9">
        <v>1</v>
      </c>
      <c r="C229" s="3" t="str">
        <f>IFERROR(IF(A:A="","",VLOOKUP(A:A,[1]Sheet1!A:B,2,FALSE)),"")</f>
        <v/>
      </c>
      <c r="D229" s="3" t="str">
        <f>IFERROR(IF(A:A="","",VLOOKUP(A:A,[1]Sheet1!A:C,3,FALSE)),"")</f>
        <v/>
      </c>
      <c r="E229" s="3" t="str">
        <f>IFERROR(IF(A:A="","",VLOOKUP(A:A,[1]Sheet1!A:K,10,FALSE)),"")</f>
        <v/>
      </c>
      <c r="F229" s="3" t="str">
        <f>IFERROR(IF(A:A="","",VLOOKUP(A:A,[1]Sheet1!A:K,11,FALSE)),"")</f>
        <v/>
      </c>
      <c r="G229" s="3" t="str">
        <f>IFERROR(IF(A:A="","",E229-F229),"")</f>
        <v/>
      </c>
      <c r="H229" s="3" t="str">
        <f>IFERROR(IF(A:A="","",G229-B229),"")</f>
        <v/>
      </c>
      <c r="I229" t="str">
        <f>IF(C:C="",A229," ")</f>
        <v>L040</v>
      </c>
      <c r="J229">
        <f>IFERROR(IF(C:C="",B229,""),"")</f>
        <v>1</v>
      </c>
    </row>
    <row r="230" spans="1:10" x14ac:dyDescent="0.25">
      <c r="A230" s="8" t="s">
        <v>16</v>
      </c>
      <c r="B230" s="9">
        <v>1</v>
      </c>
      <c r="C230" s="3" t="str">
        <f>IFERROR(IF(A:A="","",VLOOKUP(A:A,[1]Sheet1!A:B,2,FALSE)),"")</f>
        <v/>
      </c>
      <c r="D230" s="3" t="str">
        <f>IFERROR(IF(A:A="","",VLOOKUP(A:A,[1]Sheet1!A:C,3,FALSE)),"")</f>
        <v/>
      </c>
      <c r="E230" s="3" t="str">
        <f>IFERROR(IF(A:A="","",VLOOKUP(A:A,[1]Sheet1!A:K,10,FALSE)),"")</f>
        <v/>
      </c>
      <c r="F230" s="3" t="str">
        <f>IFERROR(IF(A:A="","",VLOOKUP(A:A,[1]Sheet1!A:K,11,FALSE)),"")</f>
        <v/>
      </c>
      <c r="G230" s="3" t="str">
        <f>IFERROR(IF(A:A="","",E230-F230),"")</f>
        <v/>
      </c>
      <c r="H230" s="3" t="str">
        <f>IFERROR(IF(A:A="","",G230-B230),"")</f>
        <v/>
      </c>
      <c r="I230" t="str">
        <f>IF(C:C="",A230," ")</f>
        <v>O025</v>
      </c>
      <c r="J230">
        <f>IFERROR(IF(C:C="",B230,""),"")</f>
        <v>1</v>
      </c>
    </row>
    <row r="231" spans="1:10" x14ac:dyDescent="0.25">
      <c r="A231" s="6" t="s">
        <v>119</v>
      </c>
      <c r="B231" s="7">
        <v>1</v>
      </c>
      <c r="C231" s="3" t="str">
        <f>IFERROR(IF(A:A="","",VLOOKUP(A:A,[1]Sheet1!A:B,2,FALSE)),"")</f>
        <v xml:space="preserve">TR BANH MEN DUA #671     </v>
      </c>
      <c r="D231" s="3" t="str">
        <f>IFERROR(IF(A:A="","",VLOOKUP(A:A,[1]Sheet1!A:C,3,FALSE)),"")</f>
        <v>8.5 OZ X 24 COCONUT COOKI</v>
      </c>
      <c r="E231" s="3">
        <f>IFERROR(IF(A:A="","",VLOOKUP(A:A,[1]Sheet1!A:K,10,FALSE)),"")</f>
        <v>2</v>
      </c>
      <c r="F231" s="3">
        <f>IFERROR(IF(A:A="","",VLOOKUP(A:A,[1]Sheet1!A:K,11,FALSE)),"")</f>
        <v>0</v>
      </c>
      <c r="G231" s="3">
        <f>IFERROR(IF(A:A="","",E231-F231),"")</f>
        <v>2</v>
      </c>
      <c r="H231" s="3">
        <f>IFERROR(IF(A:A="","",G231-B231),"")</f>
        <v>1</v>
      </c>
      <c r="I231" t="str">
        <f>IF(C:C="",A231," ")</f>
        <v xml:space="preserve"> </v>
      </c>
      <c r="J231" t="str">
        <f>IFERROR(IF(C:C="",B231,""),"")</f>
        <v/>
      </c>
    </row>
    <row r="232" spans="1:10" x14ac:dyDescent="0.25">
      <c r="A232" s="8" t="s">
        <v>16</v>
      </c>
      <c r="B232" s="9">
        <v>1</v>
      </c>
      <c r="C232" s="3" t="str">
        <f>IFERROR(IF(A:A="","",VLOOKUP(A:A,[1]Sheet1!A:B,2,FALSE)),"")</f>
        <v/>
      </c>
      <c r="D232" s="3" t="str">
        <f>IFERROR(IF(A:A="","",VLOOKUP(A:A,[1]Sheet1!A:C,3,FALSE)),"")</f>
        <v/>
      </c>
      <c r="E232" s="3" t="str">
        <f>IFERROR(IF(A:A="","",VLOOKUP(A:A,[1]Sheet1!A:K,10,FALSE)),"")</f>
        <v/>
      </c>
      <c r="F232" s="3" t="str">
        <f>IFERROR(IF(A:A="","",VLOOKUP(A:A,[1]Sheet1!A:K,11,FALSE)),"")</f>
        <v/>
      </c>
      <c r="G232" s="3" t="str">
        <f>IFERROR(IF(A:A="","",E232-F232),"")</f>
        <v/>
      </c>
      <c r="H232" s="3" t="str">
        <f>IFERROR(IF(A:A="","",G232-B232),"")</f>
        <v/>
      </c>
      <c r="I232" t="str">
        <f>IF(C:C="",A232," ")</f>
        <v>O025</v>
      </c>
      <c r="J232">
        <f>IFERROR(IF(C:C="",B232,""),"")</f>
        <v>1</v>
      </c>
    </row>
    <row r="233" spans="1:10" x14ac:dyDescent="0.25">
      <c r="A233" s="6" t="s">
        <v>120</v>
      </c>
      <c r="B233" s="7">
        <v>1</v>
      </c>
      <c r="C233" s="3" t="str">
        <f>IFERROR(IF(A:A="","",VLOOKUP(A:A,[1]Sheet1!A:B,2,FALSE)),"")</f>
        <v xml:space="preserve">TR BANH MEN 3 MAU #647   </v>
      </c>
      <c r="D233" s="3" t="str">
        <f>IFERROR(IF(A:A="","",VLOOKUP(A:A,[1]Sheet1!A:C,3,FALSE)),"")</f>
        <v>7 OZ X 24          [G22b]</v>
      </c>
      <c r="E233" s="3">
        <f>IFERROR(IF(A:A="","",VLOOKUP(A:A,[1]Sheet1!A:K,10,FALSE)),"")</f>
        <v>0</v>
      </c>
      <c r="F233" s="3">
        <f>IFERROR(IF(A:A="","",VLOOKUP(A:A,[1]Sheet1!A:K,11,FALSE)),"")</f>
        <v>0</v>
      </c>
      <c r="G233" s="3">
        <f>IFERROR(IF(A:A="","",E233-F233),"")</f>
        <v>0</v>
      </c>
      <c r="H233" s="3">
        <f>IFERROR(IF(A:A="","",G233-B233),"")</f>
        <v>-1</v>
      </c>
      <c r="I233" t="str">
        <f>IF(C:C="",A233," ")</f>
        <v xml:space="preserve"> </v>
      </c>
      <c r="J233" t="str">
        <f>IFERROR(IF(C:C="",B233,""),"")</f>
        <v/>
      </c>
    </row>
    <row r="234" spans="1:10" x14ac:dyDescent="0.25">
      <c r="A234" s="8" t="s">
        <v>16</v>
      </c>
      <c r="B234" s="9">
        <v>1</v>
      </c>
      <c r="C234" s="3" t="str">
        <f>IFERROR(IF(A:A="","",VLOOKUP(A:A,[1]Sheet1!A:B,2,FALSE)),"")</f>
        <v/>
      </c>
      <c r="D234" s="3" t="str">
        <f>IFERROR(IF(A:A="","",VLOOKUP(A:A,[1]Sheet1!A:C,3,FALSE)),"")</f>
        <v/>
      </c>
      <c r="E234" s="3" t="str">
        <f>IFERROR(IF(A:A="","",VLOOKUP(A:A,[1]Sheet1!A:K,10,FALSE)),"")</f>
        <v/>
      </c>
      <c r="F234" s="3" t="str">
        <f>IFERROR(IF(A:A="","",VLOOKUP(A:A,[1]Sheet1!A:K,11,FALSE)),"")</f>
        <v/>
      </c>
      <c r="G234" s="3" t="str">
        <f>IFERROR(IF(A:A="","",E234-F234),"")</f>
        <v/>
      </c>
      <c r="H234" s="3" t="str">
        <f>IFERROR(IF(A:A="","",G234-B234),"")</f>
        <v/>
      </c>
      <c r="I234" t="str">
        <f>IF(C:C="",A234," ")</f>
        <v>O025</v>
      </c>
      <c r="J234">
        <f>IFERROR(IF(C:C="",B234,""),"")</f>
        <v>1</v>
      </c>
    </row>
    <row r="235" spans="1:10" x14ac:dyDescent="0.25">
      <c r="A235" s="6" t="s">
        <v>121</v>
      </c>
      <c r="B235" s="7">
        <v>1</v>
      </c>
      <c r="C235" s="3" t="str">
        <f>IFERROR(IF(A:A="","",VLOOKUP(A:A,[1]Sheet1!A:B,2,FALSE)),"")</f>
        <v xml:space="preserve">HELLO PANDA CHOCOLATE    </v>
      </c>
      <c r="D235" s="3" t="str">
        <f>IFERROR(IF(A:A="","",VLOOKUP(A:A,[1]Sheet1!A:C,3,FALSE)),"")</f>
        <v>2 OZ/80 BX  COOKIES [H5b]</v>
      </c>
      <c r="E235" s="3">
        <f>IFERROR(IF(A:A="","",VLOOKUP(A:A,[1]Sheet1!A:K,10,FALSE)),"")</f>
        <v>2</v>
      </c>
      <c r="F235" s="3">
        <f>IFERROR(IF(A:A="","",VLOOKUP(A:A,[1]Sheet1!A:K,11,FALSE)),"")</f>
        <v>2</v>
      </c>
      <c r="G235" s="3">
        <f>IFERROR(IF(A:A="","",E235-F235),"")</f>
        <v>0</v>
      </c>
      <c r="H235" s="3">
        <f>IFERROR(IF(A:A="","",G235-B235),"")</f>
        <v>-1</v>
      </c>
      <c r="I235" t="str">
        <f>IF(C:C="",A235," ")</f>
        <v xml:space="preserve"> </v>
      </c>
      <c r="J235" t="str">
        <f>IFERROR(IF(C:C="",B235,""),"")</f>
        <v/>
      </c>
    </row>
    <row r="236" spans="1:10" x14ac:dyDescent="0.25">
      <c r="A236" s="8" t="s">
        <v>18</v>
      </c>
      <c r="B236" s="9">
        <v>1</v>
      </c>
      <c r="C236" s="3" t="str">
        <f>IFERROR(IF(A:A="","",VLOOKUP(A:A,[1]Sheet1!A:B,2,FALSE)),"")</f>
        <v/>
      </c>
      <c r="D236" s="3" t="str">
        <f>IFERROR(IF(A:A="","",VLOOKUP(A:A,[1]Sheet1!A:C,3,FALSE)),"")</f>
        <v/>
      </c>
      <c r="E236" s="3" t="str">
        <f>IFERROR(IF(A:A="","",VLOOKUP(A:A,[1]Sheet1!A:K,10,FALSE)),"")</f>
        <v/>
      </c>
      <c r="F236" s="3" t="str">
        <f>IFERROR(IF(A:A="","",VLOOKUP(A:A,[1]Sheet1!A:K,11,FALSE)),"")</f>
        <v/>
      </c>
      <c r="G236" s="3" t="str">
        <f>IFERROR(IF(A:A="","",E236-F236),"")</f>
        <v/>
      </c>
      <c r="H236" s="3" t="str">
        <f>IFERROR(IF(A:A="","",G236-B236),"")</f>
        <v/>
      </c>
      <c r="I236" t="str">
        <f>IF(C:C="",A236," ")</f>
        <v>QOO6</v>
      </c>
      <c r="J236">
        <f>IFERROR(IF(C:C="",B236,""),"")</f>
        <v>1</v>
      </c>
    </row>
    <row r="237" spans="1:10" x14ac:dyDescent="0.25">
      <c r="A237" s="6" t="s">
        <v>122</v>
      </c>
      <c r="B237" s="7">
        <v>2</v>
      </c>
      <c r="C237" s="3" t="str">
        <f>IFERROR(IF(A:A="","",VLOOKUP(A:A,[1]Sheet1!A:B,2,FALSE)),"")</f>
        <v xml:space="preserve">HELLO KITTY STRAWBERRY   </v>
      </c>
      <c r="D237" s="3" t="str">
        <f>IFERROR(IF(A:A="","",VLOOKUP(A:A,[1]Sheet1!A:C,3,FALSE)),"")</f>
        <v>1.76 OZ X 48 CUP BISCUITS</v>
      </c>
      <c r="E237" s="3">
        <f>IFERROR(IF(A:A="","",VLOOKUP(A:A,[1]Sheet1!A:K,10,FALSE)),"")</f>
        <v>22</v>
      </c>
      <c r="F237" s="3">
        <f>IFERROR(IF(A:A="","",VLOOKUP(A:A,[1]Sheet1!A:K,11,FALSE)),"")</f>
        <v>4</v>
      </c>
      <c r="G237" s="3">
        <f>IFERROR(IF(A:A="","",E237-F237),"")</f>
        <v>18</v>
      </c>
      <c r="H237" s="3">
        <f>IFERROR(IF(A:A="","",G237-B237),"")</f>
        <v>16</v>
      </c>
      <c r="I237" t="str">
        <f>IF(C:C="",A237," ")</f>
        <v xml:space="preserve"> </v>
      </c>
      <c r="J237" t="str">
        <f>IFERROR(IF(C:C="",B237,""),"")</f>
        <v/>
      </c>
    </row>
    <row r="238" spans="1:10" x14ac:dyDescent="0.25">
      <c r="A238" s="8" t="s">
        <v>47</v>
      </c>
      <c r="B238" s="9">
        <v>2</v>
      </c>
      <c r="C238" s="3" t="str">
        <f>IFERROR(IF(A:A="","",VLOOKUP(A:A,[1]Sheet1!A:B,2,FALSE)),"")</f>
        <v/>
      </c>
      <c r="D238" s="3" t="str">
        <f>IFERROR(IF(A:A="","",VLOOKUP(A:A,[1]Sheet1!A:C,3,FALSE)),"")</f>
        <v/>
      </c>
      <c r="E238" s="3" t="str">
        <f>IFERROR(IF(A:A="","",VLOOKUP(A:A,[1]Sheet1!A:K,10,FALSE)),"")</f>
        <v/>
      </c>
      <c r="F238" s="3" t="str">
        <f>IFERROR(IF(A:A="","",VLOOKUP(A:A,[1]Sheet1!A:K,11,FALSE)),"")</f>
        <v/>
      </c>
      <c r="G238" s="3" t="str">
        <f>IFERROR(IF(A:A="","",E238-F238),"")</f>
        <v/>
      </c>
      <c r="H238" s="3" t="str">
        <f>IFERROR(IF(A:A="","",G238-B238),"")</f>
        <v/>
      </c>
      <c r="I238" t="str">
        <f>IF(C:C="",A238," ")</f>
        <v>L041</v>
      </c>
      <c r="J238">
        <f>IFERROR(IF(C:C="",B238,""),"")</f>
        <v>2</v>
      </c>
    </row>
    <row r="239" spans="1:10" x14ac:dyDescent="0.25">
      <c r="A239" s="6" t="s">
        <v>123</v>
      </c>
      <c r="B239" s="7">
        <v>2</v>
      </c>
      <c r="C239" s="3" t="str">
        <f>IFERROR(IF(A:A="","",VLOOKUP(A:A,[1]Sheet1!A:B,2,FALSE)),"")</f>
        <v xml:space="preserve">HELLO KITTY CHOCOLATE    </v>
      </c>
      <c r="D239" s="3" t="str">
        <f>IFERROR(IF(A:A="","",VLOOKUP(A:A,[1]Sheet1!A:C,3,FALSE)),"")</f>
        <v>1.76 OZ X 48 CUP BISCUITS</v>
      </c>
      <c r="E239" s="3">
        <f>IFERROR(IF(A:A="","",VLOOKUP(A:A,[1]Sheet1!A:K,10,FALSE)),"")</f>
        <v>22</v>
      </c>
      <c r="F239" s="3">
        <f>IFERROR(IF(A:A="","",VLOOKUP(A:A,[1]Sheet1!A:K,11,FALSE)),"")</f>
        <v>2</v>
      </c>
      <c r="G239" s="3">
        <f>IFERROR(IF(A:A="","",E239-F239),"")</f>
        <v>20</v>
      </c>
      <c r="H239" s="3">
        <f>IFERROR(IF(A:A="","",G239-B239),"")</f>
        <v>18</v>
      </c>
      <c r="I239" t="str">
        <f>IF(C:C="",A239," ")</f>
        <v xml:space="preserve"> </v>
      </c>
      <c r="J239" t="str">
        <f>IFERROR(IF(C:C="",B239,""),"")</f>
        <v/>
      </c>
    </row>
    <row r="240" spans="1:10" x14ac:dyDescent="0.25">
      <c r="A240" s="8" t="s">
        <v>47</v>
      </c>
      <c r="B240" s="9">
        <v>2</v>
      </c>
      <c r="C240" s="3" t="str">
        <f>IFERROR(IF(A:A="","",VLOOKUP(A:A,[1]Sheet1!A:B,2,FALSE)),"")</f>
        <v/>
      </c>
      <c r="D240" s="3" t="str">
        <f>IFERROR(IF(A:A="","",VLOOKUP(A:A,[1]Sheet1!A:C,3,FALSE)),"")</f>
        <v/>
      </c>
      <c r="E240" s="3" t="str">
        <f>IFERROR(IF(A:A="","",VLOOKUP(A:A,[1]Sheet1!A:K,10,FALSE)),"")</f>
        <v/>
      </c>
      <c r="F240" s="3" t="str">
        <f>IFERROR(IF(A:A="","",VLOOKUP(A:A,[1]Sheet1!A:K,11,FALSE)),"")</f>
        <v/>
      </c>
      <c r="G240" s="3" t="str">
        <f>IFERROR(IF(A:A="","",E240-F240),"")</f>
        <v/>
      </c>
      <c r="H240" s="3" t="str">
        <f>IFERROR(IF(A:A="","",G240-B240),"")</f>
        <v/>
      </c>
      <c r="I240" t="str">
        <f>IF(C:C="",A240," ")</f>
        <v>L041</v>
      </c>
      <c r="J240">
        <f>IFERROR(IF(C:C="",B240,""),"")</f>
        <v>2</v>
      </c>
    </row>
    <row r="241" spans="1:10" x14ac:dyDescent="0.25">
      <c r="A241" s="6" t="s">
        <v>124</v>
      </c>
      <c r="B241" s="7">
        <v>1</v>
      </c>
      <c r="C241" s="3" t="str">
        <f>IFERROR(IF(A:A="","",VLOOKUP(A:A,[1]Sheet1!A:B,2,FALSE)),"")</f>
        <v>POCKY STRAWBERRY CRACKERS</v>
      </c>
      <c r="D241" s="3" t="str">
        <f>IFERROR(IF(A:A="","",VLOOKUP(A:A,[1]Sheet1!A:C,3,FALSE)),"")</f>
        <v xml:space="preserve">1.58 OZ X 120 BOX        </v>
      </c>
      <c r="E241" s="3">
        <f>IFERROR(IF(A:A="","",VLOOKUP(A:A,[1]Sheet1!A:K,10,FALSE)),"")</f>
        <v>33</v>
      </c>
      <c r="F241" s="3">
        <f>IFERROR(IF(A:A="","",VLOOKUP(A:A,[1]Sheet1!A:K,11,FALSE)),"")</f>
        <v>6</v>
      </c>
      <c r="G241" s="3">
        <f>IFERROR(IF(A:A="","",E241-F241),"")</f>
        <v>27</v>
      </c>
      <c r="H241" s="3">
        <f>IFERROR(IF(A:A="","",G241-B241),"")</f>
        <v>26</v>
      </c>
      <c r="I241" t="str">
        <f>IF(C:C="",A241," ")</f>
        <v xml:space="preserve"> </v>
      </c>
      <c r="J241" t="str">
        <f>IFERROR(IF(C:C="",B241,""),"")</f>
        <v/>
      </c>
    </row>
    <row r="242" spans="1:10" x14ac:dyDescent="0.25">
      <c r="A242" s="8" t="s">
        <v>18</v>
      </c>
      <c r="B242" s="9">
        <v>1</v>
      </c>
      <c r="C242" s="3" t="str">
        <f>IFERROR(IF(A:A="","",VLOOKUP(A:A,[1]Sheet1!A:B,2,FALSE)),"")</f>
        <v/>
      </c>
      <c r="D242" s="3" t="str">
        <f>IFERROR(IF(A:A="","",VLOOKUP(A:A,[1]Sheet1!A:C,3,FALSE)),"")</f>
        <v/>
      </c>
      <c r="E242" s="3" t="str">
        <f>IFERROR(IF(A:A="","",VLOOKUP(A:A,[1]Sheet1!A:K,10,FALSE)),"")</f>
        <v/>
      </c>
      <c r="F242" s="3" t="str">
        <f>IFERROR(IF(A:A="","",VLOOKUP(A:A,[1]Sheet1!A:K,11,FALSE)),"")</f>
        <v/>
      </c>
      <c r="G242" s="3" t="str">
        <f>IFERROR(IF(A:A="","",E242-F242),"")</f>
        <v/>
      </c>
      <c r="H242" s="3" t="str">
        <f>IFERROR(IF(A:A="","",G242-B242),"")</f>
        <v/>
      </c>
      <c r="I242" t="str">
        <f>IF(C:C="",A242," ")</f>
        <v>QOO6</v>
      </c>
      <c r="J242">
        <f>IFERROR(IF(C:C="",B242,""),"")</f>
        <v>1</v>
      </c>
    </row>
    <row r="243" spans="1:10" x14ac:dyDescent="0.25">
      <c r="A243" s="6" t="s">
        <v>125</v>
      </c>
      <c r="B243" s="7">
        <v>1</v>
      </c>
      <c r="C243" s="3" t="str">
        <f>IFERROR(IF(A:A="","",VLOOKUP(A:A,[1]Sheet1!A:B,2,FALSE)),"")</f>
        <v xml:space="preserve">POCKY COOKIE &amp; CREAM     </v>
      </c>
      <c r="D243" s="3" t="str">
        <f>IFERROR(IF(A:A="","",VLOOKUP(A:A,[1]Sheet1!A:C,3,FALSE)),"")</f>
        <v xml:space="preserve">6 X 20 BOX   CRACKERS    </v>
      </c>
      <c r="E243" s="3">
        <f>IFERROR(IF(A:A="","",VLOOKUP(A:A,[1]Sheet1!A:K,10,FALSE)),"")</f>
        <v>0</v>
      </c>
      <c r="F243" s="3">
        <f>IFERROR(IF(A:A="","",VLOOKUP(A:A,[1]Sheet1!A:K,11,FALSE)),"")</f>
        <v>6</v>
      </c>
      <c r="G243" s="3">
        <f>IFERROR(IF(A:A="","",E243-F243),"")</f>
        <v>-6</v>
      </c>
      <c r="H243" s="3">
        <f>IFERROR(IF(A:A="","",G243-B243),"")</f>
        <v>-7</v>
      </c>
      <c r="I243" t="str">
        <f>IF(C:C="",A243," ")</f>
        <v xml:space="preserve"> </v>
      </c>
      <c r="J243" t="str">
        <f>IFERROR(IF(C:C="",B243,""),"")</f>
        <v/>
      </c>
    </row>
    <row r="244" spans="1:10" x14ac:dyDescent="0.25">
      <c r="A244" s="8" t="s">
        <v>18</v>
      </c>
      <c r="B244" s="9">
        <v>1</v>
      </c>
      <c r="C244" s="3" t="str">
        <f>IFERROR(IF(A:A="","",VLOOKUP(A:A,[1]Sheet1!A:B,2,FALSE)),"")</f>
        <v/>
      </c>
      <c r="D244" s="3" t="str">
        <f>IFERROR(IF(A:A="","",VLOOKUP(A:A,[1]Sheet1!A:C,3,FALSE)),"")</f>
        <v/>
      </c>
      <c r="E244" s="3" t="str">
        <f>IFERROR(IF(A:A="","",VLOOKUP(A:A,[1]Sheet1!A:K,10,FALSE)),"")</f>
        <v/>
      </c>
      <c r="F244" s="3" t="str">
        <f>IFERROR(IF(A:A="","",VLOOKUP(A:A,[1]Sheet1!A:K,11,FALSE)),"")</f>
        <v/>
      </c>
      <c r="G244" s="3" t="str">
        <f>IFERROR(IF(A:A="","",E244-F244),"")</f>
        <v/>
      </c>
      <c r="H244" s="3" t="str">
        <f>IFERROR(IF(A:A="","",G244-B244),"")</f>
        <v/>
      </c>
      <c r="I244" t="str">
        <f>IF(C:C="",A244," ")</f>
        <v>QOO6</v>
      </c>
      <c r="J244">
        <f>IFERROR(IF(C:C="",B244,""),"")</f>
        <v>1</v>
      </c>
    </row>
    <row r="245" spans="1:10" x14ac:dyDescent="0.25">
      <c r="A245" s="6" t="s">
        <v>126</v>
      </c>
      <c r="B245" s="7">
        <v>1</v>
      </c>
      <c r="C245" s="3" t="str">
        <f>IFERROR(IF(A:A="","",VLOOKUP(A:A,[1]Sheet1!A:B,2,FALSE)),"")</f>
        <v xml:space="preserve">CITY ASSORTED BISCUITS * </v>
      </c>
      <c r="D245" s="3" t="str">
        <f>IFERROR(IF(A:A="","",VLOOKUP(A:A,[1]Sheet1!A:C,3,FALSE)),"")</f>
        <v>700 G X 6 TIN      [G32b]</v>
      </c>
      <c r="E245" s="3">
        <f>IFERROR(IF(A:A="","",VLOOKUP(A:A,[1]Sheet1!A:K,10,FALSE)),"")</f>
        <v>0</v>
      </c>
      <c r="F245" s="3">
        <f>IFERROR(IF(A:A="","",VLOOKUP(A:A,[1]Sheet1!A:K,11,FALSE)),"")</f>
        <v>3</v>
      </c>
      <c r="G245" s="3">
        <f>IFERROR(IF(A:A="","",E245-F245),"")</f>
        <v>-3</v>
      </c>
      <c r="H245" s="3">
        <f>IFERROR(IF(A:A="","",G245-B245),"")</f>
        <v>-4</v>
      </c>
      <c r="I245" t="str">
        <f>IF(C:C="",A245," ")</f>
        <v xml:space="preserve"> </v>
      </c>
      <c r="J245" t="str">
        <f>IFERROR(IF(C:C="",B245,""),"")</f>
        <v/>
      </c>
    </row>
    <row r="246" spans="1:10" x14ac:dyDescent="0.25">
      <c r="A246" s="8" t="s">
        <v>15</v>
      </c>
      <c r="B246" s="9">
        <v>1</v>
      </c>
      <c r="C246" s="3" t="str">
        <f>IFERROR(IF(A:A="","",VLOOKUP(A:A,[1]Sheet1!A:B,2,FALSE)),"")</f>
        <v/>
      </c>
      <c r="D246" s="3" t="str">
        <f>IFERROR(IF(A:A="","",VLOOKUP(A:A,[1]Sheet1!A:C,3,FALSE)),"")</f>
        <v/>
      </c>
      <c r="E246" s="3" t="str">
        <f>IFERROR(IF(A:A="","",VLOOKUP(A:A,[1]Sheet1!A:K,10,FALSE)),"")</f>
        <v/>
      </c>
      <c r="F246" s="3" t="str">
        <f>IFERROR(IF(A:A="","",VLOOKUP(A:A,[1]Sheet1!A:K,11,FALSE)),"")</f>
        <v/>
      </c>
      <c r="G246" s="3" t="str">
        <f>IFERROR(IF(A:A="","",E246-F246),"")</f>
        <v/>
      </c>
      <c r="H246" s="3" t="str">
        <f>IFERROR(IF(A:A="","",G246-B246),"")</f>
        <v/>
      </c>
      <c r="I246" t="str">
        <f>IF(C:C="",A246," ")</f>
        <v>L040</v>
      </c>
      <c r="J246">
        <f>IFERROR(IF(C:C="",B246,""),"")</f>
        <v>1</v>
      </c>
    </row>
    <row r="247" spans="1:10" x14ac:dyDescent="0.25">
      <c r="A247" s="6" t="s">
        <v>127</v>
      </c>
      <c r="B247" s="7">
        <v>1</v>
      </c>
      <c r="C247" s="3" t="str">
        <f>IFERROR(IF(A:A="","",VLOOKUP(A:A,[1]Sheet1!A:B,2,FALSE)),"")</f>
        <v>MAJESTIC ASSOTED BISCUI *</v>
      </c>
      <c r="D247" s="3" t="str">
        <f>IFERROR(IF(A:A="","",VLOOKUP(A:A,[1]Sheet1!A:C,3,FALSE)),"")</f>
        <v xml:space="preserve">800 G X 6 TINS  BISCUIT  </v>
      </c>
      <c r="E247" s="3">
        <f>IFERROR(IF(A:A="","",VLOOKUP(A:A,[1]Sheet1!A:K,10,FALSE)),"")</f>
        <v>0</v>
      </c>
      <c r="F247" s="3">
        <f>IFERROR(IF(A:A="","",VLOOKUP(A:A,[1]Sheet1!A:K,11,FALSE)),"")</f>
        <v>0</v>
      </c>
      <c r="G247" s="3">
        <f>IFERROR(IF(A:A="","",E247-F247),"")</f>
        <v>0</v>
      </c>
      <c r="H247" s="3">
        <f>IFERROR(IF(A:A="","",G247-B247),"")</f>
        <v>-1</v>
      </c>
      <c r="I247" t="str">
        <f>IF(C:C="",A247," ")</f>
        <v xml:space="preserve"> </v>
      </c>
      <c r="J247" t="str">
        <f>IFERROR(IF(C:C="",B247,""),"")</f>
        <v/>
      </c>
    </row>
    <row r="248" spans="1:10" x14ac:dyDescent="0.25">
      <c r="A248" s="8" t="s">
        <v>15</v>
      </c>
      <c r="B248" s="9">
        <v>1</v>
      </c>
      <c r="C248" s="3" t="str">
        <f>IFERROR(IF(A:A="","",VLOOKUP(A:A,[1]Sheet1!A:B,2,FALSE)),"")</f>
        <v/>
      </c>
      <c r="D248" s="3" t="str">
        <f>IFERROR(IF(A:A="","",VLOOKUP(A:A,[1]Sheet1!A:C,3,FALSE)),"")</f>
        <v/>
      </c>
      <c r="E248" s="3" t="str">
        <f>IFERROR(IF(A:A="","",VLOOKUP(A:A,[1]Sheet1!A:K,10,FALSE)),"")</f>
        <v/>
      </c>
      <c r="F248" s="3" t="str">
        <f>IFERROR(IF(A:A="","",VLOOKUP(A:A,[1]Sheet1!A:K,11,FALSE)),"")</f>
        <v/>
      </c>
      <c r="G248" s="3" t="str">
        <f>IFERROR(IF(A:A="","",E248-F248),"")</f>
        <v/>
      </c>
      <c r="H248" s="3" t="str">
        <f>IFERROR(IF(A:A="","",G248-B248),"")</f>
        <v/>
      </c>
      <c r="I248" t="str">
        <f>IF(C:C="",A248," ")</f>
        <v>L040</v>
      </c>
      <c r="J248">
        <f>IFERROR(IF(C:C="",B248,""),"")</f>
        <v>1</v>
      </c>
    </row>
    <row r="249" spans="1:10" x14ac:dyDescent="0.25">
      <c r="A249" s="6" t="s">
        <v>128</v>
      </c>
      <c r="B249" s="7">
        <v>1</v>
      </c>
      <c r="C249" s="3" t="str">
        <f>IFERROR(IF(A:A="","",VLOOKUP(A:A,[1]Sheet1!A:B,2,FALSE)),"")</f>
        <v xml:space="preserve">J&amp;J MR. CHIPS NACHO      </v>
      </c>
      <c r="D249" s="3" t="str">
        <f>IFERROR(IF(A:A="","",VLOOKUP(A:A,[1]Sheet1!A:C,3,FALSE)),"")</f>
        <v>3.53 OZ X 50       CHEESE</v>
      </c>
      <c r="E249" s="3">
        <f>IFERROR(IF(A:A="","",VLOOKUP(A:A,[1]Sheet1!A:K,10,FALSE)),"")</f>
        <v>3</v>
      </c>
      <c r="F249" s="3">
        <f>IFERROR(IF(A:A="","",VLOOKUP(A:A,[1]Sheet1!A:K,11,FALSE)),"")</f>
        <v>4</v>
      </c>
      <c r="G249" s="3">
        <f>IFERROR(IF(A:A="","",E249-F249),"")</f>
        <v>-1</v>
      </c>
      <c r="H249" s="3">
        <f>IFERROR(IF(A:A="","",G249-B249),"")</f>
        <v>-2</v>
      </c>
      <c r="I249" t="str">
        <f>IF(C:C="",A249," ")</f>
        <v xml:space="preserve"> </v>
      </c>
      <c r="J249" t="str">
        <f>IFERROR(IF(C:C="",B249,""),"")</f>
        <v/>
      </c>
    </row>
    <row r="250" spans="1:10" x14ac:dyDescent="0.25">
      <c r="A250" s="8" t="s">
        <v>13</v>
      </c>
      <c r="B250" s="9">
        <v>1</v>
      </c>
      <c r="C250" s="3" t="str">
        <f>IFERROR(IF(A:A="","",VLOOKUP(A:A,[1]Sheet1!A:B,2,FALSE)),"")</f>
        <v/>
      </c>
      <c r="D250" s="3" t="str">
        <f>IFERROR(IF(A:A="","",VLOOKUP(A:A,[1]Sheet1!A:C,3,FALSE)),"")</f>
        <v/>
      </c>
      <c r="E250" s="3" t="str">
        <f>IFERROR(IF(A:A="","",VLOOKUP(A:A,[1]Sheet1!A:K,10,FALSE)),"")</f>
        <v/>
      </c>
      <c r="F250" s="3" t="str">
        <f>IFERROR(IF(A:A="","",VLOOKUP(A:A,[1]Sheet1!A:K,11,FALSE)),"")</f>
        <v/>
      </c>
      <c r="G250" s="3" t="str">
        <f>IFERROR(IF(A:A="","",E250-F250),"")</f>
        <v/>
      </c>
      <c r="H250" s="3" t="str">
        <f>IFERROR(IF(A:A="","",G250-B250),"")</f>
        <v/>
      </c>
      <c r="I250" t="str">
        <f>IF(C:C="",A250," ")</f>
        <v>A096</v>
      </c>
      <c r="J250">
        <f>IFERROR(IF(C:C="",B250,""),"")</f>
        <v>1</v>
      </c>
    </row>
    <row r="251" spans="1:10" x14ac:dyDescent="0.25">
      <c r="A251" s="6" t="s">
        <v>129</v>
      </c>
      <c r="B251" s="7">
        <v>2</v>
      </c>
      <c r="C251" s="3" t="str">
        <f>IFERROR(IF(A:A="","",VLOOKUP(A:A,[1]Sheet1!A:B,2,FALSE)),"")</f>
        <v xml:space="preserve">J&amp;J V-CUT POTATO *SPICY  </v>
      </c>
      <c r="D251" s="3" t="str">
        <f>IFERROR(IF(A:A="","",VLOOKUP(A:A,[1]Sheet1!A:C,3,FALSE)),"")</f>
        <v>2.2 OZ X 50 CHIPS    BBQ*</v>
      </c>
      <c r="E251" s="3">
        <f>IFERROR(IF(A:A="","",VLOOKUP(A:A,[1]Sheet1!A:K,10,FALSE)),"")</f>
        <v>-11</v>
      </c>
      <c r="F251" s="3">
        <f>IFERROR(IF(A:A="","",VLOOKUP(A:A,[1]Sheet1!A:K,11,FALSE)),"")</f>
        <v>3</v>
      </c>
      <c r="G251" s="3">
        <f>IFERROR(IF(A:A="","",E251-F251),"")</f>
        <v>-14</v>
      </c>
      <c r="H251" s="3">
        <f>IFERROR(IF(A:A="","",G251-B251),"")</f>
        <v>-16</v>
      </c>
      <c r="I251" t="str">
        <f>IF(C:C="",A251," ")</f>
        <v xml:space="preserve"> </v>
      </c>
      <c r="J251" t="str">
        <f>IFERROR(IF(C:C="",B251,""),"")</f>
        <v/>
      </c>
    </row>
    <row r="252" spans="1:10" x14ac:dyDescent="0.25">
      <c r="A252" s="8" t="s">
        <v>16</v>
      </c>
      <c r="B252" s="9">
        <v>2</v>
      </c>
      <c r="C252" s="3" t="str">
        <f>IFERROR(IF(A:A="","",VLOOKUP(A:A,[1]Sheet1!A:B,2,FALSE)),"")</f>
        <v/>
      </c>
      <c r="D252" s="3" t="str">
        <f>IFERROR(IF(A:A="","",VLOOKUP(A:A,[1]Sheet1!A:C,3,FALSE)),"")</f>
        <v/>
      </c>
      <c r="E252" s="3" t="str">
        <f>IFERROR(IF(A:A="","",VLOOKUP(A:A,[1]Sheet1!A:K,10,FALSE)),"")</f>
        <v/>
      </c>
      <c r="F252" s="3" t="str">
        <f>IFERROR(IF(A:A="","",VLOOKUP(A:A,[1]Sheet1!A:K,11,FALSE)),"")</f>
        <v/>
      </c>
      <c r="G252" s="3" t="str">
        <f>IFERROR(IF(A:A="","",E252-F252),"")</f>
        <v/>
      </c>
      <c r="H252" s="3" t="str">
        <f>IFERROR(IF(A:A="","",G252-B252),"")</f>
        <v/>
      </c>
      <c r="I252" t="str">
        <f>IF(C:C="",A252," ")</f>
        <v>O025</v>
      </c>
      <c r="J252">
        <f>IFERROR(IF(C:C="",B252,""),"")</f>
        <v>2</v>
      </c>
    </row>
    <row r="253" spans="1:10" x14ac:dyDescent="0.25">
      <c r="A253" s="6" t="s">
        <v>130</v>
      </c>
      <c r="B253" s="7">
        <v>1</v>
      </c>
      <c r="C253" s="3" t="str">
        <f>IFERROR(IF(A:A="","",VLOOKUP(A:A,[1]Sheet1!A:B,2,FALSE)),"")</f>
        <v>BANH LU PETIT BEURRE 200G</v>
      </c>
      <c r="D253" s="3" t="str">
        <f>IFERROR(IF(A:A="","",VLOOKUP(A:A,[1]Sheet1!A:C,3,FALSE)),"")</f>
        <v>200g X 20 *FRANCE* (20'S)</v>
      </c>
      <c r="E253" s="3">
        <f>IFERROR(IF(A:A="","",VLOOKUP(A:A,[1]Sheet1!A:K,10,FALSE)),"")</f>
        <v>243</v>
      </c>
      <c r="F253" s="3">
        <f>IFERROR(IF(A:A="","",VLOOKUP(A:A,[1]Sheet1!A:K,11,FALSE)),"")</f>
        <v>9</v>
      </c>
      <c r="G253" s="3">
        <f>IFERROR(IF(A:A="","",E253-F253),"")</f>
        <v>234</v>
      </c>
      <c r="H253" s="3">
        <f>IFERROR(IF(A:A="","",G253-B253),"")</f>
        <v>233</v>
      </c>
      <c r="I253" t="str">
        <f>IF(C:C="",A253," ")</f>
        <v xml:space="preserve"> </v>
      </c>
      <c r="J253" t="str">
        <f>IFERROR(IF(C:C="",B253,""),"")</f>
        <v/>
      </c>
    </row>
    <row r="254" spans="1:10" x14ac:dyDescent="0.25">
      <c r="A254" s="8" t="s">
        <v>18</v>
      </c>
      <c r="B254" s="9">
        <v>1</v>
      </c>
      <c r="C254" s="3" t="str">
        <f>IFERROR(IF(A:A="","",VLOOKUP(A:A,[1]Sheet1!A:B,2,FALSE)),"")</f>
        <v/>
      </c>
      <c r="D254" s="3" t="str">
        <f>IFERROR(IF(A:A="","",VLOOKUP(A:A,[1]Sheet1!A:C,3,FALSE)),"")</f>
        <v/>
      </c>
      <c r="E254" s="3" t="str">
        <f>IFERROR(IF(A:A="","",VLOOKUP(A:A,[1]Sheet1!A:K,10,FALSE)),"")</f>
        <v/>
      </c>
      <c r="F254" s="3" t="str">
        <f>IFERROR(IF(A:A="","",VLOOKUP(A:A,[1]Sheet1!A:K,11,FALSE)),"")</f>
        <v/>
      </c>
      <c r="G254" s="3" t="str">
        <f>IFERROR(IF(A:A="","",E254-F254),"")</f>
        <v/>
      </c>
      <c r="H254" s="3" t="str">
        <f>IFERROR(IF(A:A="","",G254-B254),"")</f>
        <v/>
      </c>
      <c r="I254" t="str">
        <f>IF(C:C="",A254," ")</f>
        <v>QOO6</v>
      </c>
      <c r="J254">
        <f>IFERROR(IF(C:C="",B254,""),"")</f>
        <v>1</v>
      </c>
    </row>
    <row r="255" spans="1:10" x14ac:dyDescent="0.25">
      <c r="A255" s="6" t="s">
        <v>131</v>
      </c>
      <c r="B255" s="7">
        <v>1</v>
      </c>
      <c r="C255" s="3" t="str">
        <f>IFERROR(IF(A:A="","",VLOOKUP(A:A,[1]Sheet1!A:B,2,FALSE)),"")</f>
        <v>BANH LU PETIT BEURRE 400G</v>
      </c>
      <c r="D255" s="3" t="str">
        <f>IFERROR(IF(A:A="","",VLOOKUP(A:A,[1]Sheet1!A:C,3,FALSE)),"")</f>
        <v>400g X 10 *FRANCE* (10'S)</v>
      </c>
      <c r="E255" s="3">
        <f>IFERROR(IF(A:A="","",VLOOKUP(A:A,[1]Sheet1!A:K,10,FALSE)),"")</f>
        <v>-161</v>
      </c>
      <c r="F255" s="3">
        <f>IFERROR(IF(A:A="","",VLOOKUP(A:A,[1]Sheet1!A:K,11,FALSE)),"")</f>
        <v>7</v>
      </c>
      <c r="G255" s="3">
        <f>IFERROR(IF(A:A="","",E255-F255),"")</f>
        <v>-168</v>
      </c>
      <c r="H255" s="3">
        <f>IFERROR(IF(A:A="","",G255-B255),"")</f>
        <v>-169</v>
      </c>
      <c r="I255" t="str">
        <f>IF(C:C="",A255," ")</f>
        <v xml:space="preserve"> </v>
      </c>
      <c r="J255" t="str">
        <f>IFERROR(IF(C:C="",B255,""),"")</f>
        <v/>
      </c>
    </row>
    <row r="256" spans="1:10" x14ac:dyDescent="0.25">
      <c r="A256" s="8" t="s">
        <v>18</v>
      </c>
      <c r="B256" s="9">
        <v>1</v>
      </c>
      <c r="C256" s="3" t="str">
        <f>IFERROR(IF(A:A="","",VLOOKUP(A:A,[1]Sheet1!A:B,2,FALSE)),"")</f>
        <v/>
      </c>
      <c r="D256" s="3" t="str">
        <f>IFERROR(IF(A:A="","",VLOOKUP(A:A,[1]Sheet1!A:C,3,FALSE)),"")</f>
        <v/>
      </c>
      <c r="E256" s="3" t="str">
        <f>IFERROR(IF(A:A="","",VLOOKUP(A:A,[1]Sheet1!A:K,10,FALSE)),"")</f>
        <v/>
      </c>
      <c r="F256" s="3" t="str">
        <f>IFERROR(IF(A:A="","",VLOOKUP(A:A,[1]Sheet1!A:K,11,FALSE)),"")</f>
        <v/>
      </c>
      <c r="G256" s="3" t="str">
        <f>IFERROR(IF(A:A="","",E256-F256),"")</f>
        <v/>
      </c>
      <c r="H256" s="3" t="str">
        <f>IFERROR(IF(A:A="","",G256-B256),"")</f>
        <v/>
      </c>
      <c r="I256" t="str">
        <f>IF(C:C="",A256," ")</f>
        <v>QOO6</v>
      </c>
      <c r="J256">
        <f>IFERROR(IF(C:C="",B256,""),"")</f>
        <v>1</v>
      </c>
    </row>
    <row r="257" spans="1:10" x14ac:dyDescent="0.25">
      <c r="A257" s="6" t="s">
        <v>132</v>
      </c>
      <c r="B257" s="7">
        <v>1</v>
      </c>
      <c r="C257" s="3" t="str">
        <f>IFERROR(IF(A:A="","",VLOOKUP(A:A,[1]Sheet1!A:B,2,FALSE)),"")</f>
        <v xml:space="preserve">EURO STRAWBERRY CAKE     </v>
      </c>
      <c r="D257" s="3" t="str">
        <f>IFERROR(IF(A:A="","",VLOOKUP(A:A,[1]Sheet1!A:C,3,FALSE)),"")</f>
        <v>6 PCS X 12 BOX     [H12b]</v>
      </c>
      <c r="E257" s="3">
        <f>IFERROR(IF(A:A="","",VLOOKUP(A:A,[1]Sheet1!A:K,10,FALSE)),"")</f>
        <v>49</v>
      </c>
      <c r="F257" s="3">
        <f>IFERROR(IF(A:A="","",VLOOKUP(A:A,[1]Sheet1!A:K,11,FALSE)),"")</f>
        <v>28</v>
      </c>
      <c r="G257" s="3">
        <f>IFERROR(IF(A:A="","",E257-F257),"")</f>
        <v>21</v>
      </c>
      <c r="H257" s="3">
        <f>IFERROR(IF(A:A="","",G257-B257),"")</f>
        <v>20</v>
      </c>
      <c r="I257" t="str">
        <f>IF(C:C="",A257," ")</f>
        <v xml:space="preserve"> </v>
      </c>
      <c r="J257" t="str">
        <f>IFERROR(IF(C:C="",B257,""),"")</f>
        <v/>
      </c>
    </row>
    <row r="258" spans="1:10" x14ac:dyDescent="0.25">
      <c r="A258" s="8" t="s">
        <v>16</v>
      </c>
      <c r="B258" s="9">
        <v>1</v>
      </c>
      <c r="C258" s="3" t="str">
        <f>IFERROR(IF(A:A="","",VLOOKUP(A:A,[1]Sheet1!A:B,2,FALSE)),"")</f>
        <v/>
      </c>
      <c r="D258" s="3" t="str">
        <f>IFERROR(IF(A:A="","",VLOOKUP(A:A,[1]Sheet1!A:C,3,FALSE)),"")</f>
        <v/>
      </c>
      <c r="E258" s="3" t="str">
        <f>IFERROR(IF(A:A="","",VLOOKUP(A:A,[1]Sheet1!A:K,10,FALSE)),"")</f>
        <v/>
      </c>
      <c r="F258" s="3" t="str">
        <f>IFERROR(IF(A:A="","",VLOOKUP(A:A,[1]Sheet1!A:K,11,FALSE)),"")</f>
        <v/>
      </c>
      <c r="G258" s="3" t="str">
        <f>IFERROR(IF(A:A="","",E258-F258),"")</f>
        <v/>
      </c>
      <c r="H258" s="3" t="str">
        <f>IFERROR(IF(A:A="","",G258-B258),"")</f>
        <v/>
      </c>
      <c r="I258" t="str">
        <f>IF(C:C="",A258," ")</f>
        <v>O025</v>
      </c>
      <c r="J258">
        <f>IFERROR(IF(C:C="",B258,""),"")</f>
        <v>1</v>
      </c>
    </row>
    <row r="259" spans="1:10" x14ac:dyDescent="0.25">
      <c r="A259" s="6" t="s">
        <v>133</v>
      </c>
      <c r="B259" s="7">
        <v>1</v>
      </c>
      <c r="C259" s="3" t="str">
        <f>IFERROR(IF(A:A="","",VLOOKUP(A:A,[1]Sheet1!A:B,2,FALSE)),"")</f>
        <v xml:space="preserve">EURO CUSTARD CAKE        </v>
      </c>
      <c r="D259" s="3" t="str">
        <f>IFERROR(IF(A:A="","",VLOOKUP(A:A,[1]Sheet1!A:C,3,FALSE)),"")</f>
        <v>6 PCS X 12 BOX     [H11b]</v>
      </c>
      <c r="E259" s="3">
        <f>IFERROR(IF(A:A="","",VLOOKUP(A:A,[1]Sheet1!A:K,10,FALSE)),"")</f>
        <v>0</v>
      </c>
      <c r="F259" s="3">
        <f>IFERROR(IF(A:A="","",VLOOKUP(A:A,[1]Sheet1!A:K,11,FALSE)),"")</f>
        <v>35</v>
      </c>
      <c r="G259" s="3">
        <f>IFERROR(IF(A:A="","",E259-F259),"")</f>
        <v>-35</v>
      </c>
      <c r="H259" s="3">
        <f>IFERROR(IF(A:A="","",G259-B259),"")</f>
        <v>-36</v>
      </c>
      <c r="I259" t="str">
        <f>IF(C:C="",A259," ")</f>
        <v xml:space="preserve"> </v>
      </c>
      <c r="J259" t="str">
        <f>IFERROR(IF(C:C="",B259,""),"")</f>
        <v/>
      </c>
    </row>
    <row r="260" spans="1:10" x14ac:dyDescent="0.25">
      <c r="A260" s="8" t="s">
        <v>16</v>
      </c>
      <c r="B260" s="9">
        <v>1</v>
      </c>
      <c r="C260" s="3" t="str">
        <f>IFERROR(IF(A:A="","",VLOOKUP(A:A,[1]Sheet1!A:B,2,FALSE)),"")</f>
        <v/>
      </c>
      <c r="D260" s="3" t="str">
        <f>IFERROR(IF(A:A="","",VLOOKUP(A:A,[1]Sheet1!A:C,3,FALSE)),"")</f>
        <v/>
      </c>
      <c r="E260" s="3" t="str">
        <f>IFERROR(IF(A:A="","",VLOOKUP(A:A,[1]Sheet1!A:K,10,FALSE)),"")</f>
        <v/>
      </c>
      <c r="F260" s="3" t="str">
        <f>IFERROR(IF(A:A="","",VLOOKUP(A:A,[1]Sheet1!A:K,11,FALSE)),"")</f>
        <v/>
      </c>
      <c r="G260" s="3" t="str">
        <f>IFERROR(IF(A:A="","",E260-F260),"")</f>
        <v/>
      </c>
      <c r="H260" s="3" t="str">
        <f>IFERROR(IF(A:A="","",G260-B260),"")</f>
        <v/>
      </c>
      <c r="I260" t="str">
        <f>IF(C:C="",A260," ")</f>
        <v>O025</v>
      </c>
      <c r="J260">
        <f>IFERROR(IF(C:C="",B260,""),"")</f>
        <v>1</v>
      </c>
    </row>
    <row r="261" spans="1:10" x14ac:dyDescent="0.25">
      <c r="A261" s="6" t="s">
        <v>134</v>
      </c>
      <c r="B261" s="7">
        <v>2</v>
      </c>
      <c r="C261" s="3" t="str">
        <f>IFERROR(IF(A:A="","",VLOOKUP(A:A,[1]Sheet1!A:B,2,FALSE)),"")</f>
        <v xml:space="preserve">EURO PANDAN CAKE         </v>
      </c>
      <c r="D261" s="3" t="str">
        <f>IFERROR(IF(A:A="","",VLOOKUP(A:A,[1]Sheet1!A:C,3,FALSE)),"")</f>
        <v xml:space="preserve">6 PCS X 12 BOX           </v>
      </c>
      <c r="E261" s="3">
        <f>IFERROR(IF(A:A="","",VLOOKUP(A:A,[1]Sheet1!A:K,10,FALSE)),"")</f>
        <v>0</v>
      </c>
      <c r="F261" s="3">
        <f>IFERROR(IF(A:A="","",VLOOKUP(A:A,[1]Sheet1!A:K,11,FALSE)),"")</f>
        <v>12</v>
      </c>
      <c r="G261" s="3">
        <f>IFERROR(IF(A:A="","",E261-F261),"")</f>
        <v>-12</v>
      </c>
      <c r="H261" s="3">
        <f>IFERROR(IF(A:A="","",G261-B261),"")</f>
        <v>-14</v>
      </c>
      <c r="I261" t="str">
        <f>IF(C:C="",A261," ")</f>
        <v xml:space="preserve"> </v>
      </c>
      <c r="J261" t="str">
        <f>IFERROR(IF(C:C="",B261,""),"")</f>
        <v/>
      </c>
    </row>
    <row r="262" spans="1:10" x14ac:dyDescent="0.25">
      <c r="A262" s="8" t="s">
        <v>16</v>
      </c>
      <c r="B262" s="9">
        <v>1</v>
      </c>
      <c r="C262" s="3" t="str">
        <f>IFERROR(IF(A:A="","",VLOOKUP(A:A,[1]Sheet1!A:B,2,FALSE)),"")</f>
        <v/>
      </c>
      <c r="D262" s="3" t="str">
        <f>IFERROR(IF(A:A="","",VLOOKUP(A:A,[1]Sheet1!A:C,3,FALSE)),"")</f>
        <v/>
      </c>
      <c r="E262" s="3" t="str">
        <f>IFERROR(IF(A:A="","",VLOOKUP(A:A,[1]Sheet1!A:K,10,FALSE)),"")</f>
        <v/>
      </c>
      <c r="F262" s="3" t="str">
        <f>IFERROR(IF(A:A="","",VLOOKUP(A:A,[1]Sheet1!A:K,11,FALSE)),"")</f>
        <v/>
      </c>
      <c r="G262" s="3" t="str">
        <f>IFERROR(IF(A:A="","",E262-F262),"")</f>
        <v/>
      </c>
      <c r="H262" s="3" t="str">
        <f>IFERROR(IF(A:A="","",G262-B262),"")</f>
        <v/>
      </c>
      <c r="I262" t="str">
        <f>IF(C:C="",A262," ")</f>
        <v>O025</v>
      </c>
      <c r="J262">
        <f>IFERROR(IF(C:C="",B262,""),"")</f>
        <v>1</v>
      </c>
    </row>
    <row r="263" spans="1:10" x14ac:dyDescent="0.25">
      <c r="A263" s="8" t="s">
        <v>11</v>
      </c>
      <c r="B263" s="9">
        <v>1</v>
      </c>
      <c r="C263" s="3" t="str">
        <f>IFERROR(IF(A:A="","",VLOOKUP(A:A,[1]Sheet1!A:B,2,FALSE)),"")</f>
        <v/>
      </c>
      <c r="D263" s="3" t="str">
        <f>IFERROR(IF(A:A="","",VLOOKUP(A:A,[1]Sheet1!A:C,3,FALSE)),"")</f>
        <v/>
      </c>
      <c r="E263" s="3" t="str">
        <f>IFERROR(IF(A:A="","",VLOOKUP(A:A,[1]Sheet1!A:K,10,FALSE)),"")</f>
        <v/>
      </c>
      <c r="F263" s="3" t="str">
        <f>IFERROR(IF(A:A="","",VLOOKUP(A:A,[1]Sheet1!A:K,11,FALSE)),"")</f>
        <v/>
      </c>
      <c r="G263" s="3" t="str">
        <f>IFERROR(IF(A:A="","",E263-F263),"")</f>
        <v/>
      </c>
      <c r="H263" s="3" t="str">
        <f>IFERROR(IF(A:A="","",G263-B263),"")</f>
        <v/>
      </c>
      <c r="I263" t="str">
        <f>IF(C:C="",A263," ")</f>
        <v>T054</v>
      </c>
      <c r="J263">
        <f>IFERROR(IF(C:C="",B263,""),"")</f>
        <v>1</v>
      </c>
    </row>
    <row r="264" spans="1:10" x14ac:dyDescent="0.25">
      <c r="A264" s="6" t="s">
        <v>135</v>
      </c>
      <c r="B264" s="7">
        <v>1</v>
      </c>
      <c r="C264" s="3" t="str">
        <f>IFERROR(IF(A:A="","",VLOOKUP(A:A,[1]Sheet1!A:B,2,FALSE)),"")</f>
        <v xml:space="preserve">ELLSE LAYER BANANA CAKE  </v>
      </c>
      <c r="D264" s="3" t="str">
        <f>IFERROR(IF(A:A="","",VLOOKUP(A:A,[1]Sheet1!A:C,3,FALSE)),"")</f>
        <v>15 G/12 PK/24 PCS   [H8b]</v>
      </c>
      <c r="E264" s="3">
        <f>IFERROR(IF(A:A="","",VLOOKUP(A:A,[1]Sheet1!A:K,10,FALSE)),"")</f>
        <v>0</v>
      </c>
      <c r="F264" s="3">
        <f>IFERROR(IF(A:A="","",VLOOKUP(A:A,[1]Sheet1!A:K,11,FALSE)),"")</f>
        <v>18</v>
      </c>
      <c r="G264" s="3">
        <f>IFERROR(IF(A:A="","",E264-F264),"")</f>
        <v>-18</v>
      </c>
      <c r="H264" s="3">
        <f>IFERROR(IF(A:A="","",G264-B264),"")</f>
        <v>-19</v>
      </c>
      <c r="I264" t="str">
        <f>IF(C:C="",A264," ")</f>
        <v xml:space="preserve"> </v>
      </c>
      <c r="J264" t="str">
        <f>IFERROR(IF(C:C="",B264,""),"")</f>
        <v/>
      </c>
    </row>
    <row r="265" spans="1:10" x14ac:dyDescent="0.25">
      <c r="A265" s="8" t="s">
        <v>16</v>
      </c>
      <c r="B265" s="9">
        <v>1</v>
      </c>
      <c r="C265" s="3" t="str">
        <f>IFERROR(IF(A:A="","",VLOOKUP(A:A,[1]Sheet1!A:B,2,FALSE)),"")</f>
        <v/>
      </c>
      <c r="D265" s="3" t="str">
        <f>IFERROR(IF(A:A="","",VLOOKUP(A:A,[1]Sheet1!A:C,3,FALSE)),"")</f>
        <v/>
      </c>
      <c r="E265" s="3" t="str">
        <f>IFERROR(IF(A:A="","",VLOOKUP(A:A,[1]Sheet1!A:K,10,FALSE)),"")</f>
        <v/>
      </c>
      <c r="F265" s="3" t="str">
        <f>IFERROR(IF(A:A="","",VLOOKUP(A:A,[1]Sheet1!A:K,11,FALSE)),"")</f>
        <v/>
      </c>
      <c r="G265" s="3" t="str">
        <f>IFERROR(IF(A:A="","",E265-F265),"")</f>
        <v/>
      </c>
      <c r="H265" s="3" t="str">
        <f>IFERROR(IF(A:A="","",G265-B265),"")</f>
        <v/>
      </c>
      <c r="I265" t="str">
        <f>IF(C:C="",A265," ")</f>
        <v>O025</v>
      </c>
      <c r="J265">
        <f>IFERROR(IF(C:C="",B265,""),"")</f>
        <v>1</v>
      </c>
    </row>
    <row r="266" spans="1:10" x14ac:dyDescent="0.25">
      <c r="A266" s="6" t="s">
        <v>136</v>
      </c>
      <c r="B266" s="7">
        <v>1</v>
      </c>
      <c r="C266" s="3" t="str">
        <f>IFERROR(IF(A:A="","",VLOOKUP(A:A,[1]Sheet1!A:B,2,FALSE)),"")</f>
        <v>ELLSE LAYER CHOCOLATE CAK</v>
      </c>
      <c r="D266" s="3" t="str">
        <f>IFERROR(IF(A:A="","",VLOOKUP(A:A,[1]Sheet1!A:C,3,FALSE)),"")</f>
        <v xml:space="preserve">15 G X 12 PK X 24 PCS    </v>
      </c>
      <c r="E266" s="3">
        <f>IFERROR(IF(A:A="","",VLOOKUP(A:A,[1]Sheet1!A:K,10,FALSE)),"")</f>
        <v>0</v>
      </c>
      <c r="F266" s="3">
        <f>IFERROR(IF(A:A="","",VLOOKUP(A:A,[1]Sheet1!A:K,11,FALSE)),"")</f>
        <v>0</v>
      </c>
      <c r="G266" s="3">
        <f>IFERROR(IF(A:A="","",E266-F266),"")</f>
        <v>0</v>
      </c>
      <c r="H266" s="3">
        <f>IFERROR(IF(A:A="","",G266-B266),"")</f>
        <v>-1</v>
      </c>
      <c r="I266" t="str">
        <f>IF(C:C="",A266," ")</f>
        <v xml:space="preserve"> </v>
      </c>
      <c r="J266" t="str">
        <f>IFERROR(IF(C:C="",B266,""),"")</f>
        <v/>
      </c>
    </row>
    <row r="267" spans="1:10" x14ac:dyDescent="0.25">
      <c r="A267" s="8" t="s">
        <v>16</v>
      </c>
      <c r="B267" s="9">
        <v>1</v>
      </c>
      <c r="C267" s="3" t="str">
        <f>IFERROR(IF(A:A="","",VLOOKUP(A:A,[1]Sheet1!A:B,2,FALSE)),"")</f>
        <v/>
      </c>
      <c r="D267" s="3" t="str">
        <f>IFERROR(IF(A:A="","",VLOOKUP(A:A,[1]Sheet1!A:C,3,FALSE)),"")</f>
        <v/>
      </c>
      <c r="E267" s="3" t="str">
        <f>IFERROR(IF(A:A="","",VLOOKUP(A:A,[1]Sheet1!A:K,10,FALSE)),"")</f>
        <v/>
      </c>
      <c r="F267" s="3" t="str">
        <f>IFERROR(IF(A:A="","",VLOOKUP(A:A,[1]Sheet1!A:K,11,FALSE)),"")</f>
        <v/>
      </c>
      <c r="G267" s="3" t="str">
        <f>IFERROR(IF(A:A="","",E267-F267),"")</f>
        <v/>
      </c>
      <c r="H267" s="3" t="str">
        <f>IFERROR(IF(A:A="","",G267-B267),"")</f>
        <v/>
      </c>
      <c r="I267" t="str">
        <f>IF(C:C="",A267," ")</f>
        <v>O025</v>
      </c>
      <c r="J267">
        <f>IFERROR(IF(C:C="",B267,""),"")</f>
        <v>1</v>
      </c>
    </row>
    <row r="268" spans="1:10" x14ac:dyDescent="0.25">
      <c r="A268" s="6" t="s">
        <v>137</v>
      </c>
      <c r="B268" s="7">
        <v>1</v>
      </c>
      <c r="C268" s="3" t="str">
        <f>IFERROR(IF(A:A="","",VLOOKUP(A:A,[1]Sheet1!A:B,2,FALSE)),"")</f>
        <v xml:space="preserve">GARDEN COCONUT WAFER     </v>
      </c>
      <c r="D268" s="3" t="str">
        <f>IFERROR(IF(A:A="","",VLOOKUP(A:A,[1]Sheet1!A:C,3,FALSE)),"")</f>
        <v>7 OZ X 24 BAGS     [G34b]</v>
      </c>
      <c r="E268" s="3">
        <f>IFERROR(IF(A:A="","",VLOOKUP(A:A,[1]Sheet1!A:K,10,FALSE)),"")</f>
        <v>10</v>
      </c>
      <c r="F268" s="3">
        <f>IFERROR(IF(A:A="","",VLOOKUP(A:A,[1]Sheet1!A:K,11,FALSE)),"")</f>
        <v>2</v>
      </c>
      <c r="G268" s="3">
        <f>IFERROR(IF(A:A="","",E268-F268),"")</f>
        <v>8</v>
      </c>
      <c r="H268" s="3">
        <f>IFERROR(IF(A:A="","",G268-B268),"")</f>
        <v>7</v>
      </c>
      <c r="I268" t="str">
        <f>IF(C:C="",A268," ")</f>
        <v xml:space="preserve"> </v>
      </c>
      <c r="J268" t="str">
        <f>IFERROR(IF(C:C="",B268,""),"")</f>
        <v/>
      </c>
    </row>
    <row r="269" spans="1:10" x14ac:dyDescent="0.25">
      <c r="A269" s="8" t="s">
        <v>16</v>
      </c>
      <c r="B269" s="9">
        <v>1</v>
      </c>
      <c r="C269" s="3" t="str">
        <f>IFERROR(IF(A:A="","",VLOOKUP(A:A,[1]Sheet1!A:B,2,FALSE)),"")</f>
        <v/>
      </c>
      <c r="D269" s="3" t="str">
        <f>IFERROR(IF(A:A="","",VLOOKUP(A:A,[1]Sheet1!A:C,3,FALSE)),"")</f>
        <v/>
      </c>
      <c r="E269" s="3" t="str">
        <f>IFERROR(IF(A:A="","",VLOOKUP(A:A,[1]Sheet1!A:K,10,FALSE)),"")</f>
        <v/>
      </c>
      <c r="F269" s="3" t="str">
        <f>IFERROR(IF(A:A="","",VLOOKUP(A:A,[1]Sheet1!A:K,11,FALSE)),"")</f>
        <v/>
      </c>
      <c r="G269" s="3" t="str">
        <f>IFERROR(IF(A:A="","",E269-F269),"")</f>
        <v/>
      </c>
      <c r="H269" s="3" t="str">
        <f>IFERROR(IF(A:A="","",G269-B269),"")</f>
        <v/>
      </c>
      <c r="I269" t="str">
        <f>IF(C:C="",A269," ")</f>
        <v>O025</v>
      </c>
      <c r="J269">
        <f>IFERROR(IF(C:C="",B269,""),"")</f>
        <v>1</v>
      </c>
    </row>
    <row r="270" spans="1:10" x14ac:dyDescent="0.25">
      <c r="A270" s="6" t="s">
        <v>138</v>
      </c>
      <c r="B270" s="7">
        <v>1</v>
      </c>
      <c r="C270" s="3" t="str">
        <f>IFERROR(IF(A:A="","",VLOOKUP(A:A,[1]Sheet1!A:B,2,FALSE)),"")</f>
        <v xml:space="preserve">GARDEN COCONUT COOKIES   </v>
      </c>
      <c r="D270" s="3" t="str">
        <f>IFERROR(IF(A:A="","",VLOOKUP(A:A,[1]Sheet1!A:C,3,FALSE)),"")</f>
        <v xml:space="preserve">12.3 OZ X 12             </v>
      </c>
      <c r="E270" s="3">
        <f>IFERROR(IF(A:A="","",VLOOKUP(A:A,[1]Sheet1!A:K,10,FALSE)),"")</f>
        <v>0</v>
      </c>
      <c r="F270" s="3">
        <f>IFERROR(IF(A:A="","",VLOOKUP(A:A,[1]Sheet1!A:K,11,FALSE)),"")</f>
        <v>0</v>
      </c>
      <c r="G270" s="3">
        <f>IFERROR(IF(A:A="","",E270-F270),"")</f>
        <v>0</v>
      </c>
      <c r="H270" s="3">
        <f>IFERROR(IF(A:A="","",G270-B270),"")</f>
        <v>-1</v>
      </c>
      <c r="I270" t="str">
        <f>IF(C:C="",A270," ")</f>
        <v xml:space="preserve"> </v>
      </c>
      <c r="J270" t="str">
        <f>IFERROR(IF(C:C="",B270,""),"")</f>
        <v/>
      </c>
    </row>
    <row r="271" spans="1:10" x14ac:dyDescent="0.25">
      <c r="A271" s="8" t="s">
        <v>22</v>
      </c>
      <c r="B271" s="9">
        <v>1</v>
      </c>
      <c r="C271" s="3" t="str">
        <f>IFERROR(IF(A:A="","",VLOOKUP(A:A,[1]Sheet1!A:B,2,FALSE)),"")</f>
        <v/>
      </c>
      <c r="D271" s="3" t="str">
        <f>IFERROR(IF(A:A="","",VLOOKUP(A:A,[1]Sheet1!A:C,3,FALSE)),"")</f>
        <v/>
      </c>
      <c r="E271" s="3" t="str">
        <f>IFERROR(IF(A:A="","",VLOOKUP(A:A,[1]Sheet1!A:K,10,FALSE)),"")</f>
        <v/>
      </c>
      <c r="F271" s="3" t="str">
        <f>IFERROR(IF(A:A="","",VLOOKUP(A:A,[1]Sheet1!A:K,11,FALSE)),"")</f>
        <v/>
      </c>
      <c r="G271" s="3" t="str">
        <f>IFERROR(IF(A:A="","",E271-F271),"")</f>
        <v/>
      </c>
      <c r="H271" s="3" t="str">
        <f>IFERROR(IF(A:A="","",G271-B271),"")</f>
        <v/>
      </c>
      <c r="I271" t="str">
        <f>IF(C:C="",A271," ")</f>
        <v>O031</v>
      </c>
      <c r="J271">
        <f>IFERROR(IF(C:C="",B271,""),"")</f>
        <v>1</v>
      </c>
    </row>
    <row r="272" spans="1:10" x14ac:dyDescent="0.25">
      <c r="A272" s="6" t="s">
        <v>139</v>
      </c>
      <c r="B272" s="7">
        <v>1</v>
      </c>
      <c r="C272" s="3" t="str">
        <f>IFERROR(IF(A:A="","",VLOOKUP(A:A,[1]Sheet1!A:B,2,FALSE)),"")</f>
        <v xml:space="preserve">GARDEN VANILA WAFER .    </v>
      </c>
      <c r="D272" s="3" t="str">
        <f>IFERROR(IF(A:A="","",VLOOKUP(A:A,[1]Sheet1!A:C,3,FALSE)),"")</f>
        <v>7 OZ X 24 BAGS     [G35b]</v>
      </c>
      <c r="E272" s="3">
        <f>IFERROR(IF(A:A="","",VLOOKUP(A:A,[1]Sheet1!A:K,10,FALSE)),"")</f>
        <v>5</v>
      </c>
      <c r="F272" s="3">
        <f>IFERROR(IF(A:A="","",VLOOKUP(A:A,[1]Sheet1!A:K,11,FALSE)),"")</f>
        <v>0</v>
      </c>
      <c r="G272" s="3">
        <f>IFERROR(IF(A:A="","",E272-F272),"")</f>
        <v>5</v>
      </c>
      <c r="H272" s="3">
        <f>IFERROR(IF(A:A="","",G272-B272),"")</f>
        <v>4</v>
      </c>
      <c r="I272" t="str">
        <f>IF(C:C="",A272," ")</f>
        <v xml:space="preserve"> </v>
      </c>
      <c r="J272" t="str">
        <f>IFERROR(IF(C:C="",B272,""),"")</f>
        <v/>
      </c>
    </row>
    <row r="273" spans="1:10" x14ac:dyDescent="0.25">
      <c r="A273" s="8" t="s">
        <v>16</v>
      </c>
      <c r="B273" s="9">
        <v>1</v>
      </c>
      <c r="C273" s="3" t="str">
        <f>IFERROR(IF(A:A="","",VLOOKUP(A:A,[1]Sheet1!A:B,2,FALSE)),"")</f>
        <v/>
      </c>
      <c r="D273" s="3" t="str">
        <f>IFERROR(IF(A:A="","",VLOOKUP(A:A,[1]Sheet1!A:C,3,FALSE)),"")</f>
        <v/>
      </c>
      <c r="E273" s="3" t="str">
        <f>IFERROR(IF(A:A="","",VLOOKUP(A:A,[1]Sheet1!A:K,10,FALSE)),"")</f>
        <v/>
      </c>
      <c r="F273" s="3" t="str">
        <f>IFERROR(IF(A:A="","",VLOOKUP(A:A,[1]Sheet1!A:K,11,FALSE)),"")</f>
        <v/>
      </c>
      <c r="G273" s="3" t="str">
        <f>IFERROR(IF(A:A="","",E273-F273),"")</f>
        <v/>
      </c>
      <c r="H273" s="3" t="str">
        <f>IFERROR(IF(A:A="","",G273-B273),"")</f>
        <v/>
      </c>
      <c r="I273" t="str">
        <f>IF(C:C="",A273," ")</f>
        <v>O025</v>
      </c>
      <c r="J273">
        <f>IFERROR(IF(C:C="",B273,""),"")</f>
        <v>1</v>
      </c>
    </row>
    <row r="274" spans="1:10" x14ac:dyDescent="0.25">
      <c r="A274" s="6" t="s">
        <v>140</v>
      </c>
      <c r="B274" s="7">
        <v>1</v>
      </c>
      <c r="C274" s="3" t="str">
        <f>IFERROR(IF(A:A="","",VLOOKUP(A:A,[1]Sheet1!A:B,2,FALSE)),"")</f>
        <v xml:space="preserve">GARDEN CAPPUCCINO WAFER  </v>
      </c>
      <c r="D274" s="3" t="str">
        <f>IFERROR(IF(A:A="","",VLOOKUP(A:A,[1]Sheet1!A:C,3,FALSE)),"")</f>
        <v>7 OZ X 24 BOX      [G35b]</v>
      </c>
      <c r="E274" s="3">
        <f>IFERROR(IF(A:A="","",VLOOKUP(A:A,[1]Sheet1!A:K,10,FALSE)),"")</f>
        <v>0</v>
      </c>
      <c r="F274" s="3">
        <f>IFERROR(IF(A:A="","",VLOOKUP(A:A,[1]Sheet1!A:K,11,FALSE)),"")</f>
        <v>0</v>
      </c>
      <c r="G274" s="3">
        <f>IFERROR(IF(A:A="","",E274-F274),"")</f>
        <v>0</v>
      </c>
      <c r="H274" s="3">
        <f>IFERROR(IF(A:A="","",G274-B274),"")</f>
        <v>-1</v>
      </c>
      <c r="I274" t="str">
        <f>IF(C:C="",A274," ")</f>
        <v xml:space="preserve"> </v>
      </c>
      <c r="J274" t="str">
        <f>IFERROR(IF(C:C="",B274,""),"")</f>
        <v/>
      </c>
    </row>
    <row r="275" spans="1:10" x14ac:dyDescent="0.25">
      <c r="A275" s="8" t="s">
        <v>16</v>
      </c>
      <c r="B275" s="9">
        <v>1</v>
      </c>
      <c r="C275" s="3" t="str">
        <f>IFERROR(IF(A:A="","",VLOOKUP(A:A,[1]Sheet1!A:B,2,FALSE)),"")</f>
        <v/>
      </c>
      <c r="D275" s="3" t="str">
        <f>IFERROR(IF(A:A="","",VLOOKUP(A:A,[1]Sheet1!A:C,3,FALSE)),"")</f>
        <v/>
      </c>
      <c r="E275" s="3" t="str">
        <f>IFERROR(IF(A:A="","",VLOOKUP(A:A,[1]Sheet1!A:K,10,FALSE)),"")</f>
        <v/>
      </c>
      <c r="F275" s="3" t="str">
        <f>IFERROR(IF(A:A="","",VLOOKUP(A:A,[1]Sheet1!A:K,11,FALSE)),"")</f>
        <v/>
      </c>
      <c r="G275" s="3" t="str">
        <f>IFERROR(IF(A:A="","",E275-F275),"")</f>
        <v/>
      </c>
      <c r="H275" s="3" t="str">
        <f>IFERROR(IF(A:A="","",G275-B275),"")</f>
        <v/>
      </c>
      <c r="I275" t="str">
        <f>IF(C:C="",A275," ")</f>
        <v>O025</v>
      </c>
      <c r="J275">
        <f>IFERROR(IF(C:C="",B275,""),"")</f>
        <v>1</v>
      </c>
    </row>
    <row r="276" spans="1:10" x14ac:dyDescent="0.25">
      <c r="A276" s="6" t="s">
        <v>141</v>
      </c>
      <c r="B276" s="7">
        <v>2</v>
      </c>
      <c r="C276" s="3" t="str">
        <f>IFERROR(IF(A:A="","",VLOOKUP(A:A,[1]Sheet1!A:B,2,FALSE)),"")</f>
        <v xml:space="preserve">SKYFLAKES CONDENSADA     </v>
      </c>
      <c r="D276" s="3" t="str">
        <f>IFERROR(IF(A:A="","",VLOOKUP(A:A,[1]Sheet1!A:C,3,FALSE)),"")</f>
        <v>30 GM X 10 X 15  CRACKERS</v>
      </c>
      <c r="E276" s="3">
        <f>IFERROR(IF(A:A="","",VLOOKUP(A:A,[1]Sheet1!A:K,10,FALSE)),"")</f>
        <v>0</v>
      </c>
      <c r="F276" s="3">
        <f>IFERROR(IF(A:A="","",VLOOKUP(A:A,[1]Sheet1!A:K,11,FALSE)),"")</f>
        <v>9</v>
      </c>
      <c r="G276" s="3">
        <f>IFERROR(IF(A:A="","",E276-F276),"")</f>
        <v>-9</v>
      </c>
      <c r="H276" s="3">
        <f>IFERROR(IF(A:A="","",G276-B276),"")</f>
        <v>-11</v>
      </c>
      <c r="I276" t="str">
        <f>IF(C:C="",A276," ")</f>
        <v xml:space="preserve"> </v>
      </c>
      <c r="J276" t="str">
        <f>IFERROR(IF(C:C="",B276,""),"")</f>
        <v/>
      </c>
    </row>
    <row r="277" spans="1:10" x14ac:dyDescent="0.25">
      <c r="A277" s="8" t="s">
        <v>15</v>
      </c>
      <c r="B277" s="9">
        <v>1</v>
      </c>
      <c r="C277" s="3" t="str">
        <f>IFERROR(IF(A:A="","",VLOOKUP(A:A,[1]Sheet1!A:B,2,FALSE)),"")</f>
        <v/>
      </c>
      <c r="D277" s="3" t="str">
        <f>IFERROR(IF(A:A="","",VLOOKUP(A:A,[1]Sheet1!A:C,3,FALSE)),"")</f>
        <v/>
      </c>
      <c r="E277" s="3" t="str">
        <f>IFERROR(IF(A:A="","",VLOOKUP(A:A,[1]Sheet1!A:K,10,FALSE)),"")</f>
        <v/>
      </c>
      <c r="F277" s="3" t="str">
        <f>IFERROR(IF(A:A="","",VLOOKUP(A:A,[1]Sheet1!A:K,11,FALSE)),"")</f>
        <v/>
      </c>
      <c r="G277" s="3" t="str">
        <f>IFERROR(IF(A:A="","",E277-F277),"")</f>
        <v/>
      </c>
      <c r="H277" s="3" t="str">
        <f>IFERROR(IF(A:A="","",G277-B277),"")</f>
        <v/>
      </c>
      <c r="I277" t="str">
        <f>IF(C:C="",A277," ")</f>
        <v>L040</v>
      </c>
      <c r="J277">
        <f>IFERROR(IF(C:C="",B277,""),"")</f>
        <v>1</v>
      </c>
    </row>
    <row r="278" spans="1:10" x14ac:dyDescent="0.25">
      <c r="A278" s="8" t="s">
        <v>16</v>
      </c>
      <c r="B278" s="9">
        <v>1</v>
      </c>
      <c r="C278" s="3" t="str">
        <f>IFERROR(IF(A:A="","",VLOOKUP(A:A,[1]Sheet1!A:B,2,FALSE)),"")</f>
        <v/>
      </c>
      <c r="D278" s="3" t="str">
        <f>IFERROR(IF(A:A="","",VLOOKUP(A:A,[1]Sheet1!A:C,3,FALSE)),"")</f>
        <v/>
      </c>
      <c r="E278" s="3" t="str">
        <f>IFERROR(IF(A:A="","",VLOOKUP(A:A,[1]Sheet1!A:K,10,FALSE)),"")</f>
        <v/>
      </c>
      <c r="F278" s="3" t="str">
        <f>IFERROR(IF(A:A="","",VLOOKUP(A:A,[1]Sheet1!A:K,11,FALSE)),"")</f>
        <v/>
      </c>
      <c r="G278" s="3" t="str">
        <f>IFERROR(IF(A:A="","",E278-F278),"")</f>
        <v/>
      </c>
      <c r="H278" s="3" t="str">
        <f>IFERROR(IF(A:A="","",G278-B278),"")</f>
        <v/>
      </c>
      <c r="I278" t="str">
        <f>IF(C:C="",A278," ")</f>
        <v>O025</v>
      </c>
      <c r="J278">
        <f>IFERROR(IF(C:C="",B278,""),"")</f>
        <v>1</v>
      </c>
    </row>
    <row r="279" spans="1:10" x14ac:dyDescent="0.25">
      <c r="A279" s="6" t="s">
        <v>142</v>
      </c>
      <c r="B279" s="7">
        <v>1</v>
      </c>
      <c r="C279" s="3" t="str">
        <f>IFERROR(IF(A:A="","",VLOOKUP(A:A,[1]Sheet1!A:B,2,FALSE)),"")</f>
        <v xml:space="preserve">SKYFLAKES CHOCOLATE      </v>
      </c>
      <c r="D279" s="3" t="str">
        <f>IFERROR(IF(A:A="","",VLOOKUP(A:A,[1]Sheet1!A:C,3,FALSE)),"")</f>
        <v>30 GM X 10 X 15  CRACKERS</v>
      </c>
      <c r="E279" s="3">
        <f>IFERROR(IF(A:A="","",VLOOKUP(A:A,[1]Sheet1!A:K,10,FALSE)),"")</f>
        <v>0</v>
      </c>
      <c r="F279" s="3">
        <f>IFERROR(IF(A:A="","",VLOOKUP(A:A,[1]Sheet1!A:K,11,FALSE)),"")</f>
        <v>9</v>
      </c>
      <c r="G279" s="3">
        <f>IFERROR(IF(A:A="","",E279-F279),"")</f>
        <v>-9</v>
      </c>
      <c r="H279" s="3">
        <f>IFERROR(IF(A:A="","",G279-B279),"")</f>
        <v>-10</v>
      </c>
      <c r="I279" t="str">
        <f>IF(C:C="",A279," ")</f>
        <v xml:space="preserve"> </v>
      </c>
      <c r="J279" t="str">
        <f>IFERROR(IF(C:C="",B279,""),"")</f>
        <v/>
      </c>
    </row>
    <row r="280" spans="1:10" x14ac:dyDescent="0.25">
      <c r="A280" s="8" t="s">
        <v>16</v>
      </c>
      <c r="B280" s="9">
        <v>1</v>
      </c>
      <c r="C280" s="3" t="str">
        <f>IFERROR(IF(A:A="","",VLOOKUP(A:A,[1]Sheet1!A:B,2,FALSE)),"")</f>
        <v/>
      </c>
      <c r="D280" s="3" t="str">
        <f>IFERROR(IF(A:A="","",VLOOKUP(A:A,[1]Sheet1!A:C,3,FALSE)),"")</f>
        <v/>
      </c>
      <c r="E280" s="3" t="str">
        <f>IFERROR(IF(A:A="","",VLOOKUP(A:A,[1]Sheet1!A:K,10,FALSE)),"")</f>
        <v/>
      </c>
      <c r="F280" s="3" t="str">
        <f>IFERROR(IF(A:A="","",VLOOKUP(A:A,[1]Sheet1!A:K,11,FALSE)),"")</f>
        <v/>
      </c>
      <c r="G280" s="3" t="str">
        <f>IFERROR(IF(A:A="","",E280-F280),"")</f>
        <v/>
      </c>
      <c r="H280" s="3" t="str">
        <f>IFERROR(IF(A:A="","",G280-B280),"")</f>
        <v/>
      </c>
      <c r="I280" t="str">
        <f>IF(C:C="",A280," ")</f>
        <v>O025</v>
      </c>
      <c r="J280">
        <f>IFERROR(IF(C:C="",B280,""),"")</f>
        <v>1</v>
      </c>
    </row>
    <row r="281" spans="1:10" x14ac:dyDescent="0.25">
      <c r="A281" s="6" t="s">
        <v>143</v>
      </c>
      <c r="B281" s="7">
        <v>2</v>
      </c>
      <c r="C281" s="3" t="str">
        <f>IFERROR(IF(A:A="","",VLOOKUP(A:A,[1]Sheet1!A:B,2,FALSE)),"")</f>
        <v xml:space="preserve">SKYFLAKES MANTIKILYA     </v>
      </c>
      <c r="D281" s="3" t="str">
        <f>IFERROR(IF(A:A="","",VLOOKUP(A:A,[1]Sheet1!A:C,3,FALSE)),"")</f>
        <v xml:space="preserve">30 GM X 10 X 15          </v>
      </c>
      <c r="E281" s="3">
        <f>IFERROR(IF(A:A="","",VLOOKUP(A:A,[1]Sheet1!A:K,10,FALSE)),"")</f>
        <v>0</v>
      </c>
      <c r="F281" s="3">
        <f>IFERROR(IF(A:A="","",VLOOKUP(A:A,[1]Sheet1!A:K,11,FALSE)),"")</f>
        <v>4</v>
      </c>
      <c r="G281" s="3">
        <f>IFERROR(IF(A:A="","",E281-F281),"")</f>
        <v>-4</v>
      </c>
      <c r="H281" s="3">
        <f>IFERROR(IF(A:A="","",G281-B281),"")</f>
        <v>-6</v>
      </c>
      <c r="I281" t="str">
        <f>IF(C:C="",A281," ")</f>
        <v xml:space="preserve"> </v>
      </c>
      <c r="J281" t="str">
        <f>IFERROR(IF(C:C="",B281,""),"")</f>
        <v/>
      </c>
    </row>
    <row r="282" spans="1:10" x14ac:dyDescent="0.25">
      <c r="A282" s="8" t="s">
        <v>15</v>
      </c>
      <c r="B282" s="9">
        <v>1</v>
      </c>
      <c r="C282" s="3" t="str">
        <f>IFERROR(IF(A:A="","",VLOOKUP(A:A,[1]Sheet1!A:B,2,FALSE)),"")</f>
        <v/>
      </c>
      <c r="D282" s="3" t="str">
        <f>IFERROR(IF(A:A="","",VLOOKUP(A:A,[1]Sheet1!A:C,3,FALSE)),"")</f>
        <v/>
      </c>
      <c r="E282" s="3" t="str">
        <f>IFERROR(IF(A:A="","",VLOOKUP(A:A,[1]Sheet1!A:K,10,FALSE)),"")</f>
        <v/>
      </c>
      <c r="F282" s="3" t="str">
        <f>IFERROR(IF(A:A="","",VLOOKUP(A:A,[1]Sheet1!A:K,11,FALSE)),"")</f>
        <v/>
      </c>
      <c r="G282" s="3" t="str">
        <f>IFERROR(IF(A:A="","",E282-F282),"")</f>
        <v/>
      </c>
      <c r="H282" s="3" t="str">
        <f>IFERROR(IF(A:A="","",G282-B282),"")</f>
        <v/>
      </c>
      <c r="I282" t="str">
        <f>IF(C:C="",A282," ")</f>
        <v>L040</v>
      </c>
      <c r="J282">
        <f>IFERROR(IF(C:C="",B282,""),"")</f>
        <v>1</v>
      </c>
    </row>
    <row r="283" spans="1:10" x14ac:dyDescent="0.25">
      <c r="A283" s="8" t="s">
        <v>16</v>
      </c>
      <c r="B283" s="9">
        <v>1</v>
      </c>
      <c r="C283" s="3" t="str">
        <f>IFERROR(IF(A:A="","",VLOOKUP(A:A,[1]Sheet1!A:B,2,FALSE)),"")</f>
        <v/>
      </c>
      <c r="D283" s="3" t="str">
        <f>IFERROR(IF(A:A="","",VLOOKUP(A:A,[1]Sheet1!A:C,3,FALSE)),"")</f>
        <v/>
      </c>
      <c r="E283" s="3" t="str">
        <f>IFERROR(IF(A:A="","",VLOOKUP(A:A,[1]Sheet1!A:K,10,FALSE)),"")</f>
        <v/>
      </c>
      <c r="F283" s="3" t="str">
        <f>IFERROR(IF(A:A="","",VLOOKUP(A:A,[1]Sheet1!A:K,11,FALSE)),"")</f>
        <v/>
      </c>
      <c r="G283" s="3" t="str">
        <f>IFERROR(IF(A:A="","",E283-F283),"")</f>
        <v/>
      </c>
      <c r="H283" s="3" t="str">
        <f>IFERROR(IF(A:A="","",G283-B283),"")</f>
        <v/>
      </c>
      <c r="I283" t="str">
        <f>IF(C:C="",A283," ")</f>
        <v>O025</v>
      </c>
      <c r="J283">
        <f>IFERROR(IF(C:C="",B283,""),"")</f>
        <v>1</v>
      </c>
    </row>
    <row r="284" spans="1:10" x14ac:dyDescent="0.25">
      <c r="A284" s="6" t="s">
        <v>144</v>
      </c>
      <c r="B284" s="7">
        <v>1</v>
      </c>
      <c r="C284" s="3" t="str">
        <f>IFERROR(IF(A:A="","",VLOOKUP(A:A,[1]Sheet1!A:B,2,FALSE)),"")</f>
        <v xml:space="preserve">LAYER CAKE BUTTER        </v>
      </c>
      <c r="D284" s="3" t="str">
        <f>IFERROR(IF(A:A="","",VLOOKUP(A:A,[1]Sheet1!A:C,3,FALSE)),"")</f>
        <v xml:space="preserve">18G X 8 PCS X 36 BOX     </v>
      </c>
      <c r="E284" s="3">
        <f>IFERROR(IF(A:A="","",VLOOKUP(A:A,[1]Sheet1!A:K,10,FALSE)),"")</f>
        <v>12</v>
      </c>
      <c r="F284" s="3">
        <f>IFERROR(IF(A:A="","",VLOOKUP(A:A,[1]Sheet1!A:K,11,FALSE)),"")</f>
        <v>1</v>
      </c>
      <c r="G284" s="3">
        <f>IFERROR(IF(A:A="","",E284-F284),"")</f>
        <v>11</v>
      </c>
      <c r="H284" s="3">
        <f>IFERROR(IF(A:A="","",G284-B284),"")</f>
        <v>10</v>
      </c>
      <c r="I284" t="str">
        <f>IF(C:C="",A284," ")</f>
        <v xml:space="preserve"> </v>
      </c>
      <c r="J284" t="str">
        <f>IFERROR(IF(C:C="",B284,""),"")</f>
        <v/>
      </c>
    </row>
    <row r="285" spans="1:10" x14ac:dyDescent="0.25">
      <c r="A285" s="8" t="s">
        <v>16</v>
      </c>
      <c r="B285" s="9">
        <v>1</v>
      </c>
      <c r="C285" s="3" t="str">
        <f>IFERROR(IF(A:A="","",VLOOKUP(A:A,[1]Sheet1!A:B,2,FALSE)),"")</f>
        <v/>
      </c>
      <c r="D285" s="3" t="str">
        <f>IFERROR(IF(A:A="","",VLOOKUP(A:A,[1]Sheet1!A:C,3,FALSE)),"")</f>
        <v/>
      </c>
      <c r="E285" s="3" t="str">
        <f>IFERROR(IF(A:A="","",VLOOKUP(A:A,[1]Sheet1!A:K,10,FALSE)),"")</f>
        <v/>
      </c>
      <c r="F285" s="3" t="str">
        <f>IFERROR(IF(A:A="","",VLOOKUP(A:A,[1]Sheet1!A:K,11,FALSE)),"")</f>
        <v/>
      </c>
      <c r="G285" s="3" t="str">
        <f>IFERROR(IF(A:A="","",E285-F285),"")</f>
        <v/>
      </c>
      <c r="H285" s="3" t="str">
        <f>IFERROR(IF(A:A="","",G285-B285),"")</f>
        <v/>
      </c>
      <c r="I285" t="str">
        <f>IF(C:C="",A285," ")</f>
        <v>O025</v>
      </c>
      <c r="J285">
        <f>IFERROR(IF(C:C="",B285,""),"")</f>
        <v>1</v>
      </c>
    </row>
    <row r="286" spans="1:10" x14ac:dyDescent="0.25">
      <c r="A286" s="6" t="s">
        <v>145</v>
      </c>
      <c r="B286" s="7">
        <v>1</v>
      </c>
      <c r="C286" s="3" t="str">
        <f>IFERROR(IF(A:A="","",VLOOKUP(A:A,[1]Sheet1!A:B,2,FALSE)),"")</f>
        <v xml:space="preserve">LAYER CAKE CHOCOLATE     </v>
      </c>
      <c r="D286" s="3" t="str">
        <f>IFERROR(IF(A:A="","",VLOOKUP(A:A,[1]Sheet1!A:C,3,FALSE)),"")</f>
        <v xml:space="preserve">18G X 8 PCS X 36 BOX     </v>
      </c>
      <c r="E286" s="3">
        <f>IFERROR(IF(A:A="","",VLOOKUP(A:A,[1]Sheet1!A:K,10,FALSE)),"")</f>
        <v>2</v>
      </c>
      <c r="F286" s="3">
        <f>IFERROR(IF(A:A="","",VLOOKUP(A:A,[1]Sheet1!A:K,11,FALSE)),"")</f>
        <v>1</v>
      </c>
      <c r="G286" s="3">
        <f>IFERROR(IF(A:A="","",E286-F286),"")</f>
        <v>1</v>
      </c>
      <c r="H286" s="3">
        <f>IFERROR(IF(A:A="","",G286-B286),"")</f>
        <v>0</v>
      </c>
      <c r="I286" t="str">
        <f>IF(C:C="",A286," ")</f>
        <v xml:space="preserve"> </v>
      </c>
      <c r="J286" t="str">
        <f>IFERROR(IF(C:C="",B286,""),"")</f>
        <v/>
      </c>
    </row>
    <row r="287" spans="1:10" x14ac:dyDescent="0.25">
      <c r="A287" s="8" t="s">
        <v>16</v>
      </c>
      <c r="B287" s="9">
        <v>1</v>
      </c>
      <c r="C287" s="3" t="str">
        <f>IFERROR(IF(A:A="","",VLOOKUP(A:A,[1]Sheet1!A:B,2,FALSE)),"")</f>
        <v/>
      </c>
      <c r="D287" s="3" t="str">
        <f>IFERROR(IF(A:A="","",VLOOKUP(A:A,[1]Sheet1!A:C,3,FALSE)),"")</f>
        <v/>
      </c>
      <c r="E287" s="3" t="str">
        <f>IFERROR(IF(A:A="","",VLOOKUP(A:A,[1]Sheet1!A:K,10,FALSE)),"")</f>
        <v/>
      </c>
      <c r="F287" s="3" t="str">
        <f>IFERROR(IF(A:A="","",VLOOKUP(A:A,[1]Sheet1!A:K,11,FALSE)),"")</f>
        <v/>
      </c>
      <c r="G287" s="3" t="str">
        <f>IFERROR(IF(A:A="","",E287-F287),"")</f>
        <v/>
      </c>
      <c r="H287" s="3" t="str">
        <f>IFERROR(IF(A:A="","",G287-B287),"")</f>
        <v/>
      </c>
      <c r="I287" t="str">
        <f>IF(C:C="",A287," ")</f>
        <v>O025</v>
      </c>
      <c r="J287">
        <f>IFERROR(IF(C:C="",B287,""),"")</f>
        <v>1</v>
      </c>
    </row>
    <row r="288" spans="1:10" x14ac:dyDescent="0.25">
      <c r="A288" s="6" t="s">
        <v>146</v>
      </c>
      <c r="B288" s="7">
        <v>2</v>
      </c>
      <c r="C288" s="3" t="str">
        <f>IFERROR(IF(A:A="","",VLOOKUP(A:A,[1]Sheet1!A:B,2,FALSE)),"")</f>
        <v>CROLEY F BUTTERCREAM 10PK</v>
      </c>
      <c r="D288" s="3" t="str">
        <f>IFERROR(IF(A:A="","",VLOOKUP(A:A,[1]Sheet1!A:C,3,FALSE)),"")</f>
        <v xml:space="preserve">250G X 20 BG        UBE  </v>
      </c>
      <c r="E288" s="3">
        <f>IFERROR(IF(A:A="","",VLOOKUP(A:A,[1]Sheet1!A:K,10,FALSE)),"")</f>
        <v>-3</v>
      </c>
      <c r="F288" s="3">
        <f>IFERROR(IF(A:A="","",VLOOKUP(A:A,[1]Sheet1!A:K,11,FALSE)),"")</f>
        <v>0</v>
      </c>
      <c r="G288" s="3">
        <f>IFERROR(IF(A:A="","",E288-F288),"")</f>
        <v>-3</v>
      </c>
      <c r="H288" s="3">
        <f>IFERROR(IF(A:A="","",G288-B288),"")</f>
        <v>-5</v>
      </c>
      <c r="I288" t="str">
        <f>IF(C:C="",A288," ")</f>
        <v xml:space="preserve"> </v>
      </c>
      <c r="J288" t="str">
        <f>IFERROR(IF(C:C="",B288,""),"")</f>
        <v/>
      </c>
    </row>
    <row r="289" spans="1:10" x14ac:dyDescent="0.25">
      <c r="A289" s="8" t="s">
        <v>15</v>
      </c>
      <c r="B289" s="9">
        <v>1</v>
      </c>
      <c r="C289" s="3" t="str">
        <f>IFERROR(IF(A:A="","",VLOOKUP(A:A,[1]Sheet1!A:B,2,FALSE)),"")</f>
        <v/>
      </c>
      <c r="D289" s="3" t="str">
        <f>IFERROR(IF(A:A="","",VLOOKUP(A:A,[1]Sheet1!A:C,3,FALSE)),"")</f>
        <v/>
      </c>
      <c r="E289" s="3" t="str">
        <f>IFERROR(IF(A:A="","",VLOOKUP(A:A,[1]Sheet1!A:K,10,FALSE)),"")</f>
        <v/>
      </c>
      <c r="F289" s="3" t="str">
        <f>IFERROR(IF(A:A="","",VLOOKUP(A:A,[1]Sheet1!A:K,11,FALSE)),"")</f>
        <v/>
      </c>
      <c r="G289" s="3" t="str">
        <f>IFERROR(IF(A:A="","",E289-F289),"")</f>
        <v/>
      </c>
      <c r="H289" s="3" t="str">
        <f>IFERROR(IF(A:A="","",G289-B289),"")</f>
        <v/>
      </c>
      <c r="I289" t="str">
        <f>IF(C:C="",A289," ")</f>
        <v>L040</v>
      </c>
      <c r="J289">
        <f>IFERROR(IF(C:C="",B289,""),"")</f>
        <v>1</v>
      </c>
    </row>
    <row r="290" spans="1:10" x14ac:dyDescent="0.25">
      <c r="A290" s="8" t="s">
        <v>16</v>
      </c>
      <c r="B290" s="9">
        <v>1</v>
      </c>
      <c r="C290" s="3" t="str">
        <f>IFERROR(IF(A:A="","",VLOOKUP(A:A,[1]Sheet1!A:B,2,FALSE)),"")</f>
        <v/>
      </c>
      <c r="D290" s="3" t="str">
        <f>IFERROR(IF(A:A="","",VLOOKUP(A:A,[1]Sheet1!A:C,3,FALSE)),"")</f>
        <v/>
      </c>
      <c r="E290" s="3" t="str">
        <f>IFERROR(IF(A:A="","",VLOOKUP(A:A,[1]Sheet1!A:K,10,FALSE)),"")</f>
        <v/>
      </c>
      <c r="F290" s="3" t="str">
        <f>IFERROR(IF(A:A="","",VLOOKUP(A:A,[1]Sheet1!A:K,11,FALSE)),"")</f>
        <v/>
      </c>
      <c r="G290" s="3" t="str">
        <f>IFERROR(IF(A:A="","",E290-F290),"")</f>
        <v/>
      </c>
      <c r="H290" s="3" t="str">
        <f>IFERROR(IF(A:A="","",G290-B290),"")</f>
        <v/>
      </c>
      <c r="I290" t="str">
        <f>IF(C:C="",A290," ")</f>
        <v>O025</v>
      </c>
      <c r="J290">
        <f>IFERROR(IF(C:C="",B290,""),"")</f>
        <v>1</v>
      </c>
    </row>
    <row r="291" spans="1:10" x14ac:dyDescent="0.25">
      <c r="A291" s="6" t="s">
        <v>147</v>
      </c>
      <c r="B291" s="7">
        <v>1</v>
      </c>
      <c r="C291" s="3" t="str">
        <f>IFERROR(IF(A:A="","",VLOOKUP(A:A,[1]Sheet1!A:B,2,FALSE)),"")</f>
        <v>CROLEY F BUTTERCREAM 10PK</v>
      </c>
      <c r="D291" s="3" t="str">
        <f>IFERROR(IF(A:A="","",VLOOKUP(A:A,[1]Sheet1!A:C,3,FALSE)),"")</f>
        <v>250G X 20 BG     ORIGINAL</v>
      </c>
      <c r="E291" s="3">
        <f>IFERROR(IF(A:A="","",VLOOKUP(A:A,[1]Sheet1!A:K,10,FALSE)),"")</f>
        <v>0</v>
      </c>
      <c r="F291" s="3">
        <f>IFERROR(IF(A:A="","",VLOOKUP(A:A,[1]Sheet1!A:K,11,FALSE)),"")</f>
        <v>0</v>
      </c>
      <c r="G291" s="3">
        <f>IFERROR(IF(A:A="","",E291-F291),"")</f>
        <v>0</v>
      </c>
      <c r="H291" s="3">
        <f>IFERROR(IF(A:A="","",G291-B291),"")</f>
        <v>-1</v>
      </c>
      <c r="I291" t="str">
        <f>IF(C:C="",A291," ")</f>
        <v xml:space="preserve"> </v>
      </c>
      <c r="J291" t="str">
        <f>IFERROR(IF(C:C="",B291,""),"")</f>
        <v/>
      </c>
    </row>
    <row r="292" spans="1:10" x14ac:dyDescent="0.25">
      <c r="A292" s="8" t="s">
        <v>16</v>
      </c>
      <c r="B292" s="9">
        <v>1</v>
      </c>
      <c r="C292" s="3" t="str">
        <f>IFERROR(IF(A:A="","",VLOOKUP(A:A,[1]Sheet1!A:B,2,FALSE)),"")</f>
        <v/>
      </c>
      <c r="D292" s="3" t="str">
        <f>IFERROR(IF(A:A="","",VLOOKUP(A:A,[1]Sheet1!A:C,3,FALSE)),"")</f>
        <v/>
      </c>
      <c r="E292" s="3" t="str">
        <f>IFERROR(IF(A:A="","",VLOOKUP(A:A,[1]Sheet1!A:K,10,FALSE)),"")</f>
        <v/>
      </c>
      <c r="F292" s="3" t="str">
        <f>IFERROR(IF(A:A="","",VLOOKUP(A:A,[1]Sheet1!A:K,11,FALSE)),"")</f>
        <v/>
      </c>
      <c r="G292" s="3" t="str">
        <f>IFERROR(IF(A:A="","",E292-F292),"")</f>
        <v/>
      </c>
      <c r="H292" s="3" t="str">
        <f>IFERROR(IF(A:A="","",G292-B292),"")</f>
        <v/>
      </c>
      <c r="I292" t="str">
        <f>IF(C:C="",A292," ")</f>
        <v>O025</v>
      </c>
      <c r="J292">
        <f>IFERROR(IF(C:C="",B292,""),"")</f>
        <v>1</v>
      </c>
    </row>
    <row r="293" spans="1:10" x14ac:dyDescent="0.25">
      <c r="A293" s="6" t="s">
        <v>148</v>
      </c>
      <c r="B293" s="7">
        <v>2</v>
      </c>
      <c r="C293" s="3" t="str">
        <f>IFERROR(IF(A:A="","",VLOOKUP(A:A,[1]Sheet1!A:B,2,FALSE)),"")</f>
        <v xml:space="preserve">LOTTE CUSTARD CAKE *L*   </v>
      </c>
      <c r="D293" s="3" t="str">
        <f>IFERROR(IF(A:A="","",VLOOKUP(A:A,[1]Sheet1!A:C,3,FALSE)),"")</f>
        <v xml:space="preserve">8.92z X 12 pcs x 8 box   </v>
      </c>
      <c r="E293" s="3">
        <f>IFERROR(IF(A:A="","",VLOOKUP(A:A,[1]Sheet1!A:K,10,FALSE)),"")</f>
        <v>80</v>
      </c>
      <c r="F293" s="3">
        <f>IFERROR(IF(A:A="","",VLOOKUP(A:A,[1]Sheet1!A:K,11,FALSE)),"")</f>
        <v>25</v>
      </c>
      <c r="G293" s="3">
        <f>IFERROR(IF(A:A="","",E293-F293),"")</f>
        <v>55</v>
      </c>
      <c r="H293" s="3">
        <f>IFERROR(IF(A:A="","",G293-B293),"")</f>
        <v>53</v>
      </c>
      <c r="I293" t="str">
        <f>IF(C:C="",A293," ")</f>
        <v xml:space="preserve"> </v>
      </c>
      <c r="J293" t="str">
        <f>IFERROR(IF(C:C="",B293,""),"")</f>
        <v/>
      </c>
    </row>
    <row r="294" spans="1:10" x14ac:dyDescent="0.25">
      <c r="A294" s="8" t="s">
        <v>18</v>
      </c>
      <c r="B294" s="9">
        <v>2</v>
      </c>
      <c r="C294" s="3" t="str">
        <f>IFERROR(IF(A:A="","",VLOOKUP(A:A,[1]Sheet1!A:B,2,FALSE)),"")</f>
        <v/>
      </c>
      <c r="D294" s="3" t="str">
        <f>IFERROR(IF(A:A="","",VLOOKUP(A:A,[1]Sheet1!A:C,3,FALSE)),"")</f>
        <v/>
      </c>
      <c r="E294" s="3" t="str">
        <f>IFERROR(IF(A:A="","",VLOOKUP(A:A,[1]Sheet1!A:K,10,FALSE)),"")</f>
        <v/>
      </c>
      <c r="F294" s="3" t="str">
        <f>IFERROR(IF(A:A="","",VLOOKUP(A:A,[1]Sheet1!A:K,11,FALSE)),"")</f>
        <v/>
      </c>
      <c r="G294" s="3" t="str">
        <f>IFERROR(IF(A:A="","",E294-F294),"")</f>
        <v/>
      </c>
      <c r="H294" s="3" t="str">
        <f>IFERROR(IF(A:A="","",G294-B294),"")</f>
        <v/>
      </c>
      <c r="I294" t="str">
        <f>IF(C:C="",A294," ")</f>
        <v>QOO6</v>
      </c>
      <c r="J294">
        <f>IFERROR(IF(C:C="",B294,""),"")</f>
        <v>2</v>
      </c>
    </row>
    <row r="295" spans="1:10" x14ac:dyDescent="0.25">
      <c r="A295" s="6" t="s">
        <v>149</v>
      </c>
      <c r="B295" s="7">
        <v>2</v>
      </c>
      <c r="C295" s="3" t="str">
        <f>IFERROR(IF(A:A="","",VLOOKUP(A:A,[1]Sheet1!A:B,2,FALSE)),"")</f>
        <v>LOTTE CHOCO PIE L (12 PC)</v>
      </c>
      <c r="D295" s="3" t="str">
        <f>IFERROR(IF(A:A="","",VLOOKUP(A:A,[1]Sheet1!A:C,3,FALSE)),"")</f>
        <v xml:space="preserve">28 GM X 12 PCS X 8 BOX   </v>
      </c>
      <c r="E295" s="3">
        <f>IFERROR(IF(A:A="","",VLOOKUP(A:A,[1]Sheet1!A:K,10,FALSE)),"")</f>
        <v>75</v>
      </c>
      <c r="F295" s="3">
        <f>IFERROR(IF(A:A="","",VLOOKUP(A:A,[1]Sheet1!A:K,11,FALSE)),"")</f>
        <v>16</v>
      </c>
      <c r="G295" s="3">
        <f>IFERROR(IF(A:A="","",E295-F295),"")</f>
        <v>59</v>
      </c>
      <c r="H295" s="3">
        <f>IFERROR(IF(A:A="","",G295-B295),"")</f>
        <v>57</v>
      </c>
      <c r="I295" t="str">
        <f>IF(C:C="",A295," ")</f>
        <v xml:space="preserve"> </v>
      </c>
      <c r="J295" t="str">
        <f>IFERROR(IF(C:C="",B295,""),"")</f>
        <v/>
      </c>
    </row>
    <row r="296" spans="1:10" x14ac:dyDescent="0.25">
      <c r="A296" s="8" t="s">
        <v>18</v>
      </c>
      <c r="B296" s="9">
        <v>2</v>
      </c>
      <c r="C296" s="3" t="str">
        <f>IFERROR(IF(A:A="","",VLOOKUP(A:A,[1]Sheet1!A:B,2,FALSE)),"")</f>
        <v/>
      </c>
      <c r="D296" s="3" t="str">
        <f>IFERROR(IF(A:A="","",VLOOKUP(A:A,[1]Sheet1!A:C,3,FALSE)),"")</f>
        <v/>
      </c>
      <c r="E296" s="3" t="str">
        <f>IFERROR(IF(A:A="","",VLOOKUP(A:A,[1]Sheet1!A:K,10,FALSE)),"")</f>
        <v/>
      </c>
      <c r="F296" s="3" t="str">
        <f>IFERROR(IF(A:A="","",VLOOKUP(A:A,[1]Sheet1!A:K,11,FALSE)),"")</f>
        <v/>
      </c>
      <c r="G296" s="3" t="str">
        <f>IFERROR(IF(A:A="","",E296-F296),"")</f>
        <v/>
      </c>
      <c r="H296" s="3" t="str">
        <f>IFERROR(IF(A:A="","",G296-B296),"")</f>
        <v/>
      </c>
      <c r="I296" t="str">
        <f>IF(C:C="",A296," ")</f>
        <v>QOO6</v>
      </c>
      <c r="J296">
        <f>IFERROR(IF(C:C="",B296,""),"")</f>
        <v>2</v>
      </c>
    </row>
    <row r="297" spans="1:10" x14ac:dyDescent="0.25">
      <c r="A297" s="6" t="s">
        <v>150</v>
      </c>
      <c r="B297" s="7">
        <v>2</v>
      </c>
      <c r="C297" s="3" t="str">
        <f>IFERROR(IF(A:A="","",VLOOKUP(A:A,[1]Sheet1!A:B,2,FALSE)),"")</f>
        <v xml:space="preserve">LOTTE CHOCOPIE GREEN TEA </v>
      </c>
      <c r="D297" s="3" t="str">
        <f>IFERROR(IF(A:A="","",VLOOKUP(A:A,[1]Sheet1!A:C,3,FALSE)),"")</f>
        <v xml:space="preserve">(12PCS) 336g X 8 PACKS   </v>
      </c>
      <c r="E297" s="3">
        <f>IFERROR(IF(A:A="","",VLOOKUP(A:A,[1]Sheet1!A:K,10,FALSE)),"")</f>
        <v>29</v>
      </c>
      <c r="F297" s="3">
        <f>IFERROR(IF(A:A="","",VLOOKUP(A:A,[1]Sheet1!A:K,11,FALSE)),"")</f>
        <v>4</v>
      </c>
      <c r="G297" s="3">
        <f>IFERROR(IF(A:A="","",E297-F297),"")</f>
        <v>25</v>
      </c>
      <c r="H297" s="3">
        <f>IFERROR(IF(A:A="","",G297-B297),"")</f>
        <v>23</v>
      </c>
      <c r="I297" t="str">
        <f>IF(C:C="",A297," ")</f>
        <v xml:space="preserve"> </v>
      </c>
      <c r="J297" t="str">
        <f>IFERROR(IF(C:C="",B297,""),"")</f>
        <v/>
      </c>
    </row>
    <row r="298" spans="1:10" x14ac:dyDescent="0.25">
      <c r="A298" s="8" t="s">
        <v>18</v>
      </c>
      <c r="B298" s="9">
        <v>2</v>
      </c>
      <c r="C298" s="3" t="str">
        <f>IFERROR(IF(A:A="","",VLOOKUP(A:A,[1]Sheet1!A:B,2,FALSE)),"")</f>
        <v/>
      </c>
      <c r="D298" s="3" t="str">
        <f>IFERROR(IF(A:A="","",VLOOKUP(A:A,[1]Sheet1!A:C,3,FALSE)),"")</f>
        <v/>
      </c>
      <c r="E298" s="3" t="str">
        <f>IFERROR(IF(A:A="","",VLOOKUP(A:A,[1]Sheet1!A:K,10,FALSE)),"")</f>
        <v/>
      </c>
      <c r="F298" s="3" t="str">
        <f>IFERROR(IF(A:A="","",VLOOKUP(A:A,[1]Sheet1!A:K,11,FALSE)),"")</f>
        <v/>
      </c>
      <c r="G298" s="3" t="str">
        <f>IFERROR(IF(A:A="","",E298-F298),"")</f>
        <v/>
      </c>
      <c r="H298" s="3" t="str">
        <f>IFERROR(IF(A:A="","",G298-B298),"")</f>
        <v/>
      </c>
      <c r="I298" t="str">
        <f>IF(C:C="",A298," ")</f>
        <v>QOO6</v>
      </c>
      <c r="J298">
        <f>IFERROR(IF(C:C="",B298,""),"")</f>
        <v>2</v>
      </c>
    </row>
    <row r="299" spans="1:10" x14ac:dyDescent="0.25">
      <c r="A299" s="6" t="s">
        <v>151</v>
      </c>
      <c r="B299" s="7">
        <v>2</v>
      </c>
      <c r="C299" s="3" t="str">
        <f>IFERROR(IF(A:A="","",VLOOKUP(A:A,[1]Sheet1!A:B,2,FALSE)),"")</f>
        <v xml:space="preserve">TRUNG NGUYEN PURE BLACK  </v>
      </c>
      <c r="D299" s="3" t="str">
        <f>IFERROR(IF(A:A="","",VLOOKUP(A:A,[1]Sheet1!A:C,3,FALSE)),"")</f>
        <v>30GR X 24BX COFFE 10+1*SM</v>
      </c>
      <c r="E299" s="3">
        <f>IFERROR(IF(A:A="","",VLOOKUP(A:A,[1]Sheet1!A:K,10,FALSE)),"")</f>
        <v>8</v>
      </c>
      <c r="F299" s="3">
        <f>IFERROR(IF(A:A="","",VLOOKUP(A:A,[1]Sheet1!A:K,11,FALSE)),"")</f>
        <v>5</v>
      </c>
      <c r="G299" s="3">
        <f>IFERROR(IF(A:A="","",E299-F299),"")</f>
        <v>3</v>
      </c>
      <c r="H299" s="3">
        <f>IFERROR(IF(A:A="","",G299-B299),"")</f>
        <v>1</v>
      </c>
      <c r="I299" t="str">
        <f>IF(C:C="",A299," ")</f>
        <v xml:space="preserve"> </v>
      </c>
      <c r="J299" t="str">
        <f>IFERROR(IF(C:C="",B299,""),"")</f>
        <v/>
      </c>
    </row>
    <row r="300" spans="1:10" x14ac:dyDescent="0.25">
      <c r="A300" s="8" t="s">
        <v>18</v>
      </c>
      <c r="B300" s="9">
        <v>2</v>
      </c>
      <c r="C300" s="3" t="str">
        <f>IFERROR(IF(A:A="","",VLOOKUP(A:A,[1]Sheet1!A:B,2,FALSE)),"")</f>
        <v/>
      </c>
      <c r="D300" s="3" t="str">
        <f>IFERROR(IF(A:A="","",VLOOKUP(A:A,[1]Sheet1!A:C,3,FALSE)),"")</f>
        <v/>
      </c>
      <c r="E300" s="3" t="str">
        <f>IFERROR(IF(A:A="","",VLOOKUP(A:A,[1]Sheet1!A:K,10,FALSE)),"")</f>
        <v/>
      </c>
      <c r="F300" s="3" t="str">
        <f>IFERROR(IF(A:A="","",VLOOKUP(A:A,[1]Sheet1!A:K,11,FALSE)),"")</f>
        <v/>
      </c>
      <c r="G300" s="3" t="str">
        <f>IFERROR(IF(A:A="","",E300-F300),"")</f>
        <v/>
      </c>
      <c r="H300" s="3" t="str">
        <f>IFERROR(IF(A:A="","",G300-B300),"")</f>
        <v/>
      </c>
      <c r="I300" t="str">
        <f>IF(C:C="",A300," ")</f>
        <v>QOO6</v>
      </c>
      <c r="J300">
        <f>IFERROR(IF(C:C="",B300,""),"")</f>
        <v>2</v>
      </c>
    </row>
    <row r="301" spans="1:10" x14ac:dyDescent="0.25">
      <c r="A301" s="6" t="s">
        <v>152</v>
      </c>
      <c r="B301" s="7">
        <v>1</v>
      </c>
      <c r="C301" s="3" t="str">
        <f>IFERROR(IF(A:A="","",VLOOKUP(A:A,[1]Sheet1!A:B,2,FALSE)),"")</f>
        <v xml:space="preserve">G.CHOICE CAFE MOCHA      </v>
      </c>
      <c r="D301" s="3" t="str">
        <f>IFERROR(IF(A:A="","",VLOOKUP(A:A,[1]Sheet1!A:C,3,FALSE)),"")</f>
        <v xml:space="preserve">30/12'S/25gr             </v>
      </c>
      <c r="E301" s="3">
        <f>IFERROR(IF(A:A="","",VLOOKUP(A:A,[1]Sheet1!A:K,10,FALSE)),"")</f>
        <v>1</v>
      </c>
      <c r="F301" s="3">
        <f>IFERROR(IF(A:A="","",VLOOKUP(A:A,[1]Sheet1!A:K,11,FALSE)),"")</f>
        <v>1</v>
      </c>
      <c r="G301" s="3">
        <f>IFERROR(IF(A:A="","",E301-F301),"")</f>
        <v>0</v>
      </c>
      <c r="H301" s="3">
        <f>IFERROR(IF(A:A="","",G301-B301),"")</f>
        <v>-1</v>
      </c>
      <c r="I301" t="str">
        <f>IF(C:C="",A301," ")</f>
        <v xml:space="preserve"> </v>
      </c>
      <c r="J301" t="str">
        <f>IFERROR(IF(C:C="",B301,""),"")</f>
        <v/>
      </c>
    </row>
    <row r="302" spans="1:10" x14ac:dyDescent="0.25">
      <c r="A302" s="8" t="s">
        <v>18</v>
      </c>
      <c r="B302" s="9">
        <v>1</v>
      </c>
      <c r="C302" s="3" t="str">
        <f>IFERROR(IF(A:A="","",VLOOKUP(A:A,[1]Sheet1!A:B,2,FALSE)),"")</f>
        <v/>
      </c>
      <c r="D302" s="3" t="str">
        <f>IFERROR(IF(A:A="","",VLOOKUP(A:A,[1]Sheet1!A:C,3,FALSE)),"")</f>
        <v/>
      </c>
      <c r="E302" s="3" t="str">
        <f>IFERROR(IF(A:A="","",VLOOKUP(A:A,[1]Sheet1!A:K,10,FALSE)),"")</f>
        <v/>
      </c>
      <c r="F302" s="3" t="str">
        <f>IFERROR(IF(A:A="","",VLOOKUP(A:A,[1]Sheet1!A:K,11,FALSE)),"")</f>
        <v/>
      </c>
      <c r="G302" s="3" t="str">
        <f>IFERROR(IF(A:A="","",E302-F302),"")</f>
        <v/>
      </c>
      <c r="H302" s="3" t="str">
        <f>IFERROR(IF(A:A="","",G302-B302),"")</f>
        <v/>
      </c>
      <c r="I302" t="str">
        <f>IF(C:C="",A302," ")</f>
        <v>QOO6</v>
      </c>
      <c r="J302">
        <f>IFERROR(IF(C:C="",B302,""),"")</f>
        <v>1</v>
      </c>
    </row>
    <row r="303" spans="1:10" x14ac:dyDescent="0.25">
      <c r="A303" s="6" t="s">
        <v>153</v>
      </c>
      <c r="B303" s="7">
        <v>1</v>
      </c>
      <c r="C303" s="3" t="str">
        <f>IFERROR(IF(A:A="","",VLOOKUP(A:A,[1]Sheet1!A:B,2,FALSE)),"")</f>
        <v xml:space="preserve">G.CHOICE GINSENG COFFEE  </v>
      </c>
      <c r="D303" s="3" t="str">
        <f>IFERROR(IF(A:A="","",VLOOKUP(A:A,[1]Sheet1!A:C,3,FALSE)),"")</f>
        <v xml:space="preserve">20 TBAGS X 24 BAGS       </v>
      </c>
      <c r="E303" s="3">
        <f>IFERROR(IF(A:A="","",VLOOKUP(A:A,[1]Sheet1!A:K,10,FALSE)),"")</f>
        <v>10</v>
      </c>
      <c r="F303" s="3">
        <f>IFERROR(IF(A:A="","",VLOOKUP(A:A,[1]Sheet1!A:K,11,FALSE)),"")</f>
        <v>4</v>
      </c>
      <c r="G303" s="3">
        <f>IFERROR(IF(A:A="","",E303-F303),"")</f>
        <v>6</v>
      </c>
      <c r="H303" s="3">
        <f>IFERROR(IF(A:A="","",G303-B303),"")</f>
        <v>5</v>
      </c>
      <c r="I303" t="str">
        <f>IF(C:C="",A303," ")</f>
        <v xml:space="preserve"> </v>
      </c>
      <c r="J303" t="str">
        <f>IFERROR(IF(C:C="",B303,""),"")</f>
        <v/>
      </c>
    </row>
    <row r="304" spans="1:10" x14ac:dyDescent="0.25">
      <c r="A304" s="8" t="s">
        <v>18</v>
      </c>
      <c r="B304" s="9">
        <v>1</v>
      </c>
      <c r="C304" s="3" t="str">
        <f>IFERROR(IF(A:A="","",VLOOKUP(A:A,[1]Sheet1!A:B,2,FALSE)),"")</f>
        <v/>
      </c>
      <c r="D304" s="3" t="str">
        <f>IFERROR(IF(A:A="","",VLOOKUP(A:A,[1]Sheet1!A:C,3,FALSE)),"")</f>
        <v/>
      </c>
      <c r="E304" s="3" t="str">
        <f>IFERROR(IF(A:A="","",VLOOKUP(A:A,[1]Sheet1!A:K,10,FALSE)),"")</f>
        <v/>
      </c>
      <c r="F304" s="3" t="str">
        <f>IFERROR(IF(A:A="","",VLOOKUP(A:A,[1]Sheet1!A:K,11,FALSE)),"")</f>
        <v/>
      </c>
      <c r="G304" s="3" t="str">
        <f>IFERROR(IF(A:A="","",E304-F304),"")</f>
        <v/>
      </c>
      <c r="H304" s="3" t="str">
        <f>IFERROR(IF(A:A="","",G304-B304),"")</f>
        <v/>
      </c>
      <c r="I304" t="str">
        <f>IF(C:C="",A304," ")</f>
        <v>QOO6</v>
      </c>
      <c r="J304">
        <f>IFERROR(IF(C:C="",B304,""),"")</f>
        <v>1</v>
      </c>
    </row>
    <row r="305" spans="1:10" x14ac:dyDescent="0.25">
      <c r="A305" s="6" t="s">
        <v>154</v>
      </c>
      <c r="B305" s="7">
        <v>5</v>
      </c>
      <c r="C305" s="3" t="str">
        <f>IFERROR(IF(A:A="","",VLOOKUP(A:A,[1]Sheet1!A:B,2,FALSE)),"")</f>
        <v xml:space="preserve">TRUNG NGUYEN COFFE *50PK </v>
      </c>
      <c r="D305" s="3" t="str">
        <f>IFERROR(IF(A:A="","",VLOOKUP(A:A,[1]Sheet1!A:C,3,FALSE)),"")</f>
        <v xml:space="preserve">50 SACHS X 10 EXPORT     </v>
      </c>
      <c r="E305" s="3">
        <f>IFERROR(IF(A:A="","",VLOOKUP(A:A,[1]Sheet1!A:K,10,FALSE)),"")</f>
        <v>124</v>
      </c>
      <c r="F305" s="3">
        <f>IFERROR(IF(A:A="","",VLOOKUP(A:A,[1]Sheet1!A:K,11,FALSE)),"")</f>
        <v>18</v>
      </c>
      <c r="G305" s="3">
        <f>IFERROR(IF(A:A="","",E305-F305),"")</f>
        <v>106</v>
      </c>
      <c r="H305" s="3">
        <f>IFERROR(IF(A:A="","",G305-B305),"")</f>
        <v>101</v>
      </c>
      <c r="I305" t="str">
        <f>IF(C:C="",A305," ")</f>
        <v xml:space="preserve"> </v>
      </c>
      <c r="J305" t="str">
        <f>IFERROR(IF(C:C="",B305,""),"")</f>
        <v/>
      </c>
    </row>
    <row r="306" spans="1:10" x14ac:dyDescent="0.25">
      <c r="A306" s="8" t="s">
        <v>18</v>
      </c>
      <c r="B306" s="9">
        <v>5</v>
      </c>
      <c r="C306" s="3" t="str">
        <f>IFERROR(IF(A:A="","",VLOOKUP(A:A,[1]Sheet1!A:B,2,FALSE)),"")</f>
        <v/>
      </c>
      <c r="D306" s="3" t="str">
        <f>IFERROR(IF(A:A="","",VLOOKUP(A:A,[1]Sheet1!A:C,3,FALSE)),"")</f>
        <v/>
      </c>
      <c r="E306" s="3" t="str">
        <f>IFERROR(IF(A:A="","",VLOOKUP(A:A,[1]Sheet1!A:K,10,FALSE)),"")</f>
        <v/>
      </c>
      <c r="F306" s="3" t="str">
        <f>IFERROR(IF(A:A="","",VLOOKUP(A:A,[1]Sheet1!A:K,11,FALSE)),"")</f>
        <v/>
      </c>
      <c r="G306" s="3" t="str">
        <f>IFERROR(IF(A:A="","",E306-F306),"")</f>
        <v/>
      </c>
      <c r="H306" s="3" t="str">
        <f>IFERROR(IF(A:A="","",G306-B306),"")</f>
        <v/>
      </c>
      <c r="I306" t="str">
        <f>IF(C:C="",A306," ")</f>
        <v>QOO6</v>
      </c>
      <c r="J306">
        <f>IFERROR(IF(C:C="",B306,""),"")</f>
        <v>5</v>
      </c>
    </row>
    <row r="307" spans="1:10" x14ac:dyDescent="0.25">
      <c r="A307" s="6" t="s">
        <v>155</v>
      </c>
      <c r="B307" s="7">
        <v>17</v>
      </c>
      <c r="C307" s="3" t="str">
        <f>IFERROR(IF(A:A="","",VLOOKUP(A:A,[1]Sheet1!A:B,2,FALSE)),"")</f>
        <v>TRUNG NGUYEN COFEE *100ST</v>
      </c>
      <c r="D307" s="3" t="str">
        <f>IFERROR(IF(A:A="","",VLOOKUP(A:A,[1]Sheet1!A:C,3,FALSE)),"")</f>
        <v xml:space="preserve">100 X 5 3in1 EXPORT 10+1 </v>
      </c>
      <c r="E307" s="3">
        <f>IFERROR(IF(A:A="","",VLOOKUP(A:A,[1]Sheet1!A:K,10,FALSE)),"")</f>
        <v>569</v>
      </c>
      <c r="F307" s="3">
        <f>IFERROR(IF(A:A="","",VLOOKUP(A:A,[1]Sheet1!A:K,11,FALSE)),"")</f>
        <v>169</v>
      </c>
      <c r="G307" s="3">
        <f>IFERROR(IF(A:A="","",E307-F307),"")</f>
        <v>400</v>
      </c>
      <c r="H307" s="3">
        <f>IFERROR(IF(A:A="","",G307-B307),"")</f>
        <v>383</v>
      </c>
      <c r="I307" t="str">
        <f>IF(C:C="",A307," ")</f>
        <v xml:space="preserve"> </v>
      </c>
      <c r="J307" t="str">
        <f>IFERROR(IF(C:C="",B307,""),"")</f>
        <v/>
      </c>
    </row>
    <row r="308" spans="1:10" x14ac:dyDescent="0.25">
      <c r="A308" s="8" t="s">
        <v>47</v>
      </c>
      <c r="B308" s="9">
        <v>11</v>
      </c>
      <c r="C308" s="3" t="str">
        <f>IFERROR(IF(A:A="","",VLOOKUP(A:A,[1]Sheet1!A:B,2,FALSE)),"")</f>
        <v/>
      </c>
      <c r="D308" s="3" t="str">
        <f>IFERROR(IF(A:A="","",VLOOKUP(A:A,[1]Sheet1!A:C,3,FALSE)),"")</f>
        <v/>
      </c>
      <c r="E308" s="3" t="str">
        <f>IFERROR(IF(A:A="","",VLOOKUP(A:A,[1]Sheet1!A:K,10,FALSE)),"")</f>
        <v/>
      </c>
      <c r="F308" s="3" t="str">
        <f>IFERROR(IF(A:A="","",VLOOKUP(A:A,[1]Sheet1!A:K,11,FALSE)),"")</f>
        <v/>
      </c>
      <c r="G308" s="3" t="str">
        <f>IFERROR(IF(A:A="","",E308-F308),"")</f>
        <v/>
      </c>
      <c r="H308" s="3" t="str">
        <f>IFERROR(IF(A:A="","",G308-B308),"")</f>
        <v/>
      </c>
      <c r="I308" t="str">
        <f>IF(C:C="",A308," ")</f>
        <v>L041</v>
      </c>
      <c r="J308">
        <f>IFERROR(IF(C:C="",B308,""),"")</f>
        <v>11</v>
      </c>
    </row>
    <row r="309" spans="1:10" x14ac:dyDescent="0.25">
      <c r="A309" s="8" t="s">
        <v>18</v>
      </c>
      <c r="B309" s="9">
        <v>6</v>
      </c>
      <c r="C309" s="3" t="str">
        <f>IFERROR(IF(A:A="","",VLOOKUP(A:A,[1]Sheet1!A:B,2,FALSE)),"")</f>
        <v/>
      </c>
      <c r="D309" s="3" t="str">
        <f>IFERROR(IF(A:A="","",VLOOKUP(A:A,[1]Sheet1!A:C,3,FALSE)),"")</f>
        <v/>
      </c>
      <c r="E309" s="3" t="str">
        <f>IFERROR(IF(A:A="","",VLOOKUP(A:A,[1]Sheet1!A:K,10,FALSE)),"")</f>
        <v/>
      </c>
      <c r="F309" s="3" t="str">
        <f>IFERROR(IF(A:A="","",VLOOKUP(A:A,[1]Sheet1!A:K,11,FALSE)),"")</f>
        <v/>
      </c>
      <c r="G309" s="3" t="str">
        <f>IFERROR(IF(A:A="","",E309-F309),"")</f>
        <v/>
      </c>
      <c r="H309" s="3" t="str">
        <f>IFERROR(IF(A:A="","",G309-B309),"")</f>
        <v/>
      </c>
      <c r="I309" t="str">
        <f>IF(C:C="",A309," ")</f>
        <v>QOO6</v>
      </c>
      <c r="J309">
        <f>IFERROR(IF(C:C="",B309,""),"")</f>
        <v>6</v>
      </c>
    </row>
    <row r="310" spans="1:10" x14ac:dyDescent="0.25">
      <c r="A310" s="6" t="s">
        <v>156</v>
      </c>
      <c r="B310" s="7">
        <v>5</v>
      </c>
      <c r="C310" s="3" t="str">
        <f>IFERROR(IF(A:A="","",VLOOKUP(A:A,[1]Sheet1!A:B,2,FALSE)),"")</f>
        <v>TRUNG NGUYEN COFEE *100ST</v>
      </c>
      <c r="D310" s="3" t="str">
        <f>IFERROR(IF(A:A="","",VLOOKUP(A:A,[1]Sheet1!A:C,3,FALSE)),"")</f>
        <v>100ST X 5 *TH THIET* 10+1</v>
      </c>
      <c r="E310" s="3">
        <f>IFERROR(IF(A:A="","",VLOOKUP(A:A,[1]Sheet1!A:K,10,FALSE)),"")</f>
        <v>696</v>
      </c>
      <c r="F310" s="3">
        <f>IFERROR(IF(A:A="","",VLOOKUP(A:A,[1]Sheet1!A:K,11,FALSE)),"")</f>
        <v>210</v>
      </c>
      <c r="G310" s="3">
        <f>IFERROR(IF(A:A="","",E310-F310),"")</f>
        <v>486</v>
      </c>
      <c r="H310" s="3">
        <f>IFERROR(IF(A:A="","",G310-B310),"")</f>
        <v>481</v>
      </c>
      <c r="I310" t="str">
        <f>IF(C:C="",A310," ")</f>
        <v xml:space="preserve"> </v>
      </c>
      <c r="J310" t="str">
        <f>IFERROR(IF(C:C="",B310,""),"")</f>
        <v/>
      </c>
    </row>
    <row r="311" spans="1:10" x14ac:dyDescent="0.25">
      <c r="A311" s="8" t="s">
        <v>15</v>
      </c>
      <c r="B311" s="9">
        <v>2</v>
      </c>
      <c r="C311" s="3" t="str">
        <f>IFERROR(IF(A:A="","",VLOOKUP(A:A,[1]Sheet1!A:B,2,FALSE)),"")</f>
        <v/>
      </c>
      <c r="D311" s="3" t="str">
        <f>IFERROR(IF(A:A="","",VLOOKUP(A:A,[1]Sheet1!A:C,3,FALSE)),"")</f>
        <v/>
      </c>
      <c r="E311" s="3" t="str">
        <f>IFERROR(IF(A:A="","",VLOOKUP(A:A,[1]Sheet1!A:K,10,FALSE)),"")</f>
        <v/>
      </c>
      <c r="F311" s="3" t="str">
        <f>IFERROR(IF(A:A="","",VLOOKUP(A:A,[1]Sheet1!A:K,11,FALSE)),"")</f>
        <v/>
      </c>
      <c r="G311" s="3" t="str">
        <f>IFERROR(IF(A:A="","",E311-F311),"")</f>
        <v/>
      </c>
      <c r="H311" s="3" t="str">
        <f>IFERROR(IF(A:A="","",G311-B311),"")</f>
        <v/>
      </c>
      <c r="I311" t="str">
        <f>IF(C:C="",A311," ")</f>
        <v>L040</v>
      </c>
      <c r="J311">
        <f>IFERROR(IF(C:C="",B311,""),"")</f>
        <v>2</v>
      </c>
    </row>
    <row r="312" spans="1:10" x14ac:dyDescent="0.25">
      <c r="A312" s="8" t="s">
        <v>47</v>
      </c>
      <c r="B312" s="9">
        <v>1</v>
      </c>
      <c r="C312" s="3" t="str">
        <f>IFERROR(IF(A:A="","",VLOOKUP(A:A,[1]Sheet1!A:B,2,FALSE)),"")</f>
        <v/>
      </c>
      <c r="D312" s="3" t="str">
        <f>IFERROR(IF(A:A="","",VLOOKUP(A:A,[1]Sheet1!A:C,3,FALSE)),"")</f>
        <v/>
      </c>
      <c r="E312" s="3" t="str">
        <f>IFERROR(IF(A:A="","",VLOOKUP(A:A,[1]Sheet1!A:K,10,FALSE)),"")</f>
        <v/>
      </c>
      <c r="F312" s="3" t="str">
        <f>IFERROR(IF(A:A="","",VLOOKUP(A:A,[1]Sheet1!A:K,11,FALSE)),"")</f>
        <v/>
      </c>
      <c r="G312" s="3" t="str">
        <f>IFERROR(IF(A:A="","",E312-F312),"")</f>
        <v/>
      </c>
      <c r="H312" s="3" t="str">
        <f>IFERROR(IF(A:A="","",G312-B312),"")</f>
        <v/>
      </c>
      <c r="I312" t="str">
        <f>IF(C:C="",A312," ")</f>
        <v>L041</v>
      </c>
      <c r="J312">
        <f>IFERROR(IF(C:C="",B312,""),"")</f>
        <v>1</v>
      </c>
    </row>
    <row r="313" spans="1:10" x14ac:dyDescent="0.25">
      <c r="A313" s="8" t="s">
        <v>22</v>
      </c>
      <c r="B313" s="9">
        <v>2</v>
      </c>
      <c r="C313" s="3" t="str">
        <f>IFERROR(IF(A:A="","",VLOOKUP(A:A,[1]Sheet1!A:B,2,FALSE)),"")</f>
        <v/>
      </c>
      <c r="D313" s="3" t="str">
        <f>IFERROR(IF(A:A="","",VLOOKUP(A:A,[1]Sheet1!A:C,3,FALSE)),"")</f>
        <v/>
      </c>
      <c r="E313" s="3" t="str">
        <f>IFERROR(IF(A:A="","",VLOOKUP(A:A,[1]Sheet1!A:K,10,FALSE)),"")</f>
        <v/>
      </c>
      <c r="F313" s="3" t="str">
        <f>IFERROR(IF(A:A="","",VLOOKUP(A:A,[1]Sheet1!A:K,11,FALSE)),"")</f>
        <v/>
      </c>
      <c r="G313" s="3" t="str">
        <f>IFERROR(IF(A:A="","",E313-F313),"")</f>
        <v/>
      </c>
      <c r="H313" s="3" t="str">
        <f>IFERROR(IF(A:A="","",G313-B313),"")</f>
        <v/>
      </c>
      <c r="I313" t="str">
        <f>IF(C:C="",A313," ")</f>
        <v>O031</v>
      </c>
      <c r="J313">
        <f>IFERROR(IF(C:C="",B313,""),"")</f>
        <v>2</v>
      </c>
    </row>
    <row r="314" spans="1:10" x14ac:dyDescent="0.25">
      <c r="A314" s="6" t="s">
        <v>157</v>
      </c>
      <c r="B314" s="7">
        <v>2</v>
      </c>
      <c r="C314" s="3" t="str">
        <f>IFERROR(IF(A:A="","",VLOOKUP(A:A,[1]Sheet1!A:B,2,FALSE)),"")</f>
        <v xml:space="preserve">TRUNG NGUYEN COFFE *50ST </v>
      </c>
      <c r="D314" s="3" t="str">
        <f>IFERROR(IF(A:A="","",VLOOKUP(A:A,[1]Sheet1!A:C,3,FALSE)),"")</f>
        <v xml:space="preserve">50 STICK X 10 *TT*       </v>
      </c>
      <c r="E314" s="3">
        <f>IFERROR(IF(A:A="","",VLOOKUP(A:A,[1]Sheet1!A:K,10,FALSE)),"")</f>
        <v>-9</v>
      </c>
      <c r="F314" s="3">
        <f>IFERROR(IF(A:A="","",VLOOKUP(A:A,[1]Sheet1!A:K,11,FALSE)),"")</f>
        <v>20</v>
      </c>
      <c r="G314" s="3">
        <f>IFERROR(IF(A:A="","",E314-F314),"")</f>
        <v>-29</v>
      </c>
      <c r="H314" s="3">
        <f>IFERROR(IF(A:A="","",G314-B314),"")</f>
        <v>-31</v>
      </c>
      <c r="I314" t="str">
        <f>IF(C:C="",A314," ")</f>
        <v xml:space="preserve"> </v>
      </c>
      <c r="J314" t="str">
        <f>IFERROR(IF(C:C="",B314,""),"")</f>
        <v/>
      </c>
    </row>
    <row r="315" spans="1:10" x14ac:dyDescent="0.25">
      <c r="A315" s="8" t="s">
        <v>22</v>
      </c>
      <c r="B315" s="9">
        <v>2</v>
      </c>
      <c r="C315" s="3" t="str">
        <f>IFERROR(IF(A:A="","",VLOOKUP(A:A,[1]Sheet1!A:B,2,FALSE)),"")</f>
        <v/>
      </c>
      <c r="D315" s="3" t="str">
        <f>IFERROR(IF(A:A="","",VLOOKUP(A:A,[1]Sheet1!A:C,3,FALSE)),"")</f>
        <v/>
      </c>
      <c r="E315" s="3" t="str">
        <f>IFERROR(IF(A:A="","",VLOOKUP(A:A,[1]Sheet1!A:K,10,FALSE)),"")</f>
        <v/>
      </c>
      <c r="F315" s="3" t="str">
        <f>IFERROR(IF(A:A="","",VLOOKUP(A:A,[1]Sheet1!A:K,11,FALSE)),"")</f>
        <v/>
      </c>
      <c r="G315" s="3" t="str">
        <f>IFERROR(IF(A:A="","",E315-F315),"")</f>
        <v/>
      </c>
      <c r="H315" s="3" t="str">
        <f>IFERROR(IF(A:A="","",G315-B315),"")</f>
        <v/>
      </c>
      <c r="I315" t="str">
        <f>IF(C:C="",A315," ")</f>
        <v>O031</v>
      </c>
      <c r="J315">
        <f>IFERROR(IF(C:C="",B315,""),"")</f>
        <v>2</v>
      </c>
    </row>
    <row r="316" spans="1:10" x14ac:dyDescent="0.25">
      <c r="A316" s="6" t="s">
        <v>158</v>
      </c>
      <c r="B316" s="7">
        <v>2</v>
      </c>
      <c r="C316" s="3" t="str">
        <f>IFERROR(IF(A:A="","",VLOOKUP(A:A,[1]Sheet1!A:B,2,FALSE)),"")</f>
        <v xml:space="preserve">TRUNG NGUYEN COFEE *20PK </v>
      </c>
      <c r="D316" s="3" t="str">
        <f>IFERROR(IF(A:A="","",VLOOKUP(A:A,[1]Sheet1!A:C,3,FALSE)),"")</f>
        <v xml:space="preserve">20TB X 24 3in1 *TT* 10+1 </v>
      </c>
      <c r="E316" s="3">
        <f>IFERROR(IF(A:A="","",VLOOKUP(A:A,[1]Sheet1!A:K,10,FALSE)),"")</f>
        <v>311</v>
      </c>
      <c r="F316" s="3">
        <f>IFERROR(IF(A:A="","",VLOOKUP(A:A,[1]Sheet1!A:K,11,FALSE)),"")</f>
        <v>65</v>
      </c>
      <c r="G316" s="3">
        <f>IFERROR(IF(A:A="","",E316-F316),"")</f>
        <v>246</v>
      </c>
      <c r="H316" s="3">
        <f>IFERROR(IF(A:A="","",G316-B316),"")</f>
        <v>244</v>
      </c>
      <c r="I316" t="str">
        <f>IF(C:C="",A316," ")</f>
        <v xml:space="preserve"> </v>
      </c>
      <c r="J316" t="str">
        <f>IFERROR(IF(C:C="",B316,""),"")</f>
        <v/>
      </c>
    </row>
    <row r="317" spans="1:10" x14ac:dyDescent="0.25">
      <c r="A317" s="8" t="s">
        <v>22</v>
      </c>
      <c r="B317" s="9">
        <v>2</v>
      </c>
      <c r="C317" s="3" t="str">
        <f>IFERROR(IF(A:A="","",VLOOKUP(A:A,[1]Sheet1!A:B,2,FALSE)),"")</f>
        <v/>
      </c>
      <c r="D317" s="3" t="str">
        <f>IFERROR(IF(A:A="","",VLOOKUP(A:A,[1]Sheet1!A:C,3,FALSE)),"")</f>
        <v/>
      </c>
      <c r="E317" s="3" t="str">
        <f>IFERROR(IF(A:A="","",VLOOKUP(A:A,[1]Sheet1!A:K,10,FALSE)),"")</f>
        <v/>
      </c>
      <c r="F317" s="3" t="str">
        <f>IFERROR(IF(A:A="","",VLOOKUP(A:A,[1]Sheet1!A:K,11,FALSE)),"")</f>
        <v/>
      </c>
      <c r="G317" s="3" t="str">
        <f>IFERROR(IF(A:A="","",E317-F317),"")</f>
        <v/>
      </c>
      <c r="H317" s="3" t="str">
        <f>IFERROR(IF(A:A="","",G317-B317),"")</f>
        <v/>
      </c>
      <c r="I317" t="str">
        <f>IF(C:C="",A317," ")</f>
        <v>O031</v>
      </c>
      <c r="J317">
        <f>IFERROR(IF(C:C="",B317,""),"")</f>
        <v>2</v>
      </c>
    </row>
    <row r="318" spans="1:10" x14ac:dyDescent="0.25">
      <c r="A318" s="6" t="s">
        <v>159</v>
      </c>
      <c r="B318" s="7">
        <v>2</v>
      </c>
      <c r="C318" s="3" t="str">
        <f>IFERROR(IF(A:A="","",VLOOKUP(A:A,[1]Sheet1!A:B,2,FALSE)),"")</f>
        <v xml:space="preserve">TRUNG NGUYEN COFFE *22+1 </v>
      </c>
      <c r="D318" s="3" t="str">
        <f>IFERROR(IF(A:A="","",VLOOKUP(A:A,[1]Sheet1!A:C,3,FALSE)),"")</f>
        <v>22+1 X 24 BAG 3in1 *10+1*</v>
      </c>
      <c r="E318" s="3">
        <f>IFERROR(IF(A:A="","",VLOOKUP(A:A,[1]Sheet1!A:K,10,FALSE)),"")</f>
        <v>26</v>
      </c>
      <c r="F318" s="3">
        <f>IFERROR(IF(A:A="","",VLOOKUP(A:A,[1]Sheet1!A:K,11,FALSE)),"")</f>
        <v>11</v>
      </c>
      <c r="G318" s="3">
        <f>IFERROR(IF(A:A="","",E318-F318),"")</f>
        <v>15</v>
      </c>
      <c r="H318" s="3">
        <f>IFERROR(IF(A:A="","",G318-B318),"")</f>
        <v>13</v>
      </c>
      <c r="I318" t="str">
        <f>IF(C:C="",A318," ")</f>
        <v xml:space="preserve"> </v>
      </c>
      <c r="J318" t="str">
        <f>IFERROR(IF(C:C="",B318,""),"")</f>
        <v/>
      </c>
    </row>
    <row r="319" spans="1:10" x14ac:dyDescent="0.25">
      <c r="A319" s="8" t="s">
        <v>15</v>
      </c>
      <c r="B319" s="9">
        <v>2</v>
      </c>
      <c r="C319" s="3" t="str">
        <f>IFERROR(IF(A:A="","",VLOOKUP(A:A,[1]Sheet1!A:B,2,FALSE)),"")</f>
        <v/>
      </c>
      <c r="D319" s="3" t="str">
        <f>IFERROR(IF(A:A="","",VLOOKUP(A:A,[1]Sheet1!A:C,3,FALSE)),"")</f>
        <v/>
      </c>
      <c r="E319" s="3" t="str">
        <f>IFERROR(IF(A:A="","",VLOOKUP(A:A,[1]Sheet1!A:K,10,FALSE)),"")</f>
        <v/>
      </c>
      <c r="F319" s="3" t="str">
        <f>IFERROR(IF(A:A="","",VLOOKUP(A:A,[1]Sheet1!A:K,11,FALSE)),"")</f>
        <v/>
      </c>
      <c r="G319" s="3" t="str">
        <f>IFERROR(IF(A:A="","",E319-F319),"")</f>
        <v/>
      </c>
      <c r="H319" s="3" t="str">
        <f>IFERROR(IF(A:A="","",G319-B319),"")</f>
        <v/>
      </c>
      <c r="I319" t="str">
        <f>IF(C:C="",A319," ")</f>
        <v>L040</v>
      </c>
      <c r="J319">
        <f>IFERROR(IF(C:C="",B319,""),"")</f>
        <v>2</v>
      </c>
    </row>
    <row r="320" spans="1:10" x14ac:dyDescent="0.25">
      <c r="A320" s="6" t="s">
        <v>160</v>
      </c>
      <c r="B320" s="7">
        <v>2</v>
      </c>
      <c r="C320" s="3" t="str">
        <f>IFERROR(IF(A:A="","",VLOOKUP(A:A,[1]Sheet1!A:B,2,FALSE)),"")</f>
        <v>FR. LEE'S COFFEE ORIGINAL</v>
      </c>
      <c r="D320" s="3" t="str">
        <f>IFERROR(IF(A:A="","",VLOOKUP(A:A,[1]Sheet1!A:C,3,FALSE)),"")</f>
        <v xml:space="preserve">16 OZ X 24 BTL           </v>
      </c>
      <c r="E320" s="3">
        <f>IFERROR(IF(A:A="","",VLOOKUP(A:A,[1]Sheet1!A:K,10,FALSE)),"")</f>
        <v>29</v>
      </c>
      <c r="F320" s="3">
        <f>IFERROR(IF(A:A="","",VLOOKUP(A:A,[1]Sheet1!A:K,11,FALSE)),"")</f>
        <v>8</v>
      </c>
      <c r="G320" s="3">
        <f>IFERROR(IF(A:A="","",E320-F320),"")</f>
        <v>21</v>
      </c>
      <c r="H320" s="3">
        <f>IFERROR(IF(A:A="","",G320-B320),"")</f>
        <v>19</v>
      </c>
      <c r="I320" t="str">
        <f>IF(C:C="",A320," ")</f>
        <v xml:space="preserve"> </v>
      </c>
      <c r="J320" t="str">
        <f>IFERROR(IF(C:C="",B320,""),"")</f>
        <v/>
      </c>
    </row>
    <row r="321" spans="1:10" x14ac:dyDescent="0.25">
      <c r="A321" s="8" t="s">
        <v>16</v>
      </c>
      <c r="B321" s="9">
        <v>1</v>
      </c>
      <c r="C321" s="3" t="str">
        <f>IFERROR(IF(A:A="","",VLOOKUP(A:A,[1]Sheet1!A:B,2,FALSE)),"")</f>
        <v/>
      </c>
      <c r="D321" s="3" t="str">
        <f>IFERROR(IF(A:A="","",VLOOKUP(A:A,[1]Sheet1!A:C,3,FALSE)),"")</f>
        <v/>
      </c>
      <c r="E321" s="3" t="str">
        <f>IFERROR(IF(A:A="","",VLOOKUP(A:A,[1]Sheet1!A:K,10,FALSE)),"")</f>
        <v/>
      </c>
      <c r="F321" s="3" t="str">
        <f>IFERROR(IF(A:A="","",VLOOKUP(A:A,[1]Sheet1!A:K,11,FALSE)),"")</f>
        <v/>
      </c>
      <c r="G321" s="3" t="str">
        <f>IFERROR(IF(A:A="","",E321-F321),"")</f>
        <v/>
      </c>
      <c r="H321" s="3" t="str">
        <f>IFERROR(IF(A:A="","",G321-B321),"")</f>
        <v/>
      </c>
      <c r="I321" t="str">
        <f>IF(C:C="",A321," ")</f>
        <v>O025</v>
      </c>
      <c r="J321">
        <f>IFERROR(IF(C:C="",B321,""),"")</f>
        <v>1</v>
      </c>
    </row>
    <row r="322" spans="1:10" x14ac:dyDescent="0.25">
      <c r="A322" s="8" t="s">
        <v>22</v>
      </c>
      <c r="B322" s="9">
        <v>1</v>
      </c>
      <c r="C322" s="3" t="str">
        <f>IFERROR(IF(A:A="","",VLOOKUP(A:A,[1]Sheet1!A:B,2,FALSE)),"")</f>
        <v/>
      </c>
      <c r="D322" s="3" t="str">
        <f>IFERROR(IF(A:A="","",VLOOKUP(A:A,[1]Sheet1!A:C,3,FALSE)),"")</f>
        <v/>
      </c>
      <c r="E322" s="3" t="str">
        <f>IFERROR(IF(A:A="","",VLOOKUP(A:A,[1]Sheet1!A:K,10,FALSE)),"")</f>
        <v/>
      </c>
      <c r="F322" s="3" t="str">
        <f>IFERROR(IF(A:A="","",VLOOKUP(A:A,[1]Sheet1!A:K,11,FALSE)),"")</f>
        <v/>
      </c>
      <c r="G322" s="3" t="str">
        <f>IFERROR(IF(A:A="","",E322-F322),"")</f>
        <v/>
      </c>
      <c r="H322" s="3" t="str">
        <f>IFERROR(IF(A:A="","",G322-B322),"")</f>
        <v/>
      </c>
      <c r="I322" t="str">
        <f>IF(C:C="",A322," ")</f>
        <v>O031</v>
      </c>
      <c r="J322">
        <f>IFERROR(IF(C:C="",B322,""),"")</f>
        <v>1</v>
      </c>
    </row>
    <row r="323" spans="1:10" x14ac:dyDescent="0.25">
      <c r="A323" s="6" t="s">
        <v>161</v>
      </c>
      <c r="B323" s="7">
        <v>1</v>
      </c>
      <c r="C323" s="3" t="str">
        <f>IFERROR(IF(A:A="","",VLOOKUP(A:A,[1]Sheet1!A:B,2,FALSE)),"")</f>
        <v>FR. LEE'S COFFEE *TRIPLE*</v>
      </c>
      <c r="D323" s="3" t="str">
        <f>IFERROR(IF(A:A="","",VLOOKUP(A:A,[1]Sheet1!A:C,3,FALSE)),"")</f>
        <v xml:space="preserve">16 OZ X 24 BT CA PHE DAM </v>
      </c>
      <c r="E323" s="3">
        <f>IFERROR(IF(A:A="","",VLOOKUP(A:A,[1]Sheet1!A:K,10,FALSE)),"")</f>
        <v>23</v>
      </c>
      <c r="F323" s="3">
        <f>IFERROR(IF(A:A="","",VLOOKUP(A:A,[1]Sheet1!A:K,11,FALSE)),"")</f>
        <v>7</v>
      </c>
      <c r="G323" s="3">
        <f>IFERROR(IF(A:A="","",E323-F323),"")</f>
        <v>16</v>
      </c>
      <c r="H323" s="3">
        <f>IFERROR(IF(A:A="","",G323-B323),"")</f>
        <v>15</v>
      </c>
      <c r="I323" t="str">
        <f>IF(C:C="",A323," ")</f>
        <v xml:space="preserve"> </v>
      </c>
      <c r="J323" t="str">
        <f>IFERROR(IF(C:C="",B323,""),"")</f>
        <v/>
      </c>
    </row>
    <row r="324" spans="1:10" x14ac:dyDescent="0.25">
      <c r="A324" s="8" t="s">
        <v>16</v>
      </c>
      <c r="B324" s="9">
        <v>1</v>
      </c>
      <c r="C324" s="3" t="str">
        <f>IFERROR(IF(A:A="","",VLOOKUP(A:A,[1]Sheet1!A:B,2,FALSE)),"")</f>
        <v/>
      </c>
      <c r="D324" s="3" t="str">
        <f>IFERROR(IF(A:A="","",VLOOKUP(A:A,[1]Sheet1!A:C,3,FALSE)),"")</f>
        <v/>
      </c>
      <c r="E324" s="3" t="str">
        <f>IFERROR(IF(A:A="","",VLOOKUP(A:A,[1]Sheet1!A:K,10,FALSE)),"")</f>
        <v/>
      </c>
      <c r="F324" s="3" t="str">
        <f>IFERROR(IF(A:A="","",VLOOKUP(A:A,[1]Sheet1!A:K,11,FALSE)),"")</f>
        <v/>
      </c>
      <c r="G324" s="3" t="str">
        <f>IFERROR(IF(A:A="","",E324-F324),"")</f>
        <v/>
      </c>
      <c r="H324" s="3" t="str">
        <f>IFERROR(IF(A:A="","",G324-B324),"")</f>
        <v/>
      </c>
      <c r="I324" t="str">
        <f>IF(C:C="",A324," ")</f>
        <v>O025</v>
      </c>
      <c r="J324">
        <f>IFERROR(IF(C:C="",B324,""),"")</f>
        <v>1</v>
      </c>
    </row>
    <row r="325" spans="1:10" x14ac:dyDescent="0.25">
      <c r="A325" s="6" t="s">
        <v>162</v>
      </c>
      <c r="B325" s="7">
        <v>1</v>
      </c>
      <c r="C325" s="3" t="str">
        <f>IFERROR(IF(A:A="","",VLOOKUP(A:A,[1]Sheet1!A:B,2,FALSE)),"")</f>
        <v xml:space="preserve">FR. LEE'S COFFEE VANILLA </v>
      </c>
      <c r="D325" s="3" t="str">
        <f>IFERROR(IF(A:A="","",VLOOKUP(A:A,[1]Sheet1!A:C,3,FALSE)),"")</f>
        <v xml:space="preserve">16 OZ X 24 BTL           </v>
      </c>
      <c r="E325" s="3">
        <f>IFERROR(IF(A:A="","",VLOOKUP(A:A,[1]Sheet1!A:K,10,FALSE)),"")</f>
        <v>4</v>
      </c>
      <c r="F325" s="3">
        <f>IFERROR(IF(A:A="","",VLOOKUP(A:A,[1]Sheet1!A:K,11,FALSE)),"")</f>
        <v>1</v>
      </c>
      <c r="G325" s="3">
        <f>IFERROR(IF(A:A="","",E325-F325),"")</f>
        <v>3</v>
      </c>
      <c r="H325" s="3">
        <f>IFERROR(IF(A:A="","",G325-B325),"")</f>
        <v>2</v>
      </c>
      <c r="I325" t="str">
        <f>IF(C:C="",A325," ")</f>
        <v xml:space="preserve"> </v>
      </c>
      <c r="J325" t="str">
        <f>IFERROR(IF(C:C="",B325,""),"")</f>
        <v/>
      </c>
    </row>
    <row r="326" spans="1:10" x14ac:dyDescent="0.25">
      <c r="A326" s="8" t="s">
        <v>16</v>
      </c>
      <c r="B326" s="9">
        <v>1</v>
      </c>
      <c r="C326" s="3" t="str">
        <f>IFERROR(IF(A:A="","",VLOOKUP(A:A,[1]Sheet1!A:B,2,FALSE)),"")</f>
        <v/>
      </c>
      <c r="D326" s="3" t="str">
        <f>IFERROR(IF(A:A="","",VLOOKUP(A:A,[1]Sheet1!A:C,3,FALSE)),"")</f>
        <v/>
      </c>
      <c r="E326" s="3" t="str">
        <f>IFERROR(IF(A:A="","",VLOOKUP(A:A,[1]Sheet1!A:K,10,FALSE)),"")</f>
        <v/>
      </c>
      <c r="F326" s="3" t="str">
        <f>IFERROR(IF(A:A="","",VLOOKUP(A:A,[1]Sheet1!A:K,11,FALSE)),"")</f>
        <v/>
      </c>
      <c r="G326" s="3" t="str">
        <f>IFERROR(IF(A:A="","",E326-F326),"")</f>
        <v/>
      </c>
      <c r="H326" s="3" t="str">
        <f>IFERROR(IF(A:A="","",G326-B326),"")</f>
        <v/>
      </c>
      <c r="I326" t="str">
        <f>IF(C:C="",A326," ")</f>
        <v>O025</v>
      </c>
      <c r="J326">
        <f>IFERROR(IF(C:C="",B326,""),"")</f>
        <v>1</v>
      </c>
    </row>
    <row r="327" spans="1:10" x14ac:dyDescent="0.25">
      <c r="A327" s="6" t="s">
        <v>163</v>
      </c>
      <c r="B327" s="7">
        <v>1</v>
      </c>
      <c r="C327" s="3" t="str">
        <f>IFERROR(IF(A:A="","",VLOOKUP(A:A,[1]Sheet1!A:B,2,FALSE)),"")</f>
        <v xml:space="preserve">FR. LEE'S THAI TEA       </v>
      </c>
      <c r="D327" s="3" t="str">
        <f>IFERROR(IF(A:A="","",VLOOKUP(A:A,[1]Sheet1!A:C,3,FALSE)),"")</f>
        <v xml:space="preserve">16 OZ X 24               </v>
      </c>
      <c r="E327" s="3">
        <f>IFERROR(IF(A:A="","",VLOOKUP(A:A,[1]Sheet1!A:K,10,FALSE)),"")</f>
        <v>0</v>
      </c>
      <c r="F327" s="3">
        <f>IFERROR(IF(A:A="","",VLOOKUP(A:A,[1]Sheet1!A:K,11,FALSE)),"")</f>
        <v>0</v>
      </c>
      <c r="G327" s="3">
        <f>IFERROR(IF(A:A="","",E327-F327),"")</f>
        <v>0</v>
      </c>
      <c r="H327" s="3">
        <f>IFERROR(IF(A:A="","",G327-B327),"")</f>
        <v>-1</v>
      </c>
      <c r="I327" t="str">
        <f>IF(C:C="",A327," ")</f>
        <v xml:space="preserve"> </v>
      </c>
      <c r="J327" t="str">
        <f>IFERROR(IF(C:C="",B327,""),"")</f>
        <v/>
      </c>
    </row>
    <row r="328" spans="1:10" x14ac:dyDescent="0.25">
      <c r="A328" s="8" t="s">
        <v>16</v>
      </c>
      <c r="B328" s="9">
        <v>1</v>
      </c>
      <c r="C328" s="3" t="str">
        <f>IFERROR(IF(A:A="","",VLOOKUP(A:A,[1]Sheet1!A:B,2,FALSE)),"")</f>
        <v/>
      </c>
      <c r="D328" s="3" t="str">
        <f>IFERROR(IF(A:A="","",VLOOKUP(A:A,[1]Sheet1!A:C,3,FALSE)),"")</f>
        <v/>
      </c>
      <c r="E328" s="3" t="str">
        <f>IFERROR(IF(A:A="","",VLOOKUP(A:A,[1]Sheet1!A:K,10,FALSE)),"")</f>
        <v/>
      </c>
      <c r="F328" s="3" t="str">
        <f>IFERROR(IF(A:A="","",VLOOKUP(A:A,[1]Sheet1!A:K,11,FALSE)),"")</f>
        <v/>
      </c>
      <c r="G328" s="3" t="str">
        <f>IFERROR(IF(A:A="","",E328-F328),"")</f>
        <v/>
      </c>
      <c r="H328" s="3" t="str">
        <f>IFERROR(IF(A:A="","",G328-B328),"")</f>
        <v/>
      </c>
      <c r="I328" t="str">
        <f>IF(C:C="",A328," ")</f>
        <v>O025</v>
      </c>
      <c r="J328">
        <f>IFERROR(IF(C:C="",B328,""),"")</f>
        <v>1</v>
      </c>
    </row>
    <row r="329" spans="1:10" x14ac:dyDescent="0.25">
      <c r="A329" s="6" t="s">
        <v>164</v>
      </c>
      <c r="B329" s="7">
        <v>1</v>
      </c>
      <c r="C329" s="3" t="str">
        <f>IFERROR(IF(A:A="","",VLOOKUP(A:A,[1]Sheet1!A:B,2,FALSE)),"")</f>
        <v xml:space="preserve">SUPER. GINSENG COFFEE    </v>
      </c>
      <c r="D329" s="3" t="str">
        <f>IFERROR(IF(A:A="","",VLOOKUP(A:A,[1]Sheet1!A:C,3,FALSE)),"")</f>
        <v xml:space="preserve">20 G/20'S/20 PK          </v>
      </c>
      <c r="E329" s="3">
        <f>IFERROR(IF(A:A="","",VLOOKUP(A:A,[1]Sheet1!A:K,10,FALSE)),"")</f>
        <v>0</v>
      </c>
      <c r="F329" s="3">
        <f>IFERROR(IF(A:A="","",VLOOKUP(A:A,[1]Sheet1!A:K,11,FALSE)),"")</f>
        <v>0</v>
      </c>
      <c r="G329" s="3">
        <f>IFERROR(IF(A:A="","",E329-F329),"")</f>
        <v>0</v>
      </c>
      <c r="H329" s="3">
        <f>IFERROR(IF(A:A="","",G329-B329),"")</f>
        <v>-1</v>
      </c>
      <c r="I329" t="str">
        <f>IF(C:C="",A329," ")</f>
        <v xml:space="preserve"> </v>
      </c>
      <c r="J329" t="str">
        <f>IFERROR(IF(C:C="",B329,""),"")</f>
        <v/>
      </c>
    </row>
    <row r="330" spans="1:10" x14ac:dyDescent="0.25">
      <c r="A330" s="8" t="s">
        <v>16</v>
      </c>
      <c r="B330" s="9">
        <v>1</v>
      </c>
      <c r="C330" s="3" t="str">
        <f>IFERROR(IF(A:A="","",VLOOKUP(A:A,[1]Sheet1!A:B,2,FALSE)),"")</f>
        <v/>
      </c>
      <c r="D330" s="3" t="str">
        <f>IFERROR(IF(A:A="","",VLOOKUP(A:A,[1]Sheet1!A:C,3,FALSE)),"")</f>
        <v/>
      </c>
      <c r="E330" s="3" t="str">
        <f>IFERROR(IF(A:A="","",VLOOKUP(A:A,[1]Sheet1!A:K,10,FALSE)),"")</f>
        <v/>
      </c>
      <c r="F330" s="3" t="str">
        <f>IFERROR(IF(A:A="","",VLOOKUP(A:A,[1]Sheet1!A:K,11,FALSE)),"")</f>
        <v/>
      </c>
      <c r="G330" s="3" t="str">
        <f>IFERROR(IF(A:A="","",E330-F330),"")</f>
        <v/>
      </c>
      <c r="H330" s="3" t="str">
        <f>IFERROR(IF(A:A="","",G330-B330),"")</f>
        <v/>
      </c>
      <c r="I330" t="str">
        <f>IF(C:C="",A330," ")</f>
        <v>O025</v>
      </c>
      <c r="J330">
        <f>IFERROR(IF(C:C="",B330,""),"")</f>
        <v>1</v>
      </c>
    </row>
    <row r="331" spans="1:10" x14ac:dyDescent="0.25">
      <c r="A331" s="6" t="s">
        <v>165</v>
      </c>
      <c r="B331" s="7">
        <v>3</v>
      </c>
      <c r="C331" s="3" t="str">
        <f>IFERROR(IF(A:A="","",VLOOKUP(A:A,[1]Sheet1!A:B,2,FALSE)),"")</f>
        <v xml:space="preserve">VINA 3IN1 CAFE *20 SACH* </v>
      </c>
      <c r="D331" s="3" t="str">
        <f>IFERROR(IF(A:A="","",VLOOKUP(A:A,[1]Sheet1!A:C,3,FALSE)),"")</f>
        <v xml:space="preserve">14 OZ X 20 TB X 20BG     </v>
      </c>
      <c r="E331" s="3">
        <f>IFERROR(IF(A:A="","",VLOOKUP(A:A,[1]Sheet1!A:K,10,FALSE)),"")</f>
        <v>84</v>
      </c>
      <c r="F331" s="3">
        <f>IFERROR(IF(A:A="","",VLOOKUP(A:A,[1]Sheet1!A:K,11,FALSE)),"")</f>
        <v>62</v>
      </c>
      <c r="G331" s="3">
        <f>IFERROR(IF(A:A="","",E331-F331),"")</f>
        <v>22</v>
      </c>
      <c r="H331" s="3">
        <f>IFERROR(IF(A:A="","",G331-B331),"")</f>
        <v>19</v>
      </c>
      <c r="I331" t="str">
        <f>IF(C:C="",A331," ")</f>
        <v xml:space="preserve"> </v>
      </c>
      <c r="J331" t="str">
        <f>IFERROR(IF(C:C="",B331,""),"")</f>
        <v/>
      </c>
    </row>
    <row r="332" spans="1:10" x14ac:dyDescent="0.25">
      <c r="A332" s="8" t="s">
        <v>22</v>
      </c>
      <c r="B332" s="9">
        <v>2</v>
      </c>
      <c r="C332" s="3" t="str">
        <f>IFERROR(IF(A:A="","",VLOOKUP(A:A,[1]Sheet1!A:B,2,FALSE)),"")</f>
        <v/>
      </c>
      <c r="D332" s="3" t="str">
        <f>IFERROR(IF(A:A="","",VLOOKUP(A:A,[1]Sheet1!A:C,3,FALSE)),"")</f>
        <v/>
      </c>
      <c r="E332" s="3" t="str">
        <f>IFERROR(IF(A:A="","",VLOOKUP(A:A,[1]Sheet1!A:K,10,FALSE)),"")</f>
        <v/>
      </c>
      <c r="F332" s="3" t="str">
        <f>IFERROR(IF(A:A="","",VLOOKUP(A:A,[1]Sheet1!A:K,11,FALSE)),"")</f>
        <v/>
      </c>
      <c r="G332" s="3" t="str">
        <f>IFERROR(IF(A:A="","",E332-F332),"")</f>
        <v/>
      </c>
      <c r="H332" s="3" t="str">
        <f>IFERROR(IF(A:A="","",G332-B332),"")</f>
        <v/>
      </c>
      <c r="I332" t="str">
        <f>IF(C:C="",A332," ")</f>
        <v>O031</v>
      </c>
      <c r="J332">
        <f>IFERROR(IF(C:C="",B332,""),"")</f>
        <v>2</v>
      </c>
    </row>
    <row r="333" spans="1:10" x14ac:dyDescent="0.25">
      <c r="A333" s="8" t="s">
        <v>11</v>
      </c>
      <c r="B333" s="9">
        <v>1</v>
      </c>
      <c r="C333" s="3" t="str">
        <f>IFERROR(IF(A:A="","",VLOOKUP(A:A,[1]Sheet1!A:B,2,FALSE)),"")</f>
        <v/>
      </c>
      <c r="D333" s="3" t="str">
        <f>IFERROR(IF(A:A="","",VLOOKUP(A:A,[1]Sheet1!A:C,3,FALSE)),"")</f>
        <v/>
      </c>
      <c r="E333" s="3" t="str">
        <f>IFERROR(IF(A:A="","",VLOOKUP(A:A,[1]Sheet1!A:K,10,FALSE)),"")</f>
        <v/>
      </c>
      <c r="F333" s="3" t="str">
        <f>IFERROR(IF(A:A="","",VLOOKUP(A:A,[1]Sheet1!A:K,11,FALSE)),"")</f>
        <v/>
      </c>
      <c r="G333" s="3" t="str">
        <f>IFERROR(IF(A:A="","",E333-F333),"")</f>
        <v/>
      </c>
      <c r="H333" s="3" t="str">
        <f>IFERROR(IF(A:A="","",G333-B333),"")</f>
        <v/>
      </c>
      <c r="I333" t="str">
        <f>IF(C:C="",A333," ")</f>
        <v>T054</v>
      </c>
      <c r="J333">
        <f>IFERROR(IF(C:C="",B333,""),"")</f>
        <v>1</v>
      </c>
    </row>
    <row r="334" spans="1:10" x14ac:dyDescent="0.25">
      <c r="A334" s="6" t="s">
        <v>166</v>
      </c>
      <c r="B334" s="7">
        <v>2</v>
      </c>
      <c r="C334" s="3" t="str">
        <f>IFERROR(IF(A:A="","",VLOOKUP(A:A,[1]Sheet1!A:B,2,FALSE)),"")</f>
        <v>VINA 3in1 CAFE *ORIGINAL*</v>
      </c>
      <c r="D334" s="3" t="str">
        <f>IFERROR(IF(A:A="","",VLOOKUP(A:A,[1]Sheet1!A:C,3,FALSE)),"")</f>
        <v xml:space="preserve">16.9 OZ.X 20 BAG *GOLD*  </v>
      </c>
      <c r="E334" s="3">
        <f>IFERROR(IF(A:A="","",VLOOKUP(A:A,[1]Sheet1!A:K,10,FALSE)),"")</f>
        <v>-1</v>
      </c>
      <c r="F334" s="3">
        <f>IFERROR(IF(A:A="","",VLOOKUP(A:A,[1]Sheet1!A:K,11,FALSE)),"")</f>
        <v>2</v>
      </c>
      <c r="G334" s="3">
        <f>IFERROR(IF(A:A="","",E334-F334),"")</f>
        <v>-3</v>
      </c>
      <c r="H334" s="3">
        <f>IFERROR(IF(A:A="","",G334-B334),"")</f>
        <v>-5</v>
      </c>
      <c r="I334" t="str">
        <f>IF(C:C="",A334," ")</f>
        <v xml:space="preserve"> </v>
      </c>
      <c r="J334" t="str">
        <f>IFERROR(IF(C:C="",B334,""),"")</f>
        <v/>
      </c>
    </row>
    <row r="335" spans="1:10" x14ac:dyDescent="0.25">
      <c r="A335" s="8" t="s">
        <v>16</v>
      </c>
      <c r="B335" s="9">
        <v>2</v>
      </c>
      <c r="C335" s="3" t="str">
        <f>IFERROR(IF(A:A="","",VLOOKUP(A:A,[1]Sheet1!A:B,2,FALSE)),"")</f>
        <v/>
      </c>
      <c r="D335" s="3" t="str">
        <f>IFERROR(IF(A:A="","",VLOOKUP(A:A,[1]Sheet1!A:C,3,FALSE)),"")</f>
        <v/>
      </c>
      <c r="E335" s="3" t="str">
        <f>IFERROR(IF(A:A="","",VLOOKUP(A:A,[1]Sheet1!A:K,10,FALSE)),"")</f>
        <v/>
      </c>
      <c r="F335" s="3" t="str">
        <f>IFERROR(IF(A:A="","",VLOOKUP(A:A,[1]Sheet1!A:K,11,FALSE)),"")</f>
        <v/>
      </c>
      <c r="G335" s="3" t="str">
        <f>IFERROR(IF(A:A="","",E335-F335),"")</f>
        <v/>
      </c>
      <c r="H335" s="3" t="str">
        <f>IFERROR(IF(A:A="","",G335-B335),"")</f>
        <v/>
      </c>
      <c r="I335" t="str">
        <f>IF(C:C="",A335," ")</f>
        <v>O025</v>
      </c>
      <c r="J335">
        <f>IFERROR(IF(C:C="",B335,""),"")</f>
        <v>2</v>
      </c>
    </row>
    <row r="336" spans="1:10" x14ac:dyDescent="0.25">
      <c r="A336" s="6" t="s">
        <v>167</v>
      </c>
      <c r="B336" s="7">
        <v>1</v>
      </c>
      <c r="C336" s="3" t="str">
        <f>IFERROR(IF(A:A="","",VLOOKUP(A:A,[1]Sheet1!A:B,2,FALSE)),"")</f>
        <v xml:space="preserve">RABBIT SZCH PRSV VEGGIES </v>
      </c>
      <c r="D336" s="3" t="str">
        <f>IFERROR(IF(A:A="","",VLOOKUP(A:A,[1]Sheet1!A:C,3,FALSE)),"")</f>
        <v xml:space="preserve">12 OZ X 48 CAN  (WHOLE)  </v>
      </c>
      <c r="E336" s="3">
        <f>IFERROR(IF(A:A="","",VLOOKUP(A:A,[1]Sheet1!A:K,10,FALSE)),"")</f>
        <v>0</v>
      </c>
      <c r="F336" s="3">
        <f>IFERROR(IF(A:A="","",VLOOKUP(A:A,[1]Sheet1!A:K,11,FALSE)),"")</f>
        <v>0</v>
      </c>
      <c r="G336" s="3">
        <f>IFERROR(IF(A:A="","",E336-F336),"")</f>
        <v>0</v>
      </c>
      <c r="H336" s="3">
        <f>IFERROR(IF(A:A="","",G336-B336),"")</f>
        <v>-1</v>
      </c>
      <c r="I336" t="str">
        <f>IF(C:C="",A336," ")</f>
        <v xml:space="preserve"> </v>
      </c>
      <c r="J336" t="str">
        <f>IFERROR(IF(C:C="",B336,""),"")</f>
        <v/>
      </c>
    </row>
    <row r="337" spans="1:10" x14ac:dyDescent="0.25">
      <c r="A337" s="8" t="s">
        <v>15</v>
      </c>
      <c r="B337" s="9">
        <v>1</v>
      </c>
      <c r="C337" s="3" t="str">
        <f>IFERROR(IF(A:A="","",VLOOKUP(A:A,[1]Sheet1!A:B,2,FALSE)),"")</f>
        <v/>
      </c>
      <c r="D337" s="3" t="str">
        <f>IFERROR(IF(A:A="","",VLOOKUP(A:A,[1]Sheet1!A:C,3,FALSE)),"")</f>
        <v/>
      </c>
      <c r="E337" s="3" t="str">
        <f>IFERROR(IF(A:A="","",VLOOKUP(A:A,[1]Sheet1!A:K,10,FALSE)),"")</f>
        <v/>
      </c>
      <c r="F337" s="3" t="str">
        <f>IFERROR(IF(A:A="","",VLOOKUP(A:A,[1]Sheet1!A:K,11,FALSE)),"")</f>
        <v/>
      </c>
      <c r="G337" s="3" t="str">
        <f>IFERROR(IF(A:A="","",E337-F337),"")</f>
        <v/>
      </c>
      <c r="H337" s="3" t="str">
        <f>IFERROR(IF(A:A="","",G337-B337),"")</f>
        <v/>
      </c>
      <c r="I337" t="str">
        <f>IF(C:C="",A337," ")</f>
        <v>L040</v>
      </c>
      <c r="J337">
        <f>IFERROR(IF(C:C="",B337,""),"")</f>
        <v>1</v>
      </c>
    </row>
    <row r="338" spans="1:10" x14ac:dyDescent="0.25">
      <c r="A338" s="6" t="s">
        <v>168</v>
      </c>
      <c r="B338" s="7">
        <v>1</v>
      </c>
      <c r="C338" s="3" t="str">
        <f>IFERROR(IF(A:A="","",VLOOKUP(A:A,[1]Sheet1!A:B,2,FALSE)),"")</f>
        <v xml:space="preserve">BUDDHA SZ HOT BEAN SAUCE </v>
      </c>
      <c r="D338" s="3" t="str">
        <f>IFERROR(IF(A:A="","",VLOOKUP(A:A,[1]Sheet1!A:C,3,FALSE)),"")</f>
        <v xml:space="preserve">10.5 OZ X 24 JAR         </v>
      </c>
      <c r="E338" s="3">
        <f>IFERROR(IF(A:A="","",VLOOKUP(A:A,[1]Sheet1!A:K,10,FALSE)),"")</f>
        <v>12</v>
      </c>
      <c r="F338" s="3">
        <f>IFERROR(IF(A:A="","",VLOOKUP(A:A,[1]Sheet1!A:K,11,FALSE)),"")</f>
        <v>0</v>
      </c>
      <c r="G338" s="3">
        <f>IFERROR(IF(A:A="","",E338-F338),"")</f>
        <v>12</v>
      </c>
      <c r="H338" s="3">
        <f>IFERROR(IF(A:A="","",G338-B338),"")</f>
        <v>11</v>
      </c>
      <c r="I338" t="str">
        <f>IF(C:C="",A338," ")</f>
        <v xml:space="preserve"> </v>
      </c>
      <c r="J338" t="str">
        <f>IFERROR(IF(C:C="",B338,""),"")</f>
        <v/>
      </c>
    </row>
    <row r="339" spans="1:10" x14ac:dyDescent="0.25">
      <c r="A339" s="8" t="s">
        <v>22</v>
      </c>
      <c r="B339" s="9">
        <v>1</v>
      </c>
      <c r="C339" s="3" t="str">
        <f>IFERROR(IF(A:A="","",VLOOKUP(A:A,[1]Sheet1!A:B,2,FALSE)),"")</f>
        <v/>
      </c>
      <c r="D339" s="3" t="str">
        <f>IFERROR(IF(A:A="","",VLOOKUP(A:A,[1]Sheet1!A:C,3,FALSE)),"")</f>
        <v/>
      </c>
      <c r="E339" s="3" t="str">
        <f>IFERROR(IF(A:A="","",VLOOKUP(A:A,[1]Sheet1!A:K,10,FALSE)),"")</f>
        <v/>
      </c>
      <c r="F339" s="3" t="str">
        <f>IFERROR(IF(A:A="","",VLOOKUP(A:A,[1]Sheet1!A:K,11,FALSE)),"")</f>
        <v/>
      </c>
      <c r="G339" s="3" t="str">
        <f>IFERROR(IF(A:A="","",E339-F339),"")</f>
        <v/>
      </c>
      <c r="H339" s="3" t="str">
        <f>IFERROR(IF(A:A="","",G339-B339),"")</f>
        <v/>
      </c>
      <c r="I339" t="str">
        <f>IF(C:C="",A339," ")</f>
        <v>O031</v>
      </c>
      <c r="J339">
        <f>IFERROR(IF(C:C="",B339,""),"")</f>
        <v>1</v>
      </c>
    </row>
    <row r="340" spans="1:10" x14ac:dyDescent="0.25">
      <c r="A340" s="6" t="s">
        <v>169</v>
      </c>
      <c r="B340" s="7">
        <v>1</v>
      </c>
      <c r="C340" s="3" t="str">
        <f>IFERROR(IF(A:A="","",VLOOKUP(A:A,[1]Sheet1!A:B,2,FALSE)),"")</f>
        <v xml:space="preserve">AFC HOT BEANCURD 10.6 OZ </v>
      </c>
      <c r="D340" s="3" t="str">
        <f>IFERROR(IF(A:A="","",VLOOKUP(A:A,[1]Sheet1!A:C,3,FALSE)),"")</f>
        <v>10.6 OZ X 24 JARS   [H15]</v>
      </c>
      <c r="E340" s="3">
        <f>IFERROR(IF(A:A="","",VLOOKUP(A:A,[1]Sheet1!A:K,10,FALSE)),"")</f>
        <v>78</v>
      </c>
      <c r="F340" s="3">
        <f>IFERROR(IF(A:A="","",VLOOKUP(A:A,[1]Sheet1!A:K,11,FALSE)),"")</f>
        <v>1</v>
      </c>
      <c r="G340" s="3">
        <f>IFERROR(IF(A:A="","",E340-F340),"")</f>
        <v>77</v>
      </c>
      <c r="H340" s="3">
        <f>IFERROR(IF(A:A="","",G340-B340),"")</f>
        <v>76</v>
      </c>
      <c r="I340" t="str">
        <f>IF(C:C="",A340," ")</f>
        <v xml:space="preserve"> </v>
      </c>
      <c r="J340" t="str">
        <f>IFERROR(IF(C:C="",B340,""),"")</f>
        <v/>
      </c>
    </row>
    <row r="341" spans="1:10" x14ac:dyDescent="0.25">
      <c r="A341" s="8" t="s">
        <v>16</v>
      </c>
      <c r="B341" s="9">
        <v>1</v>
      </c>
      <c r="C341" s="3" t="str">
        <f>IFERROR(IF(A:A="","",VLOOKUP(A:A,[1]Sheet1!A:B,2,FALSE)),"")</f>
        <v/>
      </c>
      <c r="D341" s="3" t="str">
        <f>IFERROR(IF(A:A="","",VLOOKUP(A:A,[1]Sheet1!A:C,3,FALSE)),"")</f>
        <v/>
      </c>
      <c r="E341" s="3" t="str">
        <f>IFERROR(IF(A:A="","",VLOOKUP(A:A,[1]Sheet1!A:K,10,FALSE)),"")</f>
        <v/>
      </c>
      <c r="F341" s="3" t="str">
        <f>IFERROR(IF(A:A="","",VLOOKUP(A:A,[1]Sheet1!A:K,11,FALSE)),"")</f>
        <v/>
      </c>
      <c r="G341" s="3" t="str">
        <f>IFERROR(IF(A:A="","",E341-F341),"")</f>
        <v/>
      </c>
      <c r="H341" s="3" t="str">
        <f>IFERROR(IF(A:A="","",G341-B341),"")</f>
        <v/>
      </c>
      <c r="I341" t="str">
        <f>IF(C:C="",A341," ")</f>
        <v>O025</v>
      </c>
      <c r="J341">
        <f>IFERROR(IF(C:C="",B341,""),"")</f>
        <v>1</v>
      </c>
    </row>
    <row r="342" spans="1:10" x14ac:dyDescent="0.25">
      <c r="A342" s="6" t="s">
        <v>170</v>
      </c>
      <c r="B342" s="7">
        <v>1</v>
      </c>
      <c r="C342" s="3" t="str">
        <f>IFERROR(IF(A:A="","",VLOOKUP(A:A,[1]Sheet1!A:B,2,FALSE)),"")</f>
        <v xml:space="preserve">SUPER-Q BEAN CURD *HOT*  </v>
      </c>
      <c r="D342" s="3" t="str">
        <f>IFERROR(IF(A:A="","",VLOOKUP(A:A,[1]Sheet1!A:C,3,FALSE)),"")</f>
        <v xml:space="preserve">10.5 OZ X 24             </v>
      </c>
      <c r="E342" s="3">
        <f>IFERROR(IF(A:A="","",VLOOKUP(A:A,[1]Sheet1!A:K,10,FALSE)),"")</f>
        <v>4</v>
      </c>
      <c r="F342" s="3">
        <f>IFERROR(IF(A:A="","",VLOOKUP(A:A,[1]Sheet1!A:K,11,FALSE)),"")</f>
        <v>2</v>
      </c>
      <c r="G342" s="3">
        <f>IFERROR(IF(A:A="","",E342-F342),"")</f>
        <v>2</v>
      </c>
      <c r="H342" s="3">
        <f>IFERROR(IF(A:A="","",G342-B342),"")</f>
        <v>1</v>
      </c>
      <c r="I342" t="str">
        <f>IF(C:C="",A342," ")</f>
        <v xml:space="preserve"> </v>
      </c>
      <c r="J342" t="str">
        <f>IFERROR(IF(C:C="",B342,""),"")</f>
        <v/>
      </c>
    </row>
    <row r="343" spans="1:10" x14ac:dyDescent="0.25">
      <c r="A343" s="8" t="s">
        <v>22</v>
      </c>
      <c r="B343" s="9">
        <v>1</v>
      </c>
      <c r="C343" s="3" t="str">
        <f>IFERROR(IF(A:A="","",VLOOKUP(A:A,[1]Sheet1!A:B,2,FALSE)),"")</f>
        <v/>
      </c>
      <c r="D343" s="3" t="str">
        <f>IFERROR(IF(A:A="","",VLOOKUP(A:A,[1]Sheet1!A:C,3,FALSE)),"")</f>
        <v/>
      </c>
      <c r="E343" s="3" t="str">
        <f>IFERROR(IF(A:A="","",VLOOKUP(A:A,[1]Sheet1!A:K,10,FALSE)),"")</f>
        <v/>
      </c>
      <c r="F343" s="3" t="str">
        <f>IFERROR(IF(A:A="","",VLOOKUP(A:A,[1]Sheet1!A:K,11,FALSE)),"")</f>
        <v/>
      </c>
      <c r="G343" s="3" t="str">
        <f>IFERROR(IF(A:A="","",E343-F343),"")</f>
        <v/>
      </c>
      <c r="H343" s="3" t="str">
        <f>IFERROR(IF(A:A="","",G343-B343),"")</f>
        <v/>
      </c>
      <c r="I343" t="str">
        <f>IF(C:C="",A343," ")</f>
        <v>O031</v>
      </c>
      <c r="J343">
        <f>IFERROR(IF(C:C="",B343,""),"")</f>
        <v>1</v>
      </c>
    </row>
    <row r="344" spans="1:10" x14ac:dyDescent="0.25">
      <c r="A344" s="6" t="s">
        <v>171</v>
      </c>
      <c r="B344" s="7">
        <v>1</v>
      </c>
      <c r="C344" s="3" t="str">
        <f>IFERROR(IF(A:A="","",VLOOKUP(A:A,[1]Sheet1!A:B,2,FALSE)),"")</f>
        <v xml:space="preserve">QIAN HU BLACK RICE WINE  </v>
      </c>
      <c r="D344" s="3" t="str">
        <f>IFERROR(IF(A:A="","",VLOOKUP(A:A,[1]Sheet1!A:C,3,FALSE)),"")</f>
        <v>750 ML X 12 BT  GLUTINOUS</v>
      </c>
      <c r="E344" s="3">
        <f>IFERROR(IF(A:A="","",VLOOKUP(A:A,[1]Sheet1!A:K,10,FALSE)),"")</f>
        <v>0</v>
      </c>
      <c r="F344" s="3">
        <f>IFERROR(IF(A:A="","",VLOOKUP(A:A,[1]Sheet1!A:K,11,FALSE)),"")</f>
        <v>0</v>
      </c>
      <c r="G344" s="3">
        <f>IFERROR(IF(A:A="","",E344-F344),"")</f>
        <v>0</v>
      </c>
      <c r="H344" s="3">
        <f>IFERROR(IF(A:A="","",G344-B344),"")</f>
        <v>-1</v>
      </c>
      <c r="I344" t="str">
        <f>IF(C:C="",A344," ")</f>
        <v xml:space="preserve"> </v>
      </c>
      <c r="J344" t="str">
        <f>IFERROR(IF(C:C="",B344,""),"")</f>
        <v/>
      </c>
    </row>
    <row r="345" spans="1:10" x14ac:dyDescent="0.25">
      <c r="A345" s="8" t="s">
        <v>16</v>
      </c>
      <c r="B345" s="9">
        <v>1</v>
      </c>
      <c r="C345" s="3" t="str">
        <f>IFERROR(IF(A:A="","",VLOOKUP(A:A,[1]Sheet1!A:B,2,FALSE)),"")</f>
        <v/>
      </c>
      <c r="D345" s="3" t="str">
        <f>IFERROR(IF(A:A="","",VLOOKUP(A:A,[1]Sheet1!A:C,3,FALSE)),"")</f>
        <v/>
      </c>
      <c r="E345" s="3" t="str">
        <f>IFERROR(IF(A:A="","",VLOOKUP(A:A,[1]Sheet1!A:K,10,FALSE)),"")</f>
        <v/>
      </c>
      <c r="F345" s="3" t="str">
        <f>IFERROR(IF(A:A="","",VLOOKUP(A:A,[1]Sheet1!A:K,11,FALSE)),"")</f>
        <v/>
      </c>
      <c r="G345" s="3" t="str">
        <f>IFERROR(IF(A:A="","",E345-F345),"")</f>
        <v/>
      </c>
      <c r="H345" s="3" t="str">
        <f>IFERROR(IF(A:A="","",G345-B345),"")</f>
        <v/>
      </c>
      <c r="I345" t="str">
        <f>IF(C:C="",A345," ")</f>
        <v>O025</v>
      </c>
      <c r="J345">
        <f>IFERROR(IF(C:C="",B345,""),"")</f>
        <v>1</v>
      </c>
    </row>
    <row r="346" spans="1:10" x14ac:dyDescent="0.25">
      <c r="A346" s="6" t="s">
        <v>172</v>
      </c>
      <c r="B346" s="7">
        <v>1</v>
      </c>
      <c r="C346" s="3" t="str">
        <f>IFERROR(IF(A:A="","",VLOOKUP(A:A,[1]Sheet1!A:B,2,FALSE)),"")</f>
        <v>KTT CARI DAU AN DO ( 8oz)</v>
      </c>
      <c r="D346" s="3" t="str">
        <f>IFERROR(IF(A:A="","",VLOOKUP(A:A,[1]Sheet1!A:C,3,FALSE)),"")</f>
        <v xml:space="preserve">8 OZ/ 12 JARS CURRY A-18 </v>
      </c>
      <c r="E346" s="3">
        <f>IFERROR(IF(A:A="","",VLOOKUP(A:A,[1]Sheet1!A:K,10,FALSE)),"")</f>
        <v>13</v>
      </c>
      <c r="F346" s="3">
        <f>IFERROR(IF(A:A="","",VLOOKUP(A:A,[1]Sheet1!A:K,11,FALSE)),"")</f>
        <v>4</v>
      </c>
      <c r="G346" s="3">
        <f>IFERROR(IF(A:A="","",E346-F346),"")</f>
        <v>9</v>
      </c>
      <c r="H346" s="3">
        <f>IFERROR(IF(A:A="","",G346-B346),"")</f>
        <v>8</v>
      </c>
      <c r="I346" t="str">
        <f>IF(C:C="",A346," ")</f>
        <v xml:space="preserve"> </v>
      </c>
      <c r="J346" t="str">
        <f>IFERROR(IF(C:C="",B346,""),"")</f>
        <v/>
      </c>
    </row>
    <row r="347" spans="1:10" x14ac:dyDescent="0.25">
      <c r="A347" s="8" t="s">
        <v>18</v>
      </c>
      <c r="B347" s="9">
        <v>1</v>
      </c>
      <c r="C347" s="3" t="str">
        <f>IFERROR(IF(A:A="","",VLOOKUP(A:A,[1]Sheet1!A:B,2,FALSE)),"")</f>
        <v/>
      </c>
      <c r="D347" s="3" t="str">
        <f>IFERROR(IF(A:A="","",VLOOKUP(A:A,[1]Sheet1!A:C,3,FALSE)),"")</f>
        <v/>
      </c>
      <c r="E347" s="3" t="str">
        <f>IFERROR(IF(A:A="","",VLOOKUP(A:A,[1]Sheet1!A:K,10,FALSE)),"")</f>
        <v/>
      </c>
      <c r="F347" s="3" t="str">
        <f>IFERROR(IF(A:A="","",VLOOKUP(A:A,[1]Sheet1!A:K,11,FALSE)),"")</f>
        <v/>
      </c>
      <c r="G347" s="3" t="str">
        <f>IFERROR(IF(A:A="","",E347-F347),"")</f>
        <v/>
      </c>
      <c r="H347" s="3" t="str">
        <f>IFERROR(IF(A:A="","",G347-B347),"")</f>
        <v/>
      </c>
      <c r="I347" t="str">
        <f>IF(C:C="",A347," ")</f>
        <v>QOO6</v>
      </c>
      <c r="J347">
        <f>IFERROR(IF(C:C="",B347,""),"")</f>
        <v>1</v>
      </c>
    </row>
    <row r="348" spans="1:10" x14ac:dyDescent="0.25">
      <c r="A348" s="6" t="s">
        <v>173</v>
      </c>
      <c r="B348" s="7">
        <v>1</v>
      </c>
      <c r="C348" s="3" t="str">
        <f>IFERROR(IF(A:A="","",VLOOKUP(A:A,[1]Sheet1!A:B,2,FALSE)),"")</f>
        <v>KTT BOT BANH BOT LOC A-04</v>
      </c>
      <c r="D348" s="3" t="str">
        <f>IFERROR(IF(A:A="","",VLOOKUP(A:A,[1]Sheet1!A:C,3,FALSE)),"")</f>
        <v>12OZ X 50 (WET RICE ROLL)</v>
      </c>
      <c r="E348" s="3">
        <f>IFERROR(IF(A:A="","",VLOOKUP(A:A,[1]Sheet1!A:K,10,FALSE)),"")</f>
        <v>-21</v>
      </c>
      <c r="F348" s="3">
        <f>IFERROR(IF(A:A="","",VLOOKUP(A:A,[1]Sheet1!A:K,11,FALSE)),"")</f>
        <v>11</v>
      </c>
      <c r="G348" s="3">
        <f>IFERROR(IF(A:A="","",E348-F348),"")</f>
        <v>-32</v>
      </c>
      <c r="H348" s="3">
        <f>IFERROR(IF(A:A="","",G348-B348),"")</f>
        <v>-33</v>
      </c>
      <c r="I348" t="str">
        <f>IF(C:C="",A348," ")</f>
        <v xml:space="preserve"> </v>
      </c>
      <c r="J348" t="str">
        <f>IFERROR(IF(C:C="",B348,""),"")</f>
        <v/>
      </c>
    </row>
    <row r="349" spans="1:10" x14ac:dyDescent="0.25">
      <c r="A349" s="8" t="s">
        <v>13</v>
      </c>
      <c r="B349" s="9">
        <v>1</v>
      </c>
      <c r="C349" s="3" t="str">
        <f>IFERROR(IF(A:A="","",VLOOKUP(A:A,[1]Sheet1!A:B,2,FALSE)),"")</f>
        <v/>
      </c>
      <c r="D349" s="3" t="str">
        <f>IFERROR(IF(A:A="","",VLOOKUP(A:A,[1]Sheet1!A:C,3,FALSE)),"")</f>
        <v/>
      </c>
      <c r="E349" s="3" t="str">
        <f>IFERROR(IF(A:A="","",VLOOKUP(A:A,[1]Sheet1!A:K,10,FALSE)),"")</f>
        <v/>
      </c>
      <c r="F349" s="3" t="str">
        <f>IFERROR(IF(A:A="","",VLOOKUP(A:A,[1]Sheet1!A:K,11,FALSE)),"")</f>
        <v/>
      </c>
      <c r="G349" s="3" t="str">
        <f>IFERROR(IF(A:A="","",E349-F349),"")</f>
        <v/>
      </c>
      <c r="H349" s="3" t="str">
        <f>IFERROR(IF(A:A="","",G349-B349),"")</f>
        <v/>
      </c>
      <c r="I349" t="str">
        <f>IF(C:C="",A349," ")</f>
        <v>A096</v>
      </c>
      <c r="J349">
        <f>IFERROR(IF(C:C="",B349,""),"")</f>
        <v>1</v>
      </c>
    </row>
    <row r="350" spans="1:10" x14ac:dyDescent="0.25">
      <c r="A350" s="6" t="s">
        <v>174</v>
      </c>
      <c r="B350" s="7">
        <v>1</v>
      </c>
      <c r="C350" s="3" t="str">
        <f>IFERROR(IF(A:A="","",VLOOKUP(A:A,[1]Sheet1!A:B,2,FALSE)),"")</f>
        <v xml:space="preserve">KTT BOT KHOAI TINH KHIET </v>
      </c>
      <c r="D350" s="3" t="str">
        <f>IFERROR(IF(A:A="","",VLOOKUP(A:A,[1]Sheet1!A:C,3,FALSE)),"")</f>
        <v>12Z/50 POTATO STARCH A-16</v>
      </c>
      <c r="E350" s="3">
        <f>IFERROR(IF(A:A="","",VLOOKUP(A:A,[1]Sheet1!A:K,10,FALSE)),"")</f>
        <v>-11</v>
      </c>
      <c r="F350" s="3">
        <f>IFERROR(IF(A:A="","",VLOOKUP(A:A,[1]Sheet1!A:K,11,FALSE)),"")</f>
        <v>2</v>
      </c>
      <c r="G350" s="3">
        <f>IFERROR(IF(A:A="","",E350-F350),"")</f>
        <v>-13</v>
      </c>
      <c r="H350" s="3">
        <f>IFERROR(IF(A:A="","",G350-B350),"")</f>
        <v>-14</v>
      </c>
      <c r="I350" t="str">
        <f>IF(C:C="",A350," ")</f>
        <v xml:space="preserve"> </v>
      </c>
      <c r="J350" t="str">
        <f>IFERROR(IF(C:C="",B350,""),"")</f>
        <v/>
      </c>
    </row>
    <row r="351" spans="1:10" x14ac:dyDescent="0.25">
      <c r="A351" s="8" t="s">
        <v>16</v>
      </c>
      <c r="B351" s="9">
        <v>1</v>
      </c>
      <c r="C351" s="3" t="str">
        <f>IFERROR(IF(A:A="","",VLOOKUP(A:A,[1]Sheet1!A:B,2,FALSE)),"")</f>
        <v/>
      </c>
      <c r="D351" s="3" t="str">
        <f>IFERROR(IF(A:A="","",VLOOKUP(A:A,[1]Sheet1!A:C,3,FALSE)),"")</f>
        <v/>
      </c>
      <c r="E351" s="3" t="str">
        <f>IFERROR(IF(A:A="","",VLOOKUP(A:A,[1]Sheet1!A:K,10,FALSE)),"")</f>
        <v/>
      </c>
      <c r="F351" s="3" t="str">
        <f>IFERROR(IF(A:A="","",VLOOKUP(A:A,[1]Sheet1!A:K,11,FALSE)),"")</f>
        <v/>
      </c>
      <c r="G351" s="3" t="str">
        <f>IFERROR(IF(A:A="","",E351-F351),"")</f>
        <v/>
      </c>
      <c r="H351" s="3" t="str">
        <f>IFERROR(IF(A:A="","",G351-B351),"")</f>
        <v/>
      </c>
      <c r="I351" t="str">
        <f>IF(C:C="",A351," ")</f>
        <v>O025</v>
      </c>
      <c r="J351">
        <f>IFERROR(IF(C:C="",B351,""),"")</f>
        <v>1</v>
      </c>
    </row>
    <row r="352" spans="1:10" x14ac:dyDescent="0.25">
      <c r="A352" s="6" t="s">
        <v>175</v>
      </c>
      <c r="B352" s="7">
        <v>2</v>
      </c>
      <c r="C352" s="3" t="str">
        <f>IFERROR(IF(A:A="","",VLOOKUP(A:A,[1]Sheet1!A:B,2,FALSE)),"")</f>
        <v xml:space="preserve">VT BOT BANH CUON         </v>
      </c>
      <c r="D352" s="3" t="str">
        <f>IFERROR(IF(A:A="","",VLOOKUP(A:A,[1]Sheet1!A:C,3,FALSE)),"")</f>
        <v xml:space="preserve">14 OZ X 20 BG rice roll  </v>
      </c>
      <c r="E352" s="3">
        <f>IFERROR(IF(A:A="","",VLOOKUP(A:A,[1]Sheet1!A:K,10,FALSE)),"")</f>
        <v>434</v>
      </c>
      <c r="F352" s="3">
        <f>IFERROR(IF(A:A="","",VLOOKUP(A:A,[1]Sheet1!A:K,11,FALSE)),"")</f>
        <v>91</v>
      </c>
      <c r="G352" s="3">
        <f>IFERROR(IF(A:A="","",E352-F352),"")</f>
        <v>343</v>
      </c>
      <c r="H352" s="3">
        <f>IFERROR(IF(A:A="","",G352-B352),"")</f>
        <v>341</v>
      </c>
      <c r="I352" t="str">
        <f>IF(C:C="",A352," ")</f>
        <v xml:space="preserve"> </v>
      </c>
      <c r="J352" t="str">
        <f>IFERROR(IF(C:C="",B352,""),"")</f>
        <v/>
      </c>
    </row>
    <row r="353" spans="1:10" x14ac:dyDescent="0.25">
      <c r="A353" s="8" t="s">
        <v>15</v>
      </c>
      <c r="B353" s="9">
        <v>1</v>
      </c>
      <c r="C353" s="3" t="str">
        <f>IFERROR(IF(A:A="","",VLOOKUP(A:A,[1]Sheet1!A:B,2,FALSE)),"")</f>
        <v/>
      </c>
      <c r="D353" s="3" t="str">
        <f>IFERROR(IF(A:A="","",VLOOKUP(A:A,[1]Sheet1!A:C,3,FALSE)),"")</f>
        <v/>
      </c>
      <c r="E353" s="3" t="str">
        <f>IFERROR(IF(A:A="","",VLOOKUP(A:A,[1]Sheet1!A:K,10,FALSE)),"")</f>
        <v/>
      </c>
      <c r="F353" s="3" t="str">
        <f>IFERROR(IF(A:A="","",VLOOKUP(A:A,[1]Sheet1!A:K,11,FALSE)),"")</f>
        <v/>
      </c>
      <c r="G353" s="3" t="str">
        <f>IFERROR(IF(A:A="","",E353-F353),"")</f>
        <v/>
      </c>
      <c r="H353" s="3" t="str">
        <f>IFERROR(IF(A:A="","",G353-B353),"")</f>
        <v/>
      </c>
      <c r="I353" t="str">
        <f>IF(C:C="",A353," ")</f>
        <v>L040</v>
      </c>
      <c r="J353">
        <f>IFERROR(IF(C:C="",B353,""),"")</f>
        <v>1</v>
      </c>
    </row>
    <row r="354" spans="1:10" x14ac:dyDescent="0.25">
      <c r="A354" s="8" t="s">
        <v>11</v>
      </c>
      <c r="B354" s="9">
        <v>1</v>
      </c>
      <c r="C354" s="3" t="str">
        <f>IFERROR(IF(A:A="","",VLOOKUP(A:A,[1]Sheet1!A:B,2,FALSE)),"")</f>
        <v/>
      </c>
      <c r="D354" s="3" t="str">
        <f>IFERROR(IF(A:A="","",VLOOKUP(A:A,[1]Sheet1!A:C,3,FALSE)),"")</f>
        <v/>
      </c>
      <c r="E354" s="3" t="str">
        <f>IFERROR(IF(A:A="","",VLOOKUP(A:A,[1]Sheet1!A:K,10,FALSE)),"")</f>
        <v/>
      </c>
      <c r="F354" s="3" t="str">
        <f>IFERROR(IF(A:A="","",VLOOKUP(A:A,[1]Sheet1!A:K,11,FALSE)),"")</f>
        <v/>
      </c>
      <c r="G354" s="3" t="str">
        <f>IFERROR(IF(A:A="","",E354-F354),"")</f>
        <v/>
      </c>
      <c r="H354" s="3" t="str">
        <f>IFERROR(IF(A:A="","",G354-B354),"")</f>
        <v/>
      </c>
      <c r="I354" t="str">
        <f>IF(C:C="",A354," ")</f>
        <v>T054</v>
      </c>
      <c r="J354">
        <f>IFERROR(IF(C:C="",B354,""),"")</f>
        <v>1</v>
      </c>
    </row>
    <row r="355" spans="1:10" x14ac:dyDescent="0.25">
      <c r="A355" s="6" t="s">
        <v>176</v>
      </c>
      <c r="B355" s="7">
        <v>1</v>
      </c>
      <c r="C355" s="3" t="str">
        <f>IFERROR(IF(A:A="","",VLOOKUP(A:A,[1]Sheet1!A:B,2,FALSE)),"")</f>
        <v xml:space="preserve">VT BOT BANH BO           </v>
      </c>
      <c r="D355" s="3" t="str">
        <f>IFERROR(IF(A:A="","",VLOOKUP(A:A,[1]Sheet1!A:C,3,FALSE)),"")</f>
        <v xml:space="preserve">14 OZ X 20               </v>
      </c>
      <c r="E355" s="3">
        <f>IFERROR(IF(A:A="","",VLOOKUP(A:A,[1]Sheet1!A:K,10,FALSE)),"")</f>
        <v>86</v>
      </c>
      <c r="F355" s="3">
        <f>IFERROR(IF(A:A="","",VLOOKUP(A:A,[1]Sheet1!A:K,11,FALSE)),"")</f>
        <v>15</v>
      </c>
      <c r="G355" s="3">
        <f>IFERROR(IF(A:A="","",E355-F355),"")</f>
        <v>71</v>
      </c>
      <c r="H355" s="3">
        <f>IFERROR(IF(A:A="","",G355-B355),"")</f>
        <v>70</v>
      </c>
      <c r="I355" t="str">
        <f>IF(C:C="",A355," ")</f>
        <v xml:space="preserve"> </v>
      </c>
      <c r="J355" t="str">
        <f>IFERROR(IF(C:C="",B355,""),"")</f>
        <v/>
      </c>
    </row>
    <row r="356" spans="1:10" x14ac:dyDescent="0.25">
      <c r="A356" s="8" t="s">
        <v>15</v>
      </c>
      <c r="B356" s="9">
        <v>1</v>
      </c>
      <c r="C356" s="3" t="str">
        <f>IFERROR(IF(A:A="","",VLOOKUP(A:A,[1]Sheet1!A:B,2,FALSE)),"")</f>
        <v/>
      </c>
      <c r="D356" s="3" t="str">
        <f>IFERROR(IF(A:A="","",VLOOKUP(A:A,[1]Sheet1!A:C,3,FALSE)),"")</f>
        <v/>
      </c>
      <c r="E356" s="3" t="str">
        <f>IFERROR(IF(A:A="","",VLOOKUP(A:A,[1]Sheet1!A:K,10,FALSE)),"")</f>
        <v/>
      </c>
      <c r="F356" s="3" t="str">
        <f>IFERROR(IF(A:A="","",VLOOKUP(A:A,[1]Sheet1!A:K,11,FALSE)),"")</f>
        <v/>
      </c>
      <c r="G356" s="3" t="str">
        <f>IFERROR(IF(A:A="","",E356-F356),"")</f>
        <v/>
      </c>
      <c r="H356" s="3" t="str">
        <f>IFERROR(IF(A:A="","",G356-B356),"")</f>
        <v/>
      </c>
      <c r="I356" t="str">
        <f>IF(C:C="",A356," ")</f>
        <v>L040</v>
      </c>
      <c r="J356">
        <f>IFERROR(IF(C:C="",B356,""),"")</f>
        <v>1</v>
      </c>
    </row>
    <row r="357" spans="1:10" x14ac:dyDescent="0.25">
      <c r="A357" s="6" t="s">
        <v>177</v>
      </c>
      <c r="B357" s="7">
        <v>1</v>
      </c>
      <c r="C357" s="3" t="str">
        <f>IFERROR(IF(A:A="","",VLOOKUP(A:A,[1]Sheet1!A:B,2,FALSE)),"")</f>
        <v>MIKKO BANH BONG LAN NUONG</v>
      </c>
      <c r="D357" s="3" t="str">
        <f>IFERROR(IF(A:A="","",VLOOKUP(A:A,[1]Sheet1!A:C,3,FALSE)),"")</f>
        <v>7 OZ X 50          SP-320</v>
      </c>
      <c r="E357" s="3">
        <f>IFERROR(IF(A:A="","",VLOOKUP(A:A,[1]Sheet1!A:K,10,FALSE)),"")</f>
        <v>2</v>
      </c>
      <c r="F357" s="3">
        <f>IFERROR(IF(A:A="","",VLOOKUP(A:A,[1]Sheet1!A:K,11,FALSE)),"")</f>
        <v>1</v>
      </c>
      <c r="G357" s="3">
        <f>IFERROR(IF(A:A="","",E357-F357),"")</f>
        <v>1</v>
      </c>
      <c r="H357" s="3">
        <f>IFERROR(IF(A:A="","",G357-B357),"")</f>
        <v>0</v>
      </c>
      <c r="I357" t="str">
        <f>IF(C:C="",A357," ")</f>
        <v xml:space="preserve"> </v>
      </c>
      <c r="J357" t="str">
        <f>IFERROR(IF(C:C="",B357,""),"")</f>
        <v/>
      </c>
    </row>
    <row r="358" spans="1:10" x14ac:dyDescent="0.25">
      <c r="A358" s="8" t="s">
        <v>13</v>
      </c>
      <c r="B358" s="9">
        <v>1</v>
      </c>
      <c r="C358" s="3" t="str">
        <f>IFERROR(IF(A:A="","",VLOOKUP(A:A,[1]Sheet1!A:B,2,FALSE)),"")</f>
        <v/>
      </c>
      <c r="D358" s="3" t="str">
        <f>IFERROR(IF(A:A="","",VLOOKUP(A:A,[1]Sheet1!A:C,3,FALSE)),"")</f>
        <v/>
      </c>
      <c r="E358" s="3" t="str">
        <f>IFERROR(IF(A:A="","",VLOOKUP(A:A,[1]Sheet1!A:K,10,FALSE)),"")</f>
        <v/>
      </c>
      <c r="F358" s="3" t="str">
        <f>IFERROR(IF(A:A="","",VLOOKUP(A:A,[1]Sheet1!A:K,11,FALSE)),"")</f>
        <v/>
      </c>
      <c r="G358" s="3" t="str">
        <f>IFERROR(IF(A:A="","",E358-F358),"")</f>
        <v/>
      </c>
      <c r="H358" s="3" t="str">
        <f>IFERROR(IF(A:A="","",G358-B358),"")</f>
        <v/>
      </c>
      <c r="I358" t="str">
        <f>IF(C:C="",A358," ")</f>
        <v>A096</v>
      </c>
      <c r="J358">
        <f>IFERROR(IF(C:C="",B358,""),"")</f>
        <v>1</v>
      </c>
    </row>
    <row r="359" spans="1:10" x14ac:dyDescent="0.25">
      <c r="A359" s="6" t="s">
        <v>178</v>
      </c>
      <c r="B359" s="7">
        <v>1</v>
      </c>
      <c r="C359" s="3" t="str">
        <f>IFERROR(IF(A:A="","",VLOOKUP(A:A,[1]Sheet1!A:B,2,FALSE)),"")</f>
        <v xml:space="preserve">MIKKO BOT BANH XEO 40BAG </v>
      </c>
      <c r="D359" s="3" t="str">
        <f>IFERROR(IF(A:A="","",VLOOKUP(A:A,[1]Sheet1!A:C,3,FALSE)),"")</f>
        <v xml:space="preserve">17.63 OZ/40 BAGS         </v>
      </c>
      <c r="E359" s="3">
        <f>IFERROR(IF(A:A="","",VLOOKUP(A:A,[1]Sheet1!A:K,10,FALSE)),"")</f>
        <v>396</v>
      </c>
      <c r="F359" s="3">
        <f>IFERROR(IF(A:A="","",VLOOKUP(A:A,[1]Sheet1!A:K,11,FALSE)),"")</f>
        <v>29</v>
      </c>
      <c r="G359" s="3">
        <f>IFERROR(IF(A:A="","",E359-F359),"")</f>
        <v>367</v>
      </c>
      <c r="H359" s="3">
        <f>IFERROR(IF(A:A="","",G359-B359),"")</f>
        <v>366</v>
      </c>
      <c r="I359" t="str">
        <f>IF(C:C="",A359," ")</f>
        <v xml:space="preserve"> </v>
      </c>
      <c r="J359" t="str">
        <f>IFERROR(IF(C:C="",B359,""),"")</f>
        <v/>
      </c>
    </row>
    <row r="360" spans="1:10" x14ac:dyDescent="0.25">
      <c r="A360" s="8" t="s">
        <v>16</v>
      </c>
      <c r="B360" s="9">
        <v>1</v>
      </c>
      <c r="C360" s="3" t="str">
        <f>IFERROR(IF(A:A="","",VLOOKUP(A:A,[1]Sheet1!A:B,2,FALSE)),"")</f>
        <v/>
      </c>
      <c r="D360" s="3" t="str">
        <f>IFERROR(IF(A:A="","",VLOOKUP(A:A,[1]Sheet1!A:C,3,FALSE)),"")</f>
        <v/>
      </c>
      <c r="E360" s="3" t="str">
        <f>IFERROR(IF(A:A="","",VLOOKUP(A:A,[1]Sheet1!A:K,10,FALSE)),"")</f>
        <v/>
      </c>
      <c r="F360" s="3" t="str">
        <f>IFERROR(IF(A:A="","",VLOOKUP(A:A,[1]Sheet1!A:K,11,FALSE)),"")</f>
        <v/>
      </c>
      <c r="G360" s="3" t="str">
        <f>IFERROR(IF(A:A="","",E360-F360),"")</f>
        <v/>
      </c>
      <c r="H360" s="3" t="str">
        <f>IFERROR(IF(A:A="","",G360-B360),"")</f>
        <v/>
      </c>
      <c r="I360" t="str">
        <f>IF(C:C="",A360," ")</f>
        <v>O025</v>
      </c>
      <c r="J360">
        <f>IFERROR(IF(C:C="",B360,""),"")</f>
        <v>1</v>
      </c>
    </row>
    <row r="361" spans="1:10" x14ac:dyDescent="0.25">
      <c r="A361" s="6" t="s">
        <v>179</v>
      </c>
      <c r="B361" s="7">
        <v>1</v>
      </c>
      <c r="C361" s="3" t="str">
        <f>IFERROR(IF(A:A="","",VLOOKUP(A:A,[1]Sheet1!A:B,2,FALSE)),"")</f>
        <v>MIKKO BOT BANH TIEU FRIED</v>
      </c>
      <c r="D361" s="3" t="str">
        <f>IFERROR(IF(A:A="","",VLOOKUP(A:A,[1]Sheet1!A:C,3,FALSE)),"")</f>
        <v xml:space="preserve">14 OZ X 40 BG CAKE MIX   </v>
      </c>
      <c r="E361" s="3">
        <f>IFERROR(IF(A:A="","",VLOOKUP(A:A,[1]Sheet1!A:K,10,FALSE)),"")</f>
        <v>8</v>
      </c>
      <c r="F361" s="3">
        <f>IFERROR(IF(A:A="","",VLOOKUP(A:A,[1]Sheet1!A:K,11,FALSE)),"")</f>
        <v>0</v>
      </c>
      <c r="G361" s="3">
        <f>IFERROR(IF(A:A="","",E361-F361),"")</f>
        <v>8</v>
      </c>
      <c r="H361" s="3">
        <f>IFERROR(IF(A:A="","",G361-B361),"")</f>
        <v>7</v>
      </c>
      <c r="I361" t="str">
        <f>IF(C:C="",A361," ")</f>
        <v xml:space="preserve"> </v>
      </c>
      <c r="J361" t="str">
        <f>IFERROR(IF(C:C="",B361,""),"")</f>
        <v/>
      </c>
    </row>
    <row r="362" spans="1:10" x14ac:dyDescent="0.25">
      <c r="A362" s="8" t="s">
        <v>18</v>
      </c>
      <c r="B362" s="9">
        <v>1</v>
      </c>
      <c r="C362" s="3" t="str">
        <f>IFERROR(IF(A:A="","",VLOOKUP(A:A,[1]Sheet1!A:B,2,FALSE)),"")</f>
        <v/>
      </c>
      <c r="D362" s="3" t="str">
        <f>IFERROR(IF(A:A="","",VLOOKUP(A:A,[1]Sheet1!A:C,3,FALSE)),"")</f>
        <v/>
      </c>
      <c r="E362" s="3" t="str">
        <f>IFERROR(IF(A:A="","",VLOOKUP(A:A,[1]Sheet1!A:K,10,FALSE)),"")</f>
        <v/>
      </c>
      <c r="F362" s="3" t="str">
        <f>IFERROR(IF(A:A="","",VLOOKUP(A:A,[1]Sheet1!A:K,11,FALSE)),"")</f>
        <v/>
      </c>
      <c r="G362" s="3" t="str">
        <f>IFERROR(IF(A:A="","",E362-F362),"")</f>
        <v/>
      </c>
      <c r="H362" s="3" t="str">
        <f>IFERROR(IF(A:A="","",G362-B362),"")</f>
        <v/>
      </c>
      <c r="I362" t="str">
        <f>IF(C:C="",A362," ")</f>
        <v>QOO6</v>
      </c>
      <c r="J362">
        <f>IFERROR(IF(C:C="",B362,""),"")</f>
        <v>1</v>
      </c>
    </row>
    <row r="363" spans="1:10" x14ac:dyDescent="0.25">
      <c r="A363" s="6" t="s">
        <v>180</v>
      </c>
      <c r="B363" s="7">
        <v>1</v>
      </c>
      <c r="C363" s="3" t="str">
        <f>IFERROR(IF(A:A="","",VLOOKUP(A:A,[1]Sheet1!A:B,2,FALSE)),"")</f>
        <v>MIKKO BOT TOM CHIEN CHUOI</v>
      </c>
      <c r="D363" s="3" t="str">
        <f>IFERROR(IF(A:A="","",VLOOKUP(A:A,[1]Sheet1!A:C,3,FALSE)),"")</f>
        <v xml:space="preserve">150gX60 exp: 2/1/20      </v>
      </c>
      <c r="E363" s="3">
        <f>IFERROR(IF(A:A="","",VLOOKUP(A:A,[1]Sheet1!A:K,10,FALSE)),"")</f>
        <v>12</v>
      </c>
      <c r="F363" s="3">
        <f>IFERROR(IF(A:A="","",VLOOKUP(A:A,[1]Sheet1!A:K,11,FALSE)),"")</f>
        <v>0</v>
      </c>
      <c r="G363" s="3">
        <f>IFERROR(IF(A:A="","",E363-F363),"")</f>
        <v>12</v>
      </c>
      <c r="H363" s="3">
        <f>IFERROR(IF(A:A="","",G363-B363),"")</f>
        <v>11</v>
      </c>
      <c r="I363" t="str">
        <f>IF(C:C="",A363," ")</f>
        <v xml:space="preserve"> </v>
      </c>
      <c r="J363" t="str">
        <f>IFERROR(IF(C:C="",B363,""),"")</f>
        <v/>
      </c>
    </row>
    <row r="364" spans="1:10" x14ac:dyDescent="0.25">
      <c r="A364" s="8" t="s">
        <v>15</v>
      </c>
      <c r="B364" s="9">
        <v>1</v>
      </c>
      <c r="C364" s="3" t="str">
        <f>IFERROR(IF(A:A="","",VLOOKUP(A:A,[1]Sheet1!A:B,2,FALSE)),"")</f>
        <v/>
      </c>
      <c r="D364" s="3" t="str">
        <f>IFERROR(IF(A:A="","",VLOOKUP(A:A,[1]Sheet1!A:C,3,FALSE)),"")</f>
        <v/>
      </c>
      <c r="E364" s="3" t="str">
        <f>IFERROR(IF(A:A="","",VLOOKUP(A:A,[1]Sheet1!A:K,10,FALSE)),"")</f>
        <v/>
      </c>
      <c r="F364" s="3" t="str">
        <f>IFERROR(IF(A:A="","",VLOOKUP(A:A,[1]Sheet1!A:K,11,FALSE)),"")</f>
        <v/>
      </c>
      <c r="G364" s="3" t="str">
        <f>IFERROR(IF(A:A="","",E364-F364),"")</f>
        <v/>
      </c>
      <c r="H364" s="3" t="str">
        <f>IFERROR(IF(A:A="","",G364-B364),"")</f>
        <v/>
      </c>
      <c r="I364" t="str">
        <f>IF(C:C="",A364," ")</f>
        <v>L040</v>
      </c>
      <c r="J364">
        <f>IFERROR(IF(C:C="",B364,""),"")</f>
        <v>1</v>
      </c>
    </row>
    <row r="365" spans="1:10" x14ac:dyDescent="0.25">
      <c r="A365" s="6" t="s">
        <v>181</v>
      </c>
      <c r="B365" s="7">
        <v>1</v>
      </c>
      <c r="C365" s="3" t="str">
        <f>IFERROR(IF(A:A="","",VLOOKUP(A:A,[1]Sheet1!A:B,2,FALSE)),"")</f>
        <v xml:space="preserve">DATIAN DRIED MUSHROOM    </v>
      </c>
      <c r="D365" s="3" t="str">
        <f>IFERROR(IF(A:A="","",VLOOKUP(A:A,[1]Sheet1!A:C,3,FALSE)),"")</f>
        <v xml:space="preserve">5 OZ X 48 BAGS           </v>
      </c>
      <c r="E365" s="3">
        <f>IFERROR(IF(A:A="","",VLOOKUP(A:A,[1]Sheet1!A:K,10,FALSE)),"")</f>
        <v>1</v>
      </c>
      <c r="F365" s="3">
        <f>IFERROR(IF(A:A="","",VLOOKUP(A:A,[1]Sheet1!A:K,11,FALSE)),"")</f>
        <v>0</v>
      </c>
      <c r="G365" s="3">
        <f>IFERROR(IF(A:A="","",E365-F365),"")</f>
        <v>1</v>
      </c>
      <c r="H365" s="3">
        <f>IFERROR(IF(A:A="","",G365-B365),"")</f>
        <v>0</v>
      </c>
      <c r="I365" t="str">
        <f>IF(C:C="",A365," ")</f>
        <v xml:space="preserve"> </v>
      </c>
      <c r="J365" t="str">
        <f>IFERROR(IF(C:C="",B365,""),"")</f>
        <v/>
      </c>
    </row>
    <row r="366" spans="1:10" x14ac:dyDescent="0.25">
      <c r="A366" s="8" t="s">
        <v>15</v>
      </c>
      <c r="B366" s="9">
        <v>1</v>
      </c>
      <c r="C366" s="3" t="str">
        <f>IFERROR(IF(A:A="","",VLOOKUP(A:A,[1]Sheet1!A:B,2,FALSE)),"")</f>
        <v/>
      </c>
      <c r="D366" s="3" t="str">
        <f>IFERROR(IF(A:A="","",VLOOKUP(A:A,[1]Sheet1!A:C,3,FALSE)),"")</f>
        <v/>
      </c>
      <c r="E366" s="3" t="str">
        <f>IFERROR(IF(A:A="","",VLOOKUP(A:A,[1]Sheet1!A:K,10,FALSE)),"")</f>
        <v/>
      </c>
      <c r="F366" s="3" t="str">
        <f>IFERROR(IF(A:A="","",VLOOKUP(A:A,[1]Sheet1!A:K,11,FALSE)),"")</f>
        <v/>
      </c>
      <c r="G366" s="3" t="str">
        <f>IFERROR(IF(A:A="","",E366-F366),"")</f>
        <v/>
      </c>
      <c r="H366" s="3" t="str">
        <f>IFERROR(IF(A:A="","",G366-B366),"")</f>
        <v/>
      </c>
      <c r="I366" t="str">
        <f>IF(C:C="",A366," ")</f>
        <v>L040</v>
      </c>
      <c r="J366">
        <f>IFERROR(IF(C:C="",B366,""),"")</f>
        <v>1</v>
      </c>
    </row>
    <row r="367" spans="1:10" x14ac:dyDescent="0.25">
      <c r="A367" s="6" t="s">
        <v>182</v>
      </c>
      <c r="B367" s="7">
        <v>1</v>
      </c>
      <c r="C367" s="3" t="str">
        <f>IFERROR(IF(A:A="","",VLOOKUP(A:A,[1]Sheet1!A:B,2,FALSE)),"")</f>
        <v xml:space="preserve">LAL COOKING TAMARIND     </v>
      </c>
      <c r="D367" s="3" t="str">
        <f>IFERROR(IF(A:A="","",VLOOKUP(A:A,[1]Sheet1!A:C,3,FALSE)),"")</f>
        <v>14 OZ X 50 BAGS      10+1</v>
      </c>
      <c r="E367" s="3">
        <f>IFERROR(IF(A:A="","",VLOOKUP(A:A,[1]Sheet1!A:K,10,FALSE)),"")</f>
        <v>117</v>
      </c>
      <c r="F367" s="3">
        <f>IFERROR(IF(A:A="","",VLOOKUP(A:A,[1]Sheet1!A:K,11,FALSE)),"")</f>
        <v>7</v>
      </c>
      <c r="G367" s="3">
        <f>IFERROR(IF(A:A="","",E367-F367),"")</f>
        <v>110</v>
      </c>
      <c r="H367" s="3">
        <f>IFERROR(IF(A:A="","",G367-B367),"")</f>
        <v>109</v>
      </c>
      <c r="I367" t="str">
        <f>IF(C:C="",A367," ")</f>
        <v xml:space="preserve"> </v>
      </c>
      <c r="J367" t="str">
        <f>IFERROR(IF(C:C="",B367,""),"")</f>
        <v/>
      </c>
    </row>
    <row r="368" spans="1:10" x14ac:dyDescent="0.25">
      <c r="A368" s="8" t="s">
        <v>11</v>
      </c>
      <c r="B368" s="9">
        <v>1</v>
      </c>
      <c r="C368" s="3" t="str">
        <f>IFERROR(IF(A:A="","",VLOOKUP(A:A,[1]Sheet1!A:B,2,FALSE)),"")</f>
        <v/>
      </c>
      <c r="D368" s="3" t="str">
        <f>IFERROR(IF(A:A="","",VLOOKUP(A:A,[1]Sheet1!A:C,3,FALSE)),"")</f>
        <v/>
      </c>
      <c r="E368" s="3" t="str">
        <f>IFERROR(IF(A:A="","",VLOOKUP(A:A,[1]Sheet1!A:K,10,FALSE)),"")</f>
        <v/>
      </c>
      <c r="F368" s="3" t="str">
        <f>IFERROR(IF(A:A="","",VLOOKUP(A:A,[1]Sheet1!A:K,11,FALSE)),"")</f>
        <v/>
      </c>
      <c r="G368" s="3" t="str">
        <f>IFERROR(IF(A:A="","",E368-F368),"")</f>
        <v/>
      </c>
      <c r="H368" s="3" t="str">
        <f>IFERROR(IF(A:A="","",G368-B368),"")</f>
        <v/>
      </c>
      <c r="I368" t="str">
        <f>IF(C:C="",A368," ")</f>
        <v>T054</v>
      </c>
      <c r="J368">
        <f>IFERROR(IF(C:C="",B368,""),"")</f>
        <v>1</v>
      </c>
    </row>
    <row r="369" spans="1:10" x14ac:dyDescent="0.25">
      <c r="A369" s="6" t="s">
        <v>183</v>
      </c>
      <c r="B369" s="7">
        <v>1</v>
      </c>
      <c r="C369" s="3" t="str">
        <f>IFERROR(IF(A:A="","",VLOOKUP(A:A,[1]Sheet1!A:B,2,FALSE)),"")</f>
        <v xml:space="preserve">TIANJIN PRES. CABBAGES   </v>
      </c>
      <c r="D369" s="3" t="str">
        <f>IFERROR(IF(A:A="","",VLOOKUP(A:A,[1]Sheet1!A:C,3,FALSE)),"")</f>
        <v xml:space="preserve">21 OZ X 18 JAR tong choi </v>
      </c>
      <c r="E369" s="3">
        <f>IFERROR(IF(A:A="","",VLOOKUP(A:A,[1]Sheet1!A:K,10,FALSE)),"")</f>
        <v>1</v>
      </c>
      <c r="F369" s="3">
        <f>IFERROR(IF(A:A="","",VLOOKUP(A:A,[1]Sheet1!A:K,11,FALSE)),"")</f>
        <v>1</v>
      </c>
      <c r="G369" s="3">
        <f>IFERROR(IF(A:A="","",E369-F369),"")</f>
        <v>0</v>
      </c>
      <c r="H369" s="3">
        <f>IFERROR(IF(A:A="","",G369-B369),"")</f>
        <v>-1</v>
      </c>
      <c r="I369" t="str">
        <f>IF(C:C="",A369," ")</f>
        <v xml:space="preserve"> </v>
      </c>
      <c r="J369" t="str">
        <f>IFERROR(IF(C:C="",B369,""),"")</f>
        <v/>
      </c>
    </row>
    <row r="370" spans="1:10" x14ac:dyDescent="0.25">
      <c r="A370" s="8" t="s">
        <v>15</v>
      </c>
      <c r="B370" s="9">
        <v>1</v>
      </c>
      <c r="C370" s="3" t="str">
        <f>IFERROR(IF(A:A="","",VLOOKUP(A:A,[1]Sheet1!A:B,2,FALSE)),"")</f>
        <v/>
      </c>
      <c r="D370" s="3" t="str">
        <f>IFERROR(IF(A:A="","",VLOOKUP(A:A,[1]Sheet1!A:C,3,FALSE)),"")</f>
        <v/>
      </c>
      <c r="E370" s="3" t="str">
        <f>IFERROR(IF(A:A="","",VLOOKUP(A:A,[1]Sheet1!A:K,10,FALSE)),"")</f>
        <v/>
      </c>
      <c r="F370" s="3" t="str">
        <f>IFERROR(IF(A:A="","",VLOOKUP(A:A,[1]Sheet1!A:K,11,FALSE)),"")</f>
        <v/>
      </c>
      <c r="G370" s="3" t="str">
        <f>IFERROR(IF(A:A="","",E370-F370),"")</f>
        <v/>
      </c>
      <c r="H370" s="3" t="str">
        <f>IFERROR(IF(A:A="","",G370-B370),"")</f>
        <v/>
      </c>
      <c r="I370" t="str">
        <f>IF(C:C="",A370," ")</f>
        <v>L040</v>
      </c>
      <c r="J370">
        <f>IFERROR(IF(C:C="",B370,""),"")</f>
        <v>1</v>
      </c>
    </row>
    <row r="371" spans="1:10" x14ac:dyDescent="0.25">
      <c r="A371" s="6" t="s">
        <v>184</v>
      </c>
      <c r="B371" s="7">
        <v>2</v>
      </c>
      <c r="C371" s="3" t="str">
        <f>IFERROR(IF(A:A="","",VLOOKUP(A:A,[1]Sheet1!A:B,2,FALSE)),"")</f>
        <v>D-HORSE RADISH SALTED *WH</v>
      </c>
      <c r="D371" s="3" t="str">
        <f>IFERROR(IF(A:A="","",VLOOKUP(A:A,[1]Sheet1!A:C,3,FALSE)),"")</f>
        <v xml:space="preserve">14 OZ X 50 BAGS  WHOLE   </v>
      </c>
      <c r="E371" s="3">
        <f>IFERROR(IF(A:A="","",VLOOKUP(A:A,[1]Sheet1!A:K,10,FALSE)),"")</f>
        <v>3</v>
      </c>
      <c r="F371" s="3">
        <f>IFERROR(IF(A:A="","",VLOOKUP(A:A,[1]Sheet1!A:K,11,FALSE)),"")</f>
        <v>1</v>
      </c>
      <c r="G371" s="3">
        <f>IFERROR(IF(A:A="","",E371-F371),"")</f>
        <v>2</v>
      </c>
      <c r="H371" s="3">
        <f>IFERROR(IF(A:A="","",G371-B371),"")</f>
        <v>0</v>
      </c>
      <c r="I371" t="str">
        <f>IF(C:C="",A371," ")</f>
        <v xml:space="preserve"> </v>
      </c>
      <c r="J371" t="str">
        <f>IFERROR(IF(C:C="",B371,""),"")</f>
        <v/>
      </c>
    </row>
    <row r="372" spans="1:10" x14ac:dyDescent="0.25">
      <c r="A372" s="8" t="s">
        <v>15</v>
      </c>
      <c r="B372" s="9">
        <v>1</v>
      </c>
      <c r="C372" s="3" t="str">
        <f>IFERROR(IF(A:A="","",VLOOKUP(A:A,[1]Sheet1!A:B,2,FALSE)),"")</f>
        <v/>
      </c>
      <c r="D372" s="3" t="str">
        <f>IFERROR(IF(A:A="","",VLOOKUP(A:A,[1]Sheet1!A:C,3,FALSE)),"")</f>
        <v/>
      </c>
      <c r="E372" s="3" t="str">
        <f>IFERROR(IF(A:A="","",VLOOKUP(A:A,[1]Sheet1!A:K,10,FALSE)),"")</f>
        <v/>
      </c>
      <c r="F372" s="3" t="str">
        <f>IFERROR(IF(A:A="","",VLOOKUP(A:A,[1]Sheet1!A:K,11,FALSE)),"")</f>
        <v/>
      </c>
      <c r="G372" s="3" t="str">
        <f>IFERROR(IF(A:A="","",E372-F372),"")</f>
        <v/>
      </c>
      <c r="H372" s="3" t="str">
        <f>IFERROR(IF(A:A="","",G372-B372),"")</f>
        <v/>
      </c>
      <c r="I372" t="str">
        <f>IF(C:C="",A372," ")</f>
        <v>L040</v>
      </c>
      <c r="J372">
        <f>IFERROR(IF(C:C="",B372,""),"")</f>
        <v>1</v>
      </c>
    </row>
    <row r="373" spans="1:10" x14ac:dyDescent="0.25">
      <c r="A373" s="8" t="s">
        <v>16</v>
      </c>
      <c r="B373" s="9">
        <v>1</v>
      </c>
      <c r="C373" s="3" t="str">
        <f>IFERROR(IF(A:A="","",VLOOKUP(A:A,[1]Sheet1!A:B,2,FALSE)),"")</f>
        <v/>
      </c>
      <c r="D373" s="3" t="str">
        <f>IFERROR(IF(A:A="","",VLOOKUP(A:A,[1]Sheet1!A:C,3,FALSE)),"")</f>
        <v/>
      </c>
      <c r="E373" s="3" t="str">
        <f>IFERROR(IF(A:A="","",VLOOKUP(A:A,[1]Sheet1!A:K,10,FALSE)),"")</f>
        <v/>
      </c>
      <c r="F373" s="3" t="str">
        <f>IFERROR(IF(A:A="","",VLOOKUP(A:A,[1]Sheet1!A:K,11,FALSE)),"")</f>
        <v/>
      </c>
      <c r="G373" s="3" t="str">
        <f>IFERROR(IF(A:A="","",E373-F373),"")</f>
        <v/>
      </c>
      <c r="H373" s="3" t="str">
        <f>IFERROR(IF(A:A="","",G373-B373),"")</f>
        <v/>
      </c>
      <c r="I373" t="str">
        <f>IF(C:C="",A373," ")</f>
        <v>O025</v>
      </c>
      <c r="J373">
        <f>IFERROR(IF(C:C="",B373,""),"")</f>
        <v>1</v>
      </c>
    </row>
    <row r="374" spans="1:10" x14ac:dyDescent="0.25">
      <c r="A374" s="6" t="s">
        <v>185</v>
      </c>
      <c r="B374" s="7">
        <v>1</v>
      </c>
      <c r="C374" s="3" t="str">
        <f>IFERROR(IF(A:A="","",VLOOKUP(A:A,[1]Sheet1!A:B,2,FALSE)),"")</f>
        <v xml:space="preserve">D-HORSE RADISH SWEET *WH </v>
      </c>
      <c r="D374" s="3" t="str">
        <f>IFERROR(IF(A:A="","",VLOOKUP(A:A,[1]Sheet1!A:C,3,FALSE)),"")</f>
        <v xml:space="preserve">14 OZ X 50 BAGS  WHOLE   </v>
      </c>
      <c r="E374" s="3">
        <f>IFERROR(IF(A:A="","",VLOOKUP(A:A,[1]Sheet1!A:K,10,FALSE)),"")</f>
        <v>6</v>
      </c>
      <c r="F374" s="3">
        <f>IFERROR(IF(A:A="","",VLOOKUP(A:A,[1]Sheet1!A:K,11,FALSE)),"")</f>
        <v>0</v>
      </c>
      <c r="G374" s="3">
        <f>IFERROR(IF(A:A="","",E374-F374),"")</f>
        <v>6</v>
      </c>
      <c r="H374" s="3">
        <f>IFERROR(IF(A:A="","",G374-B374),"")</f>
        <v>5</v>
      </c>
      <c r="I374" t="str">
        <f>IF(C:C="",A374," ")</f>
        <v xml:space="preserve"> </v>
      </c>
      <c r="J374" t="str">
        <f>IFERROR(IF(C:C="",B374,""),"")</f>
        <v/>
      </c>
    </row>
    <row r="375" spans="1:10" x14ac:dyDescent="0.25">
      <c r="A375" s="8" t="s">
        <v>16</v>
      </c>
      <c r="B375" s="9">
        <v>1</v>
      </c>
      <c r="C375" s="3" t="str">
        <f>IFERROR(IF(A:A="","",VLOOKUP(A:A,[1]Sheet1!A:B,2,FALSE)),"")</f>
        <v/>
      </c>
      <c r="D375" s="3" t="str">
        <f>IFERROR(IF(A:A="","",VLOOKUP(A:A,[1]Sheet1!A:C,3,FALSE)),"")</f>
        <v/>
      </c>
      <c r="E375" s="3" t="str">
        <f>IFERROR(IF(A:A="","",VLOOKUP(A:A,[1]Sheet1!A:K,10,FALSE)),"")</f>
        <v/>
      </c>
      <c r="F375" s="3" t="str">
        <f>IFERROR(IF(A:A="","",VLOOKUP(A:A,[1]Sheet1!A:K,11,FALSE)),"")</f>
        <v/>
      </c>
      <c r="G375" s="3" t="str">
        <f>IFERROR(IF(A:A="","",E375-F375),"")</f>
        <v/>
      </c>
      <c r="H375" s="3" t="str">
        <f>IFERROR(IF(A:A="","",G375-B375),"")</f>
        <v/>
      </c>
      <c r="I375" t="str">
        <f>IF(C:C="",A375," ")</f>
        <v>O025</v>
      </c>
      <c r="J375">
        <f>IFERROR(IF(C:C="",B375,""),"")</f>
        <v>1</v>
      </c>
    </row>
    <row r="376" spans="1:10" x14ac:dyDescent="0.25">
      <c r="A376" s="6" t="s">
        <v>186</v>
      </c>
      <c r="B376" s="7">
        <v>1</v>
      </c>
      <c r="C376" s="3" t="str">
        <f>IFERROR(IF(A:A="","",VLOOKUP(A:A,[1]Sheet1!A:B,2,FALSE)),"")</f>
        <v xml:space="preserve">WHITE ALUM PHEN CHUA     </v>
      </c>
      <c r="D376" s="3" t="str">
        <f>IFERROR(IF(A:A="","",VLOOKUP(A:A,[1]Sheet1!A:C,3,FALSE)),"")</f>
        <v xml:space="preserve">8 OZ X 100 BAGS *BOAT*   </v>
      </c>
      <c r="E376" s="3">
        <f>IFERROR(IF(A:A="","",VLOOKUP(A:A,[1]Sheet1!A:K,10,FALSE)),"")</f>
        <v>0</v>
      </c>
      <c r="F376" s="3">
        <f>IFERROR(IF(A:A="","",VLOOKUP(A:A,[1]Sheet1!A:K,11,FALSE)),"")</f>
        <v>0</v>
      </c>
      <c r="G376" s="3">
        <f>IFERROR(IF(A:A="","",E376-F376),"")</f>
        <v>0</v>
      </c>
      <c r="H376" s="3">
        <f>IFERROR(IF(A:A="","",G376-B376),"")</f>
        <v>-1</v>
      </c>
      <c r="I376" t="str">
        <f>IF(C:C="",A376," ")</f>
        <v xml:space="preserve"> </v>
      </c>
      <c r="J376" t="str">
        <f>IFERROR(IF(C:C="",B376,""),"")</f>
        <v/>
      </c>
    </row>
    <row r="377" spans="1:10" x14ac:dyDescent="0.25">
      <c r="A377" s="8" t="s">
        <v>16</v>
      </c>
      <c r="B377" s="9">
        <v>1</v>
      </c>
      <c r="C377" s="3" t="str">
        <f>IFERROR(IF(A:A="","",VLOOKUP(A:A,[1]Sheet1!A:B,2,FALSE)),"")</f>
        <v/>
      </c>
      <c r="D377" s="3" t="str">
        <f>IFERROR(IF(A:A="","",VLOOKUP(A:A,[1]Sheet1!A:C,3,FALSE)),"")</f>
        <v/>
      </c>
      <c r="E377" s="3" t="str">
        <f>IFERROR(IF(A:A="","",VLOOKUP(A:A,[1]Sheet1!A:K,10,FALSE)),"")</f>
        <v/>
      </c>
      <c r="F377" s="3" t="str">
        <f>IFERROR(IF(A:A="","",VLOOKUP(A:A,[1]Sheet1!A:K,11,FALSE)),"")</f>
        <v/>
      </c>
      <c r="G377" s="3" t="str">
        <f>IFERROR(IF(A:A="","",E377-F377),"")</f>
        <v/>
      </c>
      <c r="H377" s="3" t="str">
        <f>IFERROR(IF(A:A="","",G377-B377),"")</f>
        <v/>
      </c>
      <c r="I377" t="str">
        <f>IF(C:C="",A377," ")</f>
        <v>O025</v>
      </c>
      <c r="J377">
        <f>IFERROR(IF(C:C="",B377,""),"")</f>
        <v>1</v>
      </c>
    </row>
    <row r="378" spans="1:10" x14ac:dyDescent="0.25">
      <c r="A378" s="6" t="s">
        <v>187</v>
      </c>
      <c r="B378" s="7">
        <v>1</v>
      </c>
      <c r="C378" s="3" t="str">
        <f>IFERROR(IF(A:A="","",VLOOKUP(A:A,[1]Sheet1!A:B,2,FALSE)),"")</f>
        <v>M-150 DRINK bottle  [C16]</v>
      </c>
      <c r="D378" s="3" t="str">
        <f>IFERROR(IF(A:A="","",VLOOKUP(A:A,[1]Sheet1!A:C,3,FALSE)),"")</f>
        <v xml:space="preserve">50 BT X 150CC     CRV008 </v>
      </c>
      <c r="E378" s="3">
        <f>IFERROR(IF(A:A="","",VLOOKUP(A:A,[1]Sheet1!A:K,10,FALSE)),"")</f>
        <v>58</v>
      </c>
      <c r="F378" s="3">
        <f>IFERROR(IF(A:A="","",VLOOKUP(A:A,[1]Sheet1!A:K,11,FALSE)),"")</f>
        <v>67</v>
      </c>
      <c r="G378" s="3">
        <f>IFERROR(IF(A:A="","",E378-F378),"")</f>
        <v>-9</v>
      </c>
      <c r="H378" s="3">
        <f>IFERROR(IF(A:A="","",G378-B378),"")</f>
        <v>-10</v>
      </c>
      <c r="I378" t="str">
        <f>IF(C:C="",A378," ")</f>
        <v xml:space="preserve"> </v>
      </c>
      <c r="J378" t="str">
        <f>IFERROR(IF(C:C="",B378,""),"")</f>
        <v/>
      </c>
    </row>
    <row r="379" spans="1:10" x14ac:dyDescent="0.25">
      <c r="A379" s="8" t="s">
        <v>16</v>
      </c>
      <c r="B379" s="9">
        <v>1</v>
      </c>
      <c r="C379" s="3" t="str">
        <f>IFERROR(IF(A:A="","",VLOOKUP(A:A,[1]Sheet1!A:B,2,FALSE)),"")</f>
        <v/>
      </c>
      <c r="D379" s="3" t="str">
        <f>IFERROR(IF(A:A="","",VLOOKUP(A:A,[1]Sheet1!A:C,3,FALSE)),"")</f>
        <v/>
      </c>
      <c r="E379" s="3" t="str">
        <f>IFERROR(IF(A:A="","",VLOOKUP(A:A,[1]Sheet1!A:K,10,FALSE)),"")</f>
        <v/>
      </c>
      <c r="F379" s="3" t="str">
        <f>IFERROR(IF(A:A="","",VLOOKUP(A:A,[1]Sheet1!A:K,11,FALSE)),"")</f>
        <v/>
      </c>
      <c r="G379" s="3" t="str">
        <f>IFERROR(IF(A:A="","",E379-F379),"")</f>
        <v/>
      </c>
      <c r="H379" s="3" t="str">
        <f>IFERROR(IF(A:A="","",G379-B379),"")</f>
        <v/>
      </c>
      <c r="I379" t="str">
        <f>IF(C:C="",A379," ")</f>
        <v>O025</v>
      </c>
      <c r="J379">
        <f>IFERROR(IF(C:C="",B379,""),"")</f>
        <v>1</v>
      </c>
    </row>
    <row r="380" spans="1:10" x14ac:dyDescent="0.25">
      <c r="A380" s="6" t="s">
        <v>188</v>
      </c>
      <c r="B380" s="7">
        <v>1</v>
      </c>
      <c r="C380" s="3" t="str">
        <f>IFERROR(IF(A:A="","",VLOOKUP(A:A,[1]Sheet1!A:B,2,FALSE)),"")</f>
        <v xml:space="preserve">HALE'S BLUE BOY *GREEN*  </v>
      </c>
      <c r="D380" s="3" t="str">
        <f>IFERROR(IF(A:A="","",VLOOKUP(A:A,[1]Sheet1!A:C,3,FALSE)),"")</f>
        <v xml:space="preserve">710 ML. X 12 BOTTLES     </v>
      </c>
      <c r="E380" s="3">
        <f>IFERROR(IF(A:A="","",VLOOKUP(A:A,[1]Sheet1!A:K,10,FALSE)),"")</f>
        <v>40</v>
      </c>
      <c r="F380" s="3">
        <f>IFERROR(IF(A:A="","",VLOOKUP(A:A,[1]Sheet1!A:K,11,FALSE)),"")</f>
        <v>9</v>
      </c>
      <c r="G380" s="3">
        <f>IFERROR(IF(A:A="","",E380-F380),"")</f>
        <v>31</v>
      </c>
      <c r="H380" s="3">
        <f>IFERROR(IF(A:A="","",G380-B380),"")</f>
        <v>30</v>
      </c>
      <c r="I380" t="str">
        <f>IF(C:C="",A380," ")</f>
        <v xml:space="preserve"> </v>
      </c>
      <c r="J380" t="str">
        <f>IFERROR(IF(C:C="",B380,""),"")</f>
        <v/>
      </c>
    </row>
    <row r="381" spans="1:10" x14ac:dyDescent="0.25">
      <c r="A381" s="8" t="s">
        <v>15</v>
      </c>
      <c r="B381" s="9">
        <v>1</v>
      </c>
      <c r="C381" s="3" t="str">
        <f>IFERROR(IF(A:A="","",VLOOKUP(A:A,[1]Sheet1!A:B,2,FALSE)),"")</f>
        <v/>
      </c>
      <c r="D381" s="3" t="str">
        <f>IFERROR(IF(A:A="","",VLOOKUP(A:A,[1]Sheet1!A:C,3,FALSE)),"")</f>
        <v/>
      </c>
      <c r="E381" s="3" t="str">
        <f>IFERROR(IF(A:A="","",VLOOKUP(A:A,[1]Sheet1!A:K,10,FALSE)),"")</f>
        <v/>
      </c>
      <c r="F381" s="3" t="str">
        <f>IFERROR(IF(A:A="","",VLOOKUP(A:A,[1]Sheet1!A:K,11,FALSE)),"")</f>
        <v/>
      </c>
      <c r="G381" s="3" t="str">
        <f>IFERROR(IF(A:A="","",E381-F381),"")</f>
        <v/>
      </c>
      <c r="H381" s="3" t="str">
        <f>IFERROR(IF(A:A="","",G381-B381),"")</f>
        <v/>
      </c>
      <c r="I381" t="str">
        <f>IF(C:C="",A381," ")</f>
        <v>L040</v>
      </c>
      <c r="J381">
        <f>IFERROR(IF(C:C="",B381,""),"")</f>
        <v>1</v>
      </c>
    </row>
    <row r="382" spans="1:10" x14ac:dyDescent="0.25">
      <c r="A382" s="6" t="s">
        <v>189</v>
      </c>
      <c r="B382" s="7">
        <v>1</v>
      </c>
      <c r="C382" s="3" t="str">
        <f>IFERROR(IF(A:A="","",VLOOKUP(A:A,[1]Sheet1!A:B,2,FALSE)),"")</f>
        <v xml:space="preserve">KOREAN GINSENG DRINK W/R </v>
      </c>
      <c r="D382" s="3" t="str">
        <f>IFERROR(IF(A:A="","",VLOOKUP(A:A,[1]Sheet1!A:C,3,FALSE)),"")</f>
        <v xml:space="preserve">4.23 OZ X 50 BT  CRV008  </v>
      </c>
      <c r="E382" s="3">
        <f>IFERROR(IF(A:A="","",VLOOKUP(A:A,[1]Sheet1!A:K,10,FALSE)),"")</f>
        <v>4</v>
      </c>
      <c r="F382" s="3">
        <f>IFERROR(IF(A:A="","",VLOOKUP(A:A,[1]Sheet1!A:K,11,FALSE)),"")</f>
        <v>1</v>
      </c>
      <c r="G382" s="3">
        <f>IFERROR(IF(A:A="","",E382-F382),"")</f>
        <v>3</v>
      </c>
      <c r="H382" s="3">
        <f>IFERROR(IF(A:A="","",G382-B382),"")</f>
        <v>2</v>
      </c>
      <c r="I382" t="str">
        <f>IF(C:C="",A382," ")</f>
        <v xml:space="preserve"> </v>
      </c>
      <c r="J382" t="str">
        <f>IFERROR(IF(C:C="",B382,""),"")</f>
        <v/>
      </c>
    </row>
    <row r="383" spans="1:10" x14ac:dyDescent="0.25">
      <c r="A383" s="8" t="s">
        <v>11</v>
      </c>
      <c r="B383" s="9">
        <v>1</v>
      </c>
      <c r="C383" s="3" t="str">
        <f>IFERROR(IF(A:A="","",VLOOKUP(A:A,[1]Sheet1!A:B,2,FALSE)),"")</f>
        <v/>
      </c>
      <c r="D383" s="3" t="str">
        <f>IFERROR(IF(A:A="","",VLOOKUP(A:A,[1]Sheet1!A:C,3,FALSE)),"")</f>
        <v/>
      </c>
      <c r="E383" s="3" t="str">
        <f>IFERROR(IF(A:A="","",VLOOKUP(A:A,[1]Sheet1!A:K,10,FALSE)),"")</f>
        <v/>
      </c>
      <c r="F383" s="3" t="str">
        <f>IFERROR(IF(A:A="","",VLOOKUP(A:A,[1]Sheet1!A:K,11,FALSE)),"")</f>
        <v/>
      </c>
      <c r="G383" s="3" t="str">
        <f>IFERROR(IF(A:A="","",E383-F383),"")</f>
        <v/>
      </c>
      <c r="H383" s="3" t="str">
        <f>IFERROR(IF(A:A="","",G383-B383),"")</f>
        <v/>
      </c>
      <c r="I383" t="str">
        <f>IF(C:C="",A383," ")</f>
        <v>T054</v>
      </c>
      <c r="J383">
        <f>IFERROR(IF(C:C="",B383,""),"")</f>
        <v>1</v>
      </c>
    </row>
    <row r="384" spans="1:10" x14ac:dyDescent="0.25">
      <c r="A384" s="6" t="s">
        <v>190</v>
      </c>
      <c r="B384" s="7">
        <v>2</v>
      </c>
      <c r="C384" s="3" t="str">
        <f>IFERROR(IF(A:A="","",VLOOKUP(A:A,[1]Sheet1!A:B,2,FALSE)),"")</f>
        <v xml:space="preserve">LAL TW SALTED DUCK EGG   </v>
      </c>
      <c r="D384" s="3" t="str">
        <f>IFERROR(IF(A:A="","",VLOOKUP(A:A,[1]Sheet1!A:C,3,FALSE)),"")</f>
        <v xml:space="preserve">4 PCS X 36 BOX           </v>
      </c>
      <c r="E384" s="3">
        <f>IFERROR(IF(A:A="","",VLOOKUP(A:A,[1]Sheet1!A:K,10,FALSE)),"")</f>
        <v>117</v>
      </c>
      <c r="F384" s="3">
        <f>IFERROR(IF(A:A="","",VLOOKUP(A:A,[1]Sheet1!A:K,11,FALSE)),"")</f>
        <v>3</v>
      </c>
      <c r="G384" s="3">
        <f>IFERROR(IF(A:A="","",E384-F384),"")</f>
        <v>114</v>
      </c>
      <c r="H384" s="3">
        <f>IFERROR(IF(A:A="","",G384-B384),"")</f>
        <v>112</v>
      </c>
      <c r="I384" t="str">
        <f>IF(C:C="",A384," ")</f>
        <v xml:space="preserve"> </v>
      </c>
      <c r="J384" t="str">
        <f>IFERROR(IF(C:C="",B384,""),"")</f>
        <v/>
      </c>
    </row>
    <row r="385" spans="1:10" x14ac:dyDescent="0.25">
      <c r="A385" s="8" t="s">
        <v>13</v>
      </c>
      <c r="B385" s="9">
        <v>1</v>
      </c>
      <c r="C385" s="3" t="str">
        <f>IFERROR(IF(A:A="","",VLOOKUP(A:A,[1]Sheet1!A:B,2,FALSE)),"")</f>
        <v/>
      </c>
      <c r="D385" s="3" t="str">
        <f>IFERROR(IF(A:A="","",VLOOKUP(A:A,[1]Sheet1!A:C,3,FALSE)),"")</f>
        <v/>
      </c>
      <c r="E385" s="3" t="str">
        <f>IFERROR(IF(A:A="","",VLOOKUP(A:A,[1]Sheet1!A:K,10,FALSE)),"")</f>
        <v/>
      </c>
      <c r="F385" s="3" t="str">
        <f>IFERROR(IF(A:A="","",VLOOKUP(A:A,[1]Sheet1!A:K,11,FALSE)),"")</f>
        <v/>
      </c>
      <c r="G385" s="3" t="str">
        <f>IFERROR(IF(A:A="","",E385-F385),"")</f>
        <v/>
      </c>
      <c r="H385" s="3" t="str">
        <f>IFERROR(IF(A:A="","",G385-B385),"")</f>
        <v/>
      </c>
      <c r="I385" t="str">
        <f>IF(C:C="",A385," ")</f>
        <v>A096</v>
      </c>
      <c r="J385">
        <f>IFERROR(IF(C:C="",B385,""),"")</f>
        <v>1</v>
      </c>
    </row>
    <row r="386" spans="1:10" x14ac:dyDescent="0.25">
      <c r="A386" s="8" t="s">
        <v>18</v>
      </c>
      <c r="B386" s="9">
        <v>1</v>
      </c>
      <c r="C386" s="3" t="str">
        <f>IFERROR(IF(A:A="","",VLOOKUP(A:A,[1]Sheet1!A:B,2,FALSE)),"")</f>
        <v/>
      </c>
      <c r="D386" s="3" t="str">
        <f>IFERROR(IF(A:A="","",VLOOKUP(A:A,[1]Sheet1!A:C,3,FALSE)),"")</f>
        <v/>
      </c>
      <c r="E386" s="3" t="str">
        <f>IFERROR(IF(A:A="","",VLOOKUP(A:A,[1]Sheet1!A:K,10,FALSE)),"")</f>
        <v/>
      </c>
      <c r="F386" s="3" t="str">
        <f>IFERROR(IF(A:A="","",VLOOKUP(A:A,[1]Sheet1!A:K,11,FALSE)),"")</f>
        <v/>
      </c>
      <c r="G386" s="3" t="str">
        <f>IFERROR(IF(A:A="","",E386-F386),"")</f>
        <v/>
      </c>
      <c r="H386" s="3" t="str">
        <f>IFERROR(IF(A:A="","",G386-B386),"")</f>
        <v/>
      </c>
      <c r="I386" t="str">
        <f>IF(C:C="",A386," ")</f>
        <v>QOO6</v>
      </c>
      <c r="J386">
        <f>IFERROR(IF(C:C="",B386,""),"")</f>
        <v>1</v>
      </c>
    </row>
    <row r="387" spans="1:10" x14ac:dyDescent="0.25">
      <c r="A387" s="6" t="s">
        <v>191</v>
      </c>
      <c r="B387" s="7">
        <v>1</v>
      </c>
      <c r="C387" s="3" t="str">
        <f>IFERROR(IF(A:A="","",VLOOKUP(A:A,[1]Sheet1!A:B,2,FALSE)),"")</f>
        <v>LAL TW PRESERVED DUCK EGG</v>
      </c>
      <c r="D387" s="3" t="str">
        <f>IFERROR(IF(A:A="","",VLOOKUP(A:A,[1]Sheet1!A:C,3,FALSE)),"")</f>
        <v xml:space="preserve">4 PCS X 36 BOX           </v>
      </c>
      <c r="E387" s="3">
        <f>IFERROR(IF(A:A="","",VLOOKUP(A:A,[1]Sheet1!A:K,10,FALSE)),"")</f>
        <v>95</v>
      </c>
      <c r="F387" s="3">
        <f>IFERROR(IF(A:A="","",VLOOKUP(A:A,[1]Sheet1!A:K,11,FALSE)),"")</f>
        <v>4</v>
      </c>
      <c r="G387" s="3">
        <f>IFERROR(IF(A:A="","",E387-F387),"")</f>
        <v>91</v>
      </c>
      <c r="H387" s="3">
        <f>IFERROR(IF(A:A="","",G387-B387),"")</f>
        <v>90</v>
      </c>
      <c r="I387" t="str">
        <f>IF(C:C="",A387," ")</f>
        <v xml:space="preserve"> </v>
      </c>
      <c r="J387" t="str">
        <f>IFERROR(IF(C:C="",B387,""),"")</f>
        <v/>
      </c>
    </row>
    <row r="388" spans="1:10" x14ac:dyDescent="0.25">
      <c r="A388" s="8" t="s">
        <v>18</v>
      </c>
      <c r="B388" s="9">
        <v>1</v>
      </c>
      <c r="C388" s="3" t="str">
        <f>IFERROR(IF(A:A="","",VLOOKUP(A:A,[1]Sheet1!A:B,2,FALSE)),"")</f>
        <v/>
      </c>
      <c r="D388" s="3" t="str">
        <f>IFERROR(IF(A:A="","",VLOOKUP(A:A,[1]Sheet1!A:C,3,FALSE)),"")</f>
        <v/>
      </c>
      <c r="E388" s="3" t="str">
        <f>IFERROR(IF(A:A="","",VLOOKUP(A:A,[1]Sheet1!A:K,10,FALSE)),"")</f>
        <v/>
      </c>
      <c r="F388" s="3" t="str">
        <f>IFERROR(IF(A:A="","",VLOOKUP(A:A,[1]Sheet1!A:K,11,FALSE)),"")</f>
        <v/>
      </c>
      <c r="G388" s="3" t="str">
        <f>IFERROR(IF(A:A="","",E388-F388),"")</f>
        <v/>
      </c>
      <c r="H388" s="3" t="str">
        <f>IFERROR(IF(A:A="","",G388-B388),"")</f>
        <v/>
      </c>
      <c r="I388" t="str">
        <f>IF(C:C="",A388," ")</f>
        <v>QOO6</v>
      </c>
      <c r="J388">
        <f>IFERROR(IF(C:C="",B388,""),"")</f>
        <v>1</v>
      </c>
    </row>
    <row r="389" spans="1:10" x14ac:dyDescent="0.25">
      <c r="A389" s="6" t="s">
        <v>192</v>
      </c>
      <c r="B389" s="7">
        <v>1</v>
      </c>
      <c r="C389" s="3" t="str">
        <f>IFERROR(IF(A:A="","",VLOOKUP(A:A,[1]Sheet1!A:B,2,FALSE)),"")</f>
        <v>FOCO ALOE VERA DRINK [D6]</v>
      </c>
      <c r="D389" s="3" t="str">
        <f>IFERROR(IF(A:A="","",VLOOKUP(A:A,[1]Sheet1!A:C,3,FALSE)),"")</f>
        <v xml:space="preserve">11.8 OZ X 24 CAN CRV002  </v>
      </c>
      <c r="E389" s="3">
        <f>IFERROR(IF(A:A="","",VLOOKUP(A:A,[1]Sheet1!A:K,10,FALSE)),"")</f>
        <v>117</v>
      </c>
      <c r="F389" s="3">
        <f>IFERROR(IF(A:A="","",VLOOKUP(A:A,[1]Sheet1!A:K,11,FALSE)),"")</f>
        <v>3</v>
      </c>
      <c r="G389" s="3">
        <f>IFERROR(IF(A:A="","",E389-F389),"")</f>
        <v>114</v>
      </c>
      <c r="H389" s="3">
        <f>IFERROR(IF(A:A="","",G389-B389),"")</f>
        <v>113</v>
      </c>
      <c r="I389" t="str">
        <f>IF(C:C="",A389," ")</f>
        <v xml:space="preserve"> </v>
      </c>
      <c r="J389" t="str">
        <f>IFERROR(IF(C:C="",B389,""),"")</f>
        <v/>
      </c>
    </row>
    <row r="390" spans="1:10" x14ac:dyDescent="0.25">
      <c r="A390" s="8" t="s">
        <v>22</v>
      </c>
      <c r="B390" s="9">
        <v>1</v>
      </c>
      <c r="C390" s="3" t="str">
        <f>IFERROR(IF(A:A="","",VLOOKUP(A:A,[1]Sheet1!A:B,2,FALSE)),"")</f>
        <v/>
      </c>
      <c r="D390" s="3" t="str">
        <f>IFERROR(IF(A:A="","",VLOOKUP(A:A,[1]Sheet1!A:C,3,FALSE)),"")</f>
        <v/>
      </c>
      <c r="E390" s="3" t="str">
        <f>IFERROR(IF(A:A="","",VLOOKUP(A:A,[1]Sheet1!A:K,10,FALSE)),"")</f>
        <v/>
      </c>
      <c r="F390" s="3" t="str">
        <f>IFERROR(IF(A:A="","",VLOOKUP(A:A,[1]Sheet1!A:K,11,FALSE)),"")</f>
        <v/>
      </c>
      <c r="G390" s="3" t="str">
        <f>IFERROR(IF(A:A="","",E390-F390),"")</f>
        <v/>
      </c>
      <c r="H390" s="3" t="str">
        <f>IFERROR(IF(A:A="","",G390-B390),"")</f>
        <v/>
      </c>
      <c r="I390" t="str">
        <f>IF(C:C="",A390," ")</f>
        <v>O031</v>
      </c>
      <c r="J390">
        <f>IFERROR(IF(C:C="",B390,""),"")</f>
        <v>1</v>
      </c>
    </row>
    <row r="391" spans="1:10" x14ac:dyDescent="0.25">
      <c r="A391" s="6" t="s">
        <v>193</v>
      </c>
      <c r="B391" s="7">
        <v>1</v>
      </c>
      <c r="C391" s="3" t="str">
        <f>IFERROR(IF(A:A="","",VLOOKUP(A:A,[1]Sheet1!A:B,2,FALSE)),"")</f>
        <v>FOCO LYCHEE DRINK   [D16]</v>
      </c>
      <c r="D391" s="3" t="str">
        <f>IFERROR(IF(A:A="","",VLOOKUP(A:A,[1]Sheet1!A:C,3,FALSE)),"")</f>
        <v xml:space="preserve">11.8 OZ X 24 CAN  CRV002 </v>
      </c>
      <c r="E391" s="3">
        <f>IFERROR(IF(A:A="","",VLOOKUP(A:A,[1]Sheet1!A:K,10,FALSE)),"")</f>
        <v>190</v>
      </c>
      <c r="F391" s="3">
        <f>IFERROR(IF(A:A="","",VLOOKUP(A:A,[1]Sheet1!A:K,11,FALSE)),"")</f>
        <v>6</v>
      </c>
      <c r="G391" s="3">
        <f>IFERROR(IF(A:A="","",E391-F391),"")</f>
        <v>184</v>
      </c>
      <c r="H391" s="3">
        <f>IFERROR(IF(A:A="","",G391-B391),"")</f>
        <v>183</v>
      </c>
      <c r="I391" t="str">
        <f>IF(C:C="",A391," ")</f>
        <v xml:space="preserve"> </v>
      </c>
      <c r="J391" t="str">
        <f>IFERROR(IF(C:C="",B391,""),"")</f>
        <v/>
      </c>
    </row>
    <row r="392" spans="1:10" x14ac:dyDescent="0.25">
      <c r="A392" s="8" t="s">
        <v>22</v>
      </c>
      <c r="B392" s="9">
        <v>1</v>
      </c>
      <c r="C392" s="3" t="str">
        <f>IFERROR(IF(A:A="","",VLOOKUP(A:A,[1]Sheet1!A:B,2,FALSE)),"")</f>
        <v/>
      </c>
      <c r="D392" s="3" t="str">
        <f>IFERROR(IF(A:A="","",VLOOKUP(A:A,[1]Sheet1!A:C,3,FALSE)),"")</f>
        <v/>
      </c>
      <c r="E392" s="3" t="str">
        <f>IFERROR(IF(A:A="","",VLOOKUP(A:A,[1]Sheet1!A:K,10,FALSE)),"")</f>
        <v/>
      </c>
      <c r="F392" s="3" t="str">
        <f>IFERROR(IF(A:A="","",VLOOKUP(A:A,[1]Sheet1!A:K,11,FALSE)),"")</f>
        <v/>
      </c>
      <c r="G392" s="3" t="str">
        <f>IFERROR(IF(A:A="","",E392-F392),"")</f>
        <v/>
      </c>
      <c r="H392" s="3" t="str">
        <f>IFERROR(IF(A:A="","",G392-B392),"")</f>
        <v/>
      </c>
      <c r="I392" t="str">
        <f>IF(C:C="",A392," ")</f>
        <v>O031</v>
      </c>
      <c r="J392">
        <f>IFERROR(IF(C:C="",B392,""),"")</f>
        <v>1</v>
      </c>
    </row>
    <row r="393" spans="1:10" x14ac:dyDescent="0.25">
      <c r="A393" s="6" t="s">
        <v>194</v>
      </c>
      <c r="B393" s="7">
        <v>1</v>
      </c>
      <c r="C393" s="3" t="str">
        <f>IFERROR(IF(A:A="","",VLOOKUP(A:A,[1]Sheet1!A:B,2,FALSE)),"")</f>
        <v>FOCO GUAVA DRINK  * [D17]</v>
      </c>
      <c r="D393" s="3" t="str">
        <f>IFERROR(IF(A:A="","",VLOOKUP(A:A,[1]Sheet1!A:C,3,FALSE)),"")</f>
        <v xml:space="preserve">11.8 OZ X 24 CAN CRV002  </v>
      </c>
      <c r="E393" s="3">
        <f>IFERROR(IF(A:A="","",VLOOKUP(A:A,[1]Sheet1!A:K,10,FALSE)),"")</f>
        <v>183</v>
      </c>
      <c r="F393" s="3">
        <f>IFERROR(IF(A:A="","",VLOOKUP(A:A,[1]Sheet1!A:K,11,FALSE)),"")</f>
        <v>1</v>
      </c>
      <c r="G393" s="3">
        <f>IFERROR(IF(A:A="","",E393-F393),"")</f>
        <v>182</v>
      </c>
      <c r="H393" s="3">
        <f>IFERROR(IF(A:A="","",G393-B393),"")</f>
        <v>181</v>
      </c>
      <c r="I393" t="str">
        <f>IF(C:C="",A393," ")</f>
        <v xml:space="preserve"> </v>
      </c>
      <c r="J393" t="str">
        <f>IFERROR(IF(C:C="",B393,""),"")</f>
        <v/>
      </c>
    </row>
    <row r="394" spans="1:10" x14ac:dyDescent="0.25">
      <c r="A394" s="8" t="s">
        <v>22</v>
      </c>
      <c r="B394" s="9">
        <v>1</v>
      </c>
      <c r="C394" s="3" t="str">
        <f>IFERROR(IF(A:A="","",VLOOKUP(A:A,[1]Sheet1!A:B,2,FALSE)),"")</f>
        <v/>
      </c>
      <c r="D394" s="3" t="str">
        <f>IFERROR(IF(A:A="","",VLOOKUP(A:A,[1]Sheet1!A:C,3,FALSE)),"")</f>
        <v/>
      </c>
      <c r="E394" s="3" t="str">
        <f>IFERROR(IF(A:A="","",VLOOKUP(A:A,[1]Sheet1!A:K,10,FALSE)),"")</f>
        <v/>
      </c>
      <c r="F394" s="3" t="str">
        <f>IFERROR(IF(A:A="","",VLOOKUP(A:A,[1]Sheet1!A:K,11,FALSE)),"")</f>
        <v/>
      </c>
      <c r="G394" s="3" t="str">
        <f>IFERROR(IF(A:A="","",E394-F394),"")</f>
        <v/>
      </c>
      <c r="H394" s="3" t="str">
        <f>IFERROR(IF(A:A="","",G394-B394),"")</f>
        <v/>
      </c>
      <c r="I394" t="str">
        <f>IF(C:C="",A394," ")</f>
        <v>O031</v>
      </c>
      <c r="J394">
        <f>IFERROR(IF(C:C="",B394,""),"")</f>
        <v>1</v>
      </c>
    </row>
    <row r="395" spans="1:10" x14ac:dyDescent="0.25">
      <c r="A395" s="6" t="s">
        <v>195</v>
      </c>
      <c r="B395" s="7">
        <v>1</v>
      </c>
      <c r="C395" s="3" t="str">
        <f>IFERROR(IF(A:A="","",VLOOKUP(A:A,[1]Sheet1!A:B,2,FALSE)),"")</f>
        <v xml:space="preserve">FOCO MANGOSTEEN DRINK  * </v>
      </c>
      <c r="D395" s="3" t="str">
        <f>IFERROR(IF(A:A="","",VLOOKUP(A:A,[1]Sheet1!A:C,3,FALSE)),"")</f>
        <v xml:space="preserve">11.8 OZ X 24 CAN CRV002  </v>
      </c>
      <c r="E395" s="3">
        <f>IFERROR(IF(A:A="","",VLOOKUP(A:A,[1]Sheet1!A:K,10,FALSE)),"")</f>
        <v>103</v>
      </c>
      <c r="F395" s="3">
        <f>IFERROR(IF(A:A="","",VLOOKUP(A:A,[1]Sheet1!A:K,11,FALSE)),"")</f>
        <v>30</v>
      </c>
      <c r="G395" s="3">
        <f>IFERROR(IF(A:A="","",E395-F395),"")</f>
        <v>73</v>
      </c>
      <c r="H395" s="3">
        <f>IFERROR(IF(A:A="","",G395-B395),"")</f>
        <v>72</v>
      </c>
      <c r="I395" t="str">
        <f>IF(C:C="",A395," ")</f>
        <v xml:space="preserve"> </v>
      </c>
      <c r="J395" t="str">
        <f>IFERROR(IF(C:C="",B395,""),"")</f>
        <v/>
      </c>
    </row>
    <row r="396" spans="1:10" x14ac:dyDescent="0.25">
      <c r="A396" s="8" t="s">
        <v>22</v>
      </c>
      <c r="B396" s="9">
        <v>1</v>
      </c>
      <c r="C396" s="3" t="str">
        <f>IFERROR(IF(A:A="","",VLOOKUP(A:A,[1]Sheet1!A:B,2,FALSE)),"")</f>
        <v/>
      </c>
      <c r="D396" s="3" t="str">
        <f>IFERROR(IF(A:A="","",VLOOKUP(A:A,[1]Sheet1!A:C,3,FALSE)),"")</f>
        <v/>
      </c>
      <c r="E396" s="3" t="str">
        <f>IFERROR(IF(A:A="","",VLOOKUP(A:A,[1]Sheet1!A:K,10,FALSE)),"")</f>
        <v/>
      </c>
      <c r="F396" s="3" t="str">
        <f>IFERROR(IF(A:A="","",VLOOKUP(A:A,[1]Sheet1!A:K,11,FALSE)),"")</f>
        <v/>
      </c>
      <c r="G396" s="3" t="str">
        <f>IFERROR(IF(A:A="","",E396-F396),"")</f>
        <v/>
      </c>
      <c r="H396" s="3" t="str">
        <f>IFERROR(IF(A:A="","",G396-B396),"")</f>
        <v/>
      </c>
      <c r="I396" t="str">
        <f>IF(C:C="",A396," ")</f>
        <v>O031</v>
      </c>
      <c r="J396">
        <f>IFERROR(IF(C:C="",B396,""),"")</f>
        <v>1</v>
      </c>
    </row>
    <row r="397" spans="1:10" x14ac:dyDescent="0.25">
      <c r="A397" s="6" t="s">
        <v>196</v>
      </c>
      <c r="B397" s="7">
        <v>1</v>
      </c>
      <c r="C397" s="3" t="str">
        <f>IFERROR(IF(A:A="","",VLOOKUP(A:A,[1]Sheet1!A:B,2,FALSE)),"")</f>
        <v xml:space="preserve">FOCO MANGO DRINK  *      </v>
      </c>
      <c r="D397" s="3" t="str">
        <f>IFERROR(IF(A:A="","",VLOOKUP(A:A,[1]Sheet1!A:C,3,FALSE)),"")</f>
        <v xml:space="preserve">11.8 OZ X 24 CAN  CRV002 </v>
      </c>
      <c r="E397" s="3">
        <f>IFERROR(IF(A:A="","",VLOOKUP(A:A,[1]Sheet1!A:K,10,FALSE)),"")</f>
        <v>211</v>
      </c>
      <c r="F397" s="3">
        <f>IFERROR(IF(A:A="","",VLOOKUP(A:A,[1]Sheet1!A:K,11,FALSE)),"")</f>
        <v>8</v>
      </c>
      <c r="G397" s="3">
        <f>IFERROR(IF(A:A="","",E397-F397),"")</f>
        <v>203</v>
      </c>
      <c r="H397" s="3">
        <f>IFERROR(IF(A:A="","",G397-B397),"")</f>
        <v>202</v>
      </c>
      <c r="I397" t="str">
        <f>IF(C:C="",A397," ")</f>
        <v xml:space="preserve"> </v>
      </c>
      <c r="J397" t="str">
        <f>IFERROR(IF(C:C="",B397,""),"")</f>
        <v/>
      </c>
    </row>
    <row r="398" spans="1:10" x14ac:dyDescent="0.25">
      <c r="A398" s="8" t="s">
        <v>22</v>
      </c>
      <c r="B398" s="9">
        <v>1</v>
      </c>
      <c r="C398" s="3" t="str">
        <f>IFERROR(IF(A:A="","",VLOOKUP(A:A,[1]Sheet1!A:B,2,FALSE)),"")</f>
        <v/>
      </c>
      <c r="D398" s="3" t="str">
        <f>IFERROR(IF(A:A="","",VLOOKUP(A:A,[1]Sheet1!A:C,3,FALSE)),"")</f>
        <v/>
      </c>
      <c r="E398" s="3" t="str">
        <f>IFERROR(IF(A:A="","",VLOOKUP(A:A,[1]Sheet1!A:K,10,FALSE)),"")</f>
        <v/>
      </c>
      <c r="F398" s="3" t="str">
        <f>IFERROR(IF(A:A="","",VLOOKUP(A:A,[1]Sheet1!A:K,11,FALSE)),"")</f>
        <v/>
      </c>
      <c r="G398" s="3" t="str">
        <f>IFERROR(IF(A:A="","",E398-F398),"")</f>
        <v/>
      </c>
      <c r="H398" s="3" t="str">
        <f>IFERROR(IF(A:A="","",G398-B398),"")</f>
        <v/>
      </c>
      <c r="I398" t="str">
        <f>IF(C:C="",A398," ")</f>
        <v>O031</v>
      </c>
      <c r="J398">
        <f>IFERROR(IF(C:C="",B398,""),"")</f>
        <v>1</v>
      </c>
    </row>
    <row r="399" spans="1:10" x14ac:dyDescent="0.25">
      <c r="A399" s="6" t="s">
        <v>197</v>
      </c>
      <c r="B399" s="7">
        <v>1</v>
      </c>
      <c r="C399" s="3" t="str">
        <f>IFERROR(IF(A:A="","",VLOOKUP(A:A,[1]Sheet1!A:B,2,FALSE)),"")</f>
        <v xml:space="preserve">FOCO PENNYWORT DRINK     </v>
      </c>
      <c r="D399" s="3" t="str">
        <f>IFERROR(IF(A:A="","",VLOOKUP(A:A,[1]Sheet1!A:C,3,FALSE)),"")</f>
        <v xml:space="preserve">11.8 OZ X 24 CAN  CRV002 </v>
      </c>
      <c r="E399" s="3">
        <f>IFERROR(IF(A:A="","",VLOOKUP(A:A,[1]Sheet1!A:K,10,FALSE)),"")</f>
        <v>179</v>
      </c>
      <c r="F399" s="3">
        <f>IFERROR(IF(A:A="","",VLOOKUP(A:A,[1]Sheet1!A:K,11,FALSE)),"")</f>
        <v>23</v>
      </c>
      <c r="G399" s="3">
        <f>IFERROR(IF(A:A="","",E399-F399),"")</f>
        <v>156</v>
      </c>
      <c r="H399" s="3">
        <f>IFERROR(IF(A:A="","",G399-B399),"")</f>
        <v>155</v>
      </c>
      <c r="I399" t="str">
        <f>IF(C:C="",A399," ")</f>
        <v xml:space="preserve"> </v>
      </c>
      <c r="J399" t="str">
        <f>IFERROR(IF(C:C="",B399,""),"")</f>
        <v/>
      </c>
    </row>
    <row r="400" spans="1:10" x14ac:dyDescent="0.25">
      <c r="A400" s="8" t="s">
        <v>22</v>
      </c>
      <c r="B400" s="9">
        <v>1</v>
      </c>
      <c r="C400" s="3" t="str">
        <f>IFERROR(IF(A:A="","",VLOOKUP(A:A,[1]Sheet1!A:B,2,FALSE)),"")</f>
        <v/>
      </c>
      <c r="D400" s="3" t="str">
        <f>IFERROR(IF(A:A="","",VLOOKUP(A:A,[1]Sheet1!A:C,3,FALSE)),"")</f>
        <v/>
      </c>
      <c r="E400" s="3" t="str">
        <f>IFERROR(IF(A:A="","",VLOOKUP(A:A,[1]Sheet1!A:K,10,FALSE)),"")</f>
        <v/>
      </c>
      <c r="F400" s="3" t="str">
        <f>IFERROR(IF(A:A="","",VLOOKUP(A:A,[1]Sheet1!A:K,11,FALSE)),"")</f>
        <v/>
      </c>
      <c r="G400" s="3" t="str">
        <f>IFERROR(IF(A:A="","",E400-F400),"")</f>
        <v/>
      </c>
      <c r="H400" s="3" t="str">
        <f>IFERROR(IF(A:A="","",G400-B400),"")</f>
        <v/>
      </c>
      <c r="I400" t="str">
        <f>IF(C:C="",A400," ")</f>
        <v>O031</v>
      </c>
      <c r="J400">
        <f>IFERROR(IF(C:C="",B400,""),"")</f>
        <v>1</v>
      </c>
    </row>
    <row r="401" spans="1:10" x14ac:dyDescent="0.25">
      <c r="A401" s="6" t="s">
        <v>198</v>
      </c>
      <c r="B401" s="7">
        <v>1</v>
      </c>
      <c r="C401" s="3" t="str">
        <f>IFERROR(IF(A:A="","",VLOOKUP(A:A,[1]Sheet1!A:B,2,FALSE)),"")</f>
        <v xml:space="preserve">FOCO CHRYSANTHEMUM DRINK </v>
      </c>
      <c r="D401" s="3" t="str">
        <f>IFERROR(IF(A:A="","",VLOOKUP(A:A,[1]Sheet1!A:C,3,FALSE)),"")</f>
        <v xml:space="preserve">11.8 OZ X 24 CAN CRV002  </v>
      </c>
      <c r="E401" s="3">
        <f>IFERROR(IF(A:A="","",VLOOKUP(A:A,[1]Sheet1!A:K,10,FALSE)),"")</f>
        <v>64</v>
      </c>
      <c r="F401" s="3">
        <f>IFERROR(IF(A:A="","",VLOOKUP(A:A,[1]Sheet1!A:K,11,FALSE)),"")</f>
        <v>0</v>
      </c>
      <c r="G401" s="3">
        <f>IFERROR(IF(A:A="","",E401-F401),"")</f>
        <v>64</v>
      </c>
      <c r="H401" s="3">
        <f>IFERROR(IF(A:A="","",G401-B401),"")</f>
        <v>63</v>
      </c>
      <c r="I401" t="str">
        <f>IF(C:C="",A401," ")</f>
        <v xml:space="preserve"> </v>
      </c>
      <c r="J401" t="str">
        <f>IFERROR(IF(C:C="",B401,""),"")</f>
        <v/>
      </c>
    </row>
    <row r="402" spans="1:10" x14ac:dyDescent="0.25">
      <c r="A402" s="8" t="s">
        <v>22</v>
      </c>
      <c r="B402" s="9">
        <v>1</v>
      </c>
      <c r="C402" s="3" t="str">
        <f>IFERROR(IF(A:A="","",VLOOKUP(A:A,[1]Sheet1!A:B,2,FALSE)),"")</f>
        <v/>
      </c>
      <c r="D402" s="3" t="str">
        <f>IFERROR(IF(A:A="","",VLOOKUP(A:A,[1]Sheet1!A:C,3,FALSE)),"")</f>
        <v/>
      </c>
      <c r="E402" s="3" t="str">
        <f>IFERROR(IF(A:A="","",VLOOKUP(A:A,[1]Sheet1!A:K,10,FALSE)),"")</f>
        <v/>
      </c>
      <c r="F402" s="3" t="str">
        <f>IFERROR(IF(A:A="","",VLOOKUP(A:A,[1]Sheet1!A:K,11,FALSE)),"")</f>
        <v/>
      </c>
      <c r="G402" s="3" t="str">
        <f>IFERROR(IF(A:A="","",E402-F402),"")</f>
        <v/>
      </c>
      <c r="H402" s="3" t="str">
        <f>IFERROR(IF(A:A="","",G402-B402),"")</f>
        <v/>
      </c>
      <c r="I402" t="str">
        <f>IF(C:C="",A402," ")</f>
        <v>O031</v>
      </c>
      <c r="J402">
        <f>IFERROR(IF(C:C="",B402,""),"")</f>
        <v>1</v>
      </c>
    </row>
    <row r="403" spans="1:10" x14ac:dyDescent="0.25">
      <c r="A403" s="6" t="s">
        <v>199</v>
      </c>
      <c r="B403" s="7">
        <v>1</v>
      </c>
      <c r="C403" s="3" t="str">
        <f>IFERROR(IF(A:A="","",VLOOKUP(A:A,[1]Sheet1!A:B,2,FALSE)),"")</f>
        <v xml:space="preserve">FOCO COCONUT JUICE  11oz </v>
      </c>
      <c r="D403" s="3" t="str">
        <f>IFERROR(IF(A:A="","",VLOOKUP(A:A,[1]Sheet1!A:C,3,FALSE)),"")</f>
        <v xml:space="preserve">11.8 OZ X 24 CANcrv      </v>
      </c>
      <c r="E403" s="3">
        <f>IFERROR(IF(A:A="","",VLOOKUP(A:A,[1]Sheet1!A:K,10,FALSE)),"")</f>
        <v>307</v>
      </c>
      <c r="F403" s="3">
        <f>IFERROR(IF(A:A="","",VLOOKUP(A:A,[1]Sheet1!A:K,11,FALSE)),"")</f>
        <v>83</v>
      </c>
      <c r="G403" s="3">
        <f>IFERROR(IF(A:A="","",E403-F403),"")</f>
        <v>224</v>
      </c>
      <c r="H403" s="3">
        <f>IFERROR(IF(A:A="","",G403-B403),"")</f>
        <v>223</v>
      </c>
      <c r="I403" t="str">
        <f>IF(C:C="",A403," ")</f>
        <v xml:space="preserve"> </v>
      </c>
      <c r="J403" t="str">
        <f>IFERROR(IF(C:C="",B403,""),"")</f>
        <v/>
      </c>
    </row>
    <row r="404" spans="1:10" x14ac:dyDescent="0.25">
      <c r="A404" s="8" t="s">
        <v>22</v>
      </c>
      <c r="B404" s="9">
        <v>1</v>
      </c>
      <c r="C404" s="3" t="str">
        <f>IFERROR(IF(A:A="","",VLOOKUP(A:A,[1]Sheet1!A:B,2,FALSE)),"")</f>
        <v/>
      </c>
      <c r="D404" s="3" t="str">
        <f>IFERROR(IF(A:A="","",VLOOKUP(A:A,[1]Sheet1!A:C,3,FALSE)),"")</f>
        <v/>
      </c>
      <c r="E404" s="3" t="str">
        <f>IFERROR(IF(A:A="","",VLOOKUP(A:A,[1]Sheet1!A:K,10,FALSE)),"")</f>
        <v/>
      </c>
      <c r="F404" s="3" t="str">
        <f>IFERROR(IF(A:A="","",VLOOKUP(A:A,[1]Sheet1!A:K,11,FALSE)),"")</f>
        <v/>
      </c>
      <c r="G404" s="3" t="str">
        <f>IFERROR(IF(A:A="","",E404-F404),"")</f>
        <v/>
      </c>
      <c r="H404" s="3" t="str">
        <f>IFERROR(IF(A:A="","",G404-B404),"")</f>
        <v/>
      </c>
      <c r="I404" t="str">
        <f>IF(C:C="",A404," ")</f>
        <v>O031</v>
      </c>
      <c r="J404">
        <f>IFERROR(IF(C:C="",B404,""),"")</f>
        <v>1</v>
      </c>
    </row>
    <row r="405" spans="1:10" x14ac:dyDescent="0.25">
      <c r="A405" s="6" t="s">
        <v>200</v>
      </c>
      <c r="B405" s="7">
        <v>6</v>
      </c>
      <c r="C405" s="3" t="str">
        <f>IFERROR(IF(A:A="","",VLOOKUP(A:A,[1]Sheet1!A:B,2,FALSE)),"")</f>
        <v>FOCO COCONUT JUICE 17.6oz</v>
      </c>
      <c r="D405" s="3" t="str">
        <f>IFERROR(IF(A:A="","",VLOOKUP(A:A,[1]Sheet1!A:C,3,FALSE)),"")</f>
        <v>17.6 OZ X 24 CAN     20+1</v>
      </c>
      <c r="E405" s="3">
        <f>IFERROR(IF(A:A="","",VLOOKUP(A:A,[1]Sheet1!A:K,10,FALSE)),"")</f>
        <v>-32</v>
      </c>
      <c r="F405" s="3">
        <f>IFERROR(IF(A:A="","",VLOOKUP(A:A,[1]Sheet1!A:K,11,FALSE)),"")</f>
        <v>179</v>
      </c>
      <c r="G405" s="3">
        <f>IFERROR(IF(A:A="","",E405-F405),"")</f>
        <v>-211</v>
      </c>
      <c r="H405" s="3">
        <f>IFERROR(IF(A:A="","",G405-B405),"")</f>
        <v>-217</v>
      </c>
      <c r="I405" t="str">
        <f>IF(C:C="",A405," ")</f>
        <v xml:space="preserve"> </v>
      </c>
      <c r="J405" t="str">
        <f>IFERROR(IF(C:C="",B405,""),"")</f>
        <v/>
      </c>
    </row>
    <row r="406" spans="1:10" x14ac:dyDescent="0.25">
      <c r="A406" s="8" t="s">
        <v>16</v>
      </c>
      <c r="B406" s="9">
        <v>5</v>
      </c>
      <c r="C406" s="3" t="str">
        <f>IFERROR(IF(A:A="","",VLOOKUP(A:A,[1]Sheet1!A:B,2,FALSE)),"")</f>
        <v/>
      </c>
      <c r="D406" s="3" t="str">
        <f>IFERROR(IF(A:A="","",VLOOKUP(A:A,[1]Sheet1!A:C,3,FALSE)),"")</f>
        <v/>
      </c>
      <c r="E406" s="3" t="str">
        <f>IFERROR(IF(A:A="","",VLOOKUP(A:A,[1]Sheet1!A:K,10,FALSE)),"")</f>
        <v/>
      </c>
      <c r="F406" s="3" t="str">
        <f>IFERROR(IF(A:A="","",VLOOKUP(A:A,[1]Sheet1!A:K,11,FALSE)),"")</f>
        <v/>
      </c>
      <c r="G406" s="3" t="str">
        <f>IFERROR(IF(A:A="","",E406-F406),"")</f>
        <v/>
      </c>
      <c r="H406" s="3" t="str">
        <f>IFERROR(IF(A:A="","",G406-B406),"")</f>
        <v/>
      </c>
      <c r="I406" t="str">
        <f>IF(C:C="",A406," ")</f>
        <v>O025</v>
      </c>
      <c r="J406">
        <f>IFERROR(IF(C:C="",B406,""),"")</f>
        <v>5</v>
      </c>
    </row>
    <row r="407" spans="1:10" x14ac:dyDescent="0.25">
      <c r="A407" s="8" t="s">
        <v>22</v>
      </c>
      <c r="B407" s="9">
        <v>1</v>
      </c>
      <c r="C407" s="3" t="str">
        <f>IFERROR(IF(A:A="","",VLOOKUP(A:A,[1]Sheet1!A:B,2,FALSE)),"")</f>
        <v/>
      </c>
      <c r="D407" s="3" t="str">
        <f>IFERROR(IF(A:A="","",VLOOKUP(A:A,[1]Sheet1!A:C,3,FALSE)),"")</f>
        <v/>
      </c>
      <c r="E407" s="3" t="str">
        <f>IFERROR(IF(A:A="","",VLOOKUP(A:A,[1]Sheet1!A:K,10,FALSE)),"")</f>
        <v/>
      </c>
      <c r="F407" s="3" t="str">
        <f>IFERROR(IF(A:A="","",VLOOKUP(A:A,[1]Sheet1!A:K,11,FALSE)),"")</f>
        <v/>
      </c>
      <c r="G407" s="3" t="str">
        <f>IFERROR(IF(A:A="","",E407-F407),"")</f>
        <v/>
      </c>
      <c r="H407" s="3" t="str">
        <f>IFERROR(IF(A:A="","",G407-B407),"")</f>
        <v/>
      </c>
      <c r="I407" t="str">
        <f>IF(C:C="",A407," ")</f>
        <v>O031</v>
      </c>
      <c r="J407">
        <f>IFERROR(IF(C:C="",B407,""),"")</f>
        <v>1</v>
      </c>
    </row>
    <row r="408" spans="1:10" x14ac:dyDescent="0.25">
      <c r="A408" s="6" t="s">
        <v>201</v>
      </c>
      <c r="B408" s="7">
        <v>15</v>
      </c>
      <c r="C408" s="3" t="str">
        <f>IFERROR(IF(A:A="","",VLOOKUP(A:A,[1]Sheet1!A:B,2,FALSE)),"")</f>
        <v>FOCO ROAST. COCONUT JUICE</v>
      </c>
      <c r="D408" s="3" t="str">
        <f>IFERROR(IF(A:A="","",VLOOKUP(A:A,[1]Sheet1!A:C,3,FALSE)),"")</f>
        <v>17.6 OZ/24 CRV002    10+1</v>
      </c>
      <c r="E408" s="3">
        <f>IFERROR(IF(A:A="","",VLOOKUP(A:A,[1]Sheet1!A:K,10,FALSE)),"")</f>
        <v>336</v>
      </c>
      <c r="F408" s="3">
        <f>IFERROR(IF(A:A="","",VLOOKUP(A:A,[1]Sheet1!A:K,11,FALSE)),"")</f>
        <v>129</v>
      </c>
      <c r="G408" s="3">
        <f>IFERROR(IF(A:A="","",E408-F408),"")</f>
        <v>207</v>
      </c>
      <c r="H408" s="3">
        <f>IFERROR(IF(A:A="","",G408-B408),"")</f>
        <v>192</v>
      </c>
      <c r="I408" t="str">
        <f>IF(C:C="",A408," ")</f>
        <v xml:space="preserve"> </v>
      </c>
      <c r="J408" t="str">
        <f>IFERROR(IF(C:C="",B408,""),"")</f>
        <v/>
      </c>
    </row>
    <row r="409" spans="1:10" x14ac:dyDescent="0.25">
      <c r="A409" s="8" t="s">
        <v>15</v>
      </c>
      <c r="B409" s="9">
        <v>3</v>
      </c>
      <c r="C409" s="3" t="str">
        <f>IFERROR(IF(A:A="","",VLOOKUP(A:A,[1]Sheet1!A:B,2,FALSE)),"")</f>
        <v/>
      </c>
      <c r="D409" s="3" t="str">
        <f>IFERROR(IF(A:A="","",VLOOKUP(A:A,[1]Sheet1!A:C,3,FALSE)),"")</f>
        <v/>
      </c>
      <c r="E409" s="3" t="str">
        <f>IFERROR(IF(A:A="","",VLOOKUP(A:A,[1]Sheet1!A:K,10,FALSE)),"")</f>
        <v/>
      </c>
      <c r="F409" s="3" t="str">
        <f>IFERROR(IF(A:A="","",VLOOKUP(A:A,[1]Sheet1!A:K,11,FALSE)),"")</f>
        <v/>
      </c>
      <c r="G409" s="3" t="str">
        <f>IFERROR(IF(A:A="","",E409-F409),"")</f>
        <v/>
      </c>
      <c r="H409" s="3" t="str">
        <f>IFERROR(IF(A:A="","",G409-B409),"")</f>
        <v/>
      </c>
      <c r="I409" t="str">
        <f>IF(C:C="",A409," ")</f>
        <v>L040</v>
      </c>
      <c r="J409">
        <f>IFERROR(IF(C:C="",B409,""),"")</f>
        <v>3</v>
      </c>
    </row>
    <row r="410" spans="1:10" x14ac:dyDescent="0.25">
      <c r="A410" s="8" t="s">
        <v>16</v>
      </c>
      <c r="B410" s="9">
        <v>11</v>
      </c>
      <c r="C410" s="3" t="str">
        <f>IFERROR(IF(A:A="","",VLOOKUP(A:A,[1]Sheet1!A:B,2,FALSE)),"")</f>
        <v/>
      </c>
      <c r="D410" s="3" t="str">
        <f>IFERROR(IF(A:A="","",VLOOKUP(A:A,[1]Sheet1!A:C,3,FALSE)),"")</f>
        <v/>
      </c>
      <c r="E410" s="3" t="str">
        <f>IFERROR(IF(A:A="","",VLOOKUP(A:A,[1]Sheet1!A:K,10,FALSE)),"")</f>
        <v/>
      </c>
      <c r="F410" s="3" t="str">
        <f>IFERROR(IF(A:A="","",VLOOKUP(A:A,[1]Sheet1!A:K,11,FALSE)),"")</f>
        <v/>
      </c>
      <c r="G410" s="3" t="str">
        <f>IFERROR(IF(A:A="","",E410-F410),"")</f>
        <v/>
      </c>
      <c r="H410" s="3" t="str">
        <f>IFERROR(IF(A:A="","",G410-B410),"")</f>
        <v/>
      </c>
      <c r="I410" t="str">
        <f>IF(C:C="",A410," ")</f>
        <v>O025</v>
      </c>
      <c r="J410">
        <f>IFERROR(IF(C:C="",B410,""),"")</f>
        <v>11</v>
      </c>
    </row>
    <row r="411" spans="1:10" x14ac:dyDescent="0.25">
      <c r="A411" s="8" t="s">
        <v>22</v>
      </c>
      <c r="B411" s="9">
        <v>1</v>
      </c>
      <c r="C411" s="3" t="str">
        <f>IFERROR(IF(A:A="","",VLOOKUP(A:A,[1]Sheet1!A:B,2,FALSE)),"")</f>
        <v/>
      </c>
      <c r="D411" s="3" t="str">
        <f>IFERROR(IF(A:A="","",VLOOKUP(A:A,[1]Sheet1!A:C,3,FALSE)),"")</f>
        <v/>
      </c>
      <c r="E411" s="3" t="str">
        <f>IFERROR(IF(A:A="","",VLOOKUP(A:A,[1]Sheet1!A:K,10,FALSE)),"")</f>
        <v/>
      </c>
      <c r="F411" s="3" t="str">
        <f>IFERROR(IF(A:A="","",VLOOKUP(A:A,[1]Sheet1!A:K,11,FALSE)),"")</f>
        <v/>
      </c>
      <c r="G411" s="3" t="str">
        <f>IFERROR(IF(A:A="","",E411-F411),"")</f>
        <v/>
      </c>
      <c r="H411" s="3" t="str">
        <f>IFERROR(IF(A:A="","",G411-B411),"")</f>
        <v/>
      </c>
      <c r="I411" t="str">
        <f>IF(C:C="",A411," ")</f>
        <v>O031</v>
      </c>
      <c r="J411">
        <f>IFERROR(IF(C:C="",B411,""),"")</f>
        <v>1</v>
      </c>
    </row>
    <row r="412" spans="1:10" x14ac:dyDescent="0.25">
      <c r="A412" s="6" t="s">
        <v>202</v>
      </c>
      <c r="B412" s="7">
        <v>2</v>
      </c>
      <c r="C412" s="3" t="str">
        <f>IFERROR(IF(A:A="","",VLOOKUP(A:A,[1]Sheet1!A:B,2,FALSE)),"")</f>
        <v>CHAOKOH COCO JUICE W/JELL</v>
      </c>
      <c r="D412" s="3" t="str">
        <f>IFERROR(IF(A:A="","",VLOOKUP(A:A,[1]Sheet1!A:C,3,FALSE)),"")</f>
        <v>18 OZ/24 CAN CRV002 [D10]</v>
      </c>
      <c r="E412" s="3">
        <f>IFERROR(IF(A:A="","",VLOOKUP(A:A,[1]Sheet1!A:K,10,FALSE)),"")</f>
        <v>2</v>
      </c>
      <c r="F412" s="3">
        <f>IFERROR(IF(A:A="","",VLOOKUP(A:A,[1]Sheet1!A:K,11,FALSE)),"")</f>
        <v>0</v>
      </c>
      <c r="G412" s="3">
        <f>IFERROR(IF(A:A="","",E412-F412),"")</f>
        <v>2</v>
      </c>
      <c r="H412" s="3">
        <f>IFERROR(IF(A:A="","",G412-B412),"")</f>
        <v>0</v>
      </c>
      <c r="I412" t="str">
        <f>IF(C:C="",A412," ")</f>
        <v xml:space="preserve"> </v>
      </c>
      <c r="J412" t="str">
        <f>IFERROR(IF(C:C="",B412,""),"")</f>
        <v/>
      </c>
    </row>
    <row r="413" spans="1:10" x14ac:dyDescent="0.25">
      <c r="A413" s="8" t="s">
        <v>11</v>
      </c>
      <c r="B413" s="9">
        <v>2</v>
      </c>
      <c r="C413" s="3" t="str">
        <f>IFERROR(IF(A:A="","",VLOOKUP(A:A,[1]Sheet1!A:B,2,FALSE)),"")</f>
        <v/>
      </c>
      <c r="D413" s="3" t="str">
        <f>IFERROR(IF(A:A="","",VLOOKUP(A:A,[1]Sheet1!A:C,3,FALSE)),"")</f>
        <v/>
      </c>
      <c r="E413" s="3" t="str">
        <f>IFERROR(IF(A:A="","",VLOOKUP(A:A,[1]Sheet1!A:K,10,FALSE)),"")</f>
        <v/>
      </c>
      <c r="F413" s="3" t="str">
        <f>IFERROR(IF(A:A="","",VLOOKUP(A:A,[1]Sheet1!A:K,11,FALSE)),"")</f>
        <v/>
      </c>
      <c r="G413" s="3" t="str">
        <f>IFERROR(IF(A:A="","",E413-F413),"")</f>
        <v/>
      </c>
      <c r="H413" s="3" t="str">
        <f>IFERROR(IF(A:A="","",G413-B413),"")</f>
        <v/>
      </c>
      <c r="I413" t="str">
        <f>IF(C:C="",A413," ")</f>
        <v>T054</v>
      </c>
      <c r="J413">
        <f>IFERROR(IF(C:C="",B413,""),"")</f>
        <v>2</v>
      </c>
    </row>
    <row r="414" spans="1:10" x14ac:dyDescent="0.25">
      <c r="A414" s="6" t="s">
        <v>203</v>
      </c>
      <c r="B414" s="7">
        <v>10</v>
      </c>
      <c r="C414" s="3" t="str">
        <f>IFERROR(IF(A:A="","",VLOOKUP(A:A,[1]Sheet1!A:B,2,FALSE)),"")</f>
        <v xml:space="preserve">WONDERFARM BIRD'S NEST   </v>
      </c>
      <c r="D414" s="3" t="str">
        <f>IFERROR(IF(A:A="","",VLOOKUP(A:A,[1]Sheet1!A:C,3,FALSE)),"")</f>
        <v xml:space="preserve">240 ML X 30 CAN W/FUNGUS </v>
      </c>
      <c r="E414" s="3">
        <f>IFERROR(IF(A:A="","",VLOOKUP(A:A,[1]Sheet1!A:K,10,FALSE)),"")</f>
        <v>40</v>
      </c>
      <c r="F414" s="3">
        <f>IFERROR(IF(A:A="","",VLOOKUP(A:A,[1]Sheet1!A:K,11,FALSE)),"")</f>
        <v>17</v>
      </c>
      <c r="G414" s="3">
        <f>IFERROR(IF(A:A="","",E414-F414),"")</f>
        <v>23</v>
      </c>
      <c r="H414" s="3">
        <f>IFERROR(IF(A:A="","",G414-B414),"")</f>
        <v>13</v>
      </c>
      <c r="I414" t="str">
        <f>IF(C:C="",A414," ")</f>
        <v xml:space="preserve"> </v>
      </c>
      <c r="J414" t="str">
        <f>IFERROR(IF(C:C="",B414,""),"")</f>
        <v/>
      </c>
    </row>
    <row r="415" spans="1:10" x14ac:dyDescent="0.25">
      <c r="A415" s="8" t="s">
        <v>47</v>
      </c>
      <c r="B415" s="9">
        <v>10</v>
      </c>
      <c r="C415" s="3" t="str">
        <f>IFERROR(IF(A:A="","",VLOOKUP(A:A,[1]Sheet1!A:B,2,FALSE)),"")</f>
        <v/>
      </c>
      <c r="D415" s="3" t="str">
        <f>IFERROR(IF(A:A="","",VLOOKUP(A:A,[1]Sheet1!A:C,3,FALSE)),"")</f>
        <v/>
      </c>
      <c r="E415" s="3" t="str">
        <f>IFERROR(IF(A:A="","",VLOOKUP(A:A,[1]Sheet1!A:K,10,FALSE)),"")</f>
        <v/>
      </c>
      <c r="F415" s="3" t="str">
        <f>IFERROR(IF(A:A="","",VLOOKUP(A:A,[1]Sheet1!A:K,11,FALSE)),"")</f>
        <v/>
      </c>
      <c r="G415" s="3" t="str">
        <f>IFERROR(IF(A:A="","",E415-F415),"")</f>
        <v/>
      </c>
      <c r="H415" s="3" t="str">
        <f>IFERROR(IF(A:A="","",G415-B415),"")</f>
        <v/>
      </c>
      <c r="I415" t="str">
        <f>IF(C:C="",A415," ")</f>
        <v>L041</v>
      </c>
      <c r="J415">
        <f>IFERROR(IF(C:C="",B415,""),"")</f>
        <v>10</v>
      </c>
    </row>
    <row r="416" spans="1:10" x14ac:dyDescent="0.25">
      <c r="A416" s="6" t="s">
        <v>204</v>
      </c>
      <c r="B416" s="7">
        <v>3</v>
      </c>
      <c r="C416" s="3" t="str">
        <f>IFERROR(IF(A:A="","",VLOOKUP(A:A,[1]Sheet1!A:B,2,FALSE)),"")</f>
        <v>FOCO TAMARIND JUICE* [D13</v>
      </c>
      <c r="D416" s="3" t="str">
        <f>IFERROR(IF(A:A="","",VLOOKUP(A:A,[1]Sheet1!A:C,3,FALSE)),"")</f>
        <v xml:space="preserve">11.8 OZ X 24 CAN CRV002  </v>
      </c>
      <c r="E416" s="3">
        <f>IFERROR(IF(A:A="","",VLOOKUP(A:A,[1]Sheet1!A:K,10,FALSE)),"")</f>
        <v>178</v>
      </c>
      <c r="F416" s="3">
        <f>IFERROR(IF(A:A="","",VLOOKUP(A:A,[1]Sheet1!A:K,11,FALSE)),"")</f>
        <v>25</v>
      </c>
      <c r="G416" s="3">
        <f>IFERROR(IF(A:A="","",E416-F416),"")</f>
        <v>153</v>
      </c>
      <c r="H416" s="3">
        <f>IFERROR(IF(A:A="","",G416-B416),"")</f>
        <v>150</v>
      </c>
      <c r="I416" t="str">
        <f>IF(C:C="",A416," ")</f>
        <v xml:space="preserve"> </v>
      </c>
      <c r="J416" t="str">
        <f>IFERROR(IF(C:C="",B416,""),"")</f>
        <v/>
      </c>
    </row>
    <row r="417" spans="1:10" x14ac:dyDescent="0.25">
      <c r="A417" s="8" t="s">
        <v>22</v>
      </c>
      <c r="B417" s="9">
        <v>1</v>
      </c>
      <c r="C417" s="3" t="str">
        <f>IFERROR(IF(A:A="","",VLOOKUP(A:A,[1]Sheet1!A:B,2,FALSE)),"")</f>
        <v/>
      </c>
      <c r="D417" s="3" t="str">
        <f>IFERROR(IF(A:A="","",VLOOKUP(A:A,[1]Sheet1!A:C,3,FALSE)),"")</f>
        <v/>
      </c>
      <c r="E417" s="3" t="str">
        <f>IFERROR(IF(A:A="","",VLOOKUP(A:A,[1]Sheet1!A:K,10,FALSE)),"")</f>
        <v/>
      </c>
      <c r="F417" s="3" t="str">
        <f>IFERROR(IF(A:A="","",VLOOKUP(A:A,[1]Sheet1!A:K,11,FALSE)),"")</f>
        <v/>
      </c>
      <c r="G417" s="3" t="str">
        <f>IFERROR(IF(A:A="","",E417-F417),"")</f>
        <v/>
      </c>
      <c r="H417" s="3" t="str">
        <f>IFERROR(IF(A:A="","",G417-B417),"")</f>
        <v/>
      </c>
      <c r="I417" t="str">
        <f>IF(C:C="",A417," ")</f>
        <v>O031</v>
      </c>
      <c r="J417">
        <f>IFERROR(IF(C:C="",B417,""),"")</f>
        <v>1</v>
      </c>
    </row>
    <row r="418" spans="1:10" x14ac:dyDescent="0.25">
      <c r="A418" s="8" t="s">
        <v>11</v>
      </c>
      <c r="B418" s="9">
        <v>2</v>
      </c>
      <c r="C418" s="3" t="str">
        <f>IFERROR(IF(A:A="","",VLOOKUP(A:A,[1]Sheet1!A:B,2,FALSE)),"")</f>
        <v/>
      </c>
      <c r="D418" s="3" t="str">
        <f>IFERROR(IF(A:A="","",VLOOKUP(A:A,[1]Sheet1!A:C,3,FALSE)),"")</f>
        <v/>
      </c>
      <c r="E418" s="3" t="str">
        <f>IFERROR(IF(A:A="","",VLOOKUP(A:A,[1]Sheet1!A:K,10,FALSE)),"")</f>
        <v/>
      </c>
      <c r="F418" s="3" t="str">
        <f>IFERROR(IF(A:A="","",VLOOKUP(A:A,[1]Sheet1!A:K,11,FALSE)),"")</f>
        <v/>
      </c>
      <c r="G418" s="3" t="str">
        <f>IFERROR(IF(A:A="","",E418-F418),"")</f>
        <v/>
      </c>
      <c r="H418" s="3" t="str">
        <f>IFERROR(IF(A:A="","",G418-B418),"")</f>
        <v/>
      </c>
      <c r="I418" t="str">
        <f>IF(C:C="",A418," ")</f>
        <v>T054</v>
      </c>
      <c r="J418">
        <f>IFERROR(IF(C:C="",B418,""),"")</f>
        <v>2</v>
      </c>
    </row>
    <row r="419" spans="1:10" x14ac:dyDescent="0.25">
      <c r="A419" s="6" t="s">
        <v>205</v>
      </c>
      <c r="B419" s="7">
        <v>2</v>
      </c>
      <c r="C419" s="3" t="str">
        <f>IFERROR(IF(A:A="","",VLOOKUP(A:A,[1]Sheet1!A:B,2,FALSE)),"")</f>
        <v xml:space="preserve">MOGU MOGU COCONUT DR. W/ </v>
      </c>
      <c r="D419" s="3" t="str">
        <f>IFERROR(IF(A:A="","",VLOOKUP(A:A,[1]Sheet1!A:C,3,FALSE)),"")</f>
        <v xml:space="preserve">320ML X 24 NATA COCO 5+1 </v>
      </c>
      <c r="E419" s="3">
        <f>IFERROR(IF(A:A="","",VLOOKUP(A:A,[1]Sheet1!A:K,10,FALSE)),"")</f>
        <v>357</v>
      </c>
      <c r="F419" s="3">
        <f>IFERROR(IF(A:A="","",VLOOKUP(A:A,[1]Sheet1!A:K,11,FALSE)),"")</f>
        <v>83</v>
      </c>
      <c r="G419" s="3">
        <f>IFERROR(IF(A:A="","",E419-F419),"")</f>
        <v>274</v>
      </c>
      <c r="H419" s="3">
        <f>IFERROR(IF(A:A="","",G419-B419),"")</f>
        <v>272</v>
      </c>
      <c r="I419" t="str">
        <f>IF(C:C="",A419," ")</f>
        <v xml:space="preserve"> </v>
      </c>
      <c r="J419" t="str">
        <f>IFERROR(IF(C:C="",B419,""),"")</f>
        <v/>
      </c>
    </row>
    <row r="420" spans="1:10" x14ac:dyDescent="0.25">
      <c r="A420" s="8" t="s">
        <v>11</v>
      </c>
      <c r="B420" s="9">
        <v>2</v>
      </c>
      <c r="C420" s="3" t="str">
        <f>IFERROR(IF(A:A="","",VLOOKUP(A:A,[1]Sheet1!A:B,2,FALSE)),"")</f>
        <v/>
      </c>
      <c r="D420" s="3" t="str">
        <f>IFERROR(IF(A:A="","",VLOOKUP(A:A,[1]Sheet1!A:C,3,FALSE)),"")</f>
        <v/>
      </c>
      <c r="E420" s="3" t="str">
        <f>IFERROR(IF(A:A="","",VLOOKUP(A:A,[1]Sheet1!A:K,10,FALSE)),"")</f>
        <v/>
      </c>
      <c r="F420" s="3" t="str">
        <f>IFERROR(IF(A:A="","",VLOOKUP(A:A,[1]Sheet1!A:K,11,FALSE)),"")</f>
        <v/>
      </c>
      <c r="G420" s="3" t="str">
        <f>IFERROR(IF(A:A="","",E420-F420),"")</f>
        <v/>
      </c>
      <c r="H420" s="3" t="str">
        <f>IFERROR(IF(A:A="","",G420-B420),"")</f>
        <v/>
      </c>
      <c r="I420" t="str">
        <f>IF(C:C="",A420," ")</f>
        <v>T054</v>
      </c>
      <c r="J420">
        <f>IFERROR(IF(C:C="",B420,""),"")</f>
        <v>2</v>
      </c>
    </row>
    <row r="421" spans="1:10" x14ac:dyDescent="0.25">
      <c r="A421" s="6" t="s">
        <v>206</v>
      </c>
      <c r="B421" s="7">
        <v>3</v>
      </c>
      <c r="C421" s="3" t="str">
        <f>IFERROR(IF(A:A="","",VLOOKUP(A:A,[1]Sheet1!A:B,2,FALSE)),"")</f>
        <v>MOGU MOGU STRWBERRY DR.W/</v>
      </c>
      <c r="D421" s="3" t="str">
        <f>IFERROR(IF(A:A="","",VLOOKUP(A:A,[1]Sheet1!A:C,3,FALSE)),"")</f>
        <v xml:space="preserve">320ML X 24 NATA COCO 5+1 </v>
      </c>
      <c r="E421" s="3">
        <f>IFERROR(IF(A:A="","",VLOOKUP(A:A,[1]Sheet1!A:K,10,FALSE)),"")</f>
        <v>317</v>
      </c>
      <c r="F421" s="3">
        <f>IFERROR(IF(A:A="","",VLOOKUP(A:A,[1]Sheet1!A:K,11,FALSE)),"")</f>
        <v>76</v>
      </c>
      <c r="G421" s="3">
        <f>IFERROR(IF(A:A="","",E421-F421),"")</f>
        <v>241</v>
      </c>
      <c r="H421" s="3">
        <f>IFERROR(IF(A:A="","",G421-B421),"")</f>
        <v>238</v>
      </c>
      <c r="I421" t="str">
        <f>IF(C:C="",A421," ")</f>
        <v xml:space="preserve"> </v>
      </c>
      <c r="J421" t="str">
        <f>IFERROR(IF(C:C="",B421,""),"")</f>
        <v/>
      </c>
    </row>
    <row r="422" spans="1:10" x14ac:dyDescent="0.25">
      <c r="A422" s="8" t="s">
        <v>18</v>
      </c>
      <c r="B422" s="9">
        <v>1</v>
      </c>
      <c r="C422" s="3" t="str">
        <f>IFERROR(IF(A:A="","",VLOOKUP(A:A,[1]Sheet1!A:B,2,FALSE)),"")</f>
        <v/>
      </c>
      <c r="D422" s="3" t="str">
        <f>IFERROR(IF(A:A="","",VLOOKUP(A:A,[1]Sheet1!A:C,3,FALSE)),"")</f>
        <v/>
      </c>
      <c r="E422" s="3" t="str">
        <f>IFERROR(IF(A:A="","",VLOOKUP(A:A,[1]Sheet1!A:K,10,FALSE)),"")</f>
        <v/>
      </c>
      <c r="F422" s="3" t="str">
        <f>IFERROR(IF(A:A="","",VLOOKUP(A:A,[1]Sheet1!A:K,11,FALSE)),"")</f>
        <v/>
      </c>
      <c r="G422" s="3" t="str">
        <f>IFERROR(IF(A:A="","",E422-F422),"")</f>
        <v/>
      </c>
      <c r="H422" s="3" t="str">
        <f>IFERROR(IF(A:A="","",G422-B422),"")</f>
        <v/>
      </c>
      <c r="I422" t="str">
        <f>IF(C:C="",A422," ")</f>
        <v>QOO6</v>
      </c>
      <c r="J422">
        <f>IFERROR(IF(C:C="",B422,""),"")</f>
        <v>1</v>
      </c>
    </row>
    <row r="423" spans="1:10" x14ac:dyDescent="0.25">
      <c r="A423" s="8" t="s">
        <v>11</v>
      </c>
      <c r="B423" s="9">
        <v>2</v>
      </c>
      <c r="C423" s="3" t="str">
        <f>IFERROR(IF(A:A="","",VLOOKUP(A:A,[1]Sheet1!A:B,2,FALSE)),"")</f>
        <v/>
      </c>
      <c r="D423" s="3" t="str">
        <f>IFERROR(IF(A:A="","",VLOOKUP(A:A,[1]Sheet1!A:C,3,FALSE)),"")</f>
        <v/>
      </c>
      <c r="E423" s="3" t="str">
        <f>IFERROR(IF(A:A="","",VLOOKUP(A:A,[1]Sheet1!A:K,10,FALSE)),"")</f>
        <v/>
      </c>
      <c r="F423" s="3" t="str">
        <f>IFERROR(IF(A:A="","",VLOOKUP(A:A,[1]Sheet1!A:K,11,FALSE)),"")</f>
        <v/>
      </c>
      <c r="G423" s="3" t="str">
        <f>IFERROR(IF(A:A="","",E423-F423),"")</f>
        <v/>
      </c>
      <c r="H423" s="3" t="str">
        <f>IFERROR(IF(A:A="","",G423-B423),"")</f>
        <v/>
      </c>
      <c r="I423" t="str">
        <f>IF(C:C="",A423," ")</f>
        <v>T054</v>
      </c>
      <c r="J423">
        <f>IFERROR(IF(C:C="",B423,""),"")</f>
        <v>2</v>
      </c>
    </row>
    <row r="424" spans="1:10" x14ac:dyDescent="0.25">
      <c r="A424" s="6" t="s">
        <v>207</v>
      </c>
      <c r="B424" s="7">
        <v>2</v>
      </c>
      <c r="C424" s="3" t="str">
        <f>IFERROR(IF(A:A="","",VLOOKUP(A:A,[1]Sheet1!A:B,2,FALSE)),"")</f>
        <v xml:space="preserve">MOGU MOGU LYCHEE DR. W/  </v>
      </c>
      <c r="D424" s="3" t="str">
        <f>IFERROR(IF(A:A="","",VLOOKUP(A:A,[1]Sheet1!A:C,3,FALSE)),"")</f>
        <v xml:space="preserve">320ML X 24 NATA COCO 5+1 </v>
      </c>
      <c r="E424" s="3">
        <f>IFERROR(IF(A:A="","",VLOOKUP(A:A,[1]Sheet1!A:K,10,FALSE)),"")</f>
        <v>293</v>
      </c>
      <c r="F424" s="3">
        <f>IFERROR(IF(A:A="","",VLOOKUP(A:A,[1]Sheet1!A:K,11,FALSE)),"")</f>
        <v>59</v>
      </c>
      <c r="G424" s="3">
        <f>IFERROR(IF(A:A="","",E424-F424),"")</f>
        <v>234</v>
      </c>
      <c r="H424" s="3">
        <f>IFERROR(IF(A:A="","",G424-B424),"")</f>
        <v>232</v>
      </c>
      <c r="I424" t="str">
        <f>IF(C:C="",A424," ")</f>
        <v xml:space="preserve"> </v>
      </c>
      <c r="J424" t="str">
        <f>IFERROR(IF(C:C="",B424,""),"")</f>
        <v/>
      </c>
    </row>
    <row r="425" spans="1:10" x14ac:dyDescent="0.25">
      <c r="A425" s="8" t="s">
        <v>11</v>
      </c>
      <c r="B425" s="9">
        <v>2</v>
      </c>
      <c r="C425" s="3" t="str">
        <f>IFERROR(IF(A:A="","",VLOOKUP(A:A,[1]Sheet1!A:B,2,FALSE)),"")</f>
        <v/>
      </c>
      <c r="D425" s="3" t="str">
        <f>IFERROR(IF(A:A="","",VLOOKUP(A:A,[1]Sheet1!A:C,3,FALSE)),"")</f>
        <v/>
      </c>
      <c r="E425" s="3" t="str">
        <f>IFERROR(IF(A:A="","",VLOOKUP(A:A,[1]Sheet1!A:K,10,FALSE)),"")</f>
        <v/>
      </c>
      <c r="F425" s="3" t="str">
        <f>IFERROR(IF(A:A="","",VLOOKUP(A:A,[1]Sheet1!A:K,11,FALSE)),"")</f>
        <v/>
      </c>
      <c r="G425" s="3" t="str">
        <f>IFERROR(IF(A:A="","",E425-F425),"")</f>
        <v/>
      </c>
      <c r="H425" s="3" t="str">
        <f>IFERROR(IF(A:A="","",G425-B425),"")</f>
        <v/>
      </c>
      <c r="I425" t="str">
        <f>IF(C:C="",A425," ")</f>
        <v>T054</v>
      </c>
      <c r="J425">
        <f>IFERROR(IF(C:C="",B425,""),"")</f>
        <v>2</v>
      </c>
    </row>
    <row r="426" spans="1:10" x14ac:dyDescent="0.25">
      <c r="A426" s="6" t="s">
        <v>208</v>
      </c>
      <c r="B426" s="7">
        <v>7</v>
      </c>
      <c r="C426" s="3" t="str">
        <f>IFERROR(IF(A:A="","",VLOOKUP(A:A,[1]Sheet1!A:B,2,FALSE)),"")</f>
        <v xml:space="preserve">MOGU MOGU MANGO DR. W/   </v>
      </c>
      <c r="D426" s="3" t="str">
        <f>IFERROR(IF(A:A="","",VLOOKUP(A:A,[1]Sheet1!A:C,3,FALSE)),"")</f>
        <v xml:space="preserve">320ML X 24 NATA COCO 5+1 </v>
      </c>
      <c r="E426" s="3">
        <f>IFERROR(IF(A:A="","",VLOOKUP(A:A,[1]Sheet1!A:K,10,FALSE)),"")</f>
        <v>491</v>
      </c>
      <c r="F426" s="3">
        <f>IFERROR(IF(A:A="","",VLOOKUP(A:A,[1]Sheet1!A:K,11,FALSE)),"")</f>
        <v>52</v>
      </c>
      <c r="G426" s="3">
        <f>IFERROR(IF(A:A="","",E426-F426),"")</f>
        <v>439</v>
      </c>
      <c r="H426" s="3">
        <f>IFERROR(IF(A:A="","",G426-B426),"")</f>
        <v>432</v>
      </c>
      <c r="I426" t="str">
        <f>IF(C:C="",A426," ")</f>
        <v xml:space="preserve"> </v>
      </c>
      <c r="J426" t="str">
        <f>IFERROR(IF(C:C="",B426,""),"")</f>
        <v/>
      </c>
    </row>
    <row r="427" spans="1:10" x14ac:dyDescent="0.25">
      <c r="A427" s="8" t="s">
        <v>16</v>
      </c>
      <c r="B427" s="9">
        <v>2</v>
      </c>
      <c r="C427" s="3" t="str">
        <f>IFERROR(IF(A:A="","",VLOOKUP(A:A,[1]Sheet1!A:B,2,FALSE)),"")</f>
        <v/>
      </c>
      <c r="D427" s="3" t="str">
        <f>IFERROR(IF(A:A="","",VLOOKUP(A:A,[1]Sheet1!A:C,3,FALSE)),"")</f>
        <v/>
      </c>
      <c r="E427" s="3" t="str">
        <f>IFERROR(IF(A:A="","",VLOOKUP(A:A,[1]Sheet1!A:K,10,FALSE)),"")</f>
        <v/>
      </c>
      <c r="F427" s="3" t="str">
        <f>IFERROR(IF(A:A="","",VLOOKUP(A:A,[1]Sheet1!A:K,11,FALSE)),"")</f>
        <v/>
      </c>
      <c r="G427" s="3" t="str">
        <f>IFERROR(IF(A:A="","",E427-F427),"")</f>
        <v/>
      </c>
      <c r="H427" s="3" t="str">
        <f>IFERROR(IF(A:A="","",G427-B427),"")</f>
        <v/>
      </c>
      <c r="I427" t="str">
        <f>IF(C:C="",A427," ")</f>
        <v>O025</v>
      </c>
      <c r="J427">
        <f>IFERROR(IF(C:C="",B427,""),"")</f>
        <v>2</v>
      </c>
    </row>
    <row r="428" spans="1:10" x14ac:dyDescent="0.25">
      <c r="A428" s="8" t="s">
        <v>18</v>
      </c>
      <c r="B428" s="9">
        <v>3</v>
      </c>
      <c r="C428" s="3" t="str">
        <f>IFERROR(IF(A:A="","",VLOOKUP(A:A,[1]Sheet1!A:B,2,FALSE)),"")</f>
        <v/>
      </c>
      <c r="D428" s="3" t="str">
        <f>IFERROR(IF(A:A="","",VLOOKUP(A:A,[1]Sheet1!A:C,3,FALSE)),"")</f>
        <v/>
      </c>
      <c r="E428" s="3" t="str">
        <f>IFERROR(IF(A:A="","",VLOOKUP(A:A,[1]Sheet1!A:K,10,FALSE)),"")</f>
        <v/>
      </c>
      <c r="F428" s="3" t="str">
        <f>IFERROR(IF(A:A="","",VLOOKUP(A:A,[1]Sheet1!A:K,11,FALSE)),"")</f>
        <v/>
      </c>
      <c r="G428" s="3" t="str">
        <f>IFERROR(IF(A:A="","",E428-F428),"")</f>
        <v/>
      </c>
      <c r="H428" s="3" t="str">
        <f>IFERROR(IF(A:A="","",G428-B428),"")</f>
        <v/>
      </c>
      <c r="I428" t="str">
        <f>IF(C:C="",A428," ")</f>
        <v>QOO6</v>
      </c>
      <c r="J428">
        <f>IFERROR(IF(C:C="",B428,""),"")</f>
        <v>3</v>
      </c>
    </row>
    <row r="429" spans="1:10" x14ac:dyDescent="0.25">
      <c r="A429" s="8" t="s">
        <v>11</v>
      </c>
      <c r="B429" s="9">
        <v>2</v>
      </c>
      <c r="C429" s="3" t="str">
        <f>IFERROR(IF(A:A="","",VLOOKUP(A:A,[1]Sheet1!A:B,2,FALSE)),"")</f>
        <v/>
      </c>
      <c r="D429" s="3" t="str">
        <f>IFERROR(IF(A:A="","",VLOOKUP(A:A,[1]Sheet1!A:C,3,FALSE)),"")</f>
        <v/>
      </c>
      <c r="E429" s="3" t="str">
        <f>IFERROR(IF(A:A="","",VLOOKUP(A:A,[1]Sheet1!A:K,10,FALSE)),"")</f>
        <v/>
      </c>
      <c r="F429" s="3" t="str">
        <f>IFERROR(IF(A:A="","",VLOOKUP(A:A,[1]Sheet1!A:K,11,FALSE)),"")</f>
        <v/>
      </c>
      <c r="G429" s="3" t="str">
        <f>IFERROR(IF(A:A="","",E429-F429),"")</f>
        <v/>
      </c>
      <c r="H429" s="3" t="str">
        <f>IFERROR(IF(A:A="","",G429-B429),"")</f>
        <v/>
      </c>
      <c r="I429" t="str">
        <f>IF(C:C="",A429," ")</f>
        <v>T054</v>
      </c>
      <c r="J429">
        <f>IFERROR(IF(C:C="",B429,""),"")</f>
        <v>2</v>
      </c>
    </row>
    <row r="430" spans="1:10" x14ac:dyDescent="0.25">
      <c r="A430" s="6" t="s">
        <v>209</v>
      </c>
      <c r="B430" s="7">
        <v>2</v>
      </c>
      <c r="C430" s="3" t="str">
        <f>IFERROR(IF(A:A="","",VLOOKUP(A:A,[1]Sheet1!A:B,2,FALSE)),"")</f>
        <v>MOGU MOGU PINAPPLE DR. W/</v>
      </c>
      <c r="D430" s="3" t="str">
        <f>IFERROR(IF(A:A="","",VLOOKUP(A:A,[1]Sheet1!A:C,3,FALSE)),"")</f>
        <v xml:space="preserve">320ML X 24 NATA COCO 5+1 </v>
      </c>
      <c r="E430" s="3">
        <f>IFERROR(IF(A:A="","",VLOOKUP(A:A,[1]Sheet1!A:K,10,FALSE)),"")</f>
        <v>-340</v>
      </c>
      <c r="F430" s="3">
        <f>IFERROR(IF(A:A="","",VLOOKUP(A:A,[1]Sheet1!A:K,11,FALSE)),"")</f>
        <v>22</v>
      </c>
      <c r="G430" s="3">
        <f>IFERROR(IF(A:A="","",E430-F430),"")</f>
        <v>-362</v>
      </c>
      <c r="H430" s="3">
        <f>IFERROR(IF(A:A="","",G430-B430),"")</f>
        <v>-364</v>
      </c>
      <c r="I430" t="str">
        <f>IF(C:C="",A430," ")</f>
        <v xml:space="preserve"> </v>
      </c>
      <c r="J430" t="str">
        <f>IFERROR(IF(C:C="",B430,""),"")</f>
        <v/>
      </c>
    </row>
    <row r="431" spans="1:10" x14ac:dyDescent="0.25">
      <c r="A431" s="8" t="s">
        <v>16</v>
      </c>
      <c r="B431" s="9">
        <v>2</v>
      </c>
      <c r="C431" s="3" t="str">
        <f>IFERROR(IF(A:A="","",VLOOKUP(A:A,[1]Sheet1!A:B,2,FALSE)),"")</f>
        <v/>
      </c>
      <c r="D431" s="3" t="str">
        <f>IFERROR(IF(A:A="","",VLOOKUP(A:A,[1]Sheet1!A:C,3,FALSE)),"")</f>
        <v/>
      </c>
      <c r="E431" s="3" t="str">
        <f>IFERROR(IF(A:A="","",VLOOKUP(A:A,[1]Sheet1!A:K,10,FALSE)),"")</f>
        <v/>
      </c>
      <c r="F431" s="3" t="str">
        <f>IFERROR(IF(A:A="","",VLOOKUP(A:A,[1]Sheet1!A:K,11,FALSE)),"")</f>
        <v/>
      </c>
      <c r="G431" s="3" t="str">
        <f>IFERROR(IF(A:A="","",E431-F431),"")</f>
        <v/>
      </c>
      <c r="H431" s="3" t="str">
        <f>IFERROR(IF(A:A="","",G431-B431),"")</f>
        <v/>
      </c>
      <c r="I431" t="str">
        <f>IF(C:C="",A431," ")</f>
        <v>O025</v>
      </c>
      <c r="J431">
        <f>IFERROR(IF(C:C="",B431,""),"")</f>
        <v>2</v>
      </c>
    </row>
    <row r="432" spans="1:10" x14ac:dyDescent="0.25">
      <c r="A432" s="6" t="s">
        <v>210</v>
      </c>
      <c r="B432" s="7">
        <v>2</v>
      </c>
      <c r="C432" s="3" t="str">
        <f>IFERROR(IF(A:A="","",VLOOKUP(A:A,[1]Sheet1!A:B,2,FALSE)),"")</f>
        <v xml:space="preserve">MOGU MOGU ORANGE DR. W/  </v>
      </c>
      <c r="D432" s="3" t="str">
        <f>IFERROR(IF(A:A="","",VLOOKUP(A:A,[1]Sheet1!A:C,3,FALSE)),"")</f>
        <v xml:space="preserve">320ML X 24 NATA COCO 5+1 </v>
      </c>
      <c r="E432" s="3">
        <f>IFERROR(IF(A:A="","",VLOOKUP(A:A,[1]Sheet1!A:K,10,FALSE)),"")</f>
        <v>289</v>
      </c>
      <c r="F432" s="3">
        <f>IFERROR(IF(A:A="","",VLOOKUP(A:A,[1]Sheet1!A:K,11,FALSE)),"")</f>
        <v>65</v>
      </c>
      <c r="G432" s="3">
        <f>IFERROR(IF(A:A="","",E432-F432),"")</f>
        <v>224</v>
      </c>
      <c r="H432" s="3">
        <f>IFERROR(IF(A:A="","",G432-B432),"")</f>
        <v>222</v>
      </c>
      <c r="I432" t="str">
        <f>IF(C:C="",A432," ")</f>
        <v xml:space="preserve"> </v>
      </c>
      <c r="J432" t="str">
        <f>IFERROR(IF(C:C="",B432,""),"")</f>
        <v/>
      </c>
    </row>
    <row r="433" spans="1:10" x14ac:dyDescent="0.25">
      <c r="A433" s="8" t="s">
        <v>11</v>
      </c>
      <c r="B433" s="9">
        <v>2</v>
      </c>
      <c r="C433" s="3" t="str">
        <f>IFERROR(IF(A:A="","",VLOOKUP(A:A,[1]Sheet1!A:B,2,FALSE)),"")</f>
        <v/>
      </c>
      <c r="D433" s="3" t="str">
        <f>IFERROR(IF(A:A="","",VLOOKUP(A:A,[1]Sheet1!A:C,3,FALSE)),"")</f>
        <v/>
      </c>
      <c r="E433" s="3" t="str">
        <f>IFERROR(IF(A:A="","",VLOOKUP(A:A,[1]Sheet1!A:K,10,FALSE)),"")</f>
        <v/>
      </c>
      <c r="F433" s="3" t="str">
        <f>IFERROR(IF(A:A="","",VLOOKUP(A:A,[1]Sheet1!A:K,11,FALSE)),"")</f>
        <v/>
      </c>
      <c r="G433" s="3" t="str">
        <f>IFERROR(IF(A:A="","",E433-F433),"")</f>
        <v/>
      </c>
      <c r="H433" s="3" t="str">
        <f>IFERROR(IF(A:A="","",G433-B433),"")</f>
        <v/>
      </c>
      <c r="I433" t="str">
        <f>IF(C:C="",A433," ")</f>
        <v>T054</v>
      </c>
      <c r="J433">
        <f>IFERROR(IF(C:C="",B433,""),"")</f>
        <v>2</v>
      </c>
    </row>
    <row r="434" spans="1:10" x14ac:dyDescent="0.25">
      <c r="A434" s="6" t="s">
        <v>211</v>
      </c>
      <c r="B434" s="7">
        <v>2</v>
      </c>
      <c r="C434" s="3" t="str">
        <f>IFERROR(IF(A:A="","",VLOOKUP(A:A,[1]Sheet1!A:B,2,FALSE)),"")</f>
        <v xml:space="preserve">MOGU MOGU MELON DR. W/   </v>
      </c>
      <c r="D434" s="3" t="str">
        <f>IFERROR(IF(A:A="","",VLOOKUP(A:A,[1]Sheet1!A:C,3,FALSE)),"")</f>
        <v xml:space="preserve">320ML X 24 NATA COCO 5+1 </v>
      </c>
      <c r="E434" s="3">
        <f>IFERROR(IF(A:A="","",VLOOKUP(A:A,[1]Sheet1!A:K,10,FALSE)),"")</f>
        <v>73</v>
      </c>
      <c r="F434" s="3">
        <f>IFERROR(IF(A:A="","",VLOOKUP(A:A,[1]Sheet1!A:K,11,FALSE)),"")</f>
        <v>46</v>
      </c>
      <c r="G434" s="3">
        <f>IFERROR(IF(A:A="","",E434-F434),"")</f>
        <v>27</v>
      </c>
      <c r="H434" s="3">
        <f>IFERROR(IF(A:A="","",G434-B434),"")</f>
        <v>25</v>
      </c>
      <c r="I434" t="str">
        <f>IF(C:C="",A434," ")</f>
        <v xml:space="preserve"> </v>
      </c>
      <c r="J434" t="str">
        <f>IFERROR(IF(C:C="",B434,""),"")</f>
        <v/>
      </c>
    </row>
    <row r="435" spans="1:10" x14ac:dyDescent="0.25">
      <c r="A435" s="8" t="s">
        <v>18</v>
      </c>
      <c r="B435" s="9">
        <v>2</v>
      </c>
      <c r="C435" s="3" t="str">
        <f>IFERROR(IF(A:A="","",VLOOKUP(A:A,[1]Sheet1!A:B,2,FALSE)),"")</f>
        <v/>
      </c>
      <c r="D435" s="3" t="str">
        <f>IFERROR(IF(A:A="","",VLOOKUP(A:A,[1]Sheet1!A:C,3,FALSE)),"")</f>
        <v/>
      </c>
      <c r="E435" s="3" t="str">
        <f>IFERROR(IF(A:A="","",VLOOKUP(A:A,[1]Sheet1!A:K,10,FALSE)),"")</f>
        <v/>
      </c>
      <c r="F435" s="3" t="str">
        <f>IFERROR(IF(A:A="","",VLOOKUP(A:A,[1]Sheet1!A:K,11,FALSE)),"")</f>
        <v/>
      </c>
      <c r="G435" s="3" t="str">
        <f>IFERROR(IF(A:A="","",E435-F435),"")</f>
        <v/>
      </c>
      <c r="H435" s="3" t="str">
        <f>IFERROR(IF(A:A="","",G435-B435),"")</f>
        <v/>
      </c>
      <c r="I435" t="str">
        <f>IF(C:C="",A435," ")</f>
        <v>QOO6</v>
      </c>
      <c r="J435">
        <f>IFERROR(IF(C:C="",B435,""),"")</f>
        <v>2</v>
      </c>
    </row>
    <row r="436" spans="1:10" x14ac:dyDescent="0.25">
      <c r="A436" s="6" t="s">
        <v>212</v>
      </c>
      <c r="B436" s="7">
        <v>2</v>
      </c>
      <c r="C436" s="3" t="str">
        <f>IFERROR(IF(A:A="","",VLOOKUP(A:A,[1]Sheet1!A:B,2,FALSE)),"")</f>
        <v xml:space="preserve">MOGU MOGU PEACH DR. W/   </v>
      </c>
      <c r="D436" s="3" t="str">
        <f>IFERROR(IF(A:A="","",VLOOKUP(A:A,[1]Sheet1!A:C,3,FALSE)),"")</f>
        <v xml:space="preserve">320MLX 24 NATA COCO 5+1  </v>
      </c>
      <c r="E436" s="3">
        <f>IFERROR(IF(A:A="","",VLOOKUP(A:A,[1]Sheet1!A:K,10,FALSE)),"")</f>
        <v>0</v>
      </c>
      <c r="F436" s="3">
        <f>IFERROR(IF(A:A="","",VLOOKUP(A:A,[1]Sheet1!A:K,11,FALSE)),"")</f>
        <v>17</v>
      </c>
      <c r="G436" s="3">
        <f>IFERROR(IF(A:A="","",E436-F436),"")</f>
        <v>-17</v>
      </c>
      <c r="H436" s="3">
        <f>IFERROR(IF(A:A="","",G436-B436),"")</f>
        <v>-19</v>
      </c>
      <c r="I436" t="str">
        <f>IF(C:C="",A436," ")</f>
        <v xml:space="preserve"> </v>
      </c>
      <c r="J436" t="str">
        <f>IFERROR(IF(C:C="",B436,""),"")</f>
        <v/>
      </c>
    </row>
    <row r="437" spans="1:10" x14ac:dyDescent="0.25">
      <c r="A437" s="8" t="s">
        <v>16</v>
      </c>
      <c r="B437" s="9">
        <v>2</v>
      </c>
      <c r="C437" s="3" t="str">
        <f>IFERROR(IF(A:A="","",VLOOKUP(A:A,[1]Sheet1!A:B,2,FALSE)),"")</f>
        <v/>
      </c>
      <c r="D437" s="3" t="str">
        <f>IFERROR(IF(A:A="","",VLOOKUP(A:A,[1]Sheet1!A:C,3,FALSE)),"")</f>
        <v/>
      </c>
      <c r="E437" s="3" t="str">
        <f>IFERROR(IF(A:A="","",VLOOKUP(A:A,[1]Sheet1!A:K,10,FALSE)),"")</f>
        <v/>
      </c>
      <c r="F437" s="3" t="str">
        <f>IFERROR(IF(A:A="","",VLOOKUP(A:A,[1]Sheet1!A:K,11,FALSE)),"")</f>
        <v/>
      </c>
      <c r="G437" s="3" t="str">
        <f>IFERROR(IF(A:A="","",E437-F437),"")</f>
        <v/>
      </c>
      <c r="H437" s="3" t="str">
        <f>IFERROR(IF(A:A="","",G437-B437),"")</f>
        <v/>
      </c>
      <c r="I437" t="str">
        <f>IF(C:C="",A437," ")</f>
        <v>O025</v>
      </c>
      <c r="J437">
        <f>IFERROR(IF(C:C="",B437,""),"")</f>
        <v>2</v>
      </c>
    </row>
    <row r="438" spans="1:10" x14ac:dyDescent="0.25">
      <c r="A438" s="6" t="s">
        <v>213</v>
      </c>
      <c r="B438" s="7">
        <v>2</v>
      </c>
      <c r="C438" s="3" t="str">
        <f>IFERROR(IF(A:A="","",VLOOKUP(A:A,[1]Sheet1!A:B,2,FALSE)),"")</f>
        <v xml:space="preserve">MOGU MOGU GUAVA DR. W/   </v>
      </c>
      <c r="D438" s="3" t="str">
        <f>IFERROR(IF(A:A="","",VLOOKUP(A:A,[1]Sheet1!A:C,3,FALSE)),"")</f>
        <v xml:space="preserve">320ML X 24 BT 5+1        </v>
      </c>
      <c r="E438" s="3">
        <f>IFERROR(IF(A:A="","",VLOOKUP(A:A,[1]Sheet1!A:K,10,FALSE)),"")</f>
        <v>427</v>
      </c>
      <c r="F438" s="3">
        <f>IFERROR(IF(A:A="","",VLOOKUP(A:A,[1]Sheet1!A:K,11,FALSE)),"")</f>
        <v>34</v>
      </c>
      <c r="G438" s="3">
        <f>IFERROR(IF(A:A="","",E438-F438),"")</f>
        <v>393</v>
      </c>
      <c r="H438" s="3">
        <f>IFERROR(IF(A:A="","",G438-B438),"")</f>
        <v>391</v>
      </c>
      <c r="I438" t="str">
        <f>IF(C:C="",A438," ")</f>
        <v xml:space="preserve"> </v>
      </c>
      <c r="J438" t="str">
        <f>IFERROR(IF(C:C="",B438,""),"")</f>
        <v/>
      </c>
    </row>
    <row r="439" spans="1:10" x14ac:dyDescent="0.25">
      <c r="A439" s="8" t="s">
        <v>11</v>
      </c>
      <c r="B439" s="9">
        <v>2</v>
      </c>
      <c r="C439" s="3" t="str">
        <f>IFERROR(IF(A:A="","",VLOOKUP(A:A,[1]Sheet1!A:B,2,FALSE)),"")</f>
        <v/>
      </c>
      <c r="D439" s="3" t="str">
        <f>IFERROR(IF(A:A="","",VLOOKUP(A:A,[1]Sheet1!A:C,3,FALSE)),"")</f>
        <v/>
      </c>
      <c r="E439" s="3" t="str">
        <f>IFERROR(IF(A:A="","",VLOOKUP(A:A,[1]Sheet1!A:K,10,FALSE)),"")</f>
        <v/>
      </c>
      <c r="F439" s="3" t="str">
        <f>IFERROR(IF(A:A="","",VLOOKUP(A:A,[1]Sheet1!A:K,11,FALSE)),"")</f>
        <v/>
      </c>
      <c r="G439" s="3" t="str">
        <f>IFERROR(IF(A:A="","",E439-F439),"")</f>
        <v/>
      </c>
      <c r="H439" s="3" t="str">
        <f>IFERROR(IF(A:A="","",G439-B439),"")</f>
        <v/>
      </c>
      <c r="I439" t="str">
        <f>IF(C:C="",A439," ")</f>
        <v>T054</v>
      </c>
      <c r="J439">
        <f>IFERROR(IF(C:C="",B439,""),"")</f>
        <v>2</v>
      </c>
    </row>
    <row r="440" spans="1:10" x14ac:dyDescent="0.25">
      <c r="A440" s="6" t="s">
        <v>214</v>
      </c>
      <c r="B440" s="7">
        <v>2</v>
      </c>
      <c r="C440" s="3" t="str">
        <f>IFERROR(IF(A:A="","",VLOOKUP(A:A,[1]Sheet1!A:B,2,FALSE)),"")</f>
        <v xml:space="preserve">MOGU MOGU PINA COLADA W/ </v>
      </c>
      <c r="D440" s="3" t="str">
        <f>IFERROR(IF(A:A="","",VLOOKUP(A:A,[1]Sheet1!A:C,3,FALSE)),"")</f>
        <v xml:space="preserve">320 ML X 24 DE COCO 5+1  </v>
      </c>
      <c r="E440" s="3">
        <f>IFERROR(IF(A:A="","",VLOOKUP(A:A,[1]Sheet1!A:K,10,FALSE)),"")</f>
        <v>0</v>
      </c>
      <c r="F440" s="3">
        <f>IFERROR(IF(A:A="","",VLOOKUP(A:A,[1]Sheet1!A:K,11,FALSE)),"")</f>
        <v>7</v>
      </c>
      <c r="G440" s="3">
        <f>IFERROR(IF(A:A="","",E440-F440),"")</f>
        <v>-7</v>
      </c>
      <c r="H440" s="3">
        <f>IFERROR(IF(A:A="","",G440-B440),"")</f>
        <v>-9</v>
      </c>
      <c r="I440" t="str">
        <f>IF(C:C="",A440," ")</f>
        <v xml:space="preserve"> </v>
      </c>
      <c r="J440" t="str">
        <f>IFERROR(IF(C:C="",B440,""),"")</f>
        <v/>
      </c>
    </row>
    <row r="441" spans="1:10" x14ac:dyDescent="0.25">
      <c r="A441" s="8" t="s">
        <v>16</v>
      </c>
      <c r="B441" s="9">
        <v>2</v>
      </c>
      <c r="C441" s="3" t="str">
        <f>IFERROR(IF(A:A="","",VLOOKUP(A:A,[1]Sheet1!A:B,2,FALSE)),"")</f>
        <v/>
      </c>
      <c r="D441" s="3" t="str">
        <f>IFERROR(IF(A:A="","",VLOOKUP(A:A,[1]Sheet1!A:C,3,FALSE)),"")</f>
        <v/>
      </c>
      <c r="E441" s="3" t="str">
        <f>IFERROR(IF(A:A="","",VLOOKUP(A:A,[1]Sheet1!A:K,10,FALSE)),"")</f>
        <v/>
      </c>
      <c r="F441" s="3" t="str">
        <f>IFERROR(IF(A:A="","",VLOOKUP(A:A,[1]Sheet1!A:K,11,FALSE)),"")</f>
        <v/>
      </c>
      <c r="G441" s="3" t="str">
        <f>IFERROR(IF(A:A="","",E441-F441),"")</f>
        <v/>
      </c>
      <c r="H441" s="3" t="str">
        <f>IFERROR(IF(A:A="","",G441-B441),"")</f>
        <v/>
      </c>
      <c r="I441" t="str">
        <f>IF(C:C="",A441," ")</f>
        <v>O025</v>
      </c>
      <c r="J441">
        <f>IFERROR(IF(C:C="",B441,""),"")</f>
        <v>2</v>
      </c>
    </row>
    <row r="442" spans="1:10" x14ac:dyDescent="0.25">
      <c r="A442" s="6" t="s">
        <v>215</v>
      </c>
      <c r="B442" s="7">
        <v>6</v>
      </c>
      <c r="C442" s="3" t="str">
        <f>IFERROR(IF(A:A="","",VLOOKUP(A:A,[1]Sheet1!A:B,2,FALSE)),"")</f>
        <v>MR BROWN COFFEE     [D27]</v>
      </c>
      <c r="D442" s="3" t="str">
        <f>IFERROR(IF(A:A="","",VLOOKUP(A:A,[1]Sheet1!A:C,3,FALSE)),"")</f>
        <v>8.12 OZ X 24 CAN   CRV002</v>
      </c>
      <c r="E442" s="3">
        <f>IFERROR(IF(A:A="","",VLOOKUP(A:A,[1]Sheet1!A:K,10,FALSE)),"")</f>
        <v>524</v>
      </c>
      <c r="F442" s="3">
        <f>IFERROR(IF(A:A="","",VLOOKUP(A:A,[1]Sheet1!A:K,11,FALSE)),"")</f>
        <v>257</v>
      </c>
      <c r="G442" s="3">
        <f>IFERROR(IF(A:A="","",E442-F442),"")</f>
        <v>267</v>
      </c>
      <c r="H442" s="3">
        <f>IFERROR(IF(A:A="","",G442-B442),"")</f>
        <v>261</v>
      </c>
      <c r="I442" t="str">
        <f>IF(C:C="",A442," ")</f>
        <v xml:space="preserve"> </v>
      </c>
      <c r="J442" t="str">
        <f>IFERROR(IF(C:C="",B442,""),"")</f>
        <v/>
      </c>
    </row>
    <row r="443" spans="1:10" x14ac:dyDescent="0.25">
      <c r="A443" s="8" t="s">
        <v>16</v>
      </c>
      <c r="B443" s="9">
        <v>3</v>
      </c>
      <c r="C443" s="3" t="str">
        <f>IFERROR(IF(A:A="","",VLOOKUP(A:A,[1]Sheet1!A:B,2,FALSE)),"")</f>
        <v/>
      </c>
      <c r="D443" s="3" t="str">
        <f>IFERROR(IF(A:A="","",VLOOKUP(A:A,[1]Sheet1!A:C,3,FALSE)),"")</f>
        <v/>
      </c>
      <c r="E443" s="3" t="str">
        <f>IFERROR(IF(A:A="","",VLOOKUP(A:A,[1]Sheet1!A:K,10,FALSE)),"")</f>
        <v/>
      </c>
      <c r="F443" s="3" t="str">
        <f>IFERROR(IF(A:A="","",VLOOKUP(A:A,[1]Sheet1!A:K,11,FALSE)),"")</f>
        <v/>
      </c>
      <c r="G443" s="3" t="str">
        <f>IFERROR(IF(A:A="","",E443-F443),"")</f>
        <v/>
      </c>
      <c r="H443" s="3" t="str">
        <f>IFERROR(IF(A:A="","",G443-B443),"")</f>
        <v/>
      </c>
      <c r="I443" t="str">
        <f>IF(C:C="",A443," ")</f>
        <v>O025</v>
      </c>
      <c r="J443">
        <f>IFERROR(IF(C:C="",B443,""),"")</f>
        <v>3</v>
      </c>
    </row>
    <row r="444" spans="1:10" x14ac:dyDescent="0.25">
      <c r="A444" s="8" t="s">
        <v>22</v>
      </c>
      <c r="B444" s="9">
        <v>3</v>
      </c>
      <c r="C444" s="3" t="str">
        <f>IFERROR(IF(A:A="","",VLOOKUP(A:A,[1]Sheet1!A:B,2,FALSE)),"")</f>
        <v/>
      </c>
      <c r="D444" s="3" t="str">
        <f>IFERROR(IF(A:A="","",VLOOKUP(A:A,[1]Sheet1!A:C,3,FALSE)),"")</f>
        <v/>
      </c>
      <c r="E444" s="3" t="str">
        <f>IFERROR(IF(A:A="","",VLOOKUP(A:A,[1]Sheet1!A:K,10,FALSE)),"")</f>
        <v/>
      </c>
      <c r="F444" s="3" t="str">
        <f>IFERROR(IF(A:A="","",VLOOKUP(A:A,[1]Sheet1!A:K,11,FALSE)),"")</f>
        <v/>
      </c>
      <c r="G444" s="3" t="str">
        <f>IFERROR(IF(A:A="","",E444-F444),"")</f>
        <v/>
      </c>
      <c r="H444" s="3" t="str">
        <f>IFERROR(IF(A:A="","",G444-B444),"")</f>
        <v/>
      </c>
      <c r="I444" t="str">
        <f>IF(C:C="",A444," ")</f>
        <v>O031</v>
      </c>
      <c r="J444">
        <f>IFERROR(IF(C:C="",B444,""),"")</f>
        <v>3</v>
      </c>
    </row>
    <row r="445" spans="1:10" x14ac:dyDescent="0.25">
      <c r="A445" s="6" t="s">
        <v>216</v>
      </c>
      <c r="B445" s="7">
        <v>5</v>
      </c>
      <c r="C445" s="3" t="str">
        <f>IFERROR(IF(A:A="","",VLOOKUP(A:A,[1]Sheet1!A:B,2,FALSE)),"")</f>
        <v xml:space="preserve">MR BROWN CAPPUCCINO COFE </v>
      </c>
      <c r="D445" s="3" t="str">
        <f>IFERROR(IF(A:A="","",VLOOKUP(A:A,[1]Sheet1!A:C,3,FALSE)),"")</f>
        <v>8.12 OZ X 24 CAN   CRV002</v>
      </c>
      <c r="E445" s="3">
        <f>IFERROR(IF(A:A="","",VLOOKUP(A:A,[1]Sheet1!A:K,10,FALSE)),"")</f>
        <v>12</v>
      </c>
      <c r="F445" s="3">
        <f>IFERROR(IF(A:A="","",VLOOKUP(A:A,[1]Sheet1!A:K,11,FALSE)),"")</f>
        <v>9</v>
      </c>
      <c r="G445" s="3">
        <f>IFERROR(IF(A:A="","",E445-F445),"")</f>
        <v>3</v>
      </c>
      <c r="H445" s="3">
        <f>IFERROR(IF(A:A="","",G445-B445),"")</f>
        <v>-2</v>
      </c>
      <c r="I445" t="str">
        <f>IF(C:C="",A445," ")</f>
        <v xml:space="preserve"> </v>
      </c>
      <c r="J445" t="str">
        <f>IFERROR(IF(C:C="",B445,""),"")</f>
        <v/>
      </c>
    </row>
    <row r="446" spans="1:10" x14ac:dyDescent="0.25">
      <c r="A446" s="8" t="s">
        <v>16</v>
      </c>
      <c r="B446" s="9">
        <v>3</v>
      </c>
      <c r="C446" s="3" t="str">
        <f>IFERROR(IF(A:A="","",VLOOKUP(A:A,[1]Sheet1!A:B,2,FALSE)),"")</f>
        <v/>
      </c>
      <c r="D446" s="3" t="str">
        <f>IFERROR(IF(A:A="","",VLOOKUP(A:A,[1]Sheet1!A:C,3,FALSE)),"")</f>
        <v/>
      </c>
      <c r="E446" s="3" t="str">
        <f>IFERROR(IF(A:A="","",VLOOKUP(A:A,[1]Sheet1!A:K,10,FALSE)),"")</f>
        <v/>
      </c>
      <c r="F446" s="3" t="str">
        <f>IFERROR(IF(A:A="","",VLOOKUP(A:A,[1]Sheet1!A:K,11,FALSE)),"")</f>
        <v/>
      </c>
      <c r="G446" s="3" t="str">
        <f>IFERROR(IF(A:A="","",E446-F446),"")</f>
        <v/>
      </c>
      <c r="H446" s="3" t="str">
        <f>IFERROR(IF(A:A="","",G446-B446),"")</f>
        <v/>
      </c>
      <c r="I446" t="str">
        <f>IF(C:C="",A446," ")</f>
        <v>O025</v>
      </c>
      <c r="J446">
        <f>IFERROR(IF(C:C="",B446,""),"")</f>
        <v>3</v>
      </c>
    </row>
    <row r="447" spans="1:10" x14ac:dyDescent="0.25">
      <c r="A447" s="8" t="s">
        <v>22</v>
      </c>
      <c r="B447" s="9">
        <v>2</v>
      </c>
      <c r="C447" s="3" t="str">
        <f>IFERROR(IF(A:A="","",VLOOKUP(A:A,[1]Sheet1!A:B,2,FALSE)),"")</f>
        <v/>
      </c>
      <c r="D447" s="3" t="str">
        <f>IFERROR(IF(A:A="","",VLOOKUP(A:A,[1]Sheet1!A:C,3,FALSE)),"")</f>
        <v/>
      </c>
      <c r="E447" s="3" t="str">
        <f>IFERROR(IF(A:A="","",VLOOKUP(A:A,[1]Sheet1!A:K,10,FALSE)),"")</f>
        <v/>
      </c>
      <c r="F447" s="3" t="str">
        <f>IFERROR(IF(A:A="","",VLOOKUP(A:A,[1]Sheet1!A:K,11,FALSE)),"")</f>
        <v/>
      </c>
      <c r="G447" s="3" t="str">
        <f>IFERROR(IF(A:A="","",E447-F447),"")</f>
        <v/>
      </c>
      <c r="H447" s="3" t="str">
        <f>IFERROR(IF(A:A="","",G447-B447),"")</f>
        <v/>
      </c>
      <c r="I447" t="str">
        <f>IF(C:C="",A447," ")</f>
        <v>O031</v>
      </c>
      <c r="J447">
        <f>IFERROR(IF(C:C="",B447,""),"")</f>
        <v>2</v>
      </c>
    </row>
    <row r="448" spans="1:10" x14ac:dyDescent="0.25">
      <c r="A448" s="6" t="s">
        <v>217</v>
      </c>
      <c r="B448" s="7">
        <v>3</v>
      </c>
      <c r="C448" s="3" t="str">
        <f>IFERROR(IF(A:A="","",VLOOKUP(A:A,[1]Sheet1!A:B,2,FALSE)),"")</f>
        <v>MR BROWN VANILLA ICE COFF</v>
      </c>
      <c r="D448" s="3" t="str">
        <f>IFERROR(IF(A:A="","",VLOOKUP(A:A,[1]Sheet1!A:C,3,FALSE)),"")</f>
        <v xml:space="preserve">8.12 OZ X 24 CAN CRV002  </v>
      </c>
      <c r="E448" s="3">
        <f>IFERROR(IF(A:A="","",VLOOKUP(A:A,[1]Sheet1!A:K,10,FALSE)),"")</f>
        <v>9</v>
      </c>
      <c r="F448" s="3">
        <f>IFERROR(IF(A:A="","",VLOOKUP(A:A,[1]Sheet1!A:K,11,FALSE)),"")</f>
        <v>15</v>
      </c>
      <c r="G448" s="3">
        <f>IFERROR(IF(A:A="","",E448-F448),"")</f>
        <v>-6</v>
      </c>
      <c r="H448" s="3">
        <f>IFERROR(IF(A:A="","",G448-B448),"")</f>
        <v>-9</v>
      </c>
      <c r="I448" t="str">
        <f>IF(C:C="",A448," ")</f>
        <v xml:space="preserve"> </v>
      </c>
      <c r="J448" t="str">
        <f>IFERROR(IF(C:C="",B448,""),"")</f>
        <v/>
      </c>
    </row>
    <row r="449" spans="1:10" x14ac:dyDescent="0.25">
      <c r="A449" s="8" t="s">
        <v>16</v>
      </c>
      <c r="B449" s="9">
        <v>3</v>
      </c>
      <c r="C449" s="3" t="str">
        <f>IFERROR(IF(A:A="","",VLOOKUP(A:A,[1]Sheet1!A:B,2,FALSE)),"")</f>
        <v/>
      </c>
      <c r="D449" s="3" t="str">
        <f>IFERROR(IF(A:A="","",VLOOKUP(A:A,[1]Sheet1!A:C,3,FALSE)),"")</f>
        <v/>
      </c>
      <c r="E449" s="3" t="str">
        <f>IFERROR(IF(A:A="","",VLOOKUP(A:A,[1]Sheet1!A:K,10,FALSE)),"")</f>
        <v/>
      </c>
      <c r="F449" s="3" t="str">
        <f>IFERROR(IF(A:A="","",VLOOKUP(A:A,[1]Sheet1!A:K,11,FALSE)),"")</f>
        <v/>
      </c>
      <c r="G449" s="3" t="str">
        <f>IFERROR(IF(A:A="","",E449-F449),"")</f>
        <v/>
      </c>
      <c r="H449" s="3" t="str">
        <f>IFERROR(IF(A:A="","",G449-B449),"")</f>
        <v/>
      </c>
      <c r="I449" t="str">
        <f>IF(C:C="",A449," ")</f>
        <v>O025</v>
      </c>
      <c r="J449">
        <f>IFERROR(IF(C:C="",B449,""),"")</f>
        <v>3</v>
      </c>
    </row>
    <row r="450" spans="1:10" x14ac:dyDescent="0.25">
      <c r="A450" s="6" t="s">
        <v>218</v>
      </c>
      <c r="B450" s="7">
        <v>3</v>
      </c>
      <c r="C450" s="3" t="str">
        <f>IFERROR(IF(A:A="","",VLOOKUP(A:A,[1]Sheet1!A:B,2,FALSE)),"")</f>
        <v xml:space="preserve">MR BROWN CARAMEL LATTE   </v>
      </c>
      <c r="D450" s="3" t="str">
        <f>IFERROR(IF(A:A="","",VLOOKUP(A:A,[1]Sheet1!A:C,3,FALSE)),"")</f>
        <v xml:space="preserve">8.1 OZ X 24 CAN  COFFEE  </v>
      </c>
      <c r="E450" s="3">
        <f>IFERROR(IF(A:A="","",VLOOKUP(A:A,[1]Sheet1!A:K,10,FALSE)),"")</f>
        <v>11</v>
      </c>
      <c r="F450" s="3">
        <f>IFERROR(IF(A:A="","",VLOOKUP(A:A,[1]Sheet1!A:K,11,FALSE)),"")</f>
        <v>14</v>
      </c>
      <c r="G450" s="3">
        <f>IFERROR(IF(A:A="","",E450-F450),"")</f>
        <v>-3</v>
      </c>
      <c r="H450" s="3">
        <f>IFERROR(IF(A:A="","",G450-B450),"")</f>
        <v>-6</v>
      </c>
      <c r="I450" t="str">
        <f>IF(C:C="",A450," ")</f>
        <v xml:space="preserve"> </v>
      </c>
      <c r="J450" t="str">
        <f>IFERROR(IF(C:C="",B450,""),"")</f>
        <v/>
      </c>
    </row>
    <row r="451" spans="1:10" x14ac:dyDescent="0.25">
      <c r="A451" s="8" t="s">
        <v>16</v>
      </c>
      <c r="B451" s="9">
        <v>3</v>
      </c>
      <c r="C451" s="3" t="str">
        <f>IFERROR(IF(A:A="","",VLOOKUP(A:A,[1]Sheet1!A:B,2,FALSE)),"")</f>
        <v/>
      </c>
      <c r="D451" s="3" t="str">
        <f>IFERROR(IF(A:A="","",VLOOKUP(A:A,[1]Sheet1!A:C,3,FALSE)),"")</f>
        <v/>
      </c>
      <c r="E451" s="3" t="str">
        <f>IFERROR(IF(A:A="","",VLOOKUP(A:A,[1]Sheet1!A:K,10,FALSE)),"")</f>
        <v/>
      </c>
      <c r="F451" s="3" t="str">
        <f>IFERROR(IF(A:A="","",VLOOKUP(A:A,[1]Sheet1!A:K,11,FALSE)),"")</f>
        <v/>
      </c>
      <c r="G451" s="3" t="str">
        <f>IFERROR(IF(A:A="","",E451-F451),"")</f>
        <v/>
      </c>
      <c r="H451" s="3" t="str">
        <f>IFERROR(IF(A:A="","",G451-B451),"")</f>
        <v/>
      </c>
      <c r="I451" t="str">
        <f>IF(C:C="",A451," ")</f>
        <v>O025</v>
      </c>
      <c r="J451">
        <f>IFERROR(IF(C:C="",B451,""),"")</f>
        <v>3</v>
      </c>
    </row>
    <row r="452" spans="1:10" x14ac:dyDescent="0.25">
      <c r="A452" s="6" t="s">
        <v>219</v>
      </c>
      <c r="B452" s="7">
        <v>10</v>
      </c>
      <c r="C452" s="3" t="str">
        <f>IFERROR(IF(A:A="","",VLOOKUP(A:A,[1]Sheet1!A:B,2,FALSE)),"")</f>
        <v xml:space="preserve">COCO RICO COCONUT SODA   </v>
      </c>
      <c r="D452" s="3" t="str">
        <f>IFERROR(IF(A:A="","",VLOOKUP(A:A,[1]Sheet1!A:C,3,FALSE)),"")</f>
        <v xml:space="preserve">12 OZ X 24               </v>
      </c>
      <c r="E452" s="3">
        <f>IFERROR(IF(A:A="","",VLOOKUP(A:A,[1]Sheet1!A:K,10,FALSE)),"")</f>
        <v>3105</v>
      </c>
      <c r="F452" s="3">
        <f>IFERROR(IF(A:A="","",VLOOKUP(A:A,[1]Sheet1!A:K,11,FALSE)),"")</f>
        <v>1026</v>
      </c>
      <c r="G452" s="3">
        <f>IFERROR(IF(A:A="","",E452-F452),"")</f>
        <v>2079</v>
      </c>
      <c r="H452" s="3">
        <f>IFERROR(IF(A:A="","",G452-B452),"")</f>
        <v>2069</v>
      </c>
      <c r="I452" t="str">
        <f>IF(C:C="",A452," ")</f>
        <v xml:space="preserve"> </v>
      </c>
      <c r="J452" t="str">
        <f>IFERROR(IF(C:C="",B452,""),"")</f>
        <v/>
      </c>
    </row>
    <row r="453" spans="1:10" x14ac:dyDescent="0.25">
      <c r="A453" s="8" t="s">
        <v>47</v>
      </c>
      <c r="B453" s="9">
        <v>10</v>
      </c>
      <c r="C453" s="3" t="str">
        <f>IFERROR(IF(A:A="","",VLOOKUP(A:A,[1]Sheet1!A:B,2,FALSE)),"")</f>
        <v/>
      </c>
      <c r="D453" s="3" t="str">
        <f>IFERROR(IF(A:A="","",VLOOKUP(A:A,[1]Sheet1!A:C,3,FALSE)),"")</f>
        <v/>
      </c>
      <c r="E453" s="3" t="str">
        <f>IFERROR(IF(A:A="","",VLOOKUP(A:A,[1]Sheet1!A:K,10,FALSE)),"")</f>
        <v/>
      </c>
      <c r="F453" s="3" t="str">
        <f>IFERROR(IF(A:A="","",VLOOKUP(A:A,[1]Sheet1!A:K,11,FALSE)),"")</f>
        <v/>
      </c>
      <c r="G453" s="3" t="str">
        <f>IFERROR(IF(A:A="","",E453-F453),"")</f>
        <v/>
      </c>
      <c r="H453" s="3" t="str">
        <f>IFERROR(IF(A:A="","",G453-B453),"")</f>
        <v/>
      </c>
      <c r="I453" t="str">
        <f>IF(C:C="",A453," ")</f>
        <v>L041</v>
      </c>
      <c r="J453">
        <f>IFERROR(IF(C:C="",B453,""),"")</f>
        <v>10</v>
      </c>
    </row>
    <row r="454" spans="1:10" x14ac:dyDescent="0.25">
      <c r="A454" s="6" t="s">
        <v>220</v>
      </c>
      <c r="B454" s="7">
        <v>2</v>
      </c>
      <c r="C454" s="3" t="str">
        <f>IFERROR(IF(A:A="","",VLOOKUP(A:A,[1]Sheet1!A:B,2,FALSE)),"")</f>
        <v xml:space="preserve">CHIN-C GREEN TEA honey   </v>
      </c>
      <c r="D454" s="3" t="str">
        <f>IFERROR(IF(A:A="","",VLOOKUP(A:A,[1]Sheet1!A:C,3,FALSE)),"")</f>
        <v>17.9OZ/24 BT [E17] CRV005</v>
      </c>
      <c r="E454" s="3">
        <f>IFERROR(IF(A:A="","",VLOOKUP(A:A,[1]Sheet1!A:K,10,FALSE)),"")</f>
        <v>8</v>
      </c>
      <c r="F454" s="3">
        <f>IFERROR(IF(A:A="","",VLOOKUP(A:A,[1]Sheet1!A:K,11,FALSE)),"")</f>
        <v>1</v>
      </c>
      <c r="G454" s="3">
        <f>IFERROR(IF(A:A="","",E454-F454),"")</f>
        <v>7</v>
      </c>
      <c r="H454" s="3">
        <f>IFERROR(IF(A:A="","",G454-B454),"")</f>
        <v>5</v>
      </c>
      <c r="I454" t="str">
        <f>IF(C:C="",A454," ")</f>
        <v xml:space="preserve"> </v>
      </c>
      <c r="J454" t="str">
        <f>IFERROR(IF(C:C="",B454,""),"")</f>
        <v/>
      </c>
    </row>
    <row r="455" spans="1:10" x14ac:dyDescent="0.25">
      <c r="A455" s="8" t="s">
        <v>16</v>
      </c>
      <c r="B455" s="9">
        <v>2</v>
      </c>
      <c r="C455" s="3" t="str">
        <f>IFERROR(IF(A:A="","",VLOOKUP(A:A,[1]Sheet1!A:B,2,FALSE)),"")</f>
        <v/>
      </c>
      <c r="D455" s="3" t="str">
        <f>IFERROR(IF(A:A="","",VLOOKUP(A:A,[1]Sheet1!A:C,3,FALSE)),"")</f>
        <v/>
      </c>
      <c r="E455" s="3" t="str">
        <f>IFERROR(IF(A:A="","",VLOOKUP(A:A,[1]Sheet1!A:K,10,FALSE)),"")</f>
        <v/>
      </c>
      <c r="F455" s="3" t="str">
        <f>IFERROR(IF(A:A="","",VLOOKUP(A:A,[1]Sheet1!A:K,11,FALSE)),"")</f>
        <v/>
      </c>
      <c r="G455" s="3" t="str">
        <f>IFERROR(IF(A:A="","",E455-F455),"")</f>
        <v/>
      </c>
      <c r="H455" s="3" t="str">
        <f>IFERROR(IF(A:A="","",G455-B455),"")</f>
        <v/>
      </c>
      <c r="I455" t="str">
        <f>IF(C:C="",A455," ")</f>
        <v>O025</v>
      </c>
      <c r="J455">
        <f>IFERROR(IF(C:C="",B455,""),"")</f>
        <v>2</v>
      </c>
    </row>
    <row r="456" spans="1:10" x14ac:dyDescent="0.25">
      <c r="A456" s="6" t="s">
        <v>221</v>
      </c>
      <c r="B456" s="7">
        <v>1</v>
      </c>
      <c r="C456" s="3" t="str">
        <f>IFERROR(IF(A:A="","",VLOOKUP(A:A,[1]Sheet1!A:B,2,FALSE)),"")</f>
        <v xml:space="preserve">CHIN-C GREEN TEA jasmine </v>
      </c>
      <c r="D456" s="3" t="str">
        <f>IFERROR(IF(A:A="","",VLOOKUP(A:A,[1]Sheet1!A:C,3,FALSE)),"")</f>
        <v>17.9 OZ X 24 BT     sweet</v>
      </c>
      <c r="E456" s="3">
        <f>IFERROR(IF(A:A="","",VLOOKUP(A:A,[1]Sheet1!A:K,10,FALSE)),"")</f>
        <v>30</v>
      </c>
      <c r="F456" s="3">
        <f>IFERROR(IF(A:A="","",VLOOKUP(A:A,[1]Sheet1!A:K,11,FALSE)),"")</f>
        <v>0</v>
      </c>
      <c r="G456" s="3">
        <f>IFERROR(IF(A:A="","",E456-F456),"")</f>
        <v>30</v>
      </c>
      <c r="H456" s="3">
        <f>IFERROR(IF(A:A="","",G456-B456),"")</f>
        <v>29</v>
      </c>
      <c r="I456" t="str">
        <f>IF(C:C="",A456," ")</f>
        <v xml:space="preserve"> </v>
      </c>
      <c r="J456" t="str">
        <f>IFERROR(IF(C:C="",B456,""),"")</f>
        <v/>
      </c>
    </row>
    <row r="457" spans="1:10" x14ac:dyDescent="0.25">
      <c r="A457" s="8" t="s">
        <v>16</v>
      </c>
      <c r="B457" s="9">
        <v>1</v>
      </c>
      <c r="C457" s="3" t="str">
        <f>IFERROR(IF(A:A="","",VLOOKUP(A:A,[1]Sheet1!A:B,2,FALSE)),"")</f>
        <v/>
      </c>
      <c r="D457" s="3" t="str">
        <f>IFERROR(IF(A:A="","",VLOOKUP(A:A,[1]Sheet1!A:C,3,FALSE)),"")</f>
        <v/>
      </c>
      <c r="E457" s="3" t="str">
        <f>IFERROR(IF(A:A="","",VLOOKUP(A:A,[1]Sheet1!A:K,10,FALSE)),"")</f>
        <v/>
      </c>
      <c r="F457" s="3" t="str">
        <f>IFERROR(IF(A:A="","",VLOOKUP(A:A,[1]Sheet1!A:K,11,FALSE)),"")</f>
        <v/>
      </c>
      <c r="G457" s="3" t="str">
        <f>IFERROR(IF(A:A="","",E457-F457),"")</f>
        <v/>
      </c>
      <c r="H457" s="3" t="str">
        <f>IFERROR(IF(A:A="","",G457-B457),"")</f>
        <v/>
      </c>
      <c r="I457" t="str">
        <f>IF(C:C="",A457," ")</f>
        <v>O025</v>
      </c>
      <c r="J457">
        <f>IFERROR(IF(C:C="",B457,""),"")</f>
        <v>1</v>
      </c>
    </row>
    <row r="458" spans="1:10" x14ac:dyDescent="0.25">
      <c r="A458" s="6" t="s">
        <v>222</v>
      </c>
      <c r="B458" s="7">
        <v>2</v>
      </c>
      <c r="C458" s="3" t="str">
        <f>IFERROR(IF(A:A="","",VLOOKUP(A:A,[1]Sheet1!A:B,2,FALSE)),"")</f>
        <v xml:space="preserve">FOCO SOURSOP JUICE       </v>
      </c>
      <c r="D458" s="3" t="str">
        <f>IFERROR(IF(A:A="","",VLOOKUP(A:A,[1]Sheet1!A:C,3,FALSE)),"")</f>
        <v>11.8 OZ X 24 CAN E16 CRV2</v>
      </c>
      <c r="E458" s="3">
        <f>IFERROR(IF(A:A="","",VLOOKUP(A:A,[1]Sheet1!A:K,10,FALSE)),"")</f>
        <v>148</v>
      </c>
      <c r="F458" s="3">
        <f>IFERROR(IF(A:A="","",VLOOKUP(A:A,[1]Sheet1!A:K,11,FALSE)),"")</f>
        <v>1</v>
      </c>
      <c r="G458" s="3">
        <f>IFERROR(IF(A:A="","",E458-F458),"")</f>
        <v>147</v>
      </c>
      <c r="H458" s="3">
        <f>IFERROR(IF(A:A="","",G458-B458),"")</f>
        <v>145</v>
      </c>
      <c r="I458" t="str">
        <f>IF(C:C="",A458," ")</f>
        <v xml:space="preserve"> </v>
      </c>
      <c r="J458" t="str">
        <f>IFERROR(IF(C:C="",B458,""),"")</f>
        <v/>
      </c>
    </row>
    <row r="459" spans="1:10" x14ac:dyDescent="0.25">
      <c r="A459" s="8" t="s">
        <v>16</v>
      </c>
      <c r="B459" s="9">
        <v>2</v>
      </c>
      <c r="C459" s="3" t="str">
        <f>IFERROR(IF(A:A="","",VLOOKUP(A:A,[1]Sheet1!A:B,2,FALSE)),"")</f>
        <v/>
      </c>
      <c r="D459" s="3" t="str">
        <f>IFERROR(IF(A:A="","",VLOOKUP(A:A,[1]Sheet1!A:C,3,FALSE)),"")</f>
        <v/>
      </c>
      <c r="E459" s="3" t="str">
        <f>IFERROR(IF(A:A="","",VLOOKUP(A:A,[1]Sheet1!A:K,10,FALSE)),"")</f>
        <v/>
      </c>
      <c r="F459" s="3" t="str">
        <f>IFERROR(IF(A:A="","",VLOOKUP(A:A,[1]Sheet1!A:K,11,FALSE)),"")</f>
        <v/>
      </c>
      <c r="G459" s="3" t="str">
        <f>IFERROR(IF(A:A="","",E459-F459),"")</f>
        <v/>
      </c>
      <c r="H459" s="3" t="str">
        <f>IFERROR(IF(A:A="","",G459-B459),"")</f>
        <v/>
      </c>
      <c r="I459" t="str">
        <f>IF(C:C="",A459," ")</f>
        <v>O025</v>
      </c>
      <c r="J459">
        <f>IFERROR(IF(C:C="",B459,""),"")</f>
        <v>2</v>
      </c>
    </row>
    <row r="460" spans="1:10" x14ac:dyDescent="0.25">
      <c r="A460" s="6" t="s">
        <v>223</v>
      </c>
      <c r="B460" s="7">
        <v>2</v>
      </c>
      <c r="C460" s="3" t="str">
        <f>IFERROR(IF(A:A="","",VLOOKUP(A:A,[1]Sheet1!A:B,2,FALSE)),"")</f>
        <v xml:space="preserve">TASTE NIRVANA THAI TEA-B </v>
      </c>
      <c r="D460" s="3" t="str">
        <f>IFERROR(IF(A:A="","",VLOOKUP(A:A,[1]Sheet1!A:C,3,FALSE)),"")</f>
        <v>9.5 OZ X 24 BT [E34] CRV6</v>
      </c>
      <c r="E460" s="3">
        <f>IFERROR(IF(A:A="","",VLOOKUP(A:A,[1]Sheet1!A:K,10,FALSE)),"")</f>
        <v>-205</v>
      </c>
      <c r="F460" s="3">
        <f>IFERROR(IF(A:A="","",VLOOKUP(A:A,[1]Sheet1!A:K,11,FALSE)),"")</f>
        <v>73</v>
      </c>
      <c r="G460" s="3">
        <f>IFERROR(IF(A:A="","",E460-F460),"")</f>
        <v>-278</v>
      </c>
      <c r="H460" s="3">
        <f>IFERROR(IF(A:A="","",G460-B460),"")</f>
        <v>-280</v>
      </c>
      <c r="I460" t="str">
        <f>IF(C:C="",A460," ")</f>
        <v xml:space="preserve"> </v>
      </c>
      <c r="J460" t="str">
        <f>IFERROR(IF(C:C="",B460,""),"")</f>
        <v/>
      </c>
    </row>
    <row r="461" spans="1:10" x14ac:dyDescent="0.25">
      <c r="A461" s="8" t="s">
        <v>11</v>
      </c>
      <c r="B461" s="9">
        <v>2</v>
      </c>
      <c r="C461" s="3" t="str">
        <f>IFERROR(IF(A:A="","",VLOOKUP(A:A,[1]Sheet1!A:B,2,FALSE)),"")</f>
        <v/>
      </c>
      <c r="D461" s="3" t="str">
        <f>IFERROR(IF(A:A="","",VLOOKUP(A:A,[1]Sheet1!A:C,3,FALSE)),"")</f>
        <v/>
      </c>
      <c r="E461" s="3" t="str">
        <f>IFERROR(IF(A:A="","",VLOOKUP(A:A,[1]Sheet1!A:K,10,FALSE)),"")</f>
        <v/>
      </c>
      <c r="F461" s="3" t="str">
        <f>IFERROR(IF(A:A="","",VLOOKUP(A:A,[1]Sheet1!A:K,11,FALSE)),"")</f>
        <v/>
      </c>
      <c r="G461" s="3" t="str">
        <f>IFERROR(IF(A:A="","",E461-F461),"")</f>
        <v/>
      </c>
      <c r="H461" s="3" t="str">
        <f>IFERROR(IF(A:A="","",G461-B461),"")</f>
        <v/>
      </c>
      <c r="I461" t="str">
        <f>IF(C:C="",A461," ")</f>
        <v>T054</v>
      </c>
      <c r="J461">
        <f>IFERROR(IF(C:C="",B461,""),"")</f>
        <v>2</v>
      </c>
    </row>
    <row r="462" spans="1:10" x14ac:dyDescent="0.25">
      <c r="A462" s="6" t="s">
        <v>224</v>
      </c>
      <c r="B462" s="7">
        <v>5</v>
      </c>
      <c r="C462" s="3" t="str">
        <f>IFERROR(IF(A:A="","",VLOOKUP(A:A,[1]Sheet1!A:B,2,FALSE)),"")</f>
        <v xml:space="preserve">TASTE NIRVANA THAI TEA-C </v>
      </c>
      <c r="D462" s="3" t="str">
        <f>IFERROR(IF(A:A="","",VLOOKUP(A:A,[1]Sheet1!A:C,3,FALSE)),"")</f>
        <v xml:space="preserve">16.2 OZ/24 CAN    CRV002 </v>
      </c>
      <c r="E462" s="3">
        <f>IFERROR(IF(A:A="","",VLOOKUP(A:A,[1]Sheet1!A:K,10,FALSE)),"")</f>
        <v>394</v>
      </c>
      <c r="F462" s="3">
        <f>IFERROR(IF(A:A="","",VLOOKUP(A:A,[1]Sheet1!A:K,11,FALSE)),"")</f>
        <v>234</v>
      </c>
      <c r="G462" s="3">
        <f>IFERROR(IF(A:A="","",E462-F462),"")</f>
        <v>160</v>
      </c>
      <c r="H462" s="3">
        <f>IFERROR(IF(A:A="","",G462-B462),"")</f>
        <v>155</v>
      </c>
      <c r="I462" t="str">
        <f>IF(C:C="",A462," ")</f>
        <v xml:space="preserve"> </v>
      </c>
      <c r="J462" t="str">
        <f>IFERROR(IF(C:C="",B462,""),"")</f>
        <v/>
      </c>
    </row>
    <row r="463" spans="1:10" x14ac:dyDescent="0.25">
      <c r="A463" s="8" t="s">
        <v>22</v>
      </c>
      <c r="B463" s="9">
        <v>5</v>
      </c>
      <c r="C463" s="3" t="str">
        <f>IFERROR(IF(A:A="","",VLOOKUP(A:A,[1]Sheet1!A:B,2,FALSE)),"")</f>
        <v/>
      </c>
      <c r="D463" s="3" t="str">
        <f>IFERROR(IF(A:A="","",VLOOKUP(A:A,[1]Sheet1!A:C,3,FALSE)),"")</f>
        <v/>
      </c>
      <c r="E463" s="3" t="str">
        <f>IFERROR(IF(A:A="","",VLOOKUP(A:A,[1]Sheet1!A:K,10,FALSE)),"")</f>
        <v/>
      </c>
      <c r="F463" s="3" t="str">
        <f>IFERROR(IF(A:A="","",VLOOKUP(A:A,[1]Sheet1!A:K,11,FALSE)),"")</f>
        <v/>
      </c>
      <c r="G463" s="3" t="str">
        <f>IFERROR(IF(A:A="","",E463-F463),"")</f>
        <v/>
      </c>
      <c r="H463" s="3" t="str">
        <f>IFERROR(IF(A:A="","",G463-B463),"")</f>
        <v/>
      </c>
      <c r="I463" t="str">
        <f>IF(C:C="",A463," ")</f>
        <v>O031</v>
      </c>
      <c r="J463">
        <f>IFERROR(IF(C:C="",B463,""),"")</f>
        <v>5</v>
      </c>
    </row>
    <row r="464" spans="1:10" x14ac:dyDescent="0.25">
      <c r="A464" s="6" t="s">
        <v>225</v>
      </c>
      <c r="B464" s="7">
        <v>3</v>
      </c>
      <c r="C464" s="3" t="str">
        <f>IFERROR(IF(A:A="","",VLOOKUP(A:A,[1]Sheet1!A:B,2,FALSE)),"")</f>
        <v xml:space="preserve">YEO'S SOYBEAN DRINK v.n. </v>
      </c>
      <c r="D464" s="3" t="str">
        <f>IFERROR(IF(A:A="","",VLOOKUP(A:A,[1]Sheet1!A:C,3,FALSE)),"")</f>
        <v xml:space="preserve">300ML/24 V.N STYLE       </v>
      </c>
      <c r="E464" s="3">
        <f>IFERROR(IF(A:A="","",VLOOKUP(A:A,[1]Sheet1!A:K,10,FALSE)),"")</f>
        <v>0</v>
      </c>
      <c r="F464" s="3">
        <f>IFERROR(IF(A:A="","",VLOOKUP(A:A,[1]Sheet1!A:K,11,FALSE)),"")</f>
        <v>0</v>
      </c>
      <c r="G464" s="3">
        <f>IFERROR(IF(A:A="","",E464-F464),"")</f>
        <v>0</v>
      </c>
      <c r="H464" s="3">
        <f>IFERROR(IF(A:A="","",G464-B464),"")</f>
        <v>-3</v>
      </c>
      <c r="I464" t="str">
        <f>IF(C:C="",A464," ")</f>
        <v xml:space="preserve"> </v>
      </c>
      <c r="J464" t="str">
        <f>IFERROR(IF(C:C="",B464,""),"")</f>
        <v/>
      </c>
    </row>
    <row r="465" spans="1:10" x14ac:dyDescent="0.25">
      <c r="A465" s="8" t="s">
        <v>16</v>
      </c>
      <c r="B465" s="9">
        <v>3</v>
      </c>
      <c r="C465" s="3" t="str">
        <f>IFERROR(IF(A:A="","",VLOOKUP(A:A,[1]Sheet1!A:B,2,FALSE)),"")</f>
        <v/>
      </c>
      <c r="D465" s="3" t="str">
        <f>IFERROR(IF(A:A="","",VLOOKUP(A:A,[1]Sheet1!A:C,3,FALSE)),"")</f>
        <v/>
      </c>
      <c r="E465" s="3" t="str">
        <f>IFERROR(IF(A:A="","",VLOOKUP(A:A,[1]Sheet1!A:K,10,FALSE)),"")</f>
        <v/>
      </c>
      <c r="F465" s="3" t="str">
        <f>IFERROR(IF(A:A="","",VLOOKUP(A:A,[1]Sheet1!A:K,11,FALSE)),"")</f>
        <v/>
      </c>
      <c r="G465" s="3" t="str">
        <f>IFERROR(IF(A:A="","",E465-F465),"")</f>
        <v/>
      </c>
      <c r="H465" s="3" t="str">
        <f>IFERROR(IF(A:A="","",G465-B465),"")</f>
        <v/>
      </c>
      <c r="I465" t="str">
        <f>IF(C:C="",A465," ")</f>
        <v>O025</v>
      </c>
      <c r="J465">
        <f>IFERROR(IF(C:C="",B465,""),"")</f>
        <v>3</v>
      </c>
    </row>
    <row r="466" spans="1:10" x14ac:dyDescent="0.25">
      <c r="A466" s="6" t="s">
        <v>226</v>
      </c>
      <c r="B466" s="7">
        <v>2</v>
      </c>
      <c r="C466" s="3" t="str">
        <f>IFERROR(IF(A:A="","",VLOOKUP(A:A,[1]Sheet1!A:B,2,FALSE)),"")</f>
        <v>YEO'S BLACK SOY MILK pbox</v>
      </c>
      <c r="D466" s="3" t="str">
        <f>IFERROR(IF(A:A="","",VLOOKUP(A:A,[1]Sheet1!A:C,3,FALSE)),"")</f>
        <v xml:space="preserve">250 ML/24 PAPERBOX       </v>
      </c>
      <c r="E466" s="3">
        <f>IFERROR(IF(A:A="","",VLOOKUP(A:A,[1]Sheet1!A:K,10,FALSE)),"")</f>
        <v>0</v>
      </c>
      <c r="F466" s="3">
        <f>IFERROR(IF(A:A="","",VLOOKUP(A:A,[1]Sheet1!A:K,11,FALSE)),"")</f>
        <v>0</v>
      </c>
      <c r="G466" s="3">
        <f>IFERROR(IF(A:A="","",E466-F466),"")</f>
        <v>0</v>
      </c>
      <c r="H466" s="3">
        <f>IFERROR(IF(A:A="","",G466-B466),"")</f>
        <v>-2</v>
      </c>
      <c r="I466" t="str">
        <f>IF(C:C="",A466," ")</f>
        <v xml:space="preserve"> </v>
      </c>
      <c r="J466" t="str">
        <f>IFERROR(IF(C:C="",B466,""),"")</f>
        <v/>
      </c>
    </row>
    <row r="467" spans="1:10" x14ac:dyDescent="0.25">
      <c r="A467" s="8" t="s">
        <v>16</v>
      </c>
      <c r="B467" s="9">
        <v>2</v>
      </c>
      <c r="C467" s="3" t="str">
        <f>IFERROR(IF(A:A="","",VLOOKUP(A:A,[1]Sheet1!A:B,2,FALSE)),"")</f>
        <v/>
      </c>
      <c r="D467" s="3" t="str">
        <f>IFERROR(IF(A:A="","",VLOOKUP(A:A,[1]Sheet1!A:C,3,FALSE)),"")</f>
        <v/>
      </c>
      <c r="E467" s="3" t="str">
        <f>IFERROR(IF(A:A="","",VLOOKUP(A:A,[1]Sheet1!A:K,10,FALSE)),"")</f>
        <v/>
      </c>
      <c r="F467" s="3" t="str">
        <f>IFERROR(IF(A:A="","",VLOOKUP(A:A,[1]Sheet1!A:K,11,FALSE)),"")</f>
        <v/>
      </c>
      <c r="G467" s="3" t="str">
        <f>IFERROR(IF(A:A="","",E467-F467),"")</f>
        <v/>
      </c>
      <c r="H467" s="3" t="str">
        <f>IFERROR(IF(A:A="","",G467-B467),"")</f>
        <v/>
      </c>
      <c r="I467" t="str">
        <f>IF(C:C="",A467," ")</f>
        <v>O025</v>
      </c>
      <c r="J467">
        <f>IFERROR(IF(C:C="",B467,""),"")</f>
        <v>2</v>
      </c>
    </row>
    <row r="468" spans="1:10" x14ac:dyDescent="0.25">
      <c r="A468" s="6" t="s">
        <v>227</v>
      </c>
      <c r="B468" s="7">
        <v>2</v>
      </c>
      <c r="C468" s="3" t="str">
        <f>IFERROR(IF(A:A="","",VLOOKUP(A:A,[1]Sheet1!A:B,2,FALSE)),"")</f>
        <v xml:space="preserve">ABC GIRL JELLY PUDDING   </v>
      </c>
      <c r="D468" s="3" t="str">
        <f>IFERROR(IF(A:A="","",VLOOKUP(A:A,[1]Sheet1!A:C,3,FALSE)),"")</f>
        <v xml:space="preserve">42.96 OZ X 6 BOTTLE      </v>
      </c>
      <c r="E468" s="3">
        <f>IFERROR(IF(A:A="","",VLOOKUP(A:A,[1]Sheet1!A:K,10,FALSE)),"")</f>
        <v>0</v>
      </c>
      <c r="F468" s="3">
        <f>IFERROR(IF(A:A="","",VLOOKUP(A:A,[1]Sheet1!A:K,11,FALSE)),"")</f>
        <v>0</v>
      </c>
      <c r="G468" s="3">
        <f>IFERROR(IF(A:A="","",E468-F468),"")</f>
        <v>0</v>
      </c>
      <c r="H468" s="3">
        <f>IFERROR(IF(A:A="","",G468-B468),"")</f>
        <v>-2</v>
      </c>
      <c r="I468" t="str">
        <f>IF(C:C="",A468," ")</f>
        <v xml:space="preserve"> </v>
      </c>
      <c r="J468" t="str">
        <f>IFERROR(IF(C:C="",B468,""),"")</f>
        <v/>
      </c>
    </row>
    <row r="469" spans="1:10" x14ac:dyDescent="0.25">
      <c r="A469" s="8" t="s">
        <v>16</v>
      </c>
      <c r="B469" s="9">
        <v>1</v>
      </c>
      <c r="C469" s="3" t="str">
        <f>IFERROR(IF(A:A="","",VLOOKUP(A:A,[1]Sheet1!A:B,2,FALSE)),"")</f>
        <v/>
      </c>
      <c r="D469" s="3" t="str">
        <f>IFERROR(IF(A:A="","",VLOOKUP(A:A,[1]Sheet1!A:C,3,FALSE)),"")</f>
        <v/>
      </c>
      <c r="E469" s="3" t="str">
        <f>IFERROR(IF(A:A="","",VLOOKUP(A:A,[1]Sheet1!A:K,10,FALSE)),"")</f>
        <v/>
      </c>
      <c r="F469" s="3" t="str">
        <f>IFERROR(IF(A:A="","",VLOOKUP(A:A,[1]Sheet1!A:K,11,FALSE)),"")</f>
        <v/>
      </c>
      <c r="G469" s="3" t="str">
        <f>IFERROR(IF(A:A="","",E469-F469),"")</f>
        <v/>
      </c>
      <c r="H469" s="3" t="str">
        <f>IFERROR(IF(A:A="","",G469-B469),"")</f>
        <v/>
      </c>
      <c r="I469" t="str">
        <f>IF(C:C="",A469," ")</f>
        <v>O025</v>
      </c>
      <c r="J469">
        <f>IFERROR(IF(C:C="",B469,""),"")</f>
        <v>1</v>
      </c>
    </row>
    <row r="470" spans="1:10" x14ac:dyDescent="0.25">
      <c r="A470" s="8" t="s">
        <v>18</v>
      </c>
      <c r="B470" s="9">
        <v>1</v>
      </c>
      <c r="C470" s="3" t="str">
        <f>IFERROR(IF(A:A="","",VLOOKUP(A:A,[1]Sheet1!A:B,2,FALSE)),"")</f>
        <v/>
      </c>
      <c r="D470" s="3" t="str">
        <f>IFERROR(IF(A:A="","",VLOOKUP(A:A,[1]Sheet1!A:C,3,FALSE)),"")</f>
        <v/>
      </c>
      <c r="E470" s="3" t="str">
        <f>IFERROR(IF(A:A="","",VLOOKUP(A:A,[1]Sheet1!A:K,10,FALSE)),"")</f>
        <v/>
      </c>
      <c r="F470" s="3" t="str">
        <f>IFERROR(IF(A:A="","",VLOOKUP(A:A,[1]Sheet1!A:K,11,FALSE)),"")</f>
        <v/>
      </c>
      <c r="G470" s="3" t="str">
        <f>IFERROR(IF(A:A="","",E470-F470),"")</f>
        <v/>
      </c>
      <c r="H470" s="3" t="str">
        <f>IFERROR(IF(A:A="","",G470-B470),"")</f>
        <v/>
      </c>
      <c r="I470" t="str">
        <f>IF(C:C="",A470," ")</f>
        <v>QOO6</v>
      </c>
      <c r="J470">
        <f>IFERROR(IF(C:C="",B470,""),"")</f>
        <v>1</v>
      </c>
    </row>
    <row r="471" spans="1:10" x14ac:dyDescent="0.25">
      <c r="A471" s="6" t="s">
        <v>228</v>
      </c>
      <c r="B471" s="7">
        <v>1</v>
      </c>
      <c r="C471" s="3" t="str">
        <f>IFERROR(IF(A:A="","",VLOOKUP(A:A,[1]Sheet1!A:B,2,FALSE)),"")</f>
        <v xml:space="preserve">ABC BOY JELLY PUDDING  . </v>
      </c>
      <c r="D471" s="3" t="str">
        <f>IFERROR(IF(A:A="","",VLOOKUP(A:A,[1]Sheet1!A:C,3,FALSE)),"")</f>
        <v xml:space="preserve">45.9 OZ X 6 BOTTLE       </v>
      </c>
      <c r="E471" s="3">
        <f>IFERROR(IF(A:A="","",VLOOKUP(A:A,[1]Sheet1!A:K,10,FALSE)),"")</f>
        <v>0</v>
      </c>
      <c r="F471" s="3">
        <f>IFERROR(IF(A:A="","",VLOOKUP(A:A,[1]Sheet1!A:K,11,FALSE)),"")</f>
        <v>0</v>
      </c>
      <c r="G471" s="3">
        <f>IFERROR(IF(A:A="","",E471-F471),"")</f>
        <v>0</v>
      </c>
      <c r="H471" s="3">
        <f>IFERROR(IF(A:A="","",G471-B471),"")</f>
        <v>-1</v>
      </c>
      <c r="I471" t="str">
        <f>IF(C:C="",A471," ")</f>
        <v xml:space="preserve"> </v>
      </c>
      <c r="J471" t="str">
        <f>IFERROR(IF(C:C="",B471,""),"")</f>
        <v/>
      </c>
    </row>
    <row r="472" spans="1:10" x14ac:dyDescent="0.25">
      <c r="A472" s="8" t="s">
        <v>16</v>
      </c>
      <c r="B472" s="9">
        <v>1</v>
      </c>
      <c r="C472" s="3" t="str">
        <f>IFERROR(IF(A:A="","",VLOOKUP(A:A,[1]Sheet1!A:B,2,FALSE)),"")</f>
        <v/>
      </c>
      <c r="D472" s="3" t="str">
        <f>IFERROR(IF(A:A="","",VLOOKUP(A:A,[1]Sheet1!A:C,3,FALSE)),"")</f>
        <v/>
      </c>
      <c r="E472" s="3" t="str">
        <f>IFERROR(IF(A:A="","",VLOOKUP(A:A,[1]Sheet1!A:K,10,FALSE)),"")</f>
        <v/>
      </c>
      <c r="F472" s="3" t="str">
        <f>IFERROR(IF(A:A="","",VLOOKUP(A:A,[1]Sheet1!A:K,11,FALSE)),"")</f>
        <v/>
      </c>
      <c r="G472" s="3" t="str">
        <f>IFERROR(IF(A:A="","",E472-F472),"")</f>
        <v/>
      </c>
      <c r="H472" s="3" t="str">
        <f>IFERROR(IF(A:A="","",G472-B472),"")</f>
        <v/>
      </c>
      <c r="I472" t="str">
        <f>IF(C:C="",A472," ")</f>
        <v>O025</v>
      </c>
      <c r="J472">
        <f>IFERROR(IF(C:C="",B472,""),"")</f>
        <v>1</v>
      </c>
    </row>
    <row r="473" spans="1:10" x14ac:dyDescent="0.25">
      <c r="A473" s="6" t="s">
        <v>229</v>
      </c>
      <c r="B473" s="7">
        <v>2</v>
      </c>
      <c r="C473" s="3" t="str">
        <f>IFERROR(IF(A:A="","",VLOOKUP(A:A,[1]Sheet1!A:B,2,FALSE)),"")</f>
        <v xml:space="preserve">ABC GIRL ASSORTED JELLY  </v>
      </c>
      <c r="D473" s="3" t="str">
        <f>IFERROR(IF(A:A="","",VLOOKUP(A:A,[1]Sheet1!A:C,3,FALSE)),"")</f>
        <v xml:space="preserve">45.9 OZ X 6 BOTTLE       </v>
      </c>
      <c r="E473" s="3">
        <f>IFERROR(IF(A:A="","",VLOOKUP(A:A,[1]Sheet1!A:K,10,FALSE)),"")</f>
        <v>0</v>
      </c>
      <c r="F473" s="3">
        <f>IFERROR(IF(A:A="","",VLOOKUP(A:A,[1]Sheet1!A:K,11,FALSE)),"")</f>
        <v>0</v>
      </c>
      <c r="G473" s="3">
        <f>IFERROR(IF(A:A="","",E473-F473),"")</f>
        <v>0</v>
      </c>
      <c r="H473" s="3">
        <f>IFERROR(IF(A:A="","",G473-B473),"")</f>
        <v>-2</v>
      </c>
      <c r="I473" t="str">
        <f>IF(C:C="",A473," ")</f>
        <v xml:space="preserve"> </v>
      </c>
      <c r="J473" t="str">
        <f>IFERROR(IF(C:C="",B473,""),"")</f>
        <v/>
      </c>
    </row>
    <row r="474" spans="1:10" x14ac:dyDescent="0.25">
      <c r="A474" s="8" t="s">
        <v>18</v>
      </c>
      <c r="B474" s="9">
        <v>2</v>
      </c>
      <c r="C474" s="3" t="str">
        <f>IFERROR(IF(A:A="","",VLOOKUP(A:A,[1]Sheet1!A:B,2,FALSE)),"")</f>
        <v/>
      </c>
      <c r="D474" s="3" t="str">
        <f>IFERROR(IF(A:A="","",VLOOKUP(A:A,[1]Sheet1!A:C,3,FALSE)),"")</f>
        <v/>
      </c>
      <c r="E474" s="3" t="str">
        <f>IFERROR(IF(A:A="","",VLOOKUP(A:A,[1]Sheet1!A:K,10,FALSE)),"")</f>
        <v/>
      </c>
      <c r="F474" s="3" t="str">
        <f>IFERROR(IF(A:A="","",VLOOKUP(A:A,[1]Sheet1!A:K,11,FALSE)),"")</f>
        <v/>
      </c>
      <c r="G474" s="3" t="str">
        <f>IFERROR(IF(A:A="","",E474-F474),"")</f>
        <v/>
      </c>
      <c r="H474" s="3" t="str">
        <f>IFERROR(IF(A:A="","",G474-B474),"")</f>
        <v/>
      </c>
      <c r="I474" t="str">
        <f>IF(C:C="",A474," ")</f>
        <v>QOO6</v>
      </c>
      <c r="J474">
        <f>IFERROR(IF(C:C="",B474,""),"")</f>
        <v>2</v>
      </c>
    </row>
    <row r="475" spans="1:10" x14ac:dyDescent="0.25">
      <c r="A475" s="6" t="s">
        <v>230</v>
      </c>
      <c r="B475" s="7">
        <v>1</v>
      </c>
      <c r="C475" s="3" t="str">
        <f>IFERROR(IF(A:A="","",VLOOKUP(A:A,[1]Sheet1!A:B,2,FALSE)),"")</f>
        <v xml:space="preserve">ABC BOY ASSORTED JELLY   </v>
      </c>
      <c r="D475" s="3" t="str">
        <f>IFERROR(IF(A:A="","",VLOOKUP(A:A,[1]Sheet1!A:C,3,FALSE)),"")</f>
        <v xml:space="preserve">45.9 OZ X 6 BOTTLE       </v>
      </c>
      <c r="E475" s="3">
        <f>IFERROR(IF(A:A="","",VLOOKUP(A:A,[1]Sheet1!A:K,10,FALSE)),"")</f>
        <v>0</v>
      </c>
      <c r="F475" s="3">
        <f>IFERROR(IF(A:A="","",VLOOKUP(A:A,[1]Sheet1!A:K,11,FALSE)),"")</f>
        <v>0</v>
      </c>
      <c r="G475" s="3">
        <f>IFERROR(IF(A:A="","",E475-F475),"")</f>
        <v>0</v>
      </c>
      <c r="H475" s="3">
        <f>IFERROR(IF(A:A="","",G475-B475),"")</f>
        <v>-1</v>
      </c>
      <c r="I475" t="str">
        <f>IF(C:C="",A475," ")</f>
        <v xml:space="preserve"> </v>
      </c>
      <c r="J475" t="str">
        <f>IFERROR(IF(C:C="",B475,""),"")</f>
        <v/>
      </c>
    </row>
    <row r="476" spans="1:10" x14ac:dyDescent="0.25">
      <c r="A476" s="8" t="s">
        <v>18</v>
      </c>
      <c r="B476" s="9">
        <v>1</v>
      </c>
      <c r="C476" s="3" t="str">
        <f>IFERROR(IF(A:A="","",VLOOKUP(A:A,[1]Sheet1!A:B,2,FALSE)),"")</f>
        <v/>
      </c>
      <c r="D476" s="3" t="str">
        <f>IFERROR(IF(A:A="","",VLOOKUP(A:A,[1]Sheet1!A:C,3,FALSE)),"")</f>
        <v/>
      </c>
      <c r="E476" s="3" t="str">
        <f>IFERROR(IF(A:A="","",VLOOKUP(A:A,[1]Sheet1!A:K,10,FALSE)),"")</f>
        <v/>
      </c>
      <c r="F476" s="3" t="str">
        <f>IFERROR(IF(A:A="","",VLOOKUP(A:A,[1]Sheet1!A:K,11,FALSE)),"")</f>
        <v/>
      </c>
      <c r="G476" s="3" t="str">
        <f>IFERROR(IF(A:A="","",E476-F476),"")</f>
        <v/>
      </c>
      <c r="H476" s="3" t="str">
        <f>IFERROR(IF(A:A="","",G476-B476),"")</f>
        <v/>
      </c>
      <c r="I476" t="str">
        <f>IF(C:C="",A476," ")</f>
        <v>QOO6</v>
      </c>
      <c r="J476">
        <f>IFERROR(IF(C:C="",B476,""),"")</f>
        <v>1</v>
      </c>
    </row>
    <row r="477" spans="1:10" x14ac:dyDescent="0.25">
      <c r="A477" s="6" t="s">
        <v>231</v>
      </c>
      <c r="B477" s="7">
        <v>1</v>
      </c>
      <c r="C477" s="3" t="str">
        <f>IFERROR(IF(A:A="","",VLOOKUP(A:A,[1]Sheet1!A:B,2,FALSE)),"")</f>
        <v xml:space="preserve">ABC JELLY PASSIONFRUIT   </v>
      </c>
      <c r="D477" s="3" t="str">
        <f>IFERROR(IF(A:A="","",VLOOKUP(A:A,[1]Sheet1!A:C,3,FALSE)),"")</f>
        <v>11 OZ X 30 BAG   *TAIWAN*</v>
      </c>
      <c r="E477" s="3">
        <f>IFERROR(IF(A:A="","",VLOOKUP(A:A,[1]Sheet1!A:K,10,FALSE)),"")</f>
        <v>-1</v>
      </c>
      <c r="F477" s="3">
        <f>IFERROR(IF(A:A="","",VLOOKUP(A:A,[1]Sheet1!A:K,11,FALSE)),"")</f>
        <v>0</v>
      </c>
      <c r="G477" s="3">
        <f>IFERROR(IF(A:A="","",E477-F477),"")</f>
        <v>-1</v>
      </c>
      <c r="H477" s="3">
        <f>IFERROR(IF(A:A="","",G477-B477),"")</f>
        <v>-2</v>
      </c>
      <c r="I477" t="str">
        <f>IF(C:C="",A477," ")</f>
        <v xml:space="preserve"> </v>
      </c>
      <c r="J477" t="str">
        <f>IFERROR(IF(C:C="",B477,""),"")</f>
        <v/>
      </c>
    </row>
    <row r="478" spans="1:10" x14ac:dyDescent="0.25">
      <c r="A478" s="8" t="s">
        <v>16</v>
      </c>
      <c r="B478" s="9">
        <v>1</v>
      </c>
      <c r="C478" s="3" t="str">
        <f>IFERROR(IF(A:A="","",VLOOKUP(A:A,[1]Sheet1!A:B,2,FALSE)),"")</f>
        <v/>
      </c>
      <c r="D478" s="3" t="str">
        <f>IFERROR(IF(A:A="","",VLOOKUP(A:A,[1]Sheet1!A:C,3,FALSE)),"")</f>
        <v/>
      </c>
      <c r="E478" s="3" t="str">
        <f>IFERROR(IF(A:A="","",VLOOKUP(A:A,[1]Sheet1!A:K,10,FALSE)),"")</f>
        <v/>
      </c>
      <c r="F478" s="3" t="str">
        <f>IFERROR(IF(A:A="","",VLOOKUP(A:A,[1]Sheet1!A:K,11,FALSE)),"")</f>
        <v/>
      </c>
      <c r="G478" s="3" t="str">
        <f>IFERROR(IF(A:A="","",E478-F478),"")</f>
        <v/>
      </c>
      <c r="H478" s="3" t="str">
        <f>IFERROR(IF(A:A="","",G478-B478),"")</f>
        <v/>
      </c>
      <c r="I478" t="str">
        <f>IF(C:C="",A478," ")</f>
        <v>O025</v>
      </c>
      <c r="J478">
        <f>IFERROR(IF(C:C="",B478,""),"")</f>
        <v>1</v>
      </c>
    </row>
    <row r="479" spans="1:10" x14ac:dyDescent="0.25">
      <c r="A479" s="6" t="s">
        <v>232</v>
      </c>
      <c r="B479" s="7">
        <v>1</v>
      </c>
      <c r="C479" s="3" t="str">
        <f>IFERROR(IF(A:A="","",VLOOKUP(A:A,[1]Sheet1!A:B,2,FALSE)),"")</f>
        <v xml:space="preserve">ERAWAN TAPIOCA STARCH    </v>
      </c>
      <c r="D479" s="3" t="str">
        <f>IFERROR(IF(A:A="","",VLOOKUP(A:A,[1]Sheet1!A:C,3,FALSE)),"")</f>
        <v>16 OZ X 24 BAG (BOT NANG)</v>
      </c>
      <c r="E479" s="3">
        <f>IFERROR(IF(A:A="","",VLOOKUP(A:A,[1]Sheet1!A:K,10,FALSE)),"")</f>
        <v>-46</v>
      </c>
      <c r="F479" s="3">
        <f>IFERROR(IF(A:A="","",VLOOKUP(A:A,[1]Sheet1!A:K,11,FALSE)),"")</f>
        <v>23</v>
      </c>
      <c r="G479" s="3">
        <f>IFERROR(IF(A:A="","",E479-F479),"")</f>
        <v>-69</v>
      </c>
      <c r="H479" s="3">
        <f>IFERROR(IF(A:A="","",G479-B479),"")</f>
        <v>-70</v>
      </c>
      <c r="I479" t="str">
        <f>IF(C:C="",A479," ")</f>
        <v xml:space="preserve"> </v>
      </c>
      <c r="J479" t="str">
        <f>IFERROR(IF(C:C="",B479,""),"")</f>
        <v/>
      </c>
    </row>
    <row r="480" spans="1:10" x14ac:dyDescent="0.25">
      <c r="A480" s="8" t="s">
        <v>22</v>
      </c>
      <c r="B480" s="9">
        <v>1</v>
      </c>
      <c r="C480" s="3" t="str">
        <f>IFERROR(IF(A:A="","",VLOOKUP(A:A,[1]Sheet1!A:B,2,FALSE)),"")</f>
        <v/>
      </c>
      <c r="D480" s="3" t="str">
        <f>IFERROR(IF(A:A="","",VLOOKUP(A:A,[1]Sheet1!A:C,3,FALSE)),"")</f>
        <v/>
      </c>
      <c r="E480" s="3" t="str">
        <f>IFERROR(IF(A:A="","",VLOOKUP(A:A,[1]Sheet1!A:K,10,FALSE)),"")</f>
        <v/>
      </c>
      <c r="F480" s="3" t="str">
        <f>IFERROR(IF(A:A="","",VLOOKUP(A:A,[1]Sheet1!A:K,11,FALSE)),"")</f>
        <v/>
      </c>
      <c r="G480" s="3" t="str">
        <f>IFERROR(IF(A:A="","",E480-F480),"")</f>
        <v/>
      </c>
      <c r="H480" s="3" t="str">
        <f>IFERROR(IF(A:A="","",G480-B480),"")</f>
        <v/>
      </c>
      <c r="I480" t="str">
        <f>IF(C:C="",A480," ")</f>
        <v>O031</v>
      </c>
      <c r="J480">
        <f>IFERROR(IF(C:C="",B480,""),"")</f>
        <v>1</v>
      </c>
    </row>
    <row r="481" spans="1:10" x14ac:dyDescent="0.25">
      <c r="A481" s="6" t="s">
        <v>233</v>
      </c>
      <c r="B481" s="7">
        <v>1</v>
      </c>
      <c r="C481" s="3" t="str">
        <f>IFERROR(IF(A:A="","",VLOOKUP(A:A,[1]Sheet1!A:B,2,FALSE)),"")</f>
        <v xml:space="preserve">COCK TAPIOCA STARCH      </v>
      </c>
      <c r="D481" s="3" t="str">
        <f>IFERROR(IF(A:A="","",VLOOKUP(A:A,[1]Sheet1!A:C,3,FALSE)),"")</f>
        <v>14 OZ X 60 BAG *bot nang*</v>
      </c>
      <c r="E481" s="3">
        <f>IFERROR(IF(A:A="","",VLOOKUP(A:A,[1]Sheet1!A:K,10,FALSE)),"")</f>
        <v>56</v>
      </c>
      <c r="F481" s="3">
        <f>IFERROR(IF(A:A="","",VLOOKUP(A:A,[1]Sheet1!A:K,11,FALSE)),"")</f>
        <v>0</v>
      </c>
      <c r="G481" s="3">
        <f>IFERROR(IF(A:A="","",E481-F481),"")</f>
        <v>56</v>
      </c>
      <c r="H481" s="3">
        <f>IFERROR(IF(A:A="","",G481-B481),"")</f>
        <v>55</v>
      </c>
      <c r="I481" t="str">
        <f>IF(C:C="",A481," ")</f>
        <v xml:space="preserve"> </v>
      </c>
      <c r="J481" t="str">
        <f>IFERROR(IF(C:C="",B481,""),"")</f>
        <v/>
      </c>
    </row>
    <row r="482" spans="1:10" x14ac:dyDescent="0.25">
      <c r="A482" s="8" t="s">
        <v>11</v>
      </c>
      <c r="B482" s="9">
        <v>1</v>
      </c>
      <c r="C482" s="3" t="str">
        <f>IFERROR(IF(A:A="","",VLOOKUP(A:A,[1]Sheet1!A:B,2,FALSE)),"")</f>
        <v/>
      </c>
      <c r="D482" s="3" t="str">
        <f>IFERROR(IF(A:A="","",VLOOKUP(A:A,[1]Sheet1!A:C,3,FALSE)),"")</f>
        <v/>
      </c>
      <c r="E482" s="3" t="str">
        <f>IFERROR(IF(A:A="","",VLOOKUP(A:A,[1]Sheet1!A:K,10,FALSE)),"")</f>
        <v/>
      </c>
      <c r="F482" s="3" t="str">
        <f>IFERROR(IF(A:A="","",VLOOKUP(A:A,[1]Sheet1!A:K,11,FALSE)),"")</f>
        <v/>
      </c>
      <c r="G482" s="3" t="str">
        <f>IFERROR(IF(A:A="","",E482-F482),"")</f>
        <v/>
      </c>
      <c r="H482" s="3" t="str">
        <f>IFERROR(IF(A:A="","",G482-B482),"")</f>
        <v/>
      </c>
      <c r="I482" t="str">
        <f>IF(C:C="",A482," ")</f>
        <v>T054</v>
      </c>
      <c r="J482">
        <f>IFERROR(IF(C:C="",B482,""),"")</f>
        <v>1</v>
      </c>
    </row>
    <row r="483" spans="1:10" x14ac:dyDescent="0.25">
      <c r="A483" s="6" t="s">
        <v>234</v>
      </c>
      <c r="B483" s="7">
        <v>2</v>
      </c>
      <c r="C483" s="3" t="str">
        <f>IFERROR(IF(A:A="","",VLOOKUP(A:A,[1]Sheet1!A:B,2,FALSE)),"")</f>
        <v>ERAWAN GLUTINOUS FLOUR  .</v>
      </c>
      <c r="D483" s="3" t="str">
        <f>IFERROR(IF(A:A="","",VLOOKUP(A:A,[1]Sheet1!A:C,3,FALSE)),"")</f>
        <v xml:space="preserve">16 OZ X 24 BAG (BOT NEP) </v>
      </c>
      <c r="E483" s="3">
        <f>IFERROR(IF(A:A="","",VLOOKUP(A:A,[1]Sheet1!A:K,10,FALSE)),"")</f>
        <v>-157</v>
      </c>
      <c r="F483" s="3">
        <f>IFERROR(IF(A:A="","",VLOOKUP(A:A,[1]Sheet1!A:K,11,FALSE)),"")</f>
        <v>11</v>
      </c>
      <c r="G483" s="3">
        <f>IFERROR(IF(A:A="","",E483-F483),"")</f>
        <v>-168</v>
      </c>
      <c r="H483" s="3">
        <f>IFERROR(IF(A:A="","",G483-B483),"")</f>
        <v>-170</v>
      </c>
      <c r="I483" t="str">
        <f>IF(C:C="",A483," ")</f>
        <v xml:space="preserve"> </v>
      </c>
      <c r="J483" t="str">
        <f>IFERROR(IF(C:C="",B483,""),"")</f>
        <v/>
      </c>
    </row>
    <row r="484" spans="1:10" x14ac:dyDescent="0.25">
      <c r="A484" s="8" t="s">
        <v>13</v>
      </c>
      <c r="B484" s="9">
        <v>1</v>
      </c>
      <c r="C484" s="3" t="str">
        <f>IFERROR(IF(A:A="","",VLOOKUP(A:A,[1]Sheet1!A:B,2,FALSE)),"")</f>
        <v/>
      </c>
      <c r="D484" s="3" t="str">
        <f>IFERROR(IF(A:A="","",VLOOKUP(A:A,[1]Sheet1!A:C,3,FALSE)),"")</f>
        <v/>
      </c>
      <c r="E484" s="3" t="str">
        <f>IFERROR(IF(A:A="","",VLOOKUP(A:A,[1]Sheet1!A:K,10,FALSE)),"")</f>
        <v/>
      </c>
      <c r="F484" s="3" t="str">
        <f>IFERROR(IF(A:A="","",VLOOKUP(A:A,[1]Sheet1!A:K,11,FALSE)),"")</f>
        <v/>
      </c>
      <c r="G484" s="3" t="str">
        <f>IFERROR(IF(A:A="","",E484-F484),"")</f>
        <v/>
      </c>
      <c r="H484" s="3" t="str">
        <f>IFERROR(IF(A:A="","",G484-B484),"")</f>
        <v/>
      </c>
      <c r="I484" t="str">
        <f>IF(C:C="",A484," ")</f>
        <v>A096</v>
      </c>
      <c r="J484">
        <f>IFERROR(IF(C:C="",B484,""),"")</f>
        <v>1</v>
      </c>
    </row>
    <row r="485" spans="1:10" x14ac:dyDescent="0.25">
      <c r="A485" s="8" t="s">
        <v>22</v>
      </c>
      <c r="B485" s="9">
        <v>1</v>
      </c>
      <c r="C485" s="3" t="str">
        <f>IFERROR(IF(A:A="","",VLOOKUP(A:A,[1]Sheet1!A:B,2,FALSE)),"")</f>
        <v/>
      </c>
      <c r="D485" s="3" t="str">
        <f>IFERROR(IF(A:A="","",VLOOKUP(A:A,[1]Sheet1!A:C,3,FALSE)),"")</f>
        <v/>
      </c>
      <c r="E485" s="3" t="str">
        <f>IFERROR(IF(A:A="","",VLOOKUP(A:A,[1]Sheet1!A:K,10,FALSE)),"")</f>
        <v/>
      </c>
      <c r="F485" s="3" t="str">
        <f>IFERROR(IF(A:A="","",VLOOKUP(A:A,[1]Sheet1!A:K,11,FALSE)),"")</f>
        <v/>
      </c>
      <c r="G485" s="3" t="str">
        <f>IFERROR(IF(A:A="","",E485-F485),"")</f>
        <v/>
      </c>
      <c r="H485" s="3" t="str">
        <f>IFERROR(IF(A:A="","",G485-B485),"")</f>
        <v/>
      </c>
      <c r="I485" t="str">
        <f>IF(C:C="",A485," ")</f>
        <v>O031</v>
      </c>
      <c r="J485">
        <f>IFERROR(IF(C:C="",B485,""),"")</f>
        <v>1</v>
      </c>
    </row>
    <row r="486" spans="1:10" x14ac:dyDescent="0.25">
      <c r="A486" s="6" t="s">
        <v>235</v>
      </c>
      <c r="B486" s="7">
        <v>1</v>
      </c>
      <c r="C486" s="3" t="str">
        <f>IFERROR(IF(A:A="","",VLOOKUP(A:A,[1]Sheet1!A:B,2,FALSE)),"")</f>
        <v>ERAWAN RICE FLOUR       .</v>
      </c>
      <c r="D486" s="3" t="str">
        <f>IFERROR(IF(A:A="","",VLOOKUP(A:A,[1]Sheet1!A:C,3,FALSE)),"")</f>
        <v>16 OZ X 24 BAGS (BOT GAO)</v>
      </c>
      <c r="E486" s="3">
        <f>IFERROR(IF(A:A="","",VLOOKUP(A:A,[1]Sheet1!A:K,10,FALSE)),"")</f>
        <v>94</v>
      </c>
      <c r="F486" s="3">
        <f>IFERROR(IF(A:A="","",VLOOKUP(A:A,[1]Sheet1!A:K,11,FALSE)),"")</f>
        <v>24</v>
      </c>
      <c r="G486" s="3">
        <f>IFERROR(IF(A:A="","",E486-F486),"")</f>
        <v>70</v>
      </c>
      <c r="H486" s="3">
        <f>IFERROR(IF(A:A="","",G486-B486),"")</f>
        <v>69</v>
      </c>
      <c r="I486" t="str">
        <f>IF(C:C="",A486," ")</f>
        <v xml:space="preserve"> </v>
      </c>
      <c r="J486" t="str">
        <f>IFERROR(IF(C:C="",B486,""),"")</f>
        <v/>
      </c>
    </row>
    <row r="487" spans="1:10" x14ac:dyDescent="0.25">
      <c r="A487" s="8" t="s">
        <v>22</v>
      </c>
      <c r="B487" s="9">
        <v>1</v>
      </c>
      <c r="C487" s="3" t="str">
        <f>IFERROR(IF(A:A="","",VLOOKUP(A:A,[1]Sheet1!A:B,2,FALSE)),"")</f>
        <v/>
      </c>
      <c r="D487" s="3" t="str">
        <f>IFERROR(IF(A:A="","",VLOOKUP(A:A,[1]Sheet1!A:C,3,FALSE)),"")</f>
        <v/>
      </c>
      <c r="E487" s="3" t="str">
        <f>IFERROR(IF(A:A="","",VLOOKUP(A:A,[1]Sheet1!A:K,10,FALSE)),"")</f>
        <v/>
      </c>
      <c r="F487" s="3" t="str">
        <f>IFERROR(IF(A:A="","",VLOOKUP(A:A,[1]Sheet1!A:K,11,FALSE)),"")</f>
        <v/>
      </c>
      <c r="G487" s="3" t="str">
        <f>IFERROR(IF(A:A="","",E487-F487),"")</f>
        <v/>
      </c>
      <c r="H487" s="3" t="str">
        <f>IFERROR(IF(A:A="","",G487-B487),"")</f>
        <v/>
      </c>
      <c r="I487" t="str">
        <f>IF(C:C="",A487," ")</f>
        <v>O031</v>
      </c>
      <c r="J487">
        <f>IFERROR(IF(C:C="",B487,""),"")</f>
        <v>1</v>
      </c>
    </row>
    <row r="488" spans="1:10" x14ac:dyDescent="0.25">
      <c r="A488" s="6" t="s">
        <v>236</v>
      </c>
      <c r="B488" s="7">
        <v>5</v>
      </c>
      <c r="C488" s="3" t="str">
        <f>IFERROR(IF(A:A="","",VLOOKUP(A:A,[1]Sheet1!A:B,2,FALSE)),"")</f>
        <v xml:space="preserve">PANTAI MAM NEM (L)       </v>
      </c>
      <c r="D488" s="3" t="str">
        <f>IFERROR(IF(A:A="","",VLOOKUP(A:A,[1]Sheet1!A:C,3,FALSE)),"")</f>
        <v xml:space="preserve">30 OZ X 12 BT            </v>
      </c>
      <c r="E488" s="3">
        <f>IFERROR(IF(A:A="","",VLOOKUP(A:A,[1]Sheet1!A:K,10,FALSE)),"")</f>
        <v>58</v>
      </c>
      <c r="F488" s="3">
        <f>IFERROR(IF(A:A="","",VLOOKUP(A:A,[1]Sheet1!A:K,11,FALSE)),"")</f>
        <v>9</v>
      </c>
      <c r="G488" s="3">
        <f>IFERROR(IF(A:A="","",E488-F488),"")</f>
        <v>49</v>
      </c>
      <c r="H488" s="3">
        <f>IFERROR(IF(A:A="","",G488-B488),"")</f>
        <v>44</v>
      </c>
      <c r="I488" t="str">
        <f>IF(C:C="",A488," ")</f>
        <v xml:space="preserve"> </v>
      </c>
      <c r="J488" t="str">
        <f>IFERROR(IF(C:C="",B488,""),"")</f>
        <v/>
      </c>
    </row>
    <row r="489" spans="1:10" x14ac:dyDescent="0.25">
      <c r="A489" s="8" t="s">
        <v>47</v>
      </c>
      <c r="B489" s="9">
        <v>5</v>
      </c>
      <c r="C489" s="3" t="str">
        <f>IFERROR(IF(A:A="","",VLOOKUP(A:A,[1]Sheet1!A:B,2,FALSE)),"")</f>
        <v/>
      </c>
      <c r="D489" s="3" t="str">
        <f>IFERROR(IF(A:A="","",VLOOKUP(A:A,[1]Sheet1!A:C,3,FALSE)),"")</f>
        <v/>
      </c>
      <c r="E489" s="3" t="str">
        <f>IFERROR(IF(A:A="","",VLOOKUP(A:A,[1]Sheet1!A:K,10,FALSE)),"")</f>
        <v/>
      </c>
      <c r="F489" s="3" t="str">
        <f>IFERROR(IF(A:A="","",VLOOKUP(A:A,[1]Sheet1!A:K,11,FALSE)),"")</f>
        <v/>
      </c>
      <c r="G489" s="3" t="str">
        <f>IFERROR(IF(A:A="","",E489-F489),"")</f>
        <v/>
      </c>
      <c r="H489" s="3" t="str">
        <f>IFERROR(IF(A:A="","",G489-B489),"")</f>
        <v/>
      </c>
      <c r="I489" t="str">
        <f>IF(C:C="",A489," ")</f>
        <v>L041</v>
      </c>
      <c r="J489">
        <f>IFERROR(IF(C:C="",B489,""),"")</f>
        <v>5</v>
      </c>
    </row>
    <row r="490" spans="1:10" x14ac:dyDescent="0.25">
      <c r="A490" s="6" t="s">
        <v>237</v>
      </c>
      <c r="B490" s="7">
        <v>1</v>
      </c>
      <c r="C490" s="3" t="str">
        <f>IFERROR(IF(A:A="","",VLOOKUP(A:A,[1]Sheet1!A:B,2,FALSE)),"")</f>
        <v xml:space="preserve">PANTAI MAM NEM (S)       </v>
      </c>
      <c r="D490" s="3" t="str">
        <f>IFERROR(IF(A:A="","",VLOOKUP(A:A,[1]Sheet1!A:C,3,FALSE)),"")</f>
        <v xml:space="preserve">12 OZ X 24               </v>
      </c>
      <c r="E490" s="3">
        <f>IFERROR(IF(A:A="","",VLOOKUP(A:A,[1]Sheet1!A:K,10,FALSE)),"")</f>
        <v>15</v>
      </c>
      <c r="F490" s="3">
        <f>IFERROR(IF(A:A="","",VLOOKUP(A:A,[1]Sheet1!A:K,11,FALSE)),"")</f>
        <v>3</v>
      </c>
      <c r="G490" s="3">
        <f>IFERROR(IF(A:A="","",E490-F490),"")</f>
        <v>12</v>
      </c>
      <c r="H490" s="3">
        <f>IFERROR(IF(A:A="","",G490-B490),"")</f>
        <v>11</v>
      </c>
      <c r="I490" t="str">
        <f>IF(C:C="",A490," ")</f>
        <v xml:space="preserve"> </v>
      </c>
      <c r="J490" t="str">
        <f>IFERROR(IF(C:C="",B490,""),"")</f>
        <v/>
      </c>
    </row>
    <row r="491" spans="1:10" x14ac:dyDescent="0.25">
      <c r="A491" s="8" t="s">
        <v>15</v>
      </c>
      <c r="B491" s="9">
        <v>1</v>
      </c>
      <c r="C491" s="3" t="str">
        <f>IFERROR(IF(A:A="","",VLOOKUP(A:A,[1]Sheet1!A:B,2,FALSE)),"")</f>
        <v/>
      </c>
      <c r="D491" s="3" t="str">
        <f>IFERROR(IF(A:A="","",VLOOKUP(A:A,[1]Sheet1!A:C,3,FALSE)),"")</f>
        <v/>
      </c>
      <c r="E491" s="3" t="str">
        <f>IFERROR(IF(A:A="","",VLOOKUP(A:A,[1]Sheet1!A:K,10,FALSE)),"")</f>
        <v/>
      </c>
      <c r="F491" s="3" t="str">
        <f>IFERROR(IF(A:A="","",VLOOKUP(A:A,[1]Sheet1!A:K,11,FALSE)),"")</f>
        <v/>
      </c>
      <c r="G491" s="3" t="str">
        <f>IFERROR(IF(A:A="","",E491-F491),"")</f>
        <v/>
      </c>
      <c r="H491" s="3" t="str">
        <f>IFERROR(IF(A:A="","",G491-B491),"")</f>
        <v/>
      </c>
      <c r="I491" t="str">
        <f>IF(C:C="",A491," ")</f>
        <v>L040</v>
      </c>
      <c r="J491">
        <f>IFERROR(IF(C:C="",B491,""),"")</f>
        <v>1</v>
      </c>
    </row>
    <row r="492" spans="1:10" x14ac:dyDescent="0.25">
      <c r="A492" s="6" t="s">
        <v>238</v>
      </c>
      <c r="B492" s="7">
        <v>2</v>
      </c>
      <c r="C492" s="3" t="str">
        <f>IFERROR(IF(A:A="","",VLOOKUP(A:A,[1]Sheet1!A:B,2,FALSE)),"")</f>
        <v xml:space="preserve">PAGOLAC MAM NEM PHA SAN  </v>
      </c>
      <c r="D492" s="3" t="str">
        <f>IFERROR(IF(A:A="","",VLOOKUP(A:A,[1]Sheet1!A:C,3,FALSE)),"")</f>
        <v xml:space="preserve">12.5 OZ X 12 BT          </v>
      </c>
      <c r="E492" s="3">
        <f>IFERROR(IF(A:A="","",VLOOKUP(A:A,[1]Sheet1!A:K,10,FALSE)),"")</f>
        <v>10</v>
      </c>
      <c r="F492" s="3">
        <f>IFERROR(IF(A:A="","",VLOOKUP(A:A,[1]Sheet1!A:K,11,FALSE)),"")</f>
        <v>5</v>
      </c>
      <c r="G492" s="3">
        <f>IFERROR(IF(A:A="","",E492-F492),"")</f>
        <v>5</v>
      </c>
      <c r="H492" s="3">
        <f>IFERROR(IF(A:A="","",G492-B492),"")</f>
        <v>3</v>
      </c>
      <c r="I492" t="str">
        <f>IF(C:C="",A492," ")</f>
        <v xml:space="preserve"> </v>
      </c>
      <c r="J492" t="str">
        <f>IFERROR(IF(C:C="",B492,""),"")</f>
        <v/>
      </c>
    </row>
    <row r="493" spans="1:10" x14ac:dyDescent="0.25">
      <c r="A493" s="8" t="s">
        <v>18</v>
      </c>
      <c r="B493" s="9">
        <v>2</v>
      </c>
      <c r="C493" s="3" t="str">
        <f>IFERROR(IF(A:A="","",VLOOKUP(A:A,[1]Sheet1!A:B,2,FALSE)),"")</f>
        <v/>
      </c>
      <c r="D493" s="3" t="str">
        <f>IFERROR(IF(A:A="","",VLOOKUP(A:A,[1]Sheet1!A:C,3,FALSE)),"")</f>
        <v/>
      </c>
      <c r="E493" s="3" t="str">
        <f>IFERROR(IF(A:A="","",VLOOKUP(A:A,[1]Sheet1!A:K,10,FALSE)),"")</f>
        <v/>
      </c>
      <c r="F493" s="3" t="str">
        <f>IFERROR(IF(A:A="","",VLOOKUP(A:A,[1]Sheet1!A:K,11,FALSE)),"")</f>
        <v/>
      </c>
      <c r="G493" s="3" t="str">
        <f>IFERROR(IF(A:A="","",E493-F493),"")</f>
        <v/>
      </c>
      <c r="H493" s="3" t="str">
        <f>IFERROR(IF(A:A="","",G493-B493),"")</f>
        <v/>
      </c>
      <c r="I493" t="str">
        <f>IF(C:C="",A493," ")</f>
        <v>QOO6</v>
      </c>
      <c r="J493">
        <f>IFERROR(IF(C:C="",B493,""),"")</f>
        <v>2</v>
      </c>
    </row>
    <row r="494" spans="1:10" x14ac:dyDescent="0.25">
      <c r="A494" s="6" t="s">
        <v>239</v>
      </c>
      <c r="B494" s="7">
        <v>2</v>
      </c>
      <c r="C494" s="3" t="str">
        <f>IFERROR(IF(A:A="","",VLOOKUP(A:A,[1]Sheet1!A:B,2,FALSE)),"")</f>
        <v xml:space="preserve">CHIN CHALOK KOKI SHRIMP  </v>
      </c>
      <c r="D494" s="3" t="str">
        <f>IFERROR(IF(A:A="","",VLOOKUP(A:A,[1]Sheet1!A:C,3,FALSE)),"")</f>
        <v xml:space="preserve">8.8 OZ X 24 BT SAUCE     </v>
      </c>
      <c r="E494" s="3">
        <f>IFERROR(IF(A:A="","",VLOOKUP(A:A,[1]Sheet1!A:K,10,FALSE)),"")</f>
        <v>12</v>
      </c>
      <c r="F494" s="3">
        <f>IFERROR(IF(A:A="","",VLOOKUP(A:A,[1]Sheet1!A:K,11,FALSE)),"")</f>
        <v>0</v>
      </c>
      <c r="G494" s="3">
        <f>IFERROR(IF(A:A="","",E494-F494),"")</f>
        <v>12</v>
      </c>
      <c r="H494" s="3">
        <f>IFERROR(IF(A:A="","",G494-B494),"")</f>
        <v>10</v>
      </c>
      <c r="I494" t="str">
        <f>IF(C:C="",A494," ")</f>
        <v xml:space="preserve"> </v>
      </c>
      <c r="J494" t="str">
        <f>IFERROR(IF(C:C="",B494,""),"")</f>
        <v/>
      </c>
    </row>
    <row r="495" spans="1:10" x14ac:dyDescent="0.25">
      <c r="A495" s="8" t="s">
        <v>16</v>
      </c>
      <c r="B495" s="9">
        <v>1</v>
      </c>
      <c r="C495" s="3" t="str">
        <f>IFERROR(IF(A:A="","",VLOOKUP(A:A,[1]Sheet1!A:B,2,FALSE)),"")</f>
        <v/>
      </c>
      <c r="D495" s="3" t="str">
        <f>IFERROR(IF(A:A="","",VLOOKUP(A:A,[1]Sheet1!A:C,3,FALSE)),"")</f>
        <v/>
      </c>
      <c r="E495" s="3" t="str">
        <f>IFERROR(IF(A:A="","",VLOOKUP(A:A,[1]Sheet1!A:K,10,FALSE)),"")</f>
        <v/>
      </c>
      <c r="F495" s="3" t="str">
        <f>IFERROR(IF(A:A="","",VLOOKUP(A:A,[1]Sheet1!A:K,11,FALSE)),"")</f>
        <v/>
      </c>
      <c r="G495" s="3" t="str">
        <f>IFERROR(IF(A:A="","",E495-F495),"")</f>
        <v/>
      </c>
      <c r="H495" s="3" t="str">
        <f>IFERROR(IF(A:A="","",G495-B495),"")</f>
        <v/>
      </c>
      <c r="I495" t="str">
        <f>IF(C:C="",A495," ")</f>
        <v>O025</v>
      </c>
      <c r="J495">
        <f>IFERROR(IF(C:C="",B495,""),"")</f>
        <v>1</v>
      </c>
    </row>
    <row r="496" spans="1:10" x14ac:dyDescent="0.25">
      <c r="A496" s="8" t="s">
        <v>22</v>
      </c>
      <c r="B496" s="9">
        <v>1</v>
      </c>
      <c r="C496" s="3" t="str">
        <f>IFERROR(IF(A:A="","",VLOOKUP(A:A,[1]Sheet1!A:B,2,FALSE)),"")</f>
        <v/>
      </c>
      <c r="D496" s="3" t="str">
        <f>IFERROR(IF(A:A="","",VLOOKUP(A:A,[1]Sheet1!A:C,3,FALSE)),"")</f>
        <v/>
      </c>
      <c r="E496" s="3" t="str">
        <f>IFERROR(IF(A:A="","",VLOOKUP(A:A,[1]Sheet1!A:K,10,FALSE)),"")</f>
        <v/>
      </c>
      <c r="F496" s="3" t="str">
        <f>IFERROR(IF(A:A="","",VLOOKUP(A:A,[1]Sheet1!A:K,11,FALSE)),"")</f>
        <v/>
      </c>
      <c r="G496" s="3" t="str">
        <f>IFERROR(IF(A:A="","",E496-F496),"")</f>
        <v/>
      </c>
      <c r="H496" s="3" t="str">
        <f>IFERROR(IF(A:A="","",G496-B496),"")</f>
        <v/>
      </c>
      <c r="I496" t="str">
        <f>IF(C:C="",A496," ")</f>
        <v>O031</v>
      </c>
      <c r="J496">
        <f>IFERROR(IF(C:C="",B496,""),"")</f>
        <v>1</v>
      </c>
    </row>
    <row r="497" spans="1:10" x14ac:dyDescent="0.25">
      <c r="A497" s="6" t="s">
        <v>240</v>
      </c>
      <c r="B497" s="7">
        <v>1</v>
      </c>
      <c r="C497" s="3" t="str">
        <f>IFERROR(IF(A:A="","",VLOOKUP(A:A,[1]Sheet1!A:B,2,FALSE)),"")</f>
        <v xml:space="preserve">NP CA PHAO MAM NEM       </v>
      </c>
      <c r="D497" s="3" t="str">
        <f>IFERROR(IF(A:A="","",VLOOKUP(A:A,[1]Sheet1!A:C,3,FALSE)),"")</f>
        <v>14 OZ X 24        *NP005*</v>
      </c>
      <c r="E497" s="3">
        <f>IFERROR(IF(A:A="","",VLOOKUP(A:A,[1]Sheet1!A:K,10,FALSE)),"")</f>
        <v>110</v>
      </c>
      <c r="F497" s="3">
        <f>IFERROR(IF(A:A="","",VLOOKUP(A:A,[1]Sheet1!A:K,11,FALSE)),"")</f>
        <v>2</v>
      </c>
      <c r="G497" s="3">
        <f>IFERROR(IF(A:A="","",E497-F497),"")</f>
        <v>108</v>
      </c>
      <c r="H497" s="3">
        <f>IFERROR(IF(A:A="","",G497-B497),"")</f>
        <v>107</v>
      </c>
      <c r="I497" t="str">
        <f>IF(C:C="",A497," ")</f>
        <v xml:space="preserve"> </v>
      </c>
      <c r="J497" t="str">
        <f>IFERROR(IF(C:C="",B497,""),"")</f>
        <v/>
      </c>
    </row>
    <row r="498" spans="1:10" x14ac:dyDescent="0.25">
      <c r="A498" s="8" t="s">
        <v>16</v>
      </c>
      <c r="B498" s="9">
        <v>1</v>
      </c>
      <c r="C498" s="3" t="str">
        <f>IFERROR(IF(A:A="","",VLOOKUP(A:A,[1]Sheet1!A:B,2,FALSE)),"")</f>
        <v/>
      </c>
      <c r="D498" s="3" t="str">
        <f>IFERROR(IF(A:A="","",VLOOKUP(A:A,[1]Sheet1!A:C,3,FALSE)),"")</f>
        <v/>
      </c>
      <c r="E498" s="3" t="str">
        <f>IFERROR(IF(A:A="","",VLOOKUP(A:A,[1]Sheet1!A:K,10,FALSE)),"")</f>
        <v/>
      </c>
      <c r="F498" s="3" t="str">
        <f>IFERROR(IF(A:A="","",VLOOKUP(A:A,[1]Sheet1!A:K,11,FALSE)),"")</f>
        <v/>
      </c>
      <c r="G498" s="3" t="str">
        <f>IFERROR(IF(A:A="","",E498-F498),"")</f>
        <v/>
      </c>
      <c r="H498" s="3" t="str">
        <f>IFERROR(IF(A:A="","",G498-B498),"")</f>
        <v/>
      </c>
      <c r="I498" t="str">
        <f>IF(C:C="",A498," ")</f>
        <v>O025</v>
      </c>
      <c r="J498">
        <f>IFERROR(IF(C:C="",B498,""),"")</f>
        <v>1</v>
      </c>
    </row>
    <row r="499" spans="1:10" x14ac:dyDescent="0.25">
      <c r="A499" s="6" t="s">
        <v>241</v>
      </c>
      <c r="B499" s="7">
        <v>1</v>
      </c>
      <c r="C499" s="3" t="str">
        <f>IFERROR(IF(A:A="","",VLOOKUP(A:A,[1]Sheet1!A:B,2,FALSE)),"")</f>
        <v xml:space="preserve">NP CA PHAO TOM CHUA      </v>
      </c>
      <c r="D499" s="3" t="str">
        <f>IFERROR(IF(A:A="","",VLOOKUP(A:A,[1]Sheet1!A:C,3,FALSE)),"")</f>
        <v>14 OZ X 24        *NP006*</v>
      </c>
      <c r="E499" s="3">
        <f>IFERROR(IF(A:A="","",VLOOKUP(A:A,[1]Sheet1!A:K,10,FALSE)),"")</f>
        <v>-29</v>
      </c>
      <c r="F499" s="3">
        <f>IFERROR(IF(A:A="","",VLOOKUP(A:A,[1]Sheet1!A:K,11,FALSE)),"")</f>
        <v>2</v>
      </c>
      <c r="G499" s="3">
        <f>IFERROR(IF(A:A="","",E499-F499),"")</f>
        <v>-31</v>
      </c>
      <c r="H499" s="3">
        <f>IFERROR(IF(A:A="","",G499-B499),"")</f>
        <v>-32</v>
      </c>
      <c r="I499" t="str">
        <f>IF(C:C="",A499," ")</f>
        <v xml:space="preserve"> </v>
      </c>
      <c r="J499" t="str">
        <f>IFERROR(IF(C:C="",B499,""),"")</f>
        <v/>
      </c>
    </row>
    <row r="500" spans="1:10" x14ac:dyDescent="0.25">
      <c r="A500" s="8" t="s">
        <v>15</v>
      </c>
      <c r="B500" s="9">
        <v>1</v>
      </c>
      <c r="C500" s="3" t="str">
        <f>IFERROR(IF(A:A="","",VLOOKUP(A:A,[1]Sheet1!A:B,2,FALSE)),"")</f>
        <v/>
      </c>
      <c r="D500" s="3" t="str">
        <f>IFERROR(IF(A:A="","",VLOOKUP(A:A,[1]Sheet1!A:C,3,FALSE)),"")</f>
        <v/>
      </c>
      <c r="E500" s="3" t="str">
        <f>IFERROR(IF(A:A="","",VLOOKUP(A:A,[1]Sheet1!A:K,10,FALSE)),"")</f>
        <v/>
      </c>
      <c r="F500" s="3" t="str">
        <f>IFERROR(IF(A:A="","",VLOOKUP(A:A,[1]Sheet1!A:K,11,FALSE)),"")</f>
        <v/>
      </c>
      <c r="G500" s="3" t="str">
        <f>IFERROR(IF(A:A="","",E500-F500),"")</f>
        <v/>
      </c>
      <c r="H500" s="3" t="str">
        <f>IFERROR(IF(A:A="","",G500-B500),"")</f>
        <v/>
      </c>
      <c r="I500" t="str">
        <f>IF(C:C="",A500," ")</f>
        <v>L040</v>
      </c>
      <c r="J500">
        <f>IFERROR(IF(C:C="",B500,""),"")</f>
        <v>1</v>
      </c>
    </row>
    <row r="501" spans="1:10" x14ac:dyDescent="0.25">
      <c r="A501" s="6" t="s">
        <v>242</v>
      </c>
      <c r="B501" s="7">
        <v>1</v>
      </c>
      <c r="C501" s="3" t="str">
        <f>IFERROR(IF(A:A="","",VLOOKUP(A:A,[1]Sheet1!A:B,2,FALSE)),"")</f>
        <v xml:space="preserve">NP MAM TOM BAC *         </v>
      </c>
      <c r="D501" s="3" t="str">
        <f>IFERROR(IF(A:A="","",VLOOKUP(A:A,[1]Sheet1!A:C,3,FALSE)),"")</f>
        <v xml:space="preserve">14 OZ (400 GR) X 24      </v>
      </c>
      <c r="E501" s="3">
        <f>IFERROR(IF(A:A="","",VLOOKUP(A:A,[1]Sheet1!A:K,10,FALSE)),"")</f>
        <v>77</v>
      </c>
      <c r="F501" s="3">
        <f>IFERROR(IF(A:A="","",VLOOKUP(A:A,[1]Sheet1!A:K,11,FALSE)),"")</f>
        <v>2</v>
      </c>
      <c r="G501" s="3">
        <f>IFERROR(IF(A:A="","",E501-F501),"")</f>
        <v>75</v>
      </c>
      <c r="H501" s="3">
        <f>IFERROR(IF(A:A="","",G501-B501),"")</f>
        <v>74</v>
      </c>
      <c r="I501" t="str">
        <f>IF(C:C="",A501," ")</f>
        <v xml:space="preserve"> </v>
      </c>
      <c r="J501" t="str">
        <f>IFERROR(IF(C:C="",B501,""),"")</f>
        <v/>
      </c>
    </row>
    <row r="502" spans="1:10" x14ac:dyDescent="0.25">
      <c r="A502" s="8" t="s">
        <v>16</v>
      </c>
      <c r="B502" s="9">
        <v>1</v>
      </c>
      <c r="C502" s="3" t="str">
        <f>IFERROR(IF(A:A="","",VLOOKUP(A:A,[1]Sheet1!A:B,2,FALSE)),"")</f>
        <v/>
      </c>
      <c r="D502" s="3" t="str">
        <f>IFERROR(IF(A:A="","",VLOOKUP(A:A,[1]Sheet1!A:C,3,FALSE)),"")</f>
        <v/>
      </c>
      <c r="E502" s="3" t="str">
        <f>IFERROR(IF(A:A="","",VLOOKUP(A:A,[1]Sheet1!A:K,10,FALSE)),"")</f>
        <v/>
      </c>
      <c r="F502" s="3" t="str">
        <f>IFERROR(IF(A:A="","",VLOOKUP(A:A,[1]Sheet1!A:K,11,FALSE)),"")</f>
        <v/>
      </c>
      <c r="G502" s="3" t="str">
        <f>IFERROR(IF(A:A="","",E502-F502),"")</f>
        <v/>
      </c>
      <c r="H502" s="3" t="str">
        <f>IFERROR(IF(A:A="","",G502-B502),"")</f>
        <v/>
      </c>
      <c r="I502" t="str">
        <f>IF(C:C="",A502," ")</f>
        <v>O025</v>
      </c>
      <c r="J502">
        <f>IFERROR(IF(C:C="",B502,""),"")</f>
        <v>1</v>
      </c>
    </row>
    <row r="503" spans="1:10" x14ac:dyDescent="0.25">
      <c r="A503" s="6" t="s">
        <v>243</v>
      </c>
      <c r="B503" s="7">
        <v>1</v>
      </c>
      <c r="C503" s="3" t="str">
        <f>IFERROR(IF(A:A="","",VLOOKUP(A:A,[1]Sheet1!A:B,2,FALSE)),"")</f>
        <v xml:space="preserve">NP MAM CA SAC CON *VN*   </v>
      </c>
      <c r="D503" s="3" t="str">
        <f>IFERROR(IF(A:A="","",VLOOKUP(A:A,[1]Sheet1!A:C,3,FALSE)),"")</f>
        <v>430g (15 OZ) X 24 *NP015*</v>
      </c>
      <c r="E503" s="3">
        <f>IFERROR(IF(A:A="","",VLOOKUP(A:A,[1]Sheet1!A:K,10,FALSE)),"")</f>
        <v>-4</v>
      </c>
      <c r="F503" s="3">
        <f>IFERROR(IF(A:A="","",VLOOKUP(A:A,[1]Sheet1!A:K,11,FALSE)),"")</f>
        <v>0</v>
      </c>
      <c r="G503" s="3">
        <f>IFERROR(IF(A:A="","",E503-F503),"")</f>
        <v>-4</v>
      </c>
      <c r="H503" s="3">
        <f>IFERROR(IF(A:A="","",G503-B503),"")</f>
        <v>-5</v>
      </c>
      <c r="I503" t="str">
        <f>IF(C:C="",A503," ")</f>
        <v xml:space="preserve"> </v>
      </c>
      <c r="J503" t="str">
        <f>IFERROR(IF(C:C="",B503,""),"")</f>
        <v/>
      </c>
    </row>
    <row r="504" spans="1:10" x14ac:dyDescent="0.25">
      <c r="A504" s="8" t="s">
        <v>16</v>
      </c>
      <c r="B504" s="9">
        <v>1</v>
      </c>
      <c r="C504" s="3" t="str">
        <f>IFERROR(IF(A:A="","",VLOOKUP(A:A,[1]Sheet1!A:B,2,FALSE)),"")</f>
        <v/>
      </c>
      <c r="D504" s="3" t="str">
        <f>IFERROR(IF(A:A="","",VLOOKUP(A:A,[1]Sheet1!A:C,3,FALSE)),"")</f>
        <v/>
      </c>
      <c r="E504" s="3" t="str">
        <f>IFERROR(IF(A:A="","",VLOOKUP(A:A,[1]Sheet1!A:K,10,FALSE)),"")</f>
        <v/>
      </c>
      <c r="F504" s="3" t="str">
        <f>IFERROR(IF(A:A="","",VLOOKUP(A:A,[1]Sheet1!A:K,11,FALSE)),"")</f>
        <v/>
      </c>
      <c r="G504" s="3" t="str">
        <f>IFERROR(IF(A:A="","",E504-F504),"")</f>
        <v/>
      </c>
      <c r="H504" s="3" t="str">
        <f>IFERROR(IF(A:A="","",G504-B504),"")</f>
        <v/>
      </c>
      <c r="I504" t="str">
        <f>IF(C:C="",A504," ")</f>
        <v>O025</v>
      </c>
      <c r="J504">
        <f>IFERROR(IF(C:C="",B504,""),"")</f>
        <v>1</v>
      </c>
    </row>
    <row r="505" spans="1:10" x14ac:dyDescent="0.25">
      <c r="A505" s="6" t="s">
        <v>244</v>
      </c>
      <c r="B505" s="7">
        <v>1</v>
      </c>
      <c r="C505" s="3" t="str">
        <f>IFERROR(IF(A:A="","",VLOOKUP(A:A,[1]Sheet1!A:B,2,FALSE)),"")</f>
        <v xml:space="preserve">NP MAM CA SAC XAY *VN*   </v>
      </c>
      <c r="D505" s="3" t="str">
        <f>IFERROR(IF(A:A="","",VLOOKUP(A:A,[1]Sheet1!A:C,3,FALSE)),"")</f>
        <v>430g (15 OZ) x 24 *NP016*</v>
      </c>
      <c r="E505" s="3">
        <f>IFERROR(IF(A:A="","",VLOOKUP(A:A,[1]Sheet1!A:K,10,FALSE)),"")</f>
        <v>13</v>
      </c>
      <c r="F505" s="3">
        <f>IFERROR(IF(A:A="","",VLOOKUP(A:A,[1]Sheet1!A:K,11,FALSE)),"")</f>
        <v>1</v>
      </c>
      <c r="G505" s="3">
        <f>IFERROR(IF(A:A="","",E505-F505),"")</f>
        <v>12</v>
      </c>
      <c r="H505" s="3">
        <f>IFERROR(IF(A:A="","",G505-B505),"")</f>
        <v>11</v>
      </c>
      <c r="I505" t="str">
        <f>IF(C:C="",A505," ")</f>
        <v xml:space="preserve"> </v>
      </c>
      <c r="J505" t="str">
        <f>IFERROR(IF(C:C="",B505,""),"")</f>
        <v/>
      </c>
    </row>
    <row r="506" spans="1:10" x14ac:dyDescent="0.25">
      <c r="A506" s="8" t="s">
        <v>16</v>
      </c>
      <c r="B506" s="9">
        <v>1</v>
      </c>
      <c r="C506" s="3" t="str">
        <f>IFERROR(IF(A:A="","",VLOOKUP(A:A,[1]Sheet1!A:B,2,FALSE)),"")</f>
        <v/>
      </c>
      <c r="D506" s="3" t="str">
        <f>IFERROR(IF(A:A="","",VLOOKUP(A:A,[1]Sheet1!A:C,3,FALSE)),"")</f>
        <v/>
      </c>
      <c r="E506" s="3" t="str">
        <f>IFERROR(IF(A:A="","",VLOOKUP(A:A,[1]Sheet1!A:K,10,FALSE)),"")</f>
        <v/>
      </c>
      <c r="F506" s="3" t="str">
        <f>IFERROR(IF(A:A="","",VLOOKUP(A:A,[1]Sheet1!A:K,11,FALSE)),"")</f>
        <v/>
      </c>
      <c r="G506" s="3" t="str">
        <f>IFERROR(IF(A:A="","",E506-F506),"")</f>
        <v/>
      </c>
      <c r="H506" s="3" t="str">
        <f>IFERROR(IF(A:A="","",G506-B506),"")</f>
        <v/>
      </c>
      <c r="I506" t="str">
        <f>IF(C:C="",A506," ")</f>
        <v>O025</v>
      </c>
      <c r="J506">
        <f>IFERROR(IF(C:C="",B506,""),"")</f>
        <v>1</v>
      </c>
    </row>
    <row r="507" spans="1:10" x14ac:dyDescent="0.25">
      <c r="A507" s="6" t="s">
        <v>245</v>
      </c>
      <c r="B507" s="7">
        <v>2</v>
      </c>
      <c r="C507" s="3" t="str">
        <f>IFERROR(IF(A:A="","",VLOOKUP(A:A,[1]Sheet1!A:B,2,FALSE)),"")</f>
        <v xml:space="preserve">FR. STEWING CHICKEN      </v>
      </c>
      <c r="D507" s="3" t="str">
        <f>IFERROR(IF(A:A="","",VLOOKUP(A:A,[1]Sheet1!A:C,3,FALSE)),"")</f>
        <v xml:space="preserve">$1.15 X 31 LBS           </v>
      </c>
      <c r="E507" s="3">
        <f>IFERROR(IF(A:A="","",VLOOKUP(A:A,[1]Sheet1!A:K,10,FALSE)),"")</f>
        <v>-559.85</v>
      </c>
      <c r="F507" s="3">
        <f>IFERROR(IF(A:A="","",VLOOKUP(A:A,[1]Sheet1!A:K,11,FALSE)),"")</f>
        <v>4</v>
      </c>
      <c r="G507" s="3">
        <f>IFERROR(IF(A:A="","",E507-F507),"")</f>
        <v>-563.85</v>
      </c>
      <c r="H507" s="3">
        <f>IFERROR(IF(A:A="","",G507-B507),"")</f>
        <v>-565.85</v>
      </c>
      <c r="I507" t="str">
        <f>IF(C:C="",A507," ")</f>
        <v xml:space="preserve"> </v>
      </c>
      <c r="J507" t="str">
        <f>IFERROR(IF(C:C="",B507,""),"")</f>
        <v/>
      </c>
    </row>
    <row r="508" spans="1:10" x14ac:dyDescent="0.25">
      <c r="A508" s="8" t="s">
        <v>47</v>
      </c>
      <c r="B508" s="9">
        <v>2</v>
      </c>
      <c r="C508" s="3" t="str">
        <f>IFERROR(IF(A:A="","",VLOOKUP(A:A,[1]Sheet1!A:B,2,FALSE)),"")</f>
        <v/>
      </c>
      <c r="D508" s="3" t="str">
        <f>IFERROR(IF(A:A="","",VLOOKUP(A:A,[1]Sheet1!A:C,3,FALSE)),"")</f>
        <v/>
      </c>
      <c r="E508" s="3" t="str">
        <f>IFERROR(IF(A:A="","",VLOOKUP(A:A,[1]Sheet1!A:K,10,FALSE)),"")</f>
        <v/>
      </c>
      <c r="F508" s="3" t="str">
        <f>IFERROR(IF(A:A="","",VLOOKUP(A:A,[1]Sheet1!A:K,11,FALSE)),"")</f>
        <v/>
      </c>
      <c r="G508" s="3" t="str">
        <f>IFERROR(IF(A:A="","",E508-F508),"")</f>
        <v/>
      </c>
      <c r="H508" s="3" t="str">
        <f>IFERROR(IF(A:A="","",G508-B508),"")</f>
        <v/>
      </c>
      <c r="I508" t="str">
        <f>IF(C:C="",A508," ")</f>
        <v>L041</v>
      </c>
      <c r="J508">
        <f>IFERROR(IF(C:C="",B508,""),"")</f>
        <v>2</v>
      </c>
    </row>
    <row r="509" spans="1:10" x14ac:dyDescent="0.25">
      <c r="A509" s="6" t="s">
        <v>246</v>
      </c>
      <c r="B509" s="7">
        <v>2</v>
      </c>
      <c r="C509" s="3" t="str">
        <f>IFERROR(IF(A:A="","",VLOOKUP(A:A,[1]Sheet1!A:B,2,FALSE)),"")</f>
        <v xml:space="preserve">FR. LOONG KONG CHICKN XL </v>
      </c>
      <c r="D509" s="3" t="str">
        <f>IFERROR(IF(A:A="","",VLOOKUP(A:A,[1]Sheet1!A:C,3,FALSE)),"")</f>
        <v xml:space="preserve">6 PCS/CS CANADA ga di bo </v>
      </c>
      <c r="E509" s="3">
        <f>IFERROR(IF(A:A="","",VLOOKUP(A:A,[1]Sheet1!A:K,10,FALSE)),"")</f>
        <v>0</v>
      </c>
      <c r="F509" s="3">
        <f>IFERROR(IF(A:A="","",VLOOKUP(A:A,[1]Sheet1!A:K,11,FALSE)),"")</f>
        <v>0</v>
      </c>
      <c r="G509" s="3">
        <f>IFERROR(IF(A:A="","",E509-F509),"")</f>
        <v>0</v>
      </c>
      <c r="H509" s="3">
        <f>IFERROR(IF(A:A="","",G509-B509),"")</f>
        <v>-2</v>
      </c>
      <c r="I509" t="str">
        <f>IF(C:C="",A509," ")</f>
        <v xml:space="preserve"> </v>
      </c>
      <c r="J509" t="str">
        <f>IFERROR(IF(C:C="",B509,""),"")</f>
        <v/>
      </c>
    </row>
    <row r="510" spans="1:10" x14ac:dyDescent="0.25">
      <c r="A510" s="8" t="s">
        <v>47</v>
      </c>
      <c r="B510" s="9">
        <v>2</v>
      </c>
      <c r="C510" s="3" t="str">
        <f>IFERROR(IF(A:A="","",VLOOKUP(A:A,[1]Sheet1!A:B,2,FALSE)),"")</f>
        <v/>
      </c>
      <c r="D510" s="3" t="str">
        <f>IFERROR(IF(A:A="","",VLOOKUP(A:A,[1]Sheet1!A:C,3,FALSE)),"")</f>
        <v/>
      </c>
      <c r="E510" s="3" t="str">
        <f>IFERROR(IF(A:A="","",VLOOKUP(A:A,[1]Sheet1!A:K,10,FALSE)),"")</f>
        <v/>
      </c>
      <c r="F510" s="3" t="str">
        <f>IFERROR(IF(A:A="","",VLOOKUP(A:A,[1]Sheet1!A:K,11,FALSE)),"")</f>
        <v/>
      </c>
      <c r="G510" s="3" t="str">
        <f>IFERROR(IF(A:A="","",E510-F510),"")</f>
        <v/>
      </c>
      <c r="H510" s="3" t="str">
        <f>IFERROR(IF(A:A="","",G510-B510),"")</f>
        <v/>
      </c>
      <c r="I510" t="str">
        <f>IF(C:C="",A510," ")</f>
        <v>L041</v>
      </c>
      <c r="J510">
        <f>IFERROR(IF(C:C="",B510,""),"")</f>
        <v>2</v>
      </c>
    </row>
    <row r="511" spans="1:10" x14ac:dyDescent="0.25">
      <c r="A511" s="6" t="s">
        <v>247</v>
      </c>
      <c r="B511" s="7">
        <v>5</v>
      </c>
      <c r="C511" s="3" t="str">
        <f>IFERROR(IF(A:A="","",VLOOKUP(A:A,[1]Sheet1!A:B,2,FALSE)),"")</f>
        <v xml:space="preserve">OF BABY ROUND SCAD       </v>
      </c>
      <c r="D511" s="3" t="str">
        <f>IFERROR(IF(A:A="","",VLOOKUP(A:A,[1]Sheet1!A:C,3,FALSE)),"")</f>
        <v xml:space="preserve">2 LB X 15 VN *15-30*     </v>
      </c>
      <c r="E511" s="3">
        <f>IFERROR(IF(A:A="","",VLOOKUP(A:A,[1]Sheet1!A:K,10,FALSE)),"")</f>
        <v>-6</v>
      </c>
      <c r="F511" s="3">
        <f>IFERROR(IF(A:A="","",VLOOKUP(A:A,[1]Sheet1!A:K,11,FALSE)),"")</f>
        <v>4</v>
      </c>
      <c r="G511" s="3">
        <f>IFERROR(IF(A:A="","",E511-F511),"")</f>
        <v>-10</v>
      </c>
      <c r="H511" s="3">
        <f>IFERROR(IF(A:A="","",G511-B511),"")</f>
        <v>-15</v>
      </c>
      <c r="I511" t="str">
        <f>IF(C:C="",A511," ")</f>
        <v xml:space="preserve"> </v>
      </c>
      <c r="J511" t="str">
        <f>IFERROR(IF(C:C="",B511,""),"")</f>
        <v/>
      </c>
    </row>
    <row r="512" spans="1:10" x14ac:dyDescent="0.25">
      <c r="A512" s="8" t="s">
        <v>16</v>
      </c>
      <c r="B512" s="9">
        <v>3</v>
      </c>
      <c r="C512" s="3" t="str">
        <f>IFERROR(IF(A:A="","",VLOOKUP(A:A,[1]Sheet1!A:B,2,FALSE)),"")</f>
        <v/>
      </c>
      <c r="D512" s="3" t="str">
        <f>IFERROR(IF(A:A="","",VLOOKUP(A:A,[1]Sheet1!A:C,3,FALSE)),"")</f>
        <v/>
      </c>
      <c r="E512" s="3" t="str">
        <f>IFERROR(IF(A:A="","",VLOOKUP(A:A,[1]Sheet1!A:K,10,FALSE)),"")</f>
        <v/>
      </c>
      <c r="F512" s="3" t="str">
        <f>IFERROR(IF(A:A="","",VLOOKUP(A:A,[1]Sheet1!A:K,11,FALSE)),"")</f>
        <v/>
      </c>
      <c r="G512" s="3" t="str">
        <f>IFERROR(IF(A:A="","",E512-F512),"")</f>
        <v/>
      </c>
      <c r="H512" s="3" t="str">
        <f>IFERROR(IF(A:A="","",G512-B512),"")</f>
        <v/>
      </c>
      <c r="I512" t="str">
        <f>IF(C:C="",A512," ")</f>
        <v>O025</v>
      </c>
      <c r="J512">
        <f>IFERROR(IF(C:C="",B512,""),"")</f>
        <v>3</v>
      </c>
    </row>
    <row r="513" spans="1:10" x14ac:dyDescent="0.25">
      <c r="A513" s="8" t="s">
        <v>18</v>
      </c>
      <c r="B513" s="9">
        <v>2</v>
      </c>
      <c r="C513" s="3" t="str">
        <f>IFERROR(IF(A:A="","",VLOOKUP(A:A,[1]Sheet1!A:B,2,FALSE)),"")</f>
        <v/>
      </c>
      <c r="D513" s="3" t="str">
        <f>IFERROR(IF(A:A="","",VLOOKUP(A:A,[1]Sheet1!A:C,3,FALSE)),"")</f>
        <v/>
      </c>
      <c r="E513" s="3" t="str">
        <f>IFERROR(IF(A:A="","",VLOOKUP(A:A,[1]Sheet1!A:K,10,FALSE)),"")</f>
        <v/>
      </c>
      <c r="F513" s="3" t="str">
        <f>IFERROR(IF(A:A="","",VLOOKUP(A:A,[1]Sheet1!A:K,11,FALSE)),"")</f>
        <v/>
      </c>
      <c r="G513" s="3" t="str">
        <f>IFERROR(IF(A:A="","",E513-F513),"")</f>
        <v/>
      </c>
      <c r="H513" s="3" t="str">
        <f>IFERROR(IF(A:A="","",G513-B513),"")</f>
        <v/>
      </c>
      <c r="I513" t="str">
        <f>IF(C:C="",A513," ")</f>
        <v>QOO6</v>
      </c>
      <c r="J513">
        <f>IFERROR(IF(C:C="",B513,""),"")</f>
        <v>2</v>
      </c>
    </row>
    <row r="514" spans="1:10" x14ac:dyDescent="0.25">
      <c r="A514" s="6" t="s">
        <v>248</v>
      </c>
      <c r="B514" s="7">
        <v>6</v>
      </c>
      <c r="C514" s="3" t="str">
        <f>IFERROR(IF(A:A="","",VLOOKUP(A:A,[1]Sheet1!A:B,2,FALSE)),"")</f>
        <v xml:space="preserve">OF BABY ROUND SCAD       </v>
      </c>
      <c r="D514" s="3" t="str">
        <f>IFERROR(IF(A:A="","",VLOOKUP(A:A,[1]Sheet1!A:C,3,FALSE)),"")</f>
        <v>2 LB X 15   *30-50 UP* VN</v>
      </c>
      <c r="E514" s="3">
        <f>IFERROR(IF(A:A="","",VLOOKUP(A:A,[1]Sheet1!A:K,10,FALSE)),"")</f>
        <v>-43</v>
      </c>
      <c r="F514" s="3">
        <f>IFERROR(IF(A:A="","",VLOOKUP(A:A,[1]Sheet1!A:K,11,FALSE)),"")</f>
        <v>31</v>
      </c>
      <c r="G514" s="3">
        <f>IFERROR(IF(A:A="","",E514-F514),"")</f>
        <v>-74</v>
      </c>
      <c r="H514" s="3">
        <f>IFERROR(IF(A:A="","",G514-B514),"")</f>
        <v>-80</v>
      </c>
      <c r="I514" t="str">
        <f>IF(C:C="",A514," ")</f>
        <v xml:space="preserve"> </v>
      </c>
      <c r="J514" t="str">
        <f>IFERROR(IF(C:C="",B514,""),"")</f>
        <v/>
      </c>
    </row>
    <row r="515" spans="1:10" x14ac:dyDescent="0.25">
      <c r="A515" s="8" t="s">
        <v>22</v>
      </c>
      <c r="B515" s="9">
        <v>1</v>
      </c>
      <c r="C515" s="3" t="str">
        <f>IFERROR(IF(A:A="","",VLOOKUP(A:A,[1]Sheet1!A:B,2,FALSE)),"")</f>
        <v/>
      </c>
      <c r="D515" s="3" t="str">
        <f>IFERROR(IF(A:A="","",VLOOKUP(A:A,[1]Sheet1!A:C,3,FALSE)),"")</f>
        <v/>
      </c>
      <c r="E515" s="3" t="str">
        <f>IFERROR(IF(A:A="","",VLOOKUP(A:A,[1]Sheet1!A:K,10,FALSE)),"")</f>
        <v/>
      </c>
      <c r="F515" s="3" t="str">
        <f>IFERROR(IF(A:A="","",VLOOKUP(A:A,[1]Sheet1!A:K,11,FALSE)),"")</f>
        <v/>
      </c>
      <c r="G515" s="3" t="str">
        <f>IFERROR(IF(A:A="","",E515-F515),"")</f>
        <v/>
      </c>
      <c r="H515" s="3" t="str">
        <f>IFERROR(IF(A:A="","",G515-B515),"")</f>
        <v/>
      </c>
      <c r="I515" t="str">
        <f>IF(C:C="",A515," ")</f>
        <v>O031</v>
      </c>
      <c r="J515">
        <f>IFERROR(IF(C:C="",B515,""),"")</f>
        <v>1</v>
      </c>
    </row>
    <row r="516" spans="1:10" x14ac:dyDescent="0.25">
      <c r="A516" s="8" t="s">
        <v>18</v>
      </c>
      <c r="B516" s="9">
        <v>5</v>
      </c>
      <c r="C516" s="3" t="str">
        <f>IFERROR(IF(A:A="","",VLOOKUP(A:A,[1]Sheet1!A:B,2,FALSE)),"")</f>
        <v/>
      </c>
      <c r="D516" s="3" t="str">
        <f>IFERROR(IF(A:A="","",VLOOKUP(A:A,[1]Sheet1!A:C,3,FALSE)),"")</f>
        <v/>
      </c>
      <c r="E516" s="3" t="str">
        <f>IFERROR(IF(A:A="","",VLOOKUP(A:A,[1]Sheet1!A:K,10,FALSE)),"")</f>
        <v/>
      </c>
      <c r="F516" s="3" t="str">
        <f>IFERROR(IF(A:A="","",VLOOKUP(A:A,[1]Sheet1!A:K,11,FALSE)),"")</f>
        <v/>
      </c>
      <c r="G516" s="3" t="str">
        <f>IFERROR(IF(A:A="","",E516-F516),"")</f>
        <v/>
      </c>
      <c r="H516" s="3" t="str">
        <f>IFERROR(IF(A:A="","",G516-B516),"")</f>
        <v/>
      </c>
      <c r="I516" t="str">
        <f>IF(C:C="",A516," ")</f>
        <v>QOO6</v>
      </c>
      <c r="J516">
        <f>IFERROR(IF(C:C="",B516,""),"")</f>
        <v>5</v>
      </c>
    </row>
    <row r="517" spans="1:10" x14ac:dyDescent="0.25">
      <c r="A517" s="6" t="s">
        <v>249</v>
      </c>
      <c r="B517" s="7">
        <v>2</v>
      </c>
      <c r="C517" s="3" t="str">
        <f>IFERROR(IF(A:A="","",VLOOKUP(A:A,[1]Sheet1!A:B,2,FALSE)),"")</f>
        <v xml:space="preserve">FR. MACKEREL-SABA 44's   </v>
      </c>
      <c r="D517" s="3" t="str">
        <f>IFERROR(IF(A:A="","",VLOOKUP(A:A,[1]Sheet1!A:C,3,FALSE)),"")</f>
        <v xml:space="preserve">44.01 LBS NORWAY 400-600 </v>
      </c>
      <c r="E517" s="3">
        <f>IFERROR(IF(A:A="","",VLOOKUP(A:A,[1]Sheet1!A:K,10,FALSE)),"")</f>
        <v>-24</v>
      </c>
      <c r="F517" s="3">
        <f>IFERROR(IF(A:A="","",VLOOKUP(A:A,[1]Sheet1!A:K,11,FALSE)),"")</f>
        <v>5</v>
      </c>
      <c r="G517" s="3">
        <f>IFERROR(IF(A:A="","",E517-F517),"")</f>
        <v>-29</v>
      </c>
      <c r="H517" s="3">
        <f>IFERROR(IF(A:A="","",G517-B517),"")</f>
        <v>-31</v>
      </c>
      <c r="I517" t="str">
        <f>IF(C:C="",A517," ")</f>
        <v xml:space="preserve"> </v>
      </c>
      <c r="J517" t="str">
        <f>IFERROR(IF(C:C="",B517,""),"")</f>
        <v/>
      </c>
    </row>
    <row r="518" spans="1:10" x14ac:dyDescent="0.25">
      <c r="A518" s="8" t="s">
        <v>18</v>
      </c>
      <c r="B518" s="9">
        <v>2</v>
      </c>
      <c r="C518" s="3" t="str">
        <f>IFERROR(IF(A:A="","",VLOOKUP(A:A,[1]Sheet1!A:B,2,FALSE)),"")</f>
        <v/>
      </c>
      <c r="D518" s="3" t="str">
        <f>IFERROR(IF(A:A="","",VLOOKUP(A:A,[1]Sheet1!A:C,3,FALSE)),"")</f>
        <v/>
      </c>
      <c r="E518" s="3" t="str">
        <f>IFERROR(IF(A:A="","",VLOOKUP(A:A,[1]Sheet1!A:K,10,FALSE)),"")</f>
        <v/>
      </c>
      <c r="F518" s="3" t="str">
        <f>IFERROR(IF(A:A="","",VLOOKUP(A:A,[1]Sheet1!A:K,11,FALSE)),"")</f>
        <v/>
      </c>
      <c r="G518" s="3" t="str">
        <f>IFERROR(IF(A:A="","",E518-F518),"")</f>
        <v/>
      </c>
      <c r="H518" s="3" t="str">
        <f>IFERROR(IF(A:A="","",G518-B518),"")</f>
        <v/>
      </c>
      <c r="I518" t="str">
        <f>IF(C:C="",A518," ")</f>
        <v>QOO6</v>
      </c>
      <c r="J518">
        <f>IFERROR(IF(C:C="",B518,""),"")</f>
        <v>2</v>
      </c>
    </row>
    <row r="519" spans="1:10" x14ac:dyDescent="0.25">
      <c r="A519" s="6" t="s">
        <v>250</v>
      </c>
      <c r="B519" s="7">
        <v>2</v>
      </c>
      <c r="C519" s="3" t="str">
        <f>IFERROR(IF(A:A="","",VLOOKUP(A:A,[1]Sheet1!A:B,2,FALSE)),"")</f>
        <v xml:space="preserve">OF SWAI STEAK            </v>
      </c>
      <c r="D519" s="3" t="str">
        <f>IFERROR(IF(A:A="","",VLOOKUP(A:A,[1]Sheet1!A:C,3,FALSE)),"")</f>
        <v>2 LB X 15 BG  *BASA KHUC*</v>
      </c>
      <c r="E519" s="3">
        <f>IFERROR(IF(A:A="","",VLOOKUP(A:A,[1]Sheet1!A:K,10,FALSE)),"")</f>
        <v>-11</v>
      </c>
      <c r="F519" s="3">
        <f>IFERROR(IF(A:A="","",VLOOKUP(A:A,[1]Sheet1!A:K,11,FALSE)),"")</f>
        <v>15</v>
      </c>
      <c r="G519" s="3">
        <f>IFERROR(IF(A:A="","",E519-F519),"")</f>
        <v>-26</v>
      </c>
      <c r="H519" s="3">
        <f>IFERROR(IF(A:A="","",G519-B519),"")</f>
        <v>-28</v>
      </c>
      <c r="I519" t="str">
        <f>IF(C:C="",A519," ")</f>
        <v xml:space="preserve"> </v>
      </c>
      <c r="J519" t="str">
        <f>IFERROR(IF(C:C="",B519,""),"")</f>
        <v/>
      </c>
    </row>
    <row r="520" spans="1:10" x14ac:dyDescent="0.25">
      <c r="A520" s="8" t="s">
        <v>16</v>
      </c>
      <c r="B520" s="9">
        <v>2</v>
      </c>
      <c r="C520" s="3" t="str">
        <f>IFERROR(IF(A:A="","",VLOOKUP(A:A,[1]Sheet1!A:B,2,FALSE)),"")</f>
        <v/>
      </c>
      <c r="D520" s="3" t="str">
        <f>IFERROR(IF(A:A="","",VLOOKUP(A:A,[1]Sheet1!A:C,3,FALSE)),"")</f>
        <v/>
      </c>
      <c r="E520" s="3" t="str">
        <f>IFERROR(IF(A:A="","",VLOOKUP(A:A,[1]Sheet1!A:K,10,FALSE)),"")</f>
        <v/>
      </c>
      <c r="F520" s="3" t="str">
        <f>IFERROR(IF(A:A="","",VLOOKUP(A:A,[1]Sheet1!A:K,11,FALSE)),"")</f>
        <v/>
      </c>
      <c r="G520" s="3" t="str">
        <f>IFERROR(IF(A:A="","",E520-F520),"")</f>
        <v/>
      </c>
      <c r="H520" s="3" t="str">
        <f>IFERROR(IF(A:A="","",G520-B520),"")</f>
        <v/>
      </c>
      <c r="I520" t="str">
        <f>IF(C:C="",A520," ")</f>
        <v>O025</v>
      </c>
      <c r="J520">
        <f>IFERROR(IF(C:C="",B520,""),"")</f>
        <v>2</v>
      </c>
    </row>
    <row r="521" spans="1:10" x14ac:dyDescent="0.25">
      <c r="A521" s="6" t="s">
        <v>251</v>
      </c>
      <c r="B521" s="7">
        <v>1</v>
      </c>
      <c r="C521" s="3" t="str">
        <f>IFERROR(IF(A:A="","",VLOOKUP(A:A,[1]Sheet1!A:B,2,FALSE)),"")</f>
        <v xml:space="preserve">FR. SILKY CHICKEN        </v>
      </c>
      <c r="D521" s="3" t="str">
        <f>IFERROR(IF(A:A="","",VLOOKUP(A:A,[1]Sheet1!A:C,3,FALSE)),"")</f>
        <v xml:space="preserve">15 PCS       ga ac       </v>
      </c>
      <c r="E521" s="3">
        <f>IFERROR(IF(A:A="","",VLOOKUP(A:A,[1]Sheet1!A:K,10,FALSE)),"")</f>
        <v>9</v>
      </c>
      <c r="F521" s="3">
        <f>IFERROR(IF(A:A="","",VLOOKUP(A:A,[1]Sheet1!A:K,11,FALSE)),"")</f>
        <v>1</v>
      </c>
      <c r="G521" s="3">
        <f>IFERROR(IF(A:A="","",E521-F521),"")</f>
        <v>8</v>
      </c>
      <c r="H521" s="3">
        <f>IFERROR(IF(A:A="","",G521-B521),"")</f>
        <v>7</v>
      </c>
      <c r="I521" t="str">
        <f>IF(C:C="",A521," ")</f>
        <v xml:space="preserve"> </v>
      </c>
      <c r="J521" t="str">
        <f>IFERROR(IF(C:C="",B521,""),"")</f>
        <v/>
      </c>
    </row>
    <row r="522" spans="1:10" x14ac:dyDescent="0.25">
      <c r="A522" s="8" t="s">
        <v>18</v>
      </c>
      <c r="B522" s="9">
        <v>1</v>
      </c>
      <c r="C522" s="3" t="str">
        <f>IFERROR(IF(A:A="","",VLOOKUP(A:A,[1]Sheet1!A:B,2,FALSE)),"")</f>
        <v/>
      </c>
      <c r="D522" s="3" t="str">
        <f>IFERROR(IF(A:A="","",VLOOKUP(A:A,[1]Sheet1!A:C,3,FALSE)),"")</f>
        <v/>
      </c>
      <c r="E522" s="3" t="str">
        <f>IFERROR(IF(A:A="","",VLOOKUP(A:A,[1]Sheet1!A:K,10,FALSE)),"")</f>
        <v/>
      </c>
      <c r="F522" s="3" t="str">
        <f>IFERROR(IF(A:A="","",VLOOKUP(A:A,[1]Sheet1!A:K,11,FALSE)),"")</f>
        <v/>
      </c>
      <c r="G522" s="3" t="str">
        <f>IFERROR(IF(A:A="","",E522-F522),"")</f>
        <v/>
      </c>
      <c r="H522" s="3" t="str">
        <f>IFERROR(IF(A:A="","",G522-B522),"")</f>
        <v/>
      </c>
      <c r="I522" t="str">
        <f>IF(C:C="",A522," ")</f>
        <v>QOO6</v>
      </c>
      <c r="J522">
        <f>IFERROR(IF(C:C="",B522,""),"")</f>
        <v>1</v>
      </c>
    </row>
    <row r="523" spans="1:10" x14ac:dyDescent="0.25">
      <c r="A523" s="6" t="s">
        <v>252</v>
      </c>
      <c r="B523" s="7">
        <v>1</v>
      </c>
      <c r="C523" s="3" t="str">
        <f>IFERROR(IF(A:A="","",VLOOKUP(A:A,[1]Sheet1!A:B,2,FALSE)),"")</f>
        <v>LAF CRAB MIX cua dong xay</v>
      </c>
      <c r="D523" s="3" t="str">
        <f>IFERROR(IF(A:A="","",VLOOKUP(A:A,[1]Sheet1!A:C,3,FALSE)),"")</f>
        <v xml:space="preserve">12 OZ X 20 BOX LA FARM   </v>
      </c>
      <c r="E523" s="3">
        <f>IFERROR(IF(A:A="","",VLOOKUP(A:A,[1]Sheet1!A:K,10,FALSE)),"")</f>
        <v>2</v>
      </c>
      <c r="F523" s="3">
        <f>IFERROR(IF(A:A="","",VLOOKUP(A:A,[1]Sheet1!A:K,11,FALSE)),"")</f>
        <v>3</v>
      </c>
      <c r="G523" s="3">
        <f>IFERROR(IF(A:A="","",E523-F523),"")</f>
        <v>-1</v>
      </c>
      <c r="H523" s="3">
        <f>IFERROR(IF(A:A="","",G523-B523),"")</f>
        <v>-2</v>
      </c>
      <c r="I523" t="str">
        <f>IF(C:C="",A523," ")</f>
        <v xml:space="preserve"> </v>
      </c>
      <c r="J523" t="str">
        <f>IFERROR(IF(C:C="",B523,""),"")</f>
        <v/>
      </c>
    </row>
    <row r="524" spans="1:10" x14ac:dyDescent="0.25">
      <c r="A524" s="8" t="s">
        <v>18</v>
      </c>
      <c r="B524" s="9">
        <v>1</v>
      </c>
      <c r="C524" s="3" t="str">
        <f>IFERROR(IF(A:A="","",VLOOKUP(A:A,[1]Sheet1!A:B,2,FALSE)),"")</f>
        <v/>
      </c>
      <c r="D524" s="3" t="str">
        <f>IFERROR(IF(A:A="","",VLOOKUP(A:A,[1]Sheet1!A:C,3,FALSE)),"")</f>
        <v/>
      </c>
      <c r="E524" s="3" t="str">
        <f>IFERROR(IF(A:A="","",VLOOKUP(A:A,[1]Sheet1!A:K,10,FALSE)),"")</f>
        <v/>
      </c>
      <c r="F524" s="3" t="str">
        <f>IFERROR(IF(A:A="","",VLOOKUP(A:A,[1]Sheet1!A:K,11,FALSE)),"")</f>
        <v/>
      </c>
      <c r="G524" s="3" t="str">
        <f>IFERROR(IF(A:A="","",E524-F524),"")</f>
        <v/>
      </c>
      <c r="H524" s="3" t="str">
        <f>IFERROR(IF(A:A="","",G524-B524),"")</f>
        <v/>
      </c>
      <c r="I524" t="str">
        <f>IF(C:C="",A524," ")</f>
        <v>QOO6</v>
      </c>
      <c r="J524">
        <f>IFERROR(IF(C:C="",B524,""),"")</f>
        <v>1</v>
      </c>
    </row>
    <row r="525" spans="1:10" x14ac:dyDescent="0.25">
      <c r="A525" s="6" t="s">
        <v>253</v>
      </c>
      <c r="B525" s="7">
        <v>1</v>
      </c>
      <c r="C525" s="3" t="str">
        <f>IFERROR(IF(A:A="","",VLOOKUP(A:A,[1]Sheet1!A:B,2,FALSE)),"")</f>
        <v>FR. TOP SNAIL oc len 10+1</v>
      </c>
      <c r="D525" s="3" t="str">
        <f>IFERROR(IF(A:A="","",VLOOKUP(A:A,[1]Sheet1!A:C,3,FALSE)),"")</f>
        <v>12z X 24 BX *LAL* xao dua</v>
      </c>
      <c r="E525" s="3">
        <f>IFERROR(IF(A:A="","",VLOOKUP(A:A,[1]Sheet1!A:K,10,FALSE)),"")</f>
        <v>-4</v>
      </c>
      <c r="F525" s="3">
        <f>IFERROR(IF(A:A="","",VLOOKUP(A:A,[1]Sheet1!A:K,11,FALSE)),"")</f>
        <v>9</v>
      </c>
      <c r="G525" s="3">
        <f>IFERROR(IF(A:A="","",E525-F525),"")</f>
        <v>-13</v>
      </c>
      <c r="H525" s="3">
        <f>IFERROR(IF(A:A="","",G525-B525),"")</f>
        <v>-14</v>
      </c>
      <c r="I525" t="str">
        <f>IF(C:C="",A525," ")</f>
        <v xml:space="preserve"> </v>
      </c>
      <c r="J525" t="str">
        <f>IFERROR(IF(C:C="",B525,""),"")</f>
        <v/>
      </c>
    </row>
    <row r="526" spans="1:10" x14ac:dyDescent="0.25">
      <c r="A526" s="8" t="s">
        <v>18</v>
      </c>
      <c r="B526" s="9">
        <v>1</v>
      </c>
      <c r="C526" s="3" t="str">
        <f>IFERROR(IF(A:A="","",VLOOKUP(A:A,[1]Sheet1!A:B,2,FALSE)),"")</f>
        <v/>
      </c>
      <c r="D526" s="3" t="str">
        <f>IFERROR(IF(A:A="","",VLOOKUP(A:A,[1]Sheet1!A:C,3,FALSE)),"")</f>
        <v/>
      </c>
      <c r="E526" s="3" t="str">
        <f>IFERROR(IF(A:A="","",VLOOKUP(A:A,[1]Sheet1!A:K,10,FALSE)),"")</f>
        <v/>
      </c>
      <c r="F526" s="3" t="str">
        <f>IFERROR(IF(A:A="","",VLOOKUP(A:A,[1]Sheet1!A:K,11,FALSE)),"")</f>
        <v/>
      </c>
      <c r="G526" s="3" t="str">
        <f>IFERROR(IF(A:A="","",E526-F526),"")</f>
        <v/>
      </c>
      <c r="H526" s="3" t="str">
        <f>IFERROR(IF(A:A="","",G526-B526),"")</f>
        <v/>
      </c>
      <c r="I526" t="str">
        <f>IF(C:C="",A526," ")</f>
        <v>QOO6</v>
      </c>
      <c r="J526">
        <f>IFERROR(IF(C:C="",B526,""),"")</f>
        <v>1</v>
      </c>
    </row>
    <row r="527" spans="1:10" x14ac:dyDescent="0.25">
      <c r="A527" s="6" t="s">
        <v>254</v>
      </c>
      <c r="B527" s="7">
        <v>1</v>
      </c>
      <c r="C527" s="3" t="str">
        <f>IFERROR(IF(A:A="","",VLOOKUP(A:A,[1]Sheet1!A:B,2,FALSE)),"")</f>
        <v>FR. SOURSOP FRUIT **11z**</v>
      </c>
      <c r="D527" s="3" t="str">
        <f>IFERROR(IF(A:A="","",VLOOKUP(A:A,[1]Sheet1!A:C,3,FALSE)),"")</f>
        <v xml:space="preserve">11 OZ X 24 man cau *LAL* </v>
      </c>
      <c r="E527" s="3">
        <f>IFERROR(IF(A:A="","",VLOOKUP(A:A,[1]Sheet1!A:K,10,FALSE)),"")</f>
        <v>190</v>
      </c>
      <c r="F527" s="3">
        <f>IFERROR(IF(A:A="","",VLOOKUP(A:A,[1]Sheet1!A:K,11,FALSE)),"")</f>
        <v>0</v>
      </c>
      <c r="G527" s="3">
        <f>IFERROR(IF(A:A="","",E527-F527),"")</f>
        <v>190</v>
      </c>
      <c r="H527" s="3">
        <f>IFERROR(IF(A:A="","",G527-B527),"")</f>
        <v>189</v>
      </c>
      <c r="I527" t="str">
        <f>IF(C:C="",A527," ")</f>
        <v xml:space="preserve"> </v>
      </c>
      <c r="J527" t="str">
        <f>IFERROR(IF(C:C="",B527,""),"")</f>
        <v/>
      </c>
    </row>
    <row r="528" spans="1:10" x14ac:dyDescent="0.25">
      <c r="A528" s="8" t="s">
        <v>16</v>
      </c>
      <c r="B528" s="9">
        <v>1</v>
      </c>
      <c r="C528" s="3" t="str">
        <f>IFERROR(IF(A:A="","",VLOOKUP(A:A,[1]Sheet1!A:B,2,FALSE)),"")</f>
        <v/>
      </c>
      <c r="D528" s="3" t="str">
        <f>IFERROR(IF(A:A="","",VLOOKUP(A:A,[1]Sheet1!A:C,3,FALSE)),"")</f>
        <v/>
      </c>
      <c r="E528" s="3" t="str">
        <f>IFERROR(IF(A:A="","",VLOOKUP(A:A,[1]Sheet1!A:K,10,FALSE)),"")</f>
        <v/>
      </c>
      <c r="F528" s="3" t="str">
        <f>IFERROR(IF(A:A="","",VLOOKUP(A:A,[1]Sheet1!A:K,11,FALSE)),"")</f>
        <v/>
      </c>
      <c r="G528" s="3" t="str">
        <f>IFERROR(IF(A:A="","",E528-F528),"")</f>
        <v/>
      </c>
      <c r="H528" s="3" t="str">
        <f>IFERROR(IF(A:A="","",G528-B528),"")</f>
        <v/>
      </c>
      <c r="I528" t="str">
        <f>IF(C:C="",A528," ")</f>
        <v>O025</v>
      </c>
      <c r="J528">
        <f>IFERROR(IF(C:C="",B528,""),"")</f>
        <v>1</v>
      </c>
    </row>
    <row r="529" spans="1:10" x14ac:dyDescent="0.25">
      <c r="A529" s="6" t="s">
        <v>255</v>
      </c>
      <c r="B529" s="7">
        <v>12</v>
      </c>
      <c r="C529" s="3" t="str">
        <f>IFERROR(IF(A:A="","",VLOOKUP(A:A,[1]Sheet1!A:B,2,FALSE)),"")</f>
        <v xml:space="preserve">OF SWAI HEADLESS         </v>
      </c>
      <c r="D529" s="3" t="str">
        <f>IFERROR(IF(A:A="","",VLOOKUP(A:A,[1]Sheet1!A:C,3,FALSE)),"")</f>
        <v>2 LB X 15     WHOLE &amp; CUT</v>
      </c>
      <c r="E529" s="3">
        <f>IFERROR(IF(A:A="","",VLOOKUP(A:A,[1]Sheet1!A:K,10,FALSE)),"")</f>
        <v>-21</v>
      </c>
      <c r="F529" s="3">
        <f>IFERROR(IF(A:A="","",VLOOKUP(A:A,[1]Sheet1!A:K,11,FALSE)),"")</f>
        <v>33</v>
      </c>
      <c r="G529" s="3">
        <f>IFERROR(IF(A:A="","",E529-F529),"")</f>
        <v>-54</v>
      </c>
      <c r="H529" s="3">
        <f>IFERROR(IF(A:A="","",G529-B529),"")</f>
        <v>-66</v>
      </c>
      <c r="I529" t="str">
        <f>IF(C:C="",A529," ")</f>
        <v xml:space="preserve"> </v>
      </c>
      <c r="J529" t="str">
        <f>IFERROR(IF(C:C="",B529,""),"")</f>
        <v/>
      </c>
    </row>
    <row r="530" spans="1:10" x14ac:dyDescent="0.25">
      <c r="A530" s="8" t="s">
        <v>16</v>
      </c>
      <c r="B530" s="9">
        <v>1</v>
      </c>
      <c r="C530" s="3" t="str">
        <f>IFERROR(IF(A:A="","",VLOOKUP(A:A,[1]Sheet1!A:B,2,FALSE)),"")</f>
        <v/>
      </c>
      <c r="D530" s="3" t="str">
        <f>IFERROR(IF(A:A="","",VLOOKUP(A:A,[1]Sheet1!A:C,3,FALSE)),"")</f>
        <v/>
      </c>
      <c r="E530" s="3" t="str">
        <f>IFERROR(IF(A:A="","",VLOOKUP(A:A,[1]Sheet1!A:K,10,FALSE)),"")</f>
        <v/>
      </c>
      <c r="F530" s="3" t="str">
        <f>IFERROR(IF(A:A="","",VLOOKUP(A:A,[1]Sheet1!A:K,11,FALSE)),"")</f>
        <v/>
      </c>
      <c r="G530" s="3" t="str">
        <f>IFERROR(IF(A:A="","",E530-F530),"")</f>
        <v/>
      </c>
      <c r="H530" s="3" t="str">
        <f>IFERROR(IF(A:A="","",G530-B530),"")</f>
        <v/>
      </c>
      <c r="I530" t="str">
        <f>IF(C:C="",A530," ")</f>
        <v>O025</v>
      </c>
      <c r="J530">
        <f>IFERROR(IF(C:C="",B530,""),"")</f>
        <v>1</v>
      </c>
    </row>
    <row r="531" spans="1:10" x14ac:dyDescent="0.25">
      <c r="A531" s="8" t="s">
        <v>22</v>
      </c>
      <c r="B531" s="9">
        <v>1</v>
      </c>
      <c r="C531" s="3" t="str">
        <f>IFERROR(IF(A:A="","",VLOOKUP(A:A,[1]Sheet1!A:B,2,FALSE)),"")</f>
        <v/>
      </c>
      <c r="D531" s="3" t="str">
        <f>IFERROR(IF(A:A="","",VLOOKUP(A:A,[1]Sheet1!A:C,3,FALSE)),"")</f>
        <v/>
      </c>
      <c r="E531" s="3" t="str">
        <f>IFERROR(IF(A:A="","",VLOOKUP(A:A,[1]Sheet1!A:K,10,FALSE)),"")</f>
        <v/>
      </c>
      <c r="F531" s="3" t="str">
        <f>IFERROR(IF(A:A="","",VLOOKUP(A:A,[1]Sheet1!A:K,11,FALSE)),"")</f>
        <v/>
      </c>
      <c r="G531" s="3" t="str">
        <f>IFERROR(IF(A:A="","",E531-F531),"")</f>
        <v/>
      </c>
      <c r="H531" s="3" t="str">
        <f>IFERROR(IF(A:A="","",G531-B531),"")</f>
        <v/>
      </c>
      <c r="I531" t="str">
        <f>IF(C:C="",A531," ")</f>
        <v>O031</v>
      </c>
      <c r="J531">
        <f>IFERROR(IF(C:C="",B531,""),"")</f>
        <v>1</v>
      </c>
    </row>
    <row r="532" spans="1:10" x14ac:dyDescent="0.25">
      <c r="A532" s="8" t="s">
        <v>18</v>
      </c>
      <c r="B532" s="9">
        <v>10</v>
      </c>
      <c r="C532" s="3" t="str">
        <f>IFERROR(IF(A:A="","",VLOOKUP(A:A,[1]Sheet1!A:B,2,FALSE)),"")</f>
        <v/>
      </c>
      <c r="D532" s="3" t="str">
        <f>IFERROR(IF(A:A="","",VLOOKUP(A:A,[1]Sheet1!A:C,3,FALSE)),"")</f>
        <v/>
      </c>
      <c r="E532" s="3" t="str">
        <f>IFERROR(IF(A:A="","",VLOOKUP(A:A,[1]Sheet1!A:K,10,FALSE)),"")</f>
        <v/>
      </c>
      <c r="F532" s="3" t="str">
        <f>IFERROR(IF(A:A="","",VLOOKUP(A:A,[1]Sheet1!A:K,11,FALSE)),"")</f>
        <v/>
      </c>
      <c r="G532" s="3" t="str">
        <f>IFERROR(IF(A:A="","",E532-F532),"")</f>
        <v/>
      </c>
      <c r="H532" s="3" t="str">
        <f>IFERROR(IF(A:A="","",G532-B532),"")</f>
        <v/>
      </c>
      <c r="I532" t="str">
        <f>IF(C:C="",A532," ")</f>
        <v>QOO6</v>
      </c>
      <c r="J532">
        <f>IFERROR(IF(C:C="",B532,""),"")</f>
        <v>10</v>
      </c>
    </row>
    <row r="533" spans="1:10" x14ac:dyDescent="0.25">
      <c r="A533" s="6" t="s">
        <v>256</v>
      </c>
      <c r="B533" s="7">
        <v>5</v>
      </c>
      <c r="C533" s="3" t="str">
        <f>IFERROR(IF(A:A="","",VLOOKUP(A:A,[1]Sheet1!A:B,2,FALSE)),"")</f>
        <v xml:space="preserve">OF SWAI FISH STEAK       </v>
      </c>
      <c r="D533" s="3" t="str">
        <f>IFERROR(IF(A:A="","",VLOOKUP(A:A,[1]Sheet1!A:C,3,FALSE)),"")</f>
        <v>1 LB X 30 BG CA BASA KHUC</v>
      </c>
      <c r="E533" s="3">
        <f>IFERROR(IF(A:A="","",VLOOKUP(A:A,[1]Sheet1!A:K,10,FALSE)),"")</f>
        <v>-1</v>
      </c>
      <c r="F533" s="3">
        <f>IFERROR(IF(A:A="","",VLOOKUP(A:A,[1]Sheet1!A:K,11,FALSE)),"")</f>
        <v>2</v>
      </c>
      <c r="G533" s="3">
        <f>IFERROR(IF(A:A="","",E533-F533),"")</f>
        <v>-3</v>
      </c>
      <c r="H533" s="3">
        <f>IFERROR(IF(A:A="","",G533-B533),"")</f>
        <v>-8</v>
      </c>
      <c r="I533" t="str">
        <f>IF(C:C="",A533," ")</f>
        <v xml:space="preserve"> </v>
      </c>
      <c r="J533" t="str">
        <f>IFERROR(IF(C:C="",B533,""),"")</f>
        <v/>
      </c>
    </row>
    <row r="534" spans="1:10" x14ac:dyDescent="0.25">
      <c r="A534" s="8" t="s">
        <v>18</v>
      </c>
      <c r="B534" s="9">
        <v>5</v>
      </c>
      <c r="C534" s="3" t="str">
        <f>IFERROR(IF(A:A="","",VLOOKUP(A:A,[1]Sheet1!A:B,2,FALSE)),"")</f>
        <v/>
      </c>
      <c r="D534" s="3" t="str">
        <f>IFERROR(IF(A:A="","",VLOOKUP(A:A,[1]Sheet1!A:C,3,FALSE)),"")</f>
        <v/>
      </c>
      <c r="E534" s="3" t="str">
        <f>IFERROR(IF(A:A="","",VLOOKUP(A:A,[1]Sheet1!A:K,10,FALSE)),"")</f>
        <v/>
      </c>
      <c r="F534" s="3" t="str">
        <f>IFERROR(IF(A:A="","",VLOOKUP(A:A,[1]Sheet1!A:K,11,FALSE)),"")</f>
        <v/>
      </c>
      <c r="G534" s="3" t="str">
        <f>IFERROR(IF(A:A="","",E534-F534),"")</f>
        <v/>
      </c>
      <c r="H534" s="3" t="str">
        <f>IFERROR(IF(A:A="","",G534-B534),"")</f>
        <v/>
      </c>
      <c r="I534" t="str">
        <f>IF(C:C="",A534," ")</f>
        <v>QOO6</v>
      </c>
      <c r="J534">
        <f>IFERROR(IF(C:C="",B534,""),"")</f>
        <v>5</v>
      </c>
    </row>
    <row r="535" spans="1:10" x14ac:dyDescent="0.25">
      <c r="A535" s="6" t="s">
        <v>257</v>
      </c>
      <c r="B535" s="7">
        <v>1</v>
      </c>
      <c r="C535" s="3" t="str">
        <f>IFERROR(IF(A:A="","",VLOOKUP(A:A,[1]Sheet1!A:B,2,FALSE)),"")</f>
        <v xml:space="preserve">LAF BA KHIA (AN LIEN)    </v>
      </c>
      <c r="D535" s="3" t="str">
        <f>IFERROR(IF(A:A="","",VLOOKUP(A:A,[1]Sheet1!A:C,3,FALSE)),"")</f>
        <v>14OZX40 *LAL FARM* YELLOW</v>
      </c>
      <c r="E535" s="3">
        <f>IFERROR(IF(A:A="","",VLOOKUP(A:A,[1]Sheet1!A:K,10,FALSE)),"")</f>
        <v>0</v>
      </c>
      <c r="F535" s="3">
        <f>IFERROR(IF(A:A="","",VLOOKUP(A:A,[1]Sheet1!A:K,11,FALSE)),"")</f>
        <v>2</v>
      </c>
      <c r="G535" s="3">
        <f>IFERROR(IF(A:A="","",E535-F535),"")</f>
        <v>-2</v>
      </c>
      <c r="H535" s="3">
        <f>IFERROR(IF(A:A="","",G535-B535),"")</f>
        <v>-3</v>
      </c>
      <c r="I535" t="str">
        <f>IF(C:C="",A535," ")</f>
        <v xml:space="preserve"> </v>
      </c>
      <c r="J535" t="str">
        <f>IFERROR(IF(C:C="",B535,""),"")</f>
        <v/>
      </c>
    </row>
    <row r="536" spans="1:10" x14ac:dyDescent="0.25">
      <c r="A536" s="8" t="s">
        <v>18</v>
      </c>
      <c r="B536" s="9">
        <v>1</v>
      </c>
      <c r="C536" s="3" t="str">
        <f>IFERROR(IF(A:A="","",VLOOKUP(A:A,[1]Sheet1!A:B,2,FALSE)),"")</f>
        <v/>
      </c>
      <c r="D536" s="3" t="str">
        <f>IFERROR(IF(A:A="","",VLOOKUP(A:A,[1]Sheet1!A:C,3,FALSE)),"")</f>
        <v/>
      </c>
      <c r="E536" s="3" t="str">
        <f>IFERROR(IF(A:A="","",VLOOKUP(A:A,[1]Sheet1!A:K,10,FALSE)),"")</f>
        <v/>
      </c>
      <c r="F536" s="3" t="str">
        <f>IFERROR(IF(A:A="","",VLOOKUP(A:A,[1]Sheet1!A:K,11,FALSE)),"")</f>
        <v/>
      </c>
      <c r="G536" s="3" t="str">
        <f>IFERROR(IF(A:A="","",E536-F536),"")</f>
        <v/>
      </c>
      <c r="H536" s="3" t="str">
        <f>IFERROR(IF(A:A="","",G536-B536),"")</f>
        <v/>
      </c>
      <c r="I536" t="str">
        <f>IF(C:C="",A536," ")</f>
        <v>QOO6</v>
      </c>
      <c r="J536">
        <f>IFERROR(IF(C:C="",B536,""),"")</f>
        <v>1</v>
      </c>
    </row>
    <row r="537" spans="1:10" x14ac:dyDescent="0.25">
      <c r="A537" s="6" t="s">
        <v>258</v>
      </c>
      <c r="B537" s="7">
        <v>1</v>
      </c>
      <c r="C537" s="3" t="str">
        <f>IFERROR(IF(A:A="","",VLOOKUP(A:A,[1]Sheet1!A:B,2,FALSE)),"")</f>
        <v xml:space="preserve">OF CA DUC (SILLAGO)      </v>
      </c>
      <c r="D537" s="3" t="str">
        <f>IFERROR(IF(A:A="","",VLOOKUP(A:A,[1]Sheet1!A:C,3,FALSE)),"")</f>
        <v>14 OZ X 30 PK CAT DAU L/S</v>
      </c>
      <c r="E537" s="3">
        <f>IFERROR(IF(A:A="","",VLOOKUP(A:A,[1]Sheet1!A:K,10,FALSE)),"")</f>
        <v>-3</v>
      </c>
      <c r="F537" s="3">
        <f>IFERROR(IF(A:A="","",VLOOKUP(A:A,[1]Sheet1!A:K,11,FALSE)),"")</f>
        <v>10</v>
      </c>
      <c r="G537" s="3">
        <f>IFERROR(IF(A:A="","",E537-F537),"")</f>
        <v>-13</v>
      </c>
      <c r="H537" s="3">
        <f>IFERROR(IF(A:A="","",G537-B537),"")</f>
        <v>-14</v>
      </c>
      <c r="I537" t="str">
        <f>IF(C:C="",A537," ")</f>
        <v xml:space="preserve"> </v>
      </c>
      <c r="J537" t="str">
        <f>IFERROR(IF(C:C="",B537,""),"")</f>
        <v/>
      </c>
    </row>
    <row r="538" spans="1:10" x14ac:dyDescent="0.25">
      <c r="A538" s="8" t="s">
        <v>18</v>
      </c>
      <c r="B538" s="9">
        <v>1</v>
      </c>
      <c r="C538" s="3" t="str">
        <f>IFERROR(IF(A:A="","",VLOOKUP(A:A,[1]Sheet1!A:B,2,FALSE)),"")</f>
        <v/>
      </c>
      <c r="D538" s="3" t="str">
        <f>IFERROR(IF(A:A="","",VLOOKUP(A:A,[1]Sheet1!A:C,3,FALSE)),"")</f>
        <v/>
      </c>
      <c r="E538" s="3" t="str">
        <f>IFERROR(IF(A:A="","",VLOOKUP(A:A,[1]Sheet1!A:K,10,FALSE)),"")</f>
        <v/>
      </c>
      <c r="F538" s="3" t="str">
        <f>IFERROR(IF(A:A="","",VLOOKUP(A:A,[1]Sheet1!A:K,11,FALSE)),"")</f>
        <v/>
      </c>
      <c r="G538" s="3" t="str">
        <f>IFERROR(IF(A:A="","",E538-F538),"")</f>
        <v/>
      </c>
      <c r="H538" s="3" t="str">
        <f>IFERROR(IF(A:A="","",G538-B538),"")</f>
        <v/>
      </c>
      <c r="I538" t="str">
        <f>IF(C:C="",A538," ")</f>
        <v>QOO6</v>
      </c>
      <c r="J538">
        <f>IFERROR(IF(C:C="",B538,""),"")</f>
        <v>1</v>
      </c>
    </row>
    <row r="539" spans="1:10" x14ac:dyDescent="0.25">
      <c r="A539" s="6" t="s">
        <v>259</v>
      </c>
      <c r="B539" s="7">
        <v>1</v>
      </c>
      <c r="C539" s="3" t="str">
        <f>IFERROR(IF(A:A="","",VLOOKUP(A:A,[1]Sheet1!A:B,2,FALSE)),"")</f>
        <v xml:space="preserve">OF PARROT FISH (L)       </v>
      </c>
      <c r="D539" s="3" t="str">
        <f>IFERROR(IF(A:A="","",VLOOKUP(A:A,[1]Sheet1!A:C,3,FALSE)),"")</f>
        <v xml:space="preserve">33 LBS (CA MO) 800/up    </v>
      </c>
      <c r="E539" s="3">
        <f>IFERROR(IF(A:A="","",VLOOKUP(A:A,[1]Sheet1!A:K,10,FALSE)),"")</f>
        <v>0</v>
      </c>
      <c r="F539" s="3">
        <f>IFERROR(IF(A:A="","",VLOOKUP(A:A,[1]Sheet1!A:K,11,FALSE)),"")</f>
        <v>0</v>
      </c>
      <c r="G539" s="3">
        <f>IFERROR(IF(A:A="","",E539-F539),"")</f>
        <v>0</v>
      </c>
      <c r="H539" s="3">
        <f>IFERROR(IF(A:A="","",G539-B539),"")</f>
        <v>-1</v>
      </c>
      <c r="I539" t="str">
        <f>IF(C:C="",A539," ")</f>
        <v xml:space="preserve"> </v>
      </c>
      <c r="J539" t="str">
        <f>IFERROR(IF(C:C="",B539,""),"")</f>
        <v/>
      </c>
    </row>
    <row r="540" spans="1:10" x14ac:dyDescent="0.25">
      <c r="A540" s="8" t="s">
        <v>22</v>
      </c>
      <c r="B540" s="9">
        <v>1</v>
      </c>
      <c r="C540" s="3" t="str">
        <f>IFERROR(IF(A:A="","",VLOOKUP(A:A,[1]Sheet1!A:B,2,FALSE)),"")</f>
        <v/>
      </c>
      <c r="D540" s="3" t="str">
        <f>IFERROR(IF(A:A="","",VLOOKUP(A:A,[1]Sheet1!A:C,3,FALSE)),"")</f>
        <v/>
      </c>
      <c r="E540" s="3" t="str">
        <f>IFERROR(IF(A:A="","",VLOOKUP(A:A,[1]Sheet1!A:K,10,FALSE)),"")</f>
        <v/>
      </c>
      <c r="F540" s="3" t="str">
        <f>IFERROR(IF(A:A="","",VLOOKUP(A:A,[1]Sheet1!A:K,11,FALSE)),"")</f>
        <v/>
      </c>
      <c r="G540" s="3" t="str">
        <f>IFERROR(IF(A:A="","",E540-F540),"")</f>
        <v/>
      </c>
      <c r="H540" s="3" t="str">
        <f>IFERROR(IF(A:A="","",G540-B540),"")</f>
        <v/>
      </c>
      <c r="I540" t="str">
        <f>IF(C:C="",A540," ")</f>
        <v>O031</v>
      </c>
      <c r="J540">
        <f>IFERROR(IF(C:C="",B540,""),"")</f>
        <v>1</v>
      </c>
    </row>
    <row r="541" spans="1:10" x14ac:dyDescent="0.25">
      <c r="A541" s="6" t="s">
        <v>260</v>
      </c>
      <c r="B541" s="7">
        <v>1</v>
      </c>
      <c r="C541" s="3" t="str">
        <f>IFERROR(IF(A:A="","",VLOOKUP(A:A,[1]Sheet1!A:B,2,FALSE)),"")</f>
        <v xml:space="preserve">OF CA COM THAN *VN*      </v>
      </c>
      <c r="D541" s="3" t="str">
        <f>IFERROR(IF(A:A="","",VLOOKUP(A:A,[1]Sheet1!A:C,3,FALSE)),"")</f>
        <v>14 OZ X 30 *GRAY ANCHOVY*</v>
      </c>
      <c r="E541" s="3">
        <f>IFERROR(IF(A:A="","",VLOOKUP(A:A,[1]Sheet1!A:K,10,FALSE)),"")</f>
        <v>-4</v>
      </c>
      <c r="F541" s="3">
        <f>IFERROR(IF(A:A="","",VLOOKUP(A:A,[1]Sheet1!A:K,11,FALSE)),"")</f>
        <v>4</v>
      </c>
      <c r="G541" s="3">
        <f>IFERROR(IF(A:A="","",E541-F541),"")</f>
        <v>-8</v>
      </c>
      <c r="H541" s="3">
        <f>IFERROR(IF(A:A="","",G541-B541),"")</f>
        <v>-9</v>
      </c>
      <c r="I541" t="str">
        <f>IF(C:C="",A541," ")</f>
        <v xml:space="preserve"> </v>
      </c>
      <c r="J541" t="str">
        <f>IFERROR(IF(C:C="",B541,""),"")</f>
        <v/>
      </c>
    </row>
    <row r="542" spans="1:10" x14ac:dyDescent="0.25">
      <c r="A542" s="8" t="s">
        <v>16</v>
      </c>
      <c r="B542" s="9">
        <v>1</v>
      </c>
      <c r="C542" s="3" t="str">
        <f>IFERROR(IF(A:A="","",VLOOKUP(A:A,[1]Sheet1!A:B,2,FALSE)),"")</f>
        <v/>
      </c>
      <c r="D542" s="3" t="str">
        <f>IFERROR(IF(A:A="","",VLOOKUP(A:A,[1]Sheet1!A:C,3,FALSE)),"")</f>
        <v/>
      </c>
      <c r="E542" s="3" t="str">
        <f>IFERROR(IF(A:A="","",VLOOKUP(A:A,[1]Sheet1!A:K,10,FALSE)),"")</f>
        <v/>
      </c>
      <c r="F542" s="3" t="str">
        <f>IFERROR(IF(A:A="","",VLOOKUP(A:A,[1]Sheet1!A:K,11,FALSE)),"")</f>
        <v/>
      </c>
      <c r="G542" s="3" t="str">
        <f>IFERROR(IF(A:A="","",E542-F542),"")</f>
        <v/>
      </c>
      <c r="H542" s="3" t="str">
        <f>IFERROR(IF(A:A="","",G542-B542),"")</f>
        <v/>
      </c>
      <c r="I542" t="str">
        <f>IF(C:C="",A542," ")</f>
        <v>O025</v>
      </c>
      <c r="J542">
        <f>IFERROR(IF(C:C="",B542,""),"")</f>
        <v>1</v>
      </c>
    </row>
    <row r="543" spans="1:10" x14ac:dyDescent="0.25">
      <c r="A543" s="6" t="s">
        <v>261</v>
      </c>
      <c r="B543" s="7">
        <v>1</v>
      </c>
      <c r="C543" s="3" t="str">
        <f>IFERROR(IF(A:A="","",VLOOKUP(A:A,[1]Sheet1!A:B,2,FALSE)),"")</f>
        <v xml:space="preserve">OF SO HUYET COOKED       </v>
      </c>
      <c r="D543" s="3" t="str">
        <f>IFERROR(IF(A:A="","",VLOOKUP(A:A,[1]Sheet1!A:C,3,FALSE)),"")</f>
        <v xml:space="preserve">14oz X 20 VN COCKLE CLAM </v>
      </c>
      <c r="E543" s="3">
        <f>IFERROR(IF(A:A="","",VLOOKUP(A:A,[1]Sheet1!A:K,10,FALSE)),"")</f>
        <v>-12</v>
      </c>
      <c r="F543" s="3">
        <f>IFERROR(IF(A:A="","",VLOOKUP(A:A,[1]Sheet1!A:K,11,FALSE)),"")</f>
        <v>9</v>
      </c>
      <c r="G543" s="3">
        <f>IFERROR(IF(A:A="","",E543-F543),"")</f>
        <v>-21</v>
      </c>
      <c r="H543" s="3">
        <f>IFERROR(IF(A:A="","",G543-B543),"")</f>
        <v>-22</v>
      </c>
      <c r="I543" t="str">
        <f>IF(C:C="",A543," ")</f>
        <v xml:space="preserve"> </v>
      </c>
      <c r="J543" t="str">
        <f>IFERROR(IF(C:C="",B543,""),"")</f>
        <v/>
      </c>
    </row>
    <row r="544" spans="1:10" x14ac:dyDescent="0.25">
      <c r="A544" s="8" t="s">
        <v>18</v>
      </c>
      <c r="B544" s="9">
        <v>1</v>
      </c>
      <c r="C544" s="3" t="str">
        <f>IFERROR(IF(A:A="","",VLOOKUP(A:A,[1]Sheet1!A:B,2,FALSE)),"")</f>
        <v/>
      </c>
      <c r="D544" s="3" t="str">
        <f>IFERROR(IF(A:A="","",VLOOKUP(A:A,[1]Sheet1!A:C,3,FALSE)),"")</f>
        <v/>
      </c>
      <c r="E544" s="3" t="str">
        <f>IFERROR(IF(A:A="","",VLOOKUP(A:A,[1]Sheet1!A:K,10,FALSE)),"")</f>
        <v/>
      </c>
      <c r="F544" s="3" t="str">
        <f>IFERROR(IF(A:A="","",VLOOKUP(A:A,[1]Sheet1!A:K,11,FALSE)),"")</f>
        <v/>
      </c>
      <c r="G544" s="3" t="str">
        <f>IFERROR(IF(A:A="","",E544-F544),"")</f>
        <v/>
      </c>
      <c r="H544" s="3" t="str">
        <f>IFERROR(IF(A:A="","",G544-B544),"")</f>
        <v/>
      </c>
      <c r="I544" t="str">
        <f>IF(C:C="",A544," ")</f>
        <v>QOO6</v>
      </c>
      <c r="J544">
        <f>IFERROR(IF(C:C="",B544,""),"")</f>
        <v>1</v>
      </c>
    </row>
    <row r="545" spans="1:10" x14ac:dyDescent="0.25">
      <c r="A545" s="6" t="s">
        <v>262</v>
      </c>
      <c r="B545" s="7">
        <v>1</v>
      </c>
      <c r="C545" s="3" t="str">
        <f>IFERROR(IF(A:A="","",VLOOKUP(A:A,[1]Sheet1!A:B,2,FALSE)),"")</f>
        <v xml:space="preserve">OF CA HE *300/UP* $2.60  </v>
      </c>
      <c r="D545" s="3" t="str">
        <f>IFERROR(IF(A:A="","",VLOOKUP(A:A,[1]Sheet1!A:C,3,FALSE)),"")</f>
        <v xml:space="preserve">33 LBS *VN* RIVERBARB    </v>
      </c>
      <c r="E545" s="3">
        <f>IFERROR(IF(A:A="","",VLOOKUP(A:A,[1]Sheet1!A:K,10,FALSE)),"")</f>
        <v>-5</v>
      </c>
      <c r="F545" s="3">
        <f>IFERROR(IF(A:A="","",VLOOKUP(A:A,[1]Sheet1!A:K,11,FALSE)),"")</f>
        <v>5</v>
      </c>
      <c r="G545" s="3">
        <f>IFERROR(IF(A:A="","",E545-F545),"")</f>
        <v>-10</v>
      </c>
      <c r="H545" s="3">
        <f>IFERROR(IF(A:A="","",G545-B545),"")</f>
        <v>-11</v>
      </c>
      <c r="I545" t="str">
        <f>IF(C:C="",A545," ")</f>
        <v xml:space="preserve"> </v>
      </c>
      <c r="J545" t="str">
        <f>IFERROR(IF(C:C="",B545,""),"")</f>
        <v/>
      </c>
    </row>
    <row r="546" spans="1:10" x14ac:dyDescent="0.25">
      <c r="A546" s="8" t="s">
        <v>18</v>
      </c>
      <c r="B546" s="9">
        <v>1</v>
      </c>
      <c r="C546" s="3" t="str">
        <f>IFERROR(IF(A:A="","",VLOOKUP(A:A,[1]Sheet1!A:B,2,FALSE)),"")</f>
        <v/>
      </c>
      <c r="D546" s="3" t="str">
        <f>IFERROR(IF(A:A="","",VLOOKUP(A:A,[1]Sheet1!A:C,3,FALSE)),"")</f>
        <v/>
      </c>
      <c r="E546" s="3" t="str">
        <f>IFERROR(IF(A:A="","",VLOOKUP(A:A,[1]Sheet1!A:K,10,FALSE)),"")</f>
        <v/>
      </c>
      <c r="F546" s="3" t="str">
        <f>IFERROR(IF(A:A="","",VLOOKUP(A:A,[1]Sheet1!A:K,11,FALSE)),"")</f>
        <v/>
      </c>
      <c r="G546" s="3" t="str">
        <f>IFERROR(IF(A:A="","",E546-F546),"")</f>
        <v/>
      </c>
      <c r="H546" s="3" t="str">
        <f>IFERROR(IF(A:A="","",G546-B546),"")</f>
        <v/>
      </c>
      <c r="I546" t="str">
        <f>IF(C:C="",A546," ")</f>
        <v>QOO6</v>
      </c>
      <c r="J546">
        <f>IFERROR(IF(C:C="",B546,""),"")</f>
        <v>1</v>
      </c>
    </row>
    <row r="547" spans="1:10" x14ac:dyDescent="0.25">
      <c r="A547" s="6" t="s">
        <v>263</v>
      </c>
      <c r="B547" s="7">
        <v>1</v>
      </c>
      <c r="C547" s="3" t="str">
        <f>IFERROR(IF(A:A="","",VLOOKUP(A:A,[1]Sheet1!A:B,2,FALSE)),"")</f>
        <v xml:space="preserve">OF THIT HEN VIETNAM      </v>
      </c>
      <c r="D547" s="3" t="str">
        <f>IFERROR(IF(A:A="","",VLOOKUP(A:A,[1]Sheet1!A:C,3,FALSE)),"")</f>
        <v>14 OZ X 30 BABY CLAM MEAT</v>
      </c>
      <c r="E547" s="3">
        <f>IFERROR(IF(A:A="","",VLOOKUP(A:A,[1]Sheet1!A:K,10,FALSE)),"")</f>
        <v>-23</v>
      </c>
      <c r="F547" s="3">
        <f>IFERROR(IF(A:A="","",VLOOKUP(A:A,[1]Sheet1!A:K,11,FALSE)),"")</f>
        <v>14</v>
      </c>
      <c r="G547" s="3">
        <f>IFERROR(IF(A:A="","",E547-F547),"")</f>
        <v>-37</v>
      </c>
      <c r="H547" s="3">
        <f>IFERROR(IF(A:A="","",G547-B547),"")</f>
        <v>-38</v>
      </c>
      <c r="I547" t="str">
        <f>IF(C:C="",A547," ")</f>
        <v xml:space="preserve"> </v>
      </c>
      <c r="J547" t="str">
        <f>IFERROR(IF(C:C="",B547,""),"")</f>
        <v/>
      </c>
    </row>
    <row r="548" spans="1:10" x14ac:dyDescent="0.25">
      <c r="A548" s="8" t="s">
        <v>18</v>
      </c>
      <c r="B548" s="9">
        <v>1</v>
      </c>
      <c r="C548" s="3" t="str">
        <f>IFERROR(IF(A:A="","",VLOOKUP(A:A,[1]Sheet1!A:B,2,FALSE)),"")</f>
        <v/>
      </c>
      <c r="D548" s="3" t="str">
        <f>IFERROR(IF(A:A="","",VLOOKUP(A:A,[1]Sheet1!A:C,3,FALSE)),"")</f>
        <v/>
      </c>
      <c r="E548" s="3" t="str">
        <f>IFERROR(IF(A:A="","",VLOOKUP(A:A,[1]Sheet1!A:K,10,FALSE)),"")</f>
        <v/>
      </c>
      <c r="F548" s="3" t="str">
        <f>IFERROR(IF(A:A="","",VLOOKUP(A:A,[1]Sheet1!A:K,11,FALSE)),"")</f>
        <v/>
      </c>
      <c r="G548" s="3" t="str">
        <f>IFERROR(IF(A:A="","",E548-F548),"")</f>
        <v/>
      </c>
      <c r="H548" s="3" t="str">
        <f>IFERROR(IF(A:A="","",G548-B548),"")</f>
        <v/>
      </c>
      <c r="I548" t="str">
        <f>IF(C:C="",A548," ")</f>
        <v>QOO6</v>
      </c>
      <c r="J548">
        <f>IFERROR(IF(C:C="",B548,""),"")</f>
        <v>1</v>
      </c>
    </row>
    <row r="549" spans="1:10" x14ac:dyDescent="0.25">
      <c r="A549" s="6" t="s">
        <v>264</v>
      </c>
      <c r="B549" s="7">
        <v>3</v>
      </c>
      <c r="C549" s="3" t="str">
        <f>IFERROR(IF(A:A="","",VLOOKUP(A:A,[1]Sheet1!A:B,2,FALSE)),"")</f>
        <v xml:space="preserve">OF GOLDEN POMPANO *L*    </v>
      </c>
      <c r="D549" s="3" t="str">
        <f>IFERROR(IF(A:A="","",VLOOKUP(A:A,[1]Sheet1!A:C,3,FALSE)),"")</f>
        <v xml:space="preserve">40LB (90%N/W)700/900     </v>
      </c>
      <c r="E549" s="3">
        <f>IFERROR(IF(A:A="","",VLOOKUP(A:A,[1]Sheet1!A:K,10,FALSE)),"")</f>
        <v>-20</v>
      </c>
      <c r="F549" s="3">
        <f>IFERROR(IF(A:A="","",VLOOKUP(A:A,[1]Sheet1!A:K,11,FALSE)),"")</f>
        <v>258</v>
      </c>
      <c r="G549" s="3">
        <f>IFERROR(IF(A:A="","",E549-F549),"")</f>
        <v>-278</v>
      </c>
      <c r="H549" s="3">
        <f>IFERROR(IF(A:A="","",G549-B549),"")</f>
        <v>-281</v>
      </c>
      <c r="I549" t="str">
        <f>IF(C:C="",A549," ")</f>
        <v xml:space="preserve"> </v>
      </c>
      <c r="J549" t="str">
        <f>IFERROR(IF(C:C="",B549,""),"")</f>
        <v/>
      </c>
    </row>
    <row r="550" spans="1:10" x14ac:dyDescent="0.25">
      <c r="A550" s="8" t="s">
        <v>16</v>
      </c>
      <c r="B550" s="9">
        <v>3</v>
      </c>
      <c r="C550" s="3" t="str">
        <f>IFERROR(IF(A:A="","",VLOOKUP(A:A,[1]Sheet1!A:B,2,FALSE)),"")</f>
        <v/>
      </c>
      <c r="D550" s="3" t="str">
        <f>IFERROR(IF(A:A="","",VLOOKUP(A:A,[1]Sheet1!A:C,3,FALSE)),"")</f>
        <v/>
      </c>
      <c r="E550" s="3" t="str">
        <f>IFERROR(IF(A:A="","",VLOOKUP(A:A,[1]Sheet1!A:K,10,FALSE)),"")</f>
        <v/>
      </c>
      <c r="F550" s="3" t="str">
        <f>IFERROR(IF(A:A="","",VLOOKUP(A:A,[1]Sheet1!A:K,11,FALSE)),"")</f>
        <v/>
      </c>
      <c r="G550" s="3" t="str">
        <f>IFERROR(IF(A:A="","",E550-F550),"")</f>
        <v/>
      </c>
      <c r="H550" s="3" t="str">
        <f>IFERROR(IF(A:A="","",G550-B550),"")</f>
        <v/>
      </c>
      <c r="I550" t="str">
        <f>IF(C:C="",A550," ")</f>
        <v>O025</v>
      </c>
      <c r="J550">
        <f>IFERROR(IF(C:C="",B550,""),"")</f>
        <v>3</v>
      </c>
    </row>
    <row r="551" spans="1:10" x14ac:dyDescent="0.25">
      <c r="A551" s="6" t="s">
        <v>265</v>
      </c>
      <c r="B551" s="7">
        <v>2</v>
      </c>
      <c r="C551" s="3" t="str">
        <f>IFERROR(IF(A:A="","",VLOOKUP(A:A,[1]Sheet1!A:B,2,FALSE)),"")</f>
        <v xml:space="preserve">OF COOKED WHOLE CLAM     </v>
      </c>
      <c r="D551" s="3" t="str">
        <f>IFERROR(IF(A:A="","",VLOOKUP(A:A,[1]Sheet1!A:C,3,FALSE)),"")</f>
        <v>10/2LBS NGIEU CO VO*2lbs*</v>
      </c>
      <c r="E551" s="3">
        <f>IFERROR(IF(A:A="","",VLOOKUP(A:A,[1]Sheet1!A:K,10,FALSE)),"")</f>
        <v>-35</v>
      </c>
      <c r="F551" s="3">
        <f>IFERROR(IF(A:A="","",VLOOKUP(A:A,[1]Sheet1!A:K,11,FALSE)),"")</f>
        <v>6</v>
      </c>
      <c r="G551" s="3">
        <f>IFERROR(IF(A:A="","",E551-F551),"")</f>
        <v>-41</v>
      </c>
      <c r="H551" s="3">
        <f>IFERROR(IF(A:A="","",G551-B551),"")</f>
        <v>-43</v>
      </c>
      <c r="I551" t="str">
        <f>IF(C:C="",A551," ")</f>
        <v xml:space="preserve"> </v>
      </c>
      <c r="J551" t="str">
        <f>IFERROR(IF(C:C="",B551,""),"")</f>
        <v/>
      </c>
    </row>
    <row r="552" spans="1:10" x14ac:dyDescent="0.25">
      <c r="A552" s="8" t="s">
        <v>18</v>
      </c>
      <c r="B552" s="9">
        <v>2</v>
      </c>
      <c r="C552" s="3" t="str">
        <f>IFERROR(IF(A:A="","",VLOOKUP(A:A,[1]Sheet1!A:B,2,FALSE)),"")</f>
        <v/>
      </c>
      <c r="D552" s="3" t="str">
        <f>IFERROR(IF(A:A="","",VLOOKUP(A:A,[1]Sheet1!A:C,3,FALSE)),"")</f>
        <v/>
      </c>
      <c r="E552" s="3" t="str">
        <f>IFERROR(IF(A:A="","",VLOOKUP(A:A,[1]Sheet1!A:K,10,FALSE)),"")</f>
        <v/>
      </c>
      <c r="F552" s="3" t="str">
        <f>IFERROR(IF(A:A="","",VLOOKUP(A:A,[1]Sheet1!A:K,11,FALSE)),"")</f>
        <v/>
      </c>
      <c r="G552" s="3" t="str">
        <f>IFERROR(IF(A:A="","",E552-F552),"")</f>
        <v/>
      </c>
      <c r="H552" s="3" t="str">
        <f>IFERROR(IF(A:A="","",G552-B552),"")</f>
        <v/>
      </c>
      <c r="I552" t="str">
        <f>IF(C:C="",A552," ")</f>
        <v>QOO6</v>
      </c>
      <c r="J552">
        <f>IFERROR(IF(C:C="",B552,""),"")</f>
        <v>2</v>
      </c>
    </row>
    <row r="553" spans="1:10" x14ac:dyDescent="0.25">
      <c r="A553" s="6" t="s">
        <v>266</v>
      </c>
      <c r="B553" s="7">
        <v>1</v>
      </c>
      <c r="C553" s="3" t="str">
        <f>IFERROR(IF(A:A="","",VLOOKUP(A:A,[1]Sheet1!A:B,2,FALSE)),"")</f>
        <v xml:space="preserve">THIT CUA TRANG v.n mix   </v>
      </c>
      <c r="D553" s="3" t="str">
        <f>IFERROR(IF(A:A="","",VLOOKUP(A:A,[1]Sheet1!A:C,3,FALSE)),"")</f>
        <v>14 OZ X 20 WHITE CRABMEAT</v>
      </c>
      <c r="E553" s="3">
        <f>IFERROR(IF(A:A="","",VLOOKUP(A:A,[1]Sheet1!A:K,10,FALSE)),"")</f>
        <v>0</v>
      </c>
      <c r="F553" s="3">
        <f>IFERROR(IF(A:A="","",VLOOKUP(A:A,[1]Sheet1!A:K,11,FALSE)),"")</f>
        <v>0</v>
      </c>
      <c r="G553" s="3">
        <f>IFERROR(IF(A:A="","",E553-F553),"")</f>
        <v>0</v>
      </c>
      <c r="H553" s="3">
        <f>IFERROR(IF(A:A="","",G553-B553),"")</f>
        <v>-1</v>
      </c>
      <c r="I553" t="str">
        <f>IF(C:C="",A553," ")</f>
        <v xml:space="preserve"> </v>
      </c>
      <c r="J553" t="str">
        <f>IFERROR(IF(C:C="",B553,""),"")</f>
        <v/>
      </c>
    </row>
    <row r="554" spans="1:10" x14ac:dyDescent="0.25">
      <c r="A554" s="8" t="s">
        <v>18</v>
      </c>
      <c r="B554" s="9">
        <v>1</v>
      </c>
      <c r="C554" s="3" t="str">
        <f>IFERROR(IF(A:A="","",VLOOKUP(A:A,[1]Sheet1!A:B,2,FALSE)),"")</f>
        <v/>
      </c>
      <c r="D554" s="3" t="str">
        <f>IFERROR(IF(A:A="","",VLOOKUP(A:A,[1]Sheet1!A:C,3,FALSE)),"")</f>
        <v/>
      </c>
      <c r="E554" s="3" t="str">
        <f>IFERROR(IF(A:A="","",VLOOKUP(A:A,[1]Sheet1!A:K,10,FALSE)),"")</f>
        <v/>
      </c>
      <c r="F554" s="3" t="str">
        <f>IFERROR(IF(A:A="","",VLOOKUP(A:A,[1]Sheet1!A:K,11,FALSE)),"")</f>
        <v/>
      </c>
      <c r="G554" s="3" t="str">
        <f>IFERROR(IF(A:A="","",E554-F554),"")</f>
        <v/>
      </c>
      <c r="H554" s="3" t="str">
        <f>IFERROR(IF(A:A="","",G554-B554),"")</f>
        <v/>
      </c>
      <c r="I554" t="str">
        <f>IF(C:C="",A554," ")</f>
        <v>QOO6</v>
      </c>
      <c r="J554">
        <f>IFERROR(IF(C:C="",B554,""),"")</f>
        <v>1</v>
      </c>
    </row>
    <row r="555" spans="1:10" x14ac:dyDescent="0.25">
      <c r="A555" s="6" t="s">
        <v>267</v>
      </c>
      <c r="B555" s="7">
        <v>1</v>
      </c>
      <c r="C555" s="3" t="str">
        <f>IFERROR(IF(A:A="","",VLOOKUP(A:A,[1]Sheet1!A:B,2,FALSE)),"")</f>
        <v xml:space="preserve">FR. SILVER FISH 3/5 W/R  </v>
      </c>
      <c r="D555" s="3" t="str">
        <f>IFERROR(IF(A:A="","",VLOOKUP(A:A,[1]Sheet1!A:C,3,FALSE)),"")</f>
        <v xml:space="preserve">2.2LB X 20               </v>
      </c>
      <c r="E555" s="3">
        <f>IFERROR(IF(A:A="","",VLOOKUP(A:A,[1]Sheet1!A:K,10,FALSE)),"")</f>
        <v>-3</v>
      </c>
      <c r="F555" s="3">
        <f>IFERROR(IF(A:A="","",VLOOKUP(A:A,[1]Sheet1!A:K,11,FALSE)),"")</f>
        <v>2</v>
      </c>
      <c r="G555" s="3">
        <f>IFERROR(IF(A:A="","",E555-F555),"")</f>
        <v>-5</v>
      </c>
      <c r="H555" s="3">
        <f>IFERROR(IF(A:A="","",G555-B555),"")</f>
        <v>-6</v>
      </c>
      <c r="I555" t="str">
        <f>IF(C:C="",A555," ")</f>
        <v xml:space="preserve"> </v>
      </c>
      <c r="J555" t="str">
        <f>IFERROR(IF(C:C="",B555,""),"")</f>
        <v/>
      </c>
    </row>
    <row r="556" spans="1:10" x14ac:dyDescent="0.25">
      <c r="A556" s="8" t="s">
        <v>18</v>
      </c>
      <c r="B556" s="9">
        <v>1</v>
      </c>
      <c r="C556" s="3" t="str">
        <f>IFERROR(IF(A:A="","",VLOOKUP(A:A,[1]Sheet1!A:B,2,FALSE)),"")</f>
        <v/>
      </c>
      <c r="D556" s="3" t="str">
        <f>IFERROR(IF(A:A="","",VLOOKUP(A:A,[1]Sheet1!A:C,3,FALSE)),"")</f>
        <v/>
      </c>
      <c r="E556" s="3" t="str">
        <f>IFERROR(IF(A:A="","",VLOOKUP(A:A,[1]Sheet1!A:K,10,FALSE)),"")</f>
        <v/>
      </c>
      <c r="F556" s="3" t="str">
        <f>IFERROR(IF(A:A="","",VLOOKUP(A:A,[1]Sheet1!A:K,11,FALSE)),"")</f>
        <v/>
      </c>
      <c r="G556" s="3" t="str">
        <f>IFERROR(IF(A:A="","",E556-F556),"")</f>
        <v/>
      </c>
      <c r="H556" s="3" t="str">
        <f>IFERROR(IF(A:A="","",G556-B556),"")</f>
        <v/>
      </c>
      <c r="I556" t="str">
        <f>IF(C:C="",A556," ")</f>
        <v>QOO6</v>
      </c>
      <c r="J556">
        <f>IFERROR(IF(C:C="",B556,""),"")</f>
        <v>1</v>
      </c>
    </row>
    <row r="557" spans="1:10" x14ac:dyDescent="0.25">
      <c r="A557" s="6" t="s">
        <v>268</v>
      </c>
      <c r="B557" s="7">
        <v>2</v>
      </c>
      <c r="C557" s="3" t="str">
        <f>IFERROR(IF(A:A="","",VLOOKUP(A:A,[1]Sheet1!A:B,2,FALSE)),"")</f>
        <v>FR. DURIAN MONTHONG whole</v>
      </c>
      <c r="D557" s="3" t="str">
        <f>IFERROR(IF(A:A="","",VLOOKUP(A:A,[1]Sheet1!A:C,3,FALSE)),"")</f>
        <v xml:space="preserve">26.4LBS *Aroy-D* $3.20   </v>
      </c>
      <c r="E557" s="3">
        <f>IFERROR(IF(A:A="","",VLOOKUP(A:A,[1]Sheet1!A:K,10,FALSE)),"")</f>
        <v>-2</v>
      </c>
      <c r="F557" s="3">
        <f>IFERROR(IF(A:A="","",VLOOKUP(A:A,[1]Sheet1!A:K,11,FALSE)),"")</f>
        <v>0</v>
      </c>
      <c r="G557" s="3">
        <f>IFERROR(IF(A:A="","",E557-F557),"")</f>
        <v>-2</v>
      </c>
      <c r="H557" s="3">
        <f>IFERROR(IF(A:A="","",G557-B557),"")</f>
        <v>-4</v>
      </c>
      <c r="I557" t="str">
        <f>IF(C:C="",A557," ")</f>
        <v xml:space="preserve"> </v>
      </c>
      <c r="J557" t="str">
        <f>IFERROR(IF(C:C="",B557,""),"")</f>
        <v/>
      </c>
    </row>
    <row r="558" spans="1:10" x14ac:dyDescent="0.25">
      <c r="A558" s="8" t="s">
        <v>18</v>
      </c>
      <c r="B558" s="9">
        <v>2</v>
      </c>
      <c r="C558" s="3" t="str">
        <f>IFERROR(IF(A:A="","",VLOOKUP(A:A,[1]Sheet1!A:B,2,FALSE)),"")</f>
        <v/>
      </c>
      <c r="D558" s="3" t="str">
        <f>IFERROR(IF(A:A="","",VLOOKUP(A:A,[1]Sheet1!A:C,3,FALSE)),"")</f>
        <v/>
      </c>
      <c r="E558" s="3" t="str">
        <f>IFERROR(IF(A:A="","",VLOOKUP(A:A,[1]Sheet1!A:K,10,FALSE)),"")</f>
        <v/>
      </c>
      <c r="F558" s="3" t="str">
        <f>IFERROR(IF(A:A="","",VLOOKUP(A:A,[1]Sheet1!A:K,11,FALSE)),"")</f>
        <v/>
      </c>
      <c r="G558" s="3" t="str">
        <f>IFERROR(IF(A:A="","",E558-F558),"")</f>
        <v/>
      </c>
      <c r="H558" s="3" t="str">
        <f>IFERROR(IF(A:A="","",G558-B558),"")</f>
        <v/>
      </c>
      <c r="I558" t="str">
        <f>IF(C:C="",A558," ")</f>
        <v>QOO6</v>
      </c>
      <c r="J558">
        <f>IFERROR(IF(C:C="",B558,""),"")</f>
        <v>2</v>
      </c>
    </row>
    <row r="559" spans="1:10" x14ac:dyDescent="0.25">
      <c r="A559" s="6" t="s">
        <v>269</v>
      </c>
      <c r="B559" s="7">
        <v>2</v>
      </c>
      <c r="C559" s="3" t="str">
        <f>IFERROR(IF(A:A="","",VLOOKUP(A:A,[1]Sheet1!A:B,2,FALSE)),"")</f>
        <v xml:space="preserve">FR. AROY-D DURIAN *BOX*  </v>
      </c>
      <c r="D559" s="3" t="str">
        <f>IFERROR(IF(A:A="","",VLOOKUP(A:A,[1]Sheet1!A:C,3,FALSE)),"")</f>
        <v xml:space="preserve">16 OZ X 24 BOX SEEDLESS  </v>
      </c>
      <c r="E559" s="3">
        <f>IFERROR(IF(A:A="","",VLOOKUP(A:A,[1]Sheet1!A:K,10,FALSE)),"")</f>
        <v>163</v>
      </c>
      <c r="F559" s="3">
        <f>IFERROR(IF(A:A="","",VLOOKUP(A:A,[1]Sheet1!A:K,11,FALSE)),"")</f>
        <v>0</v>
      </c>
      <c r="G559" s="3">
        <f>IFERROR(IF(A:A="","",E559-F559),"")</f>
        <v>163</v>
      </c>
      <c r="H559" s="3">
        <f>IFERROR(IF(A:A="","",G559-B559),"")</f>
        <v>161</v>
      </c>
      <c r="I559" t="str">
        <f>IF(C:C="",A559," ")</f>
        <v xml:space="preserve"> </v>
      </c>
      <c r="J559" t="str">
        <f>IFERROR(IF(C:C="",B559,""),"")</f>
        <v/>
      </c>
    </row>
    <row r="560" spans="1:10" x14ac:dyDescent="0.25">
      <c r="A560" s="8" t="s">
        <v>18</v>
      </c>
      <c r="B560" s="9">
        <v>2</v>
      </c>
      <c r="C560" s="3" t="str">
        <f>IFERROR(IF(A:A="","",VLOOKUP(A:A,[1]Sheet1!A:B,2,FALSE)),"")</f>
        <v/>
      </c>
      <c r="D560" s="3" t="str">
        <f>IFERROR(IF(A:A="","",VLOOKUP(A:A,[1]Sheet1!A:C,3,FALSE)),"")</f>
        <v/>
      </c>
      <c r="E560" s="3" t="str">
        <f>IFERROR(IF(A:A="","",VLOOKUP(A:A,[1]Sheet1!A:K,10,FALSE)),"")</f>
        <v/>
      </c>
      <c r="F560" s="3" t="str">
        <f>IFERROR(IF(A:A="","",VLOOKUP(A:A,[1]Sheet1!A:K,11,FALSE)),"")</f>
        <v/>
      </c>
      <c r="G560" s="3" t="str">
        <f>IFERROR(IF(A:A="","",E560-F560),"")</f>
        <v/>
      </c>
      <c r="H560" s="3" t="str">
        <f>IFERROR(IF(A:A="","",G560-B560),"")</f>
        <v/>
      </c>
      <c r="I560" t="str">
        <f>IF(C:C="",A560," ")</f>
        <v>QOO6</v>
      </c>
      <c r="J560">
        <f>IFERROR(IF(C:C="",B560,""),"")</f>
        <v>2</v>
      </c>
    </row>
    <row r="561" spans="1:10" x14ac:dyDescent="0.25">
      <c r="A561" s="6" t="s">
        <v>270</v>
      </c>
      <c r="B561" s="7">
        <v>2</v>
      </c>
      <c r="C561" s="3" t="str">
        <f>IFERROR(IF(A:A="","",VLOOKUP(A:A,[1]Sheet1!A:B,2,FALSE)),"")</f>
        <v>LAF CHUOI XIEM TRAI 2.2LB</v>
      </c>
      <c r="D561" s="3" t="str">
        <f>IFERROR(IF(A:A="","",VLOOKUP(A:A,[1]Sheet1!A:C,3,FALSE)),"")</f>
        <v xml:space="preserve">20 BAGS *LAL FARMS*      </v>
      </c>
      <c r="E561" s="3">
        <f>IFERROR(IF(A:A="","",VLOOKUP(A:A,[1]Sheet1!A:K,10,FALSE)),"")</f>
        <v>23</v>
      </c>
      <c r="F561" s="3">
        <f>IFERROR(IF(A:A="","",VLOOKUP(A:A,[1]Sheet1!A:K,11,FALSE)),"")</f>
        <v>2</v>
      </c>
      <c r="G561" s="3">
        <f>IFERROR(IF(A:A="","",E561-F561),"")</f>
        <v>21</v>
      </c>
      <c r="H561" s="3">
        <f>IFERROR(IF(A:A="","",G561-B561),"")</f>
        <v>19</v>
      </c>
      <c r="I561" t="str">
        <f>IF(C:C="",A561," ")</f>
        <v xml:space="preserve"> </v>
      </c>
      <c r="J561" t="str">
        <f>IFERROR(IF(C:C="",B561,""),"")</f>
        <v/>
      </c>
    </row>
    <row r="562" spans="1:10" x14ac:dyDescent="0.25">
      <c r="A562" s="8" t="s">
        <v>16</v>
      </c>
      <c r="B562" s="9">
        <v>2</v>
      </c>
      <c r="C562" s="3" t="str">
        <f>IFERROR(IF(A:A="","",VLOOKUP(A:A,[1]Sheet1!A:B,2,FALSE)),"")</f>
        <v/>
      </c>
      <c r="D562" s="3" t="str">
        <f>IFERROR(IF(A:A="","",VLOOKUP(A:A,[1]Sheet1!A:C,3,FALSE)),"")</f>
        <v/>
      </c>
      <c r="E562" s="3" t="str">
        <f>IFERROR(IF(A:A="","",VLOOKUP(A:A,[1]Sheet1!A:K,10,FALSE)),"")</f>
        <v/>
      </c>
      <c r="F562" s="3" t="str">
        <f>IFERROR(IF(A:A="","",VLOOKUP(A:A,[1]Sheet1!A:K,11,FALSE)),"")</f>
        <v/>
      </c>
      <c r="G562" s="3" t="str">
        <f>IFERROR(IF(A:A="","",E562-F562),"")</f>
        <v/>
      </c>
      <c r="H562" s="3" t="str">
        <f>IFERROR(IF(A:A="","",G562-B562),"")</f>
        <v/>
      </c>
      <c r="I562" t="str">
        <f>IF(C:C="",A562," ")</f>
        <v>O025</v>
      </c>
      <c r="J562">
        <f>IFERROR(IF(C:C="",B562,""),"")</f>
        <v>2</v>
      </c>
    </row>
    <row r="563" spans="1:10" x14ac:dyDescent="0.25">
      <c r="A563" s="6" t="s">
        <v>271</v>
      </c>
      <c r="B563" s="7">
        <v>2</v>
      </c>
      <c r="C563" s="3" t="str">
        <f>IFERROR(IF(A:A="","",VLOOKUP(A:A,[1]Sheet1!A:B,2,FALSE)),"")</f>
        <v>LAF BANANA CAKEfried*LAL*</v>
      </c>
      <c r="D563" s="3" t="str">
        <f>IFERROR(IF(A:A="","",VLOOKUP(A:A,[1]Sheet1!A:C,3,FALSE)),"")</f>
        <v>13 OZ X 15  b.chuoi chien</v>
      </c>
      <c r="E563" s="3">
        <f>IFERROR(IF(A:A="","",VLOOKUP(A:A,[1]Sheet1!A:K,10,FALSE)),"")</f>
        <v>0</v>
      </c>
      <c r="F563" s="3">
        <f>IFERROR(IF(A:A="","",VLOOKUP(A:A,[1]Sheet1!A:K,11,FALSE)),"")</f>
        <v>1</v>
      </c>
      <c r="G563" s="3">
        <f>IFERROR(IF(A:A="","",E563-F563),"")</f>
        <v>-1</v>
      </c>
      <c r="H563" s="3">
        <f>IFERROR(IF(A:A="","",G563-B563),"")</f>
        <v>-3</v>
      </c>
      <c r="I563" t="str">
        <f>IF(C:C="",A563," ")</f>
        <v xml:space="preserve"> </v>
      </c>
      <c r="J563" t="str">
        <f>IFERROR(IF(C:C="",B563,""),"")</f>
        <v/>
      </c>
    </row>
    <row r="564" spans="1:10" x14ac:dyDescent="0.25">
      <c r="A564" s="8" t="s">
        <v>47</v>
      </c>
      <c r="B564" s="9">
        <v>2</v>
      </c>
      <c r="C564" s="3" t="str">
        <f>IFERROR(IF(A:A="","",VLOOKUP(A:A,[1]Sheet1!A:B,2,FALSE)),"")</f>
        <v/>
      </c>
      <c r="D564" s="3" t="str">
        <f>IFERROR(IF(A:A="","",VLOOKUP(A:A,[1]Sheet1!A:C,3,FALSE)),"")</f>
        <v/>
      </c>
      <c r="E564" s="3" t="str">
        <f>IFERROR(IF(A:A="","",VLOOKUP(A:A,[1]Sheet1!A:K,10,FALSE)),"")</f>
        <v/>
      </c>
      <c r="F564" s="3" t="str">
        <f>IFERROR(IF(A:A="","",VLOOKUP(A:A,[1]Sheet1!A:K,11,FALSE)),"")</f>
        <v/>
      </c>
      <c r="G564" s="3" t="str">
        <f>IFERROR(IF(A:A="","",E564-F564),"")</f>
        <v/>
      </c>
      <c r="H564" s="3" t="str">
        <f>IFERROR(IF(A:A="","",G564-B564),"")</f>
        <v/>
      </c>
      <c r="I564" t="str">
        <f>IF(C:C="",A564," ")</f>
        <v>L041</v>
      </c>
      <c r="J564">
        <f>IFERROR(IF(C:C="",B564,""),"")</f>
        <v>2</v>
      </c>
    </row>
    <row r="565" spans="1:10" x14ac:dyDescent="0.25">
      <c r="A565" s="6" t="s">
        <v>272</v>
      </c>
      <c r="B565" s="7">
        <v>3</v>
      </c>
      <c r="C565" s="3" t="str">
        <f>IFERROR(IF(A:A="","",VLOOKUP(A:A,[1]Sheet1!A:B,2,FALSE)),"")</f>
        <v>FR. THV BANH PIA DAU XANH</v>
      </c>
      <c r="D565" s="3" t="str">
        <f>IFERROR(IF(A:A="","",VLOOKUP(A:A,[1]Sheet1!A:C,3,FALSE)),"")</f>
        <v>14 OZ X 30 PK   SAU RIENG</v>
      </c>
      <c r="E565" s="3">
        <f>IFERROR(IF(A:A="","",VLOOKUP(A:A,[1]Sheet1!A:K,10,FALSE)),"")</f>
        <v>52</v>
      </c>
      <c r="F565" s="3">
        <f>IFERROR(IF(A:A="","",VLOOKUP(A:A,[1]Sheet1!A:K,11,FALSE)),"")</f>
        <v>11</v>
      </c>
      <c r="G565" s="3">
        <f>IFERROR(IF(A:A="","",E565-F565),"")</f>
        <v>41</v>
      </c>
      <c r="H565" s="3">
        <f>IFERROR(IF(A:A="","",G565-B565),"")</f>
        <v>38</v>
      </c>
      <c r="I565" t="str">
        <f>IF(C:C="",A565," ")</f>
        <v xml:space="preserve"> </v>
      </c>
      <c r="J565" t="str">
        <f>IFERROR(IF(C:C="",B565,""),"")</f>
        <v/>
      </c>
    </row>
    <row r="566" spans="1:10" x14ac:dyDescent="0.25">
      <c r="A566" s="8" t="s">
        <v>47</v>
      </c>
      <c r="B566" s="9">
        <v>1</v>
      </c>
      <c r="C566" s="3" t="str">
        <f>IFERROR(IF(A:A="","",VLOOKUP(A:A,[1]Sheet1!A:B,2,FALSE)),"")</f>
        <v/>
      </c>
      <c r="D566" s="3" t="str">
        <f>IFERROR(IF(A:A="","",VLOOKUP(A:A,[1]Sheet1!A:C,3,FALSE)),"")</f>
        <v/>
      </c>
      <c r="E566" s="3" t="str">
        <f>IFERROR(IF(A:A="","",VLOOKUP(A:A,[1]Sheet1!A:K,10,FALSE)),"")</f>
        <v/>
      </c>
      <c r="F566" s="3" t="str">
        <f>IFERROR(IF(A:A="","",VLOOKUP(A:A,[1]Sheet1!A:K,11,FALSE)),"")</f>
        <v/>
      </c>
      <c r="G566" s="3" t="str">
        <f>IFERROR(IF(A:A="","",E566-F566),"")</f>
        <v/>
      </c>
      <c r="H566" s="3" t="str">
        <f>IFERROR(IF(A:A="","",G566-B566),"")</f>
        <v/>
      </c>
      <c r="I566" t="str">
        <f>IF(C:C="",A566," ")</f>
        <v>L041</v>
      </c>
      <c r="J566">
        <f>IFERROR(IF(C:C="",B566,""),"")</f>
        <v>1</v>
      </c>
    </row>
    <row r="567" spans="1:10" x14ac:dyDescent="0.25">
      <c r="A567" s="8" t="s">
        <v>16</v>
      </c>
      <c r="B567" s="9">
        <v>1</v>
      </c>
      <c r="C567" s="3" t="str">
        <f>IFERROR(IF(A:A="","",VLOOKUP(A:A,[1]Sheet1!A:B,2,FALSE)),"")</f>
        <v/>
      </c>
      <c r="D567" s="3" t="str">
        <f>IFERROR(IF(A:A="","",VLOOKUP(A:A,[1]Sheet1!A:C,3,FALSE)),"")</f>
        <v/>
      </c>
      <c r="E567" s="3" t="str">
        <f>IFERROR(IF(A:A="","",VLOOKUP(A:A,[1]Sheet1!A:K,10,FALSE)),"")</f>
        <v/>
      </c>
      <c r="F567" s="3" t="str">
        <f>IFERROR(IF(A:A="","",VLOOKUP(A:A,[1]Sheet1!A:K,11,FALSE)),"")</f>
        <v/>
      </c>
      <c r="G567" s="3" t="str">
        <f>IFERROR(IF(A:A="","",E567-F567),"")</f>
        <v/>
      </c>
      <c r="H567" s="3" t="str">
        <f>IFERROR(IF(A:A="","",G567-B567),"")</f>
        <v/>
      </c>
      <c r="I567" t="str">
        <f>IF(C:C="",A567," ")</f>
        <v>O025</v>
      </c>
      <c r="J567">
        <f>IFERROR(IF(C:C="",B567,""),"")</f>
        <v>1</v>
      </c>
    </row>
    <row r="568" spans="1:10" x14ac:dyDescent="0.25">
      <c r="A568" s="8" t="s">
        <v>18</v>
      </c>
      <c r="B568" s="9">
        <v>1</v>
      </c>
      <c r="C568" s="3" t="str">
        <f>IFERROR(IF(A:A="","",VLOOKUP(A:A,[1]Sheet1!A:B,2,FALSE)),"")</f>
        <v/>
      </c>
      <c r="D568" s="3" t="str">
        <f>IFERROR(IF(A:A="","",VLOOKUP(A:A,[1]Sheet1!A:C,3,FALSE)),"")</f>
        <v/>
      </c>
      <c r="E568" s="3" t="str">
        <f>IFERROR(IF(A:A="","",VLOOKUP(A:A,[1]Sheet1!A:K,10,FALSE)),"")</f>
        <v/>
      </c>
      <c r="F568" s="3" t="str">
        <f>IFERROR(IF(A:A="","",VLOOKUP(A:A,[1]Sheet1!A:K,11,FALSE)),"")</f>
        <v/>
      </c>
      <c r="G568" s="3" t="str">
        <f>IFERROR(IF(A:A="","",E568-F568),"")</f>
        <v/>
      </c>
      <c r="H568" s="3" t="str">
        <f>IFERROR(IF(A:A="","",G568-B568),"")</f>
        <v/>
      </c>
      <c r="I568" t="str">
        <f>IF(C:C="",A568," ")</f>
        <v>QOO6</v>
      </c>
      <c r="J568">
        <f>IFERROR(IF(C:C="",B568,""),"")</f>
        <v>1</v>
      </c>
    </row>
    <row r="569" spans="1:10" x14ac:dyDescent="0.25">
      <c r="A569" s="6" t="s">
        <v>273</v>
      </c>
      <c r="B569" s="7">
        <v>3</v>
      </c>
      <c r="C569" s="3" t="str">
        <f>IFERROR(IF(A:A="","",VLOOKUP(A:A,[1]Sheet1!A:B,2,FALSE)),"")</f>
        <v xml:space="preserve">FR. THV BANH PIA KHOAI   </v>
      </c>
      <c r="D569" s="3" t="str">
        <f>IFERROR(IF(A:A="","",VLOOKUP(A:A,[1]Sheet1!A:C,3,FALSE)),"")</f>
        <v xml:space="preserve">14z/30PK SAU RIENG &amp; MON </v>
      </c>
      <c r="E569" s="3">
        <f>IFERROR(IF(A:A="","",VLOOKUP(A:A,[1]Sheet1!A:K,10,FALSE)),"")</f>
        <v>55</v>
      </c>
      <c r="F569" s="3">
        <f>IFERROR(IF(A:A="","",VLOOKUP(A:A,[1]Sheet1!A:K,11,FALSE)),"")</f>
        <v>6</v>
      </c>
      <c r="G569" s="3">
        <f>IFERROR(IF(A:A="","",E569-F569),"")</f>
        <v>49</v>
      </c>
      <c r="H569" s="3">
        <f>IFERROR(IF(A:A="","",G569-B569),"")</f>
        <v>46</v>
      </c>
      <c r="I569" t="str">
        <f>IF(C:C="",A569," ")</f>
        <v xml:space="preserve"> </v>
      </c>
      <c r="J569" t="str">
        <f>IFERROR(IF(C:C="",B569,""),"")</f>
        <v/>
      </c>
    </row>
    <row r="570" spans="1:10" x14ac:dyDescent="0.25">
      <c r="A570" s="8" t="s">
        <v>47</v>
      </c>
      <c r="B570" s="9">
        <v>1</v>
      </c>
      <c r="C570" s="3" t="str">
        <f>IFERROR(IF(A:A="","",VLOOKUP(A:A,[1]Sheet1!A:B,2,FALSE)),"")</f>
        <v/>
      </c>
      <c r="D570" s="3" t="str">
        <f>IFERROR(IF(A:A="","",VLOOKUP(A:A,[1]Sheet1!A:C,3,FALSE)),"")</f>
        <v/>
      </c>
      <c r="E570" s="3" t="str">
        <f>IFERROR(IF(A:A="","",VLOOKUP(A:A,[1]Sheet1!A:K,10,FALSE)),"")</f>
        <v/>
      </c>
      <c r="F570" s="3" t="str">
        <f>IFERROR(IF(A:A="","",VLOOKUP(A:A,[1]Sheet1!A:K,11,FALSE)),"")</f>
        <v/>
      </c>
      <c r="G570" s="3" t="str">
        <f>IFERROR(IF(A:A="","",E570-F570),"")</f>
        <v/>
      </c>
      <c r="H570" s="3" t="str">
        <f>IFERROR(IF(A:A="","",G570-B570),"")</f>
        <v/>
      </c>
      <c r="I570" t="str">
        <f>IF(C:C="",A570," ")</f>
        <v>L041</v>
      </c>
      <c r="J570">
        <f>IFERROR(IF(C:C="",B570,""),"")</f>
        <v>1</v>
      </c>
    </row>
    <row r="571" spans="1:10" x14ac:dyDescent="0.25">
      <c r="A571" s="8" t="s">
        <v>16</v>
      </c>
      <c r="B571" s="9">
        <v>1</v>
      </c>
      <c r="C571" s="3" t="str">
        <f>IFERROR(IF(A:A="","",VLOOKUP(A:A,[1]Sheet1!A:B,2,FALSE)),"")</f>
        <v/>
      </c>
      <c r="D571" s="3" t="str">
        <f>IFERROR(IF(A:A="","",VLOOKUP(A:A,[1]Sheet1!A:C,3,FALSE)),"")</f>
        <v/>
      </c>
      <c r="E571" s="3" t="str">
        <f>IFERROR(IF(A:A="","",VLOOKUP(A:A,[1]Sheet1!A:K,10,FALSE)),"")</f>
        <v/>
      </c>
      <c r="F571" s="3" t="str">
        <f>IFERROR(IF(A:A="","",VLOOKUP(A:A,[1]Sheet1!A:K,11,FALSE)),"")</f>
        <v/>
      </c>
      <c r="G571" s="3" t="str">
        <f>IFERROR(IF(A:A="","",E571-F571),"")</f>
        <v/>
      </c>
      <c r="H571" s="3" t="str">
        <f>IFERROR(IF(A:A="","",G571-B571),"")</f>
        <v/>
      </c>
      <c r="I571" t="str">
        <f>IF(C:C="",A571," ")</f>
        <v>O025</v>
      </c>
      <c r="J571">
        <f>IFERROR(IF(C:C="",B571,""),"")</f>
        <v>1</v>
      </c>
    </row>
    <row r="572" spans="1:10" x14ac:dyDescent="0.25">
      <c r="A572" s="8" t="s">
        <v>18</v>
      </c>
      <c r="B572" s="9">
        <v>1</v>
      </c>
      <c r="C572" s="3" t="str">
        <f>IFERROR(IF(A:A="","",VLOOKUP(A:A,[1]Sheet1!A:B,2,FALSE)),"")</f>
        <v/>
      </c>
      <c r="D572" s="3" t="str">
        <f>IFERROR(IF(A:A="","",VLOOKUP(A:A,[1]Sheet1!A:C,3,FALSE)),"")</f>
        <v/>
      </c>
      <c r="E572" s="3" t="str">
        <f>IFERROR(IF(A:A="","",VLOOKUP(A:A,[1]Sheet1!A:K,10,FALSE)),"")</f>
        <v/>
      </c>
      <c r="F572" s="3" t="str">
        <f>IFERROR(IF(A:A="","",VLOOKUP(A:A,[1]Sheet1!A:K,11,FALSE)),"")</f>
        <v/>
      </c>
      <c r="G572" s="3" t="str">
        <f>IFERROR(IF(A:A="","",E572-F572),"")</f>
        <v/>
      </c>
      <c r="H572" s="3" t="str">
        <f>IFERROR(IF(A:A="","",G572-B572),"")</f>
        <v/>
      </c>
      <c r="I572" t="str">
        <f>IF(C:C="",A572," ")</f>
        <v>QOO6</v>
      </c>
      <c r="J572">
        <f>IFERROR(IF(C:C="",B572,""),"")</f>
        <v>1</v>
      </c>
    </row>
    <row r="573" spans="1:10" x14ac:dyDescent="0.25">
      <c r="A573" s="6" t="s">
        <v>274</v>
      </c>
      <c r="B573" s="7">
        <v>1</v>
      </c>
      <c r="C573" s="3" t="str">
        <f>IFERROR(IF(A:A="","",VLOOKUP(A:A,[1]Sheet1!A:B,2,FALSE)),"")</f>
        <v xml:space="preserve">FR. THV BANH IN DAU XANH </v>
      </c>
      <c r="D573" s="3" t="str">
        <f>IFERROR(IF(A:A="","",VLOOKUP(A:A,[1]Sheet1!A:C,3,FALSE)),"")</f>
        <v>17.6OZ X 30 BAG SAU RIENG</v>
      </c>
      <c r="E573" s="3">
        <f>IFERROR(IF(A:A="","",VLOOKUP(A:A,[1]Sheet1!A:K,10,FALSE)),"")</f>
        <v>103</v>
      </c>
      <c r="F573" s="3">
        <f>IFERROR(IF(A:A="","",VLOOKUP(A:A,[1]Sheet1!A:K,11,FALSE)),"")</f>
        <v>4</v>
      </c>
      <c r="G573" s="3">
        <f>IFERROR(IF(A:A="","",E573-F573),"")</f>
        <v>99</v>
      </c>
      <c r="H573" s="3">
        <f>IFERROR(IF(A:A="","",G573-B573),"")</f>
        <v>98</v>
      </c>
      <c r="I573" t="str">
        <f>IF(C:C="",A573," ")</f>
        <v xml:space="preserve"> </v>
      </c>
      <c r="J573" t="str">
        <f>IFERROR(IF(C:C="",B573,""),"")</f>
        <v/>
      </c>
    </row>
    <row r="574" spans="1:10" x14ac:dyDescent="0.25">
      <c r="A574" s="8" t="s">
        <v>16</v>
      </c>
      <c r="B574" s="9">
        <v>1</v>
      </c>
      <c r="C574" s="3" t="str">
        <f>IFERROR(IF(A:A="","",VLOOKUP(A:A,[1]Sheet1!A:B,2,FALSE)),"")</f>
        <v/>
      </c>
      <c r="D574" s="3" t="str">
        <f>IFERROR(IF(A:A="","",VLOOKUP(A:A,[1]Sheet1!A:C,3,FALSE)),"")</f>
        <v/>
      </c>
      <c r="E574" s="3" t="str">
        <f>IFERROR(IF(A:A="","",VLOOKUP(A:A,[1]Sheet1!A:K,10,FALSE)),"")</f>
        <v/>
      </c>
      <c r="F574" s="3" t="str">
        <f>IFERROR(IF(A:A="","",VLOOKUP(A:A,[1]Sheet1!A:K,11,FALSE)),"")</f>
        <v/>
      </c>
      <c r="G574" s="3" t="str">
        <f>IFERROR(IF(A:A="","",E574-F574),"")</f>
        <v/>
      </c>
      <c r="H574" s="3" t="str">
        <f>IFERROR(IF(A:A="","",G574-B574),"")</f>
        <v/>
      </c>
      <c r="I574" t="str">
        <f>IF(C:C="",A574," ")</f>
        <v>O025</v>
      </c>
      <c r="J574">
        <f>IFERROR(IF(C:C="",B574,""),"")</f>
        <v>1</v>
      </c>
    </row>
    <row r="575" spans="1:10" x14ac:dyDescent="0.25">
      <c r="A575" s="6" t="s">
        <v>275</v>
      </c>
      <c r="B575" s="7">
        <v>1</v>
      </c>
      <c r="C575" s="3" t="str">
        <f>IFERROR(IF(A:A="","",VLOOKUP(A:A,[1]Sheet1!A:B,2,FALSE)),"")</f>
        <v xml:space="preserve">FR. THV BANH IN LA DUA   </v>
      </c>
      <c r="D575" s="3" t="str">
        <f>IFERROR(IF(A:A="","",VLOOKUP(A:A,[1]Sheet1!A:C,3,FALSE)),"")</f>
        <v xml:space="preserve">17.6 OZ X 30             </v>
      </c>
      <c r="E575" s="3">
        <f>IFERROR(IF(A:A="","",VLOOKUP(A:A,[1]Sheet1!A:K,10,FALSE)),"")</f>
        <v>86</v>
      </c>
      <c r="F575" s="3">
        <f>IFERROR(IF(A:A="","",VLOOKUP(A:A,[1]Sheet1!A:K,11,FALSE)),"")</f>
        <v>2</v>
      </c>
      <c r="G575" s="3">
        <f>IFERROR(IF(A:A="","",E575-F575),"")</f>
        <v>84</v>
      </c>
      <c r="H575" s="3">
        <f>IFERROR(IF(A:A="","",G575-B575),"")</f>
        <v>83</v>
      </c>
      <c r="I575" t="str">
        <f>IF(C:C="",A575," ")</f>
        <v xml:space="preserve"> </v>
      </c>
      <c r="J575" t="str">
        <f>IFERROR(IF(C:C="",B575,""),"")</f>
        <v/>
      </c>
    </row>
    <row r="576" spans="1:10" x14ac:dyDescent="0.25">
      <c r="A576" s="8" t="s">
        <v>16</v>
      </c>
      <c r="B576" s="9">
        <v>1</v>
      </c>
      <c r="C576" s="3" t="str">
        <f>IFERROR(IF(A:A="","",VLOOKUP(A:A,[1]Sheet1!A:B,2,FALSE)),"")</f>
        <v/>
      </c>
      <c r="D576" s="3" t="str">
        <f>IFERROR(IF(A:A="","",VLOOKUP(A:A,[1]Sheet1!A:C,3,FALSE)),"")</f>
        <v/>
      </c>
      <c r="E576" s="3" t="str">
        <f>IFERROR(IF(A:A="","",VLOOKUP(A:A,[1]Sheet1!A:K,10,FALSE)),"")</f>
        <v/>
      </c>
      <c r="F576" s="3" t="str">
        <f>IFERROR(IF(A:A="","",VLOOKUP(A:A,[1]Sheet1!A:K,11,FALSE)),"")</f>
        <v/>
      </c>
      <c r="G576" s="3" t="str">
        <f>IFERROR(IF(A:A="","",E576-F576),"")</f>
        <v/>
      </c>
      <c r="H576" s="3" t="str">
        <f>IFERROR(IF(A:A="","",G576-B576),"")</f>
        <v/>
      </c>
      <c r="I576" t="str">
        <f>IF(C:C="",A576," ")</f>
        <v>O025</v>
      </c>
      <c r="J576">
        <f>IFERROR(IF(C:C="",B576,""),"")</f>
        <v>1</v>
      </c>
    </row>
    <row r="577" spans="1:10" x14ac:dyDescent="0.25">
      <c r="A577" s="6" t="s">
        <v>276</v>
      </c>
      <c r="B577" s="7">
        <v>1</v>
      </c>
      <c r="C577" s="3" t="str">
        <f>IFERROR(IF(A:A="","",VLOOKUP(A:A,[1]Sheet1!A:B,2,FALSE)),"")</f>
        <v xml:space="preserve">PHU H GIO SONG   *PORK   </v>
      </c>
      <c r="D577" s="3" t="str">
        <f>IFERROR(IF(A:A="","",VLOOKUP(A:A,[1]Sheet1!A:C,3,FALSE)),"")</f>
        <v xml:space="preserve">12 OZ X 20 CUPS   PASTE* </v>
      </c>
      <c r="E577" s="3">
        <f>IFERROR(IF(A:A="","",VLOOKUP(A:A,[1]Sheet1!A:K,10,FALSE)),"")</f>
        <v>-2</v>
      </c>
      <c r="F577" s="3">
        <f>IFERROR(IF(A:A="","",VLOOKUP(A:A,[1]Sheet1!A:K,11,FALSE)),"")</f>
        <v>1</v>
      </c>
      <c r="G577" s="3">
        <f>IFERROR(IF(A:A="","",E577-F577),"")</f>
        <v>-3</v>
      </c>
      <c r="H577" s="3">
        <f>IFERROR(IF(A:A="","",G577-B577),"")</f>
        <v>-4</v>
      </c>
      <c r="I577" t="str">
        <f>IF(C:C="",A577," ")</f>
        <v xml:space="preserve"> </v>
      </c>
      <c r="J577" t="str">
        <f>IFERROR(IF(C:C="",B577,""),"")</f>
        <v/>
      </c>
    </row>
    <row r="578" spans="1:10" x14ac:dyDescent="0.25">
      <c r="A578" s="8" t="s">
        <v>18</v>
      </c>
      <c r="B578" s="9">
        <v>1</v>
      </c>
      <c r="C578" s="3" t="str">
        <f>IFERROR(IF(A:A="","",VLOOKUP(A:A,[1]Sheet1!A:B,2,FALSE)),"")</f>
        <v/>
      </c>
      <c r="D578" s="3" t="str">
        <f>IFERROR(IF(A:A="","",VLOOKUP(A:A,[1]Sheet1!A:C,3,FALSE)),"")</f>
        <v/>
      </c>
      <c r="E578" s="3" t="str">
        <f>IFERROR(IF(A:A="","",VLOOKUP(A:A,[1]Sheet1!A:K,10,FALSE)),"")</f>
        <v/>
      </c>
      <c r="F578" s="3" t="str">
        <f>IFERROR(IF(A:A="","",VLOOKUP(A:A,[1]Sheet1!A:K,11,FALSE)),"")</f>
        <v/>
      </c>
      <c r="G578" s="3" t="str">
        <f>IFERROR(IF(A:A="","",E578-F578),"")</f>
        <v/>
      </c>
      <c r="H578" s="3" t="str">
        <f>IFERROR(IF(A:A="","",G578-B578),"")</f>
        <v/>
      </c>
      <c r="I578" t="str">
        <f>IF(C:C="",A578," ")</f>
        <v>QOO6</v>
      </c>
      <c r="J578">
        <f>IFERROR(IF(C:C="",B578,""),"")</f>
        <v>1</v>
      </c>
    </row>
    <row r="579" spans="1:10" x14ac:dyDescent="0.25">
      <c r="A579" s="6" t="s">
        <v>277</v>
      </c>
      <c r="B579" s="7">
        <v>1</v>
      </c>
      <c r="C579" s="3" t="str">
        <f>IFERROR(IF(A:A="","",VLOOKUP(A:A,[1]Sheet1!A:B,2,FALSE)),"")</f>
        <v xml:space="preserve">PHU H FRIED PORK PATTY   </v>
      </c>
      <c r="D579" s="3" t="str">
        <f>IFERROR(IF(A:A="","",VLOOKUP(A:A,[1]Sheet1!A:C,3,FALSE)),"")</f>
        <v>12 OZ X 30 BAGS CHA CHIEN</v>
      </c>
      <c r="E579" s="3">
        <f>IFERROR(IF(A:A="","",VLOOKUP(A:A,[1]Sheet1!A:K,10,FALSE)),"")</f>
        <v>-1</v>
      </c>
      <c r="F579" s="3">
        <f>IFERROR(IF(A:A="","",VLOOKUP(A:A,[1]Sheet1!A:K,11,FALSE)),"")</f>
        <v>0</v>
      </c>
      <c r="G579" s="3">
        <f>IFERROR(IF(A:A="","",E579-F579),"")</f>
        <v>-1</v>
      </c>
      <c r="H579" s="3">
        <f>IFERROR(IF(A:A="","",G579-B579),"")</f>
        <v>-2</v>
      </c>
      <c r="I579" t="str">
        <f>IF(C:C="",A579," ")</f>
        <v xml:space="preserve"> </v>
      </c>
      <c r="J579" t="str">
        <f>IFERROR(IF(C:C="",B579,""),"")</f>
        <v/>
      </c>
    </row>
    <row r="580" spans="1:10" x14ac:dyDescent="0.25">
      <c r="A580" s="8" t="s">
        <v>18</v>
      </c>
      <c r="B580" s="9">
        <v>1</v>
      </c>
      <c r="C580" s="3" t="str">
        <f>IFERROR(IF(A:A="","",VLOOKUP(A:A,[1]Sheet1!A:B,2,FALSE)),"")</f>
        <v/>
      </c>
      <c r="D580" s="3" t="str">
        <f>IFERROR(IF(A:A="","",VLOOKUP(A:A,[1]Sheet1!A:C,3,FALSE)),"")</f>
        <v/>
      </c>
      <c r="E580" s="3" t="str">
        <f>IFERROR(IF(A:A="","",VLOOKUP(A:A,[1]Sheet1!A:K,10,FALSE)),"")</f>
        <v/>
      </c>
      <c r="F580" s="3" t="str">
        <f>IFERROR(IF(A:A="","",VLOOKUP(A:A,[1]Sheet1!A:K,11,FALSE)),"")</f>
        <v/>
      </c>
      <c r="G580" s="3" t="str">
        <f>IFERROR(IF(A:A="","",E580-F580),"")</f>
        <v/>
      </c>
      <c r="H580" s="3" t="str">
        <f>IFERROR(IF(A:A="","",G580-B580),"")</f>
        <v/>
      </c>
      <c r="I580" t="str">
        <f>IF(C:C="",A580," ")</f>
        <v>QOO6</v>
      </c>
      <c r="J580">
        <f>IFERROR(IF(C:C="",B580,""),"")</f>
        <v>1</v>
      </c>
    </row>
    <row r="581" spans="1:10" x14ac:dyDescent="0.25">
      <c r="A581" s="6" t="s">
        <v>278</v>
      </c>
      <c r="B581" s="7">
        <v>1</v>
      </c>
      <c r="C581" s="3" t="str">
        <f>IFERROR(IF(A:A="","",VLOOKUP(A:A,[1]Sheet1!A:B,2,FALSE)),"")</f>
        <v>PHU H CINNAMON PORK PATTY</v>
      </c>
      <c r="D581" s="3" t="str">
        <f>IFERROR(IF(A:A="","",VLOOKUP(A:A,[1]Sheet1!A:C,3,FALSE)),"")</f>
        <v xml:space="preserve">13 OZ X 25 BAGS  CHA QUE </v>
      </c>
      <c r="E581" s="3">
        <f>IFERROR(IF(A:A="","",VLOOKUP(A:A,[1]Sheet1!A:K,10,FALSE)),"")</f>
        <v>-3</v>
      </c>
      <c r="F581" s="3">
        <f>IFERROR(IF(A:A="","",VLOOKUP(A:A,[1]Sheet1!A:K,11,FALSE)),"")</f>
        <v>1</v>
      </c>
      <c r="G581" s="3">
        <f>IFERROR(IF(A:A="","",E581-F581),"")</f>
        <v>-4</v>
      </c>
      <c r="H581" s="3">
        <f>IFERROR(IF(A:A="","",G581-B581),"")</f>
        <v>-5</v>
      </c>
      <c r="I581" t="str">
        <f>IF(C:C="",A581," ")</f>
        <v xml:space="preserve"> </v>
      </c>
      <c r="J581" t="str">
        <f>IFERROR(IF(C:C="",B581,""),"")</f>
        <v/>
      </c>
    </row>
    <row r="582" spans="1:10" x14ac:dyDescent="0.25">
      <c r="A582" s="8" t="s">
        <v>18</v>
      </c>
      <c r="B582" s="9">
        <v>1</v>
      </c>
      <c r="C582" s="3" t="str">
        <f>IFERROR(IF(A:A="","",VLOOKUP(A:A,[1]Sheet1!A:B,2,FALSE)),"")</f>
        <v/>
      </c>
      <c r="D582" s="3" t="str">
        <f>IFERROR(IF(A:A="","",VLOOKUP(A:A,[1]Sheet1!A:C,3,FALSE)),"")</f>
        <v/>
      </c>
      <c r="E582" s="3" t="str">
        <f>IFERROR(IF(A:A="","",VLOOKUP(A:A,[1]Sheet1!A:K,10,FALSE)),"")</f>
        <v/>
      </c>
      <c r="F582" s="3" t="str">
        <f>IFERROR(IF(A:A="","",VLOOKUP(A:A,[1]Sheet1!A:K,11,FALSE)),"")</f>
        <v/>
      </c>
      <c r="G582" s="3" t="str">
        <f>IFERROR(IF(A:A="","",E582-F582),"")</f>
        <v/>
      </c>
      <c r="H582" s="3" t="str">
        <f>IFERROR(IF(A:A="","",G582-B582),"")</f>
        <v/>
      </c>
      <c r="I582" t="str">
        <f>IF(C:C="",A582," ")</f>
        <v>QOO6</v>
      </c>
      <c r="J582">
        <f>IFERROR(IF(C:C="",B582,""),"")</f>
        <v>1</v>
      </c>
    </row>
    <row r="583" spans="1:10" x14ac:dyDescent="0.25">
      <c r="A583" s="6" t="s">
        <v>279</v>
      </c>
      <c r="B583" s="7">
        <v>1</v>
      </c>
      <c r="C583" s="3" t="str">
        <f>IFERROR(IF(A:A="","",VLOOKUP(A:A,[1]Sheet1!A:B,2,FALSE)),"")</f>
        <v>FRESH DONUT long (DAU CHA</v>
      </c>
      <c r="D583" s="3" t="str">
        <f>IFERROR(IF(A:A="","",VLOOKUP(A:A,[1]Sheet1!A:C,3,FALSE)),"")</f>
        <v>13 OZ (4pc) X 18 BG QUAY)</v>
      </c>
      <c r="E583" s="3">
        <f>IFERROR(IF(A:A="","",VLOOKUP(A:A,[1]Sheet1!A:K,10,FALSE)),"")</f>
        <v>3</v>
      </c>
      <c r="F583" s="3">
        <f>IFERROR(IF(A:A="","",VLOOKUP(A:A,[1]Sheet1!A:K,11,FALSE)),"")</f>
        <v>1</v>
      </c>
      <c r="G583" s="3">
        <f>IFERROR(IF(A:A="","",E583-F583),"")</f>
        <v>2</v>
      </c>
      <c r="H583" s="3">
        <f>IFERROR(IF(A:A="","",G583-B583),"")</f>
        <v>1</v>
      </c>
      <c r="I583" t="str">
        <f>IF(C:C="",A583," ")</f>
        <v xml:space="preserve"> </v>
      </c>
      <c r="J583" t="str">
        <f>IFERROR(IF(C:C="",B583,""),"")</f>
        <v/>
      </c>
    </row>
    <row r="584" spans="1:10" x14ac:dyDescent="0.25">
      <c r="A584" s="8" t="s">
        <v>18</v>
      </c>
      <c r="B584" s="9">
        <v>1</v>
      </c>
      <c r="C584" s="3" t="str">
        <f>IFERROR(IF(A:A="","",VLOOKUP(A:A,[1]Sheet1!A:B,2,FALSE)),"")</f>
        <v/>
      </c>
      <c r="D584" s="3" t="str">
        <f>IFERROR(IF(A:A="","",VLOOKUP(A:A,[1]Sheet1!A:C,3,FALSE)),"")</f>
        <v/>
      </c>
      <c r="E584" s="3" t="str">
        <f>IFERROR(IF(A:A="","",VLOOKUP(A:A,[1]Sheet1!A:K,10,FALSE)),"")</f>
        <v/>
      </c>
      <c r="F584" s="3" t="str">
        <f>IFERROR(IF(A:A="","",VLOOKUP(A:A,[1]Sheet1!A:K,11,FALSE)),"")</f>
        <v/>
      </c>
      <c r="G584" s="3" t="str">
        <f>IFERROR(IF(A:A="","",E584-F584),"")</f>
        <v/>
      </c>
      <c r="H584" s="3" t="str">
        <f>IFERROR(IF(A:A="","",G584-B584),"")</f>
        <v/>
      </c>
      <c r="I584" t="str">
        <f>IF(C:C="",A584," ")</f>
        <v>QOO6</v>
      </c>
      <c r="J584">
        <f>IFERROR(IF(C:C="",B584,""),"")</f>
        <v>1</v>
      </c>
    </row>
    <row r="585" spans="1:10" x14ac:dyDescent="0.25">
      <c r="A585" s="6" t="s">
        <v>280</v>
      </c>
      <c r="B585" s="7">
        <v>1</v>
      </c>
      <c r="C585" s="3" t="str">
        <f>IFERROR(IF(A:A="","",VLOOKUP(A:A,[1]Sheet1!A:B,2,FALSE)),"")</f>
        <v xml:space="preserve">OF DRIED COBIA kho ca    </v>
      </c>
      <c r="D585" s="3" t="str">
        <f>IFERROR(IF(A:A="","",VLOOKUP(A:A,[1]Sheet1!A:C,3,FALSE)),"")</f>
        <v>14 oz x 30 bag lang phong</v>
      </c>
      <c r="E585" s="3">
        <f>IFERROR(IF(A:A="","",VLOOKUP(A:A,[1]Sheet1!A:K,10,FALSE)),"")</f>
        <v>0</v>
      </c>
      <c r="F585" s="3">
        <f>IFERROR(IF(A:A="","",VLOOKUP(A:A,[1]Sheet1!A:K,11,FALSE)),"")</f>
        <v>1</v>
      </c>
      <c r="G585" s="3">
        <f>IFERROR(IF(A:A="","",E585-F585),"")</f>
        <v>-1</v>
      </c>
      <c r="H585" s="3">
        <f>IFERROR(IF(A:A="","",G585-B585),"")</f>
        <v>-2</v>
      </c>
      <c r="I585" t="str">
        <f>IF(C:C="",A585," ")</f>
        <v xml:space="preserve"> </v>
      </c>
      <c r="J585" t="str">
        <f>IFERROR(IF(C:C="",B585,""),"")</f>
        <v/>
      </c>
    </row>
    <row r="586" spans="1:10" x14ac:dyDescent="0.25">
      <c r="A586" s="8" t="s">
        <v>18</v>
      </c>
      <c r="B586" s="9">
        <v>1</v>
      </c>
      <c r="C586" s="3" t="str">
        <f>IFERROR(IF(A:A="","",VLOOKUP(A:A,[1]Sheet1!A:B,2,FALSE)),"")</f>
        <v/>
      </c>
      <c r="D586" s="3" t="str">
        <f>IFERROR(IF(A:A="","",VLOOKUP(A:A,[1]Sheet1!A:C,3,FALSE)),"")</f>
        <v/>
      </c>
      <c r="E586" s="3" t="str">
        <f>IFERROR(IF(A:A="","",VLOOKUP(A:A,[1]Sheet1!A:K,10,FALSE)),"")</f>
        <v/>
      </c>
      <c r="F586" s="3" t="str">
        <f>IFERROR(IF(A:A="","",VLOOKUP(A:A,[1]Sheet1!A:K,11,FALSE)),"")</f>
        <v/>
      </c>
      <c r="G586" s="3" t="str">
        <f>IFERROR(IF(A:A="","",E586-F586),"")</f>
        <v/>
      </c>
      <c r="H586" s="3" t="str">
        <f>IFERROR(IF(A:A="","",G586-B586),"")</f>
        <v/>
      </c>
      <c r="I586" t="str">
        <f>IF(C:C="",A586," ")</f>
        <v>QOO6</v>
      </c>
      <c r="J586">
        <f>IFERROR(IF(C:C="",B586,""),"")</f>
        <v>1</v>
      </c>
    </row>
    <row r="587" spans="1:10" x14ac:dyDescent="0.25">
      <c r="A587" s="6" t="s">
        <v>281</v>
      </c>
      <c r="B587" s="7">
        <v>1</v>
      </c>
      <c r="C587" s="3" t="str">
        <f>IFERROR(IF(A:A="","",VLOOKUP(A:A,[1]Sheet1!A:B,2,FALSE)),"")</f>
        <v xml:space="preserve">GP FRIED FISH BALL       </v>
      </c>
      <c r="D587" s="3" t="str">
        <f>IFERROR(IF(A:A="","",VLOOKUP(A:A,[1]Sheet1!A:C,3,FALSE)),"")</f>
        <v>10OZ X 24 (CA VIEN CHIEN)</v>
      </c>
      <c r="E587" s="3">
        <f>IFERROR(IF(A:A="","",VLOOKUP(A:A,[1]Sheet1!A:K,10,FALSE)),"")</f>
        <v>-4</v>
      </c>
      <c r="F587" s="3">
        <f>IFERROR(IF(A:A="","",VLOOKUP(A:A,[1]Sheet1!A:K,11,FALSE)),"")</f>
        <v>2</v>
      </c>
      <c r="G587" s="3">
        <f>IFERROR(IF(A:A="","",E587-F587),"")</f>
        <v>-6</v>
      </c>
      <c r="H587" s="3">
        <f>IFERROR(IF(A:A="","",G587-B587),"")</f>
        <v>-7</v>
      </c>
      <c r="I587" t="str">
        <f>IF(C:C="",A587," ")</f>
        <v xml:space="preserve"> </v>
      </c>
      <c r="J587" t="str">
        <f>IFERROR(IF(C:C="",B587,""),"")</f>
        <v/>
      </c>
    </row>
    <row r="588" spans="1:10" x14ac:dyDescent="0.25">
      <c r="A588" s="8" t="s">
        <v>18</v>
      </c>
      <c r="B588" s="9">
        <v>1</v>
      </c>
      <c r="C588" s="3" t="str">
        <f>IFERROR(IF(A:A="","",VLOOKUP(A:A,[1]Sheet1!A:B,2,FALSE)),"")</f>
        <v/>
      </c>
      <c r="D588" s="3" t="str">
        <f>IFERROR(IF(A:A="","",VLOOKUP(A:A,[1]Sheet1!A:C,3,FALSE)),"")</f>
        <v/>
      </c>
      <c r="E588" s="3" t="str">
        <f>IFERROR(IF(A:A="","",VLOOKUP(A:A,[1]Sheet1!A:K,10,FALSE)),"")</f>
        <v/>
      </c>
      <c r="F588" s="3" t="str">
        <f>IFERROR(IF(A:A="","",VLOOKUP(A:A,[1]Sheet1!A:K,11,FALSE)),"")</f>
        <v/>
      </c>
      <c r="G588" s="3" t="str">
        <f>IFERROR(IF(A:A="","",E588-F588),"")</f>
        <v/>
      </c>
      <c r="H588" s="3" t="str">
        <f>IFERROR(IF(A:A="","",G588-B588),"")</f>
        <v/>
      </c>
      <c r="I588" t="str">
        <f>IF(C:C="",A588," ")</f>
        <v>QOO6</v>
      </c>
      <c r="J588">
        <f>IFERROR(IF(C:C="",B588,""),"")</f>
        <v>1</v>
      </c>
    </row>
    <row r="589" spans="1:10" x14ac:dyDescent="0.25">
      <c r="A589" s="6" t="s">
        <v>282</v>
      </c>
      <c r="B589" s="7">
        <v>1</v>
      </c>
      <c r="C589" s="3" t="str">
        <f>IFERROR(IF(A:A="","",VLOOKUP(A:A,[1]Sheet1!A:B,2,FALSE)),"")</f>
        <v xml:space="preserve">GP FRESH LADY FISH PASTE </v>
      </c>
      <c r="D589" s="3" t="str">
        <f>IFERROR(IF(A:A="","",VLOOKUP(A:A,[1]Sheet1!A:C,3,FALSE)),"")</f>
        <v xml:space="preserve">11 OZ X 18 CUP  cha ca   </v>
      </c>
      <c r="E589" s="3">
        <f>IFERROR(IF(A:A="","",VLOOKUP(A:A,[1]Sheet1!A:K,10,FALSE)),"")</f>
        <v>-1</v>
      </c>
      <c r="F589" s="3">
        <f>IFERROR(IF(A:A="","",VLOOKUP(A:A,[1]Sheet1!A:K,11,FALSE)),"")</f>
        <v>0</v>
      </c>
      <c r="G589" s="3">
        <f>IFERROR(IF(A:A="","",E589-F589),"")</f>
        <v>-1</v>
      </c>
      <c r="H589" s="3">
        <f>IFERROR(IF(A:A="","",G589-B589),"")</f>
        <v>-2</v>
      </c>
      <c r="I589" t="str">
        <f>IF(C:C="",A589," ")</f>
        <v xml:space="preserve"> </v>
      </c>
      <c r="J589" t="str">
        <f>IFERROR(IF(C:C="",B589,""),"")</f>
        <v/>
      </c>
    </row>
    <row r="590" spans="1:10" x14ac:dyDescent="0.25">
      <c r="A590" s="8" t="s">
        <v>18</v>
      </c>
      <c r="B590" s="9">
        <v>1</v>
      </c>
      <c r="C590" s="3" t="str">
        <f>IFERROR(IF(A:A="","",VLOOKUP(A:A,[1]Sheet1!A:B,2,FALSE)),"")</f>
        <v/>
      </c>
      <c r="D590" s="3" t="str">
        <f>IFERROR(IF(A:A="","",VLOOKUP(A:A,[1]Sheet1!A:C,3,FALSE)),"")</f>
        <v/>
      </c>
      <c r="E590" s="3" t="str">
        <f>IFERROR(IF(A:A="","",VLOOKUP(A:A,[1]Sheet1!A:K,10,FALSE)),"")</f>
        <v/>
      </c>
      <c r="F590" s="3" t="str">
        <f>IFERROR(IF(A:A="","",VLOOKUP(A:A,[1]Sheet1!A:K,11,FALSE)),"")</f>
        <v/>
      </c>
      <c r="G590" s="3" t="str">
        <f>IFERROR(IF(A:A="","",E590-F590),"")</f>
        <v/>
      </c>
      <c r="H590" s="3" t="str">
        <f>IFERROR(IF(A:A="","",G590-B590),"")</f>
        <v/>
      </c>
      <c r="I590" t="str">
        <f>IF(C:C="",A590," ")</f>
        <v>QOO6</v>
      </c>
      <c r="J590">
        <f>IFERROR(IF(C:C="",B590,""),"")</f>
        <v>1</v>
      </c>
    </row>
    <row r="591" spans="1:10" x14ac:dyDescent="0.25">
      <c r="A591" s="6" t="s">
        <v>283</v>
      </c>
      <c r="B591" s="7">
        <v>1</v>
      </c>
      <c r="C591" s="3" t="str">
        <f>IFERROR(IF(A:A="","",VLOOKUP(A:A,[1]Sheet1!A:B,2,FALSE)),"")</f>
        <v xml:space="preserve">GP FRESH FEATHERBACK     </v>
      </c>
      <c r="D591" s="3" t="str">
        <f>IFERROR(IF(A:A="","",VLOOKUP(A:A,[1]Sheet1!A:C,3,FALSE)),"")</f>
        <v>11 OZ/18  cha ca that lat</v>
      </c>
      <c r="E591" s="3">
        <f>IFERROR(IF(A:A="","",VLOOKUP(A:A,[1]Sheet1!A:K,10,FALSE)),"")</f>
        <v>-3</v>
      </c>
      <c r="F591" s="3">
        <f>IFERROR(IF(A:A="","",VLOOKUP(A:A,[1]Sheet1!A:K,11,FALSE)),"")</f>
        <v>3</v>
      </c>
      <c r="G591" s="3">
        <f>IFERROR(IF(A:A="","",E591-F591),"")</f>
        <v>-6</v>
      </c>
      <c r="H591" s="3">
        <f>IFERROR(IF(A:A="","",G591-B591),"")</f>
        <v>-7</v>
      </c>
      <c r="I591" t="str">
        <f>IF(C:C="",A591," ")</f>
        <v xml:space="preserve"> </v>
      </c>
      <c r="J591" t="str">
        <f>IFERROR(IF(C:C="",B591,""),"")</f>
        <v/>
      </c>
    </row>
    <row r="592" spans="1:10" x14ac:dyDescent="0.25">
      <c r="A592" s="8" t="s">
        <v>18</v>
      </c>
      <c r="B592" s="9">
        <v>1</v>
      </c>
      <c r="C592" s="3" t="str">
        <f>IFERROR(IF(A:A="","",VLOOKUP(A:A,[1]Sheet1!A:B,2,FALSE)),"")</f>
        <v/>
      </c>
      <c r="D592" s="3" t="str">
        <f>IFERROR(IF(A:A="","",VLOOKUP(A:A,[1]Sheet1!A:C,3,FALSE)),"")</f>
        <v/>
      </c>
      <c r="E592" s="3" t="str">
        <f>IFERROR(IF(A:A="","",VLOOKUP(A:A,[1]Sheet1!A:K,10,FALSE)),"")</f>
        <v/>
      </c>
      <c r="F592" s="3" t="str">
        <f>IFERROR(IF(A:A="","",VLOOKUP(A:A,[1]Sheet1!A:K,11,FALSE)),"")</f>
        <v/>
      </c>
      <c r="G592" s="3" t="str">
        <f>IFERROR(IF(A:A="","",E592-F592),"")</f>
        <v/>
      </c>
      <c r="H592" s="3" t="str">
        <f>IFERROR(IF(A:A="","",G592-B592),"")</f>
        <v/>
      </c>
      <c r="I592" t="str">
        <f>IF(C:C="",A592," ")</f>
        <v>QOO6</v>
      </c>
      <c r="J592">
        <f>IFERROR(IF(C:C="",B592,""),"")</f>
        <v>1</v>
      </c>
    </row>
    <row r="593" spans="1:10" x14ac:dyDescent="0.25">
      <c r="A593" s="6" t="s">
        <v>284</v>
      </c>
      <c r="B593" s="7">
        <v>1</v>
      </c>
      <c r="C593" s="3" t="str">
        <f>IFERROR(IF(A:A="","",VLOOKUP(A:A,[1]Sheet1!A:B,2,FALSE)),"")</f>
        <v xml:space="preserve">OF DRIED MUDFISH [33LBS] </v>
      </c>
      <c r="D593" s="3" t="str">
        <f>IFERROR(IF(A:A="","",VLOOKUP(A:A,[1]Sheet1!A:C,3,FALSE)),"")</f>
        <v xml:space="preserve">33LBS kho ca loc         </v>
      </c>
      <c r="E593" s="3">
        <f>IFERROR(IF(A:A="","",VLOOKUP(A:A,[1]Sheet1!A:K,10,FALSE)),"")</f>
        <v>-2</v>
      </c>
      <c r="F593" s="3">
        <f>IFERROR(IF(A:A="","",VLOOKUP(A:A,[1]Sheet1!A:K,11,FALSE)),"")</f>
        <v>2</v>
      </c>
      <c r="G593" s="3">
        <f>IFERROR(IF(A:A="","",E593-F593),"")</f>
        <v>-4</v>
      </c>
      <c r="H593" s="3">
        <f>IFERROR(IF(A:A="","",G593-B593),"")</f>
        <v>-5</v>
      </c>
      <c r="I593" t="str">
        <f>IF(C:C="",A593," ")</f>
        <v xml:space="preserve"> </v>
      </c>
      <c r="J593" t="str">
        <f>IFERROR(IF(C:C="",B593,""),"")</f>
        <v/>
      </c>
    </row>
    <row r="594" spans="1:10" x14ac:dyDescent="0.25">
      <c r="A594" s="8" t="s">
        <v>18</v>
      </c>
      <c r="B594" s="9">
        <v>1</v>
      </c>
      <c r="C594" s="3" t="str">
        <f>IFERROR(IF(A:A="","",VLOOKUP(A:A,[1]Sheet1!A:B,2,FALSE)),"")</f>
        <v/>
      </c>
      <c r="D594" s="3" t="str">
        <f>IFERROR(IF(A:A="","",VLOOKUP(A:A,[1]Sheet1!A:C,3,FALSE)),"")</f>
        <v/>
      </c>
      <c r="E594" s="3" t="str">
        <f>IFERROR(IF(A:A="","",VLOOKUP(A:A,[1]Sheet1!A:K,10,FALSE)),"")</f>
        <v/>
      </c>
      <c r="F594" s="3" t="str">
        <f>IFERROR(IF(A:A="","",VLOOKUP(A:A,[1]Sheet1!A:K,11,FALSE)),"")</f>
        <v/>
      </c>
      <c r="G594" s="3" t="str">
        <f>IFERROR(IF(A:A="","",E594-F594),"")</f>
        <v/>
      </c>
      <c r="H594" s="3" t="str">
        <f>IFERROR(IF(A:A="","",G594-B594),"")</f>
        <v/>
      </c>
      <c r="I594" t="str">
        <f>IF(C:C="",A594," ")</f>
        <v>QOO6</v>
      </c>
      <c r="J594">
        <f>IFERROR(IF(C:C="",B594,""),"")</f>
        <v>1</v>
      </c>
    </row>
    <row r="595" spans="1:10" x14ac:dyDescent="0.25">
      <c r="A595" s="6" t="s">
        <v>285</v>
      </c>
      <c r="B595" s="7">
        <v>20</v>
      </c>
      <c r="C595" s="3" t="str">
        <f>IFERROR(IF(A:A="","",VLOOKUP(A:A,[1]Sheet1!A:B,2,FALSE)),"")</f>
        <v>FR. PALM NUT (L. ELEPHANT</v>
      </c>
      <c r="D595" s="3" t="str">
        <f>IFERROR(IF(A:A="","",VLOOKUP(A:A,[1]Sheet1!A:C,3,FALSE)),"")</f>
        <v xml:space="preserve">16 OZ X 40 15/17ct *5+1* </v>
      </c>
      <c r="E595" s="3">
        <f>IFERROR(IF(A:A="","",VLOOKUP(A:A,[1]Sheet1!A:K,10,FALSE)),"")</f>
        <v>147</v>
      </c>
      <c r="F595" s="3">
        <f>IFERROR(IF(A:A="","",VLOOKUP(A:A,[1]Sheet1!A:K,11,FALSE)),"")</f>
        <v>17</v>
      </c>
      <c r="G595" s="3">
        <f>IFERROR(IF(A:A="","",E595-F595),"")</f>
        <v>130</v>
      </c>
      <c r="H595" s="3">
        <f>IFERROR(IF(A:A="","",G595-B595),"")</f>
        <v>110</v>
      </c>
      <c r="I595" t="str">
        <f>IF(C:C="",A595," ")</f>
        <v xml:space="preserve"> </v>
      </c>
      <c r="J595" t="str">
        <f>IFERROR(IF(C:C="",B595,""),"")</f>
        <v/>
      </c>
    </row>
    <row r="596" spans="1:10" x14ac:dyDescent="0.25">
      <c r="A596" s="8" t="s">
        <v>13</v>
      </c>
      <c r="B596" s="9">
        <v>1</v>
      </c>
      <c r="C596" s="3" t="str">
        <f>IFERROR(IF(A:A="","",VLOOKUP(A:A,[1]Sheet1!A:B,2,FALSE)),"")</f>
        <v/>
      </c>
      <c r="D596" s="3" t="str">
        <f>IFERROR(IF(A:A="","",VLOOKUP(A:A,[1]Sheet1!A:C,3,FALSE)),"")</f>
        <v/>
      </c>
      <c r="E596" s="3" t="str">
        <f>IFERROR(IF(A:A="","",VLOOKUP(A:A,[1]Sheet1!A:K,10,FALSE)),"")</f>
        <v/>
      </c>
      <c r="F596" s="3" t="str">
        <f>IFERROR(IF(A:A="","",VLOOKUP(A:A,[1]Sheet1!A:K,11,FALSE)),"")</f>
        <v/>
      </c>
      <c r="G596" s="3" t="str">
        <f>IFERROR(IF(A:A="","",E596-F596),"")</f>
        <v/>
      </c>
      <c r="H596" s="3" t="str">
        <f>IFERROR(IF(A:A="","",G596-B596),"")</f>
        <v/>
      </c>
      <c r="I596" t="str">
        <f>IF(C:C="",A596," ")</f>
        <v>A096</v>
      </c>
      <c r="J596">
        <f>IFERROR(IF(C:C="",B596,""),"")</f>
        <v>1</v>
      </c>
    </row>
    <row r="597" spans="1:10" x14ac:dyDescent="0.25">
      <c r="A597" s="8" t="s">
        <v>47</v>
      </c>
      <c r="B597" s="9">
        <v>6</v>
      </c>
      <c r="C597" s="3" t="str">
        <f>IFERROR(IF(A:A="","",VLOOKUP(A:A,[1]Sheet1!A:B,2,FALSE)),"")</f>
        <v/>
      </c>
      <c r="D597" s="3" t="str">
        <f>IFERROR(IF(A:A="","",VLOOKUP(A:A,[1]Sheet1!A:C,3,FALSE)),"")</f>
        <v/>
      </c>
      <c r="E597" s="3" t="str">
        <f>IFERROR(IF(A:A="","",VLOOKUP(A:A,[1]Sheet1!A:K,10,FALSE)),"")</f>
        <v/>
      </c>
      <c r="F597" s="3" t="str">
        <f>IFERROR(IF(A:A="","",VLOOKUP(A:A,[1]Sheet1!A:K,11,FALSE)),"")</f>
        <v/>
      </c>
      <c r="G597" s="3" t="str">
        <f>IFERROR(IF(A:A="","",E597-F597),"")</f>
        <v/>
      </c>
      <c r="H597" s="3" t="str">
        <f>IFERROR(IF(A:A="","",G597-B597),"")</f>
        <v/>
      </c>
      <c r="I597" t="str">
        <f>IF(C:C="",A597," ")</f>
        <v>L041</v>
      </c>
      <c r="J597">
        <f>IFERROR(IF(C:C="",B597,""),"")</f>
        <v>6</v>
      </c>
    </row>
    <row r="598" spans="1:10" x14ac:dyDescent="0.25">
      <c r="A598" s="8" t="s">
        <v>22</v>
      </c>
      <c r="B598" s="9">
        <v>12</v>
      </c>
      <c r="C598" s="3" t="str">
        <f>IFERROR(IF(A:A="","",VLOOKUP(A:A,[1]Sheet1!A:B,2,FALSE)),"")</f>
        <v/>
      </c>
      <c r="D598" s="3" t="str">
        <f>IFERROR(IF(A:A="","",VLOOKUP(A:A,[1]Sheet1!A:C,3,FALSE)),"")</f>
        <v/>
      </c>
      <c r="E598" s="3" t="str">
        <f>IFERROR(IF(A:A="","",VLOOKUP(A:A,[1]Sheet1!A:K,10,FALSE)),"")</f>
        <v/>
      </c>
      <c r="F598" s="3" t="str">
        <f>IFERROR(IF(A:A="","",VLOOKUP(A:A,[1]Sheet1!A:K,11,FALSE)),"")</f>
        <v/>
      </c>
      <c r="G598" s="3" t="str">
        <f>IFERROR(IF(A:A="","",E598-F598),"")</f>
        <v/>
      </c>
      <c r="H598" s="3" t="str">
        <f>IFERROR(IF(A:A="","",G598-B598),"")</f>
        <v/>
      </c>
      <c r="I598" t="str">
        <f>IF(C:C="",A598," ")</f>
        <v>O031</v>
      </c>
      <c r="J598">
        <f>IFERROR(IF(C:C="",B598,""),"")</f>
        <v>12</v>
      </c>
    </row>
    <row r="599" spans="1:10" x14ac:dyDescent="0.25">
      <c r="A599" s="8" t="s">
        <v>18</v>
      </c>
      <c r="B599" s="9">
        <v>1</v>
      </c>
      <c r="C599" s="3" t="str">
        <f>IFERROR(IF(A:A="","",VLOOKUP(A:A,[1]Sheet1!A:B,2,FALSE)),"")</f>
        <v/>
      </c>
      <c r="D599" s="3" t="str">
        <f>IFERROR(IF(A:A="","",VLOOKUP(A:A,[1]Sheet1!A:C,3,FALSE)),"")</f>
        <v/>
      </c>
      <c r="E599" s="3" t="str">
        <f>IFERROR(IF(A:A="","",VLOOKUP(A:A,[1]Sheet1!A:K,10,FALSE)),"")</f>
        <v/>
      </c>
      <c r="F599" s="3" t="str">
        <f>IFERROR(IF(A:A="","",VLOOKUP(A:A,[1]Sheet1!A:K,11,FALSE)),"")</f>
        <v/>
      </c>
      <c r="G599" s="3" t="str">
        <f>IFERROR(IF(A:A="","",E599-F599),"")</f>
        <v/>
      </c>
      <c r="H599" s="3" t="str">
        <f>IFERROR(IF(A:A="","",G599-B599),"")</f>
        <v/>
      </c>
      <c r="I599" t="str">
        <f>IF(C:C="",A599," ")</f>
        <v>QOO6</v>
      </c>
      <c r="J599">
        <f>IFERROR(IF(C:C="",B599,""),"")</f>
        <v>1</v>
      </c>
    </row>
    <row r="600" spans="1:10" x14ac:dyDescent="0.25">
      <c r="A600" s="6" t="s">
        <v>286</v>
      </c>
      <c r="B600" s="7">
        <v>11</v>
      </c>
      <c r="C600" s="3" t="str">
        <f>IFERROR(IF(A:A="","",VLOOKUP(A:A,[1]Sheet1!A:B,2,FALSE)),"")</f>
        <v>LAF COOK UNPEEL CORN 3 PC</v>
      </c>
      <c r="D600" s="3" t="str">
        <f>IFERROR(IF(A:A="","",VLOOKUP(A:A,[1]Sheet1!A:C,3,FALSE)),"")</f>
        <v xml:space="preserve">27 OZ X 24 BAG *XL CORN* </v>
      </c>
      <c r="E600" s="3">
        <f>IFERROR(IF(A:A="","",VLOOKUP(A:A,[1]Sheet1!A:K,10,FALSE)),"")</f>
        <v>1718</v>
      </c>
      <c r="F600" s="3">
        <f>IFERROR(IF(A:A="","",VLOOKUP(A:A,[1]Sheet1!A:K,11,FALSE)),"")</f>
        <v>50</v>
      </c>
      <c r="G600" s="3">
        <f>IFERROR(IF(A:A="","",E600-F600),"")</f>
        <v>1668</v>
      </c>
      <c r="H600" s="3">
        <f>IFERROR(IF(A:A="","",G600-B600),"")</f>
        <v>1657</v>
      </c>
      <c r="I600" t="str">
        <f>IF(C:C="",A600," ")</f>
        <v xml:space="preserve"> </v>
      </c>
      <c r="J600" t="str">
        <f>IFERROR(IF(C:C="",B600,""),"")</f>
        <v/>
      </c>
    </row>
    <row r="601" spans="1:10" x14ac:dyDescent="0.25">
      <c r="A601" s="8" t="s">
        <v>47</v>
      </c>
      <c r="B601" s="9">
        <v>10</v>
      </c>
      <c r="C601" s="3" t="str">
        <f>IFERROR(IF(A:A="","",VLOOKUP(A:A,[1]Sheet1!A:B,2,FALSE)),"")</f>
        <v/>
      </c>
      <c r="D601" s="3" t="str">
        <f>IFERROR(IF(A:A="","",VLOOKUP(A:A,[1]Sheet1!A:C,3,FALSE)),"")</f>
        <v/>
      </c>
      <c r="E601" s="3" t="str">
        <f>IFERROR(IF(A:A="","",VLOOKUP(A:A,[1]Sheet1!A:K,10,FALSE)),"")</f>
        <v/>
      </c>
      <c r="F601" s="3" t="str">
        <f>IFERROR(IF(A:A="","",VLOOKUP(A:A,[1]Sheet1!A:K,11,FALSE)),"")</f>
        <v/>
      </c>
      <c r="G601" s="3" t="str">
        <f>IFERROR(IF(A:A="","",E601-F601),"")</f>
        <v/>
      </c>
      <c r="H601" s="3" t="str">
        <f>IFERROR(IF(A:A="","",G601-B601),"")</f>
        <v/>
      </c>
      <c r="I601" t="str">
        <f>IF(C:C="",A601," ")</f>
        <v>L041</v>
      </c>
      <c r="J601">
        <f>IFERROR(IF(C:C="",B601,""),"")</f>
        <v>10</v>
      </c>
    </row>
    <row r="602" spans="1:10" x14ac:dyDescent="0.25">
      <c r="A602" s="8" t="s">
        <v>18</v>
      </c>
      <c r="B602" s="9">
        <v>1</v>
      </c>
      <c r="C602" s="3" t="str">
        <f>IFERROR(IF(A:A="","",VLOOKUP(A:A,[1]Sheet1!A:B,2,FALSE)),"")</f>
        <v/>
      </c>
      <c r="D602" s="3" t="str">
        <f>IFERROR(IF(A:A="","",VLOOKUP(A:A,[1]Sheet1!A:C,3,FALSE)),"")</f>
        <v/>
      </c>
      <c r="E602" s="3" t="str">
        <f>IFERROR(IF(A:A="","",VLOOKUP(A:A,[1]Sheet1!A:K,10,FALSE)),"")</f>
        <v/>
      </c>
      <c r="F602" s="3" t="str">
        <f>IFERROR(IF(A:A="","",VLOOKUP(A:A,[1]Sheet1!A:K,11,FALSE)),"")</f>
        <v/>
      </c>
      <c r="G602" s="3" t="str">
        <f>IFERROR(IF(A:A="","",E602-F602),"")</f>
        <v/>
      </c>
      <c r="H602" s="3" t="str">
        <f>IFERROR(IF(A:A="","",G602-B602),"")</f>
        <v/>
      </c>
      <c r="I602" t="str">
        <f>IF(C:C="",A602," ")</f>
        <v>QOO6</v>
      </c>
      <c r="J602">
        <f>IFERROR(IF(C:C="",B602,""),"")</f>
        <v>1</v>
      </c>
    </row>
    <row r="603" spans="1:10" x14ac:dyDescent="0.25">
      <c r="A603" s="6" t="s">
        <v>287</v>
      </c>
      <c r="B603" s="7">
        <v>1</v>
      </c>
      <c r="C603" s="3" t="str">
        <f>IFERROR(IF(A:A="","",VLOOKUP(A:A,[1]Sheet1!A:B,2,FALSE)),"")</f>
        <v xml:space="preserve">CO/TR CHA LUA CHAY       </v>
      </c>
      <c r="D603" s="3" t="str">
        <f>IFERROR(IF(A:A="","",VLOOKUP(A:A,[1]Sheet1!A:C,3,FALSE)),"")</f>
        <v xml:space="preserve">16 OZ X 24               </v>
      </c>
      <c r="E603" s="3">
        <f>IFERROR(IF(A:A="","",VLOOKUP(A:A,[1]Sheet1!A:K,10,FALSE)),"")</f>
        <v>0</v>
      </c>
      <c r="F603" s="3">
        <f>IFERROR(IF(A:A="","",VLOOKUP(A:A,[1]Sheet1!A:K,11,FALSE)),"")</f>
        <v>2</v>
      </c>
      <c r="G603" s="3">
        <f>IFERROR(IF(A:A="","",E603-F603),"")</f>
        <v>-2</v>
      </c>
      <c r="H603" s="3">
        <f>IFERROR(IF(A:A="","",G603-B603),"")</f>
        <v>-3</v>
      </c>
      <c r="I603" t="str">
        <f>IF(C:C="",A603," ")</f>
        <v xml:space="preserve"> </v>
      </c>
      <c r="J603" t="str">
        <f>IFERROR(IF(C:C="",B603,""),"")</f>
        <v/>
      </c>
    </row>
    <row r="604" spans="1:10" x14ac:dyDescent="0.25">
      <c r="A604" s="8" t="s">
        <v>18</v>
      </c>
      <c r="B604" s="9">
        <v>1</v>
      </c>
      <c r="C604" s="3" t="str">
        <f>IFERROR(IF(A:A="","",VLOOKUP(A:A,[1]Sheet1!A:B,2,FALSE)),"")</f>
        <v/>
      </c>
      <c r="D604" s="3" t="str">
        <f>IFERROR(IF(A:A="","",VLOOKUP(A:A,[1]Sheet1!A:C,3,FALSE)),"")</f>
        <v/>
      </c>
      <c r="E604" s="3" t="str">
        <f>IFERROR(IF(A:A="","",VLOOKUP(A:A,[1]Sheet1!A:K,10,FALSE)),"")</f>
        <v/>
      </c>
      <c r="F604" s="3" t="str">
        <f>IFERROR(IF(A:A="","",VLOOKUP(A:A,[1]Sheet1!A:K,11,FALSE)),"")</f>
        <v/>
      </c>
      <c r="G604" s="3" t="str">
        <f>IFERROR(IF(A:A="","",E604-F604),"")</f>
        <v/>
      </c>
      <c r="H604" s="3" t="str">
        <f>IFERROR(IF(A:A="","",G604-B604),"")</f>
        <v/>
      </c>
      <c r="I604" t="str">
        <f>IF(C:C="",A604," ")</f>
        <v>QOO6</v>
      </c>
      <c r="J604">
        <f>IFERROR(IF(C:C="",B604,""),"")</f>
        <v>1</v>
      </c>
    </row>
    <row r="605" spans="1:10" x14ac:dyDescent="0.25">
      <c r="A605" s="6" t="s">
        <v>288</v>
      </c>
      <c r="B605" s="7">
        <v>1</v>
      </c>
      <c r="C605" s="3" t="str">
        <f>IFERROR(IF(A:A="","",VLOOKUP(A:A,[1]Sheet1!A:B,2,FALSE)),"")</f>
        <v>VEGE USA PORK CHOP *M16K*</v>
      </c>
      <c r="D605" s="3" t="str">
        <f>IFERROR(IF(A:A="","",VLOOKUP(A:A,[1]Sheet1!A:C,3,FALSE)),"")</f>
        <v>8 OZ X 24 PKS  SUON NUONG</v>
      </c>
      <c r="E605" s="3">
        <f>IFERROR(IF(A:A="","",VLOOKUP(A:A,[1]Sheet1!A:K,10,FALSE)),"")</f>
        <v>-5</v>
      </c>
      <c r="F605" s="3">
        <f>IFERROR(IF(A:A="","",VLOOKUP(A:A,[1]Sheet1!A:K,11,FALSE)),"")</f>
        <v>10</v>
      </c>
      <c r="G605" s="3">
        <f>IFERROR(IF(A:A="","",E605-F605),"")</f>
        <v>-15</v>
      </c>
      <c r="H605" s="3">
        <f>IFERROR(IF(A:A="","",G605-B605),"")</f>
        <v>-16</v>
      </c>
      <c r="I605" t="str">
        <f>IF(C:C="",A605," ")</f>
        <v xml:space="preserve"> </v>
      </c>
      <c r="J605" t="str">
        <f>IFERROR(IF(C:C="",B605,""),"")</f>
        <v/>
      </c>
    </row>
    <row r="606" spans="1:10" x14ac:dyDescent="0.25">
      <c r="A606" s="8" t="s">
        <v>47</v>
      </c>
      <c r="B606" s="9">
        <v>1</v>
      </c>
      <c r="C606" s="3" t="str">
        <f>IFERROR(IF(A:A="","",VLOOKUP(A:A,[1]Sheet1!A:B,2,FALSE)),"")</f>
        <v/>
      </c>
      <c r="D606" s="3" t="str">
        <f>IFERROR(IF(A:A="","",VLOOKUP(A:A,[1]Sheet1!A:C,3,FALSE)),"")</f>
        <v/>
      </c>
      <c r="E606" s="3" t="str">
        <f>IFERROR(IF(A:A="","",VLOOKUP(A:A,[1]Sheet1!A:K,10,FALSE)),"")</f>
        <v/>
      </c>
      <c r="F606" s="3" t="str">
        <f>IFERROR(IF(A:A="","",VLOOKUP(A:A,[1]Sheet1!A:K,11,FALSE)),"")</f>
        <v/>
      </c>
      <c r="G606" s="3" t="str">
        <f>IFERROR(IF(A:A="","",E606-F606),"")</f>
        <v/>
      </c>
      <c r="H606" s="3" t="str">
        <f>IFERROR(IF(A:A="","",G606-B606),"")</f>
        <v/>
      </c>
      <c r="I606" t="str">
        <f>IF(C:C="",A606," ")</f>
        <v>L041</v>
      </c>
      <c r="J606">
        <f>IFERROR(IF(C:C="",B606,""),"")</f>
        <v>1</v>
      </c>
    </row>
    <row r="607" spans="1:10" x14ac:dyDescent="0.25">
      <c r="A607" s="6" t="s">
        <v>289</v>
      </c>
      <c r="B607" s="7">
        <v>1</v>
      </c>
      <c r="C607" s="3" t="str">
        <f>IFERROR(IF(A:A="","",VLOOKUP(A:A,[1]Sheet1!A:B,2,FALSE)),"")</f>
        <v xml:space="preserve">VEGE USA CHUNK O *M01K*  </v>
      </c>
      <c r="D607" s="3" t="str">
        <f>IFERROR(IF(A:A="","",VLOOKUP(A:A,[1]Sheet1!A:C,3,FALSE)),"")</f>
        <v xml:space="preserve">8 OZ X 24 PK PORK        </v>
      </c>
      <c r="E607" s="3">
        <f>IFERROR(IF(A:A="","",VLOOKUP(A:A,[1]Sheet1!A:K,10,FALSE)),"")</f>
        <v>-6</v>
      </c>
      <c r="F607" s="3">
        <f>IFERROR(IF(A:A="","",VLOOKUP(A:A,[1]Sheet1!A:K,11,FALSE)),"")</f>
        <v>3</v>
      </c>
      <c r="G607" s="3">
        <f>IFERROR(IF(A:A="","",E607-F607),"")</f>
        <v>-9</v>
      </c>
      <c r="H607" s="3">
        <f>IFERROR(IF(A:A="","",G607-B607),"")</f>
        <v>-10</v>
      </c>
      <c r="I607" t="str">
        <f>IF(C:C="",A607," ")</f>
        <v xml:space="preserve"> </v>
      </c>
      <c r="J607" t="str">
        <f>IFERROR(IF(C:C="",B607,""),"")</f>
        <v/>
      </c>
    </row>
    <row r="608" spans="1:10" x14ac:dyDescent="0.25">
      <c r="A608" s="8" t="s">
        <v>47</v>
      </c>
      <c r="B608" s="9">
        <v>1</v>
      </c>
      <c r="C608" s="3" t="str">
        <f>IFERROR(IF(A:A="","",VLOOKUP(A:A,[1]Sheet1!A:B,2,FALSE)),"")</f>
        <v/>
      </c>
      <c r="D608" s="3" t="str">
        <f>IFERROR(IF(A:A="","",VLOOKUP(A:A,[1]Sheet1!A:C,3,FALSE)),"")</f>
        <v/>
      </c>
      <c r="E608" s="3" t="str">
        <f>IFERROR(IF(A:A="","",VLOOKUP(A:A,[1]Sheet1!A:K,10,FALSE)),"")</f>
        <v/>
      </c>
      <c r="F608" s="3" t="str">
        <f>IFERROR(IF(A:A="","",VLOOKUP(A:A,[1]Sheet1!A:K,11,FALSE)),"")</f>
        <v/>
      </c>
      <c r="G608" s="3" t="str">
        <f>IFERROR(IF(A:A="","",E608-F608),"")</f>
        <v/>
      </c>
      <c r="H608" s="3" t="str">
        <f>IFERROR(IF(A:A="","",G608-B608),"")</f>
        <v/>
      </c>
      <c r="I608" t="str">
        <f>IF(C:C="",A608," ")</f>
        <v>L041</v>
      </c>
      <c r="J608">
        <f>IFERROR(IF(C:C="",B608,""),"")</f>
        <v>1</v>
      </c>
    </row>
    <row r="609" spans="1:10" x14ac:dyDescent="0.25">
      <c r="A609" s="6" t="s">
        <v>290</v>
      </c>
      <c r="B609" s="7">
        <v>1</v>
      </c>
      <c r="C609" s="3" t="str">
        <f>IFERROR(IF(A:A="","",VLOOKUP(A:A,[1]Sheet1!A:B,2,FALSE)),"")</f>
        <v xml:space="preserve">VEGE USA SLICE  *M02K*   </v>
      </c>
      <c r="D609" s="3" t="str">
        <f>IFERROR(IF(A:A="","",VLOOKUP(A:A,[1]Sheet1!A:C,3,FALSE)),"")</f>
        <v>8 OZ X 24 PK HEO CHAY KHO</v>
      </c>
      <c r="E609" s="3">
        <f>IFERROR(IF(A:A="","",VLOOKUP(A:A,[1]Sheet1!A:K,10,FALSE)),"")</f>
        <v>-10</v>
      </c>
      <c r="F609" s="3">
        <f>IFERROR(IF(A:A="","",VLOOKUP(A:A,[1]Sheet1!A:K,11,FALSE)),"")</f>
        <v>5</v>
      </c>
      <c r="G609" s="3">
        <f>IFERROR(IF(A:A="","",E609-F609),"")</f>
        <v>-15</v>
      </c>
      <c r="H609" s="3">
        <f>IFERROR(IF(A:A="","",G609-B609),"")</f>
        <v>-16</v>
      </c>
      <c r="I609" t="str">
        <f>IF(C:C="",A609," ")</f>
        <v xml:space="preserve"> </v>
      </c>
      <c r="J609" t="str">
        <f>IFERROR(IF(C:C="",B609,""),"")</f>
        <v/>
      </c>
    </row>
    <row r="610" spans="1:10" x14ac:dyDescent="0.25">
      <c r="A610" s="8" t="s">
        <v>47</v>
      </c>
      <c r="B610" s="9">
        <v>1</v>
      </c>
      <c r="C610" s="3" t="str">
        <f>IFERROR(IF(A:A="","",VLOOKUP(A:A,[1]Sheet1!A:B,2,FALSE)),"")</f>
        <v/>
      </c>
      <c r="D610" s="3" t="str">
        <f>IFERROR(IF(A:A="","",VLOOKUP(A:A,[1]Sheet1!A:C,3,FALSE)),"")</f>
        <v/>
      </c>
      <c r="E610" s="3" t="str">
        <f>IFERROR(IF(A:A="","",VLOOKUP(A:A,[1]Sheet1!A:K,10,FALSE)),"")</f>
        <v/>
      </c>
      <c r="F610" s="3" t="str">
        <f>IFERROR(IF(A:A="","",VLOOKUP(A:A,[1]Sheet1!A:K,11,FALSE)),"")</f>
        <v/>
      </c>
      <c r="G610" s="3" t="str">
        <f>IFERROR(IF(A:A="","",E610-F610),"")</f>
        <v/>
      </c>
      <c r="H610" s="3" t="str">
        <f>IFERROR(IF(A:A="","",G610-B610),"")</f>
        <v/>
      </c>
      <c r="I610" t="str">
        <f>IF(C:C="",A610," ")</f>
        <v>L041</v>
      </c>
      <c r="J610">
        <f>IFERROR(IF(C:C="",B610,""),"")</f>
        <v>1</v>
      </c>
    </row>
    <row r="611" spans="1:10" x14ac:dyDescent="0.25">
      <c r="A611" s="6" t="s">
        <v>291</v>
      </c>
      <c r="B611" s="7">
        <v>1</v>
      </c>
      <c r="C611" s="3" t="str">
        <f>IFERROR(IF(A:A="","",VLOOKUP(A:A,[1]Sheet1!A:B,2,FALSE)),"")</f>
        <v>VEGE USA BEEF SLICE *M17K</v>
      </c>
      <c r="D611" s="3" t="str">
        <f>IFERROR(IF(A:A="","",VLOOKUP(A:A,[1]Sheet1!A:C,3,FALSE)),"")</f>
        <v xml:space="preserve">8 OZ X 24 PK  (TWN)      </v>
      </c>
      <c r="E611" s="3">
        <f>IFERROR(IF(A:A="","",VLOOKUP(A:A,[1]Sheet1!A:K,10,FALSE)),"")</f>
        <v>-17</v>
      </c>
      <c r="F611" s="3">
        <f>IFERROR(IF(A:A="","",VLOOKUP(A:A,[1]Sheet1!A:K,11,FALSE)),"")</f>
        <v>4</v>
      </c>
      <c r="G611" s="3">
        <f>IFERROR(IF(A:A="","",E611-F611),"")</f>
        <v>-21</v>
      </c>
      <c r="H611" s="3">
        <f>IFERROR(IF(A:A="","",G611-B611),"")</f>
        <v>-22</v>
      </c>
      <c r="I611" t="str">
        <f>IF(C:C="",A611," ")</f>
        <v xml:space="preserve"> </v>
      </c>
      <c r="J611" t="str">
        <f>IFERROR(IF(C:C="",B611,""),"")</f>
        <v/>
      </c>
    </row>
    <row r="612" spans="1:10" x14ac:dyDescent="0.25">
      <c r="A612" s="8" t="s">
        <v>47</v>
      </c>
      <c r="B612" s="9">
        <v>1</v>
      </c>
      <c r="C612" s="3" t="str">
        <f>IFERROR(IF(A:A="","",VLOOKUP(A:A,[1]Sheet1!A:B,2,FALSE)),"")</f>
        <v/>
      </c>
      <c r="D612" s="3" t="str">
        <f>IFERROR(IF(A:A="","",VLOOKUP(A:A,[1]Sheet1!A:C,3,FALSE)),"")</f>
        <v/>
      </c>
      <c r="E612" s="3" t="str">
        <f>IFERROR(IF(A:A="","",VLOOKUP(A:A,[1]Sheet1!A:K,10,FALSE)),"")</f>
        <v/>
      </c>
      <c r="F612" s="3" t="str">
        <f>IFERROR(IF(A:A="","",VLOOKUP(A:A,[1]Sheet1!A:K,11,FALSE)),"")</f>
        <v/>
      </c>
      <c r="G612" s="3" t="str">
        <f>IFERROR(IF(A:A="","",E612-F612),"")</f>
        <v/>
      </c>
      <c r="H612" s="3" t="str">
        <f>IFERROR(IF(A:A="","",G612-B612),"")</f>
        <v/>
      </c>
      <c r="I612" t="str">
        <f>IF(C:C="",A612," ")</f>
        <v>L041</v>
      </c>
      <c r="J612">
        <f>IFERROR(IF(C:C="",B612,""),"")</f>
        <v>1</v>
      </c>
    </row>
    <row r="613" spans="1:10" x14ac:dyDescent="0.25">
      <c r="A613" s="6" t="s">
        <v>292</v>
      </c>
      <c r="B613" s="7">
        <v>2</v>
      </c>
      <c r="C613" s="3" t="str">
        <f>IFERROR(IF(A:A="","",VLOOKUP(A:A,[1]Sheet1!A:B,2,FALSE)),"")</f>
        <v>FR. SQUID W/R U/2 *INDIA*</v>
      </c>
      <c r="D613" s="3" t="str">
        <f>IFERROR(IF(A:A="","",VLOOKUP(A:A,[1]Sheet1!A:C,3,FALSE)),"")</f>
        <v xml:space="preserve">44 LBS gradeA $4.50/LB   </v>
      </c>
      <c r="E613" s="3">
        <f>IFERROR(IF(A:A="","",VLOOKUP(A:A,[1]Sheet1!A:K,10,FALSE)),"")</f>
        <v>-10</v>
      </c>
      <c r="F613" s="3">
        <f>IFERROR(IF(A:A="","",VLOOKUP(A:A,[1]Sheet1!A:K,11,FALSE)),"")</f>
        <v>8</v>
      </c>
      <c r="G613" s="3">
        <f>IFERROR(IF(A:A="","",E613-F613),"")</f>
        <v>-18</v>
      </c>
      <c r="H613" s="3">
        <f>IFERROR(IF(A:A="","",G613-B613),"")</f>
        <v>-20</v>
      </c>
      <c r="I613" t="str">
        <f>IF(C:C="",A613," ")</f>
        <v xml:space="preserve"> </v>
      </c>
      <c r="J613" t="str">
        <f>IFERROR(IF(C:C="",B613,""),"")</f>
        <v/>
      </c>
    </row>
    <row r="614" spans="1:10" x14ac:dyDescent="0.25">
      <c r="A614" s="8" t="s">
        <v>18</v>
      </c>
      <c r="B614" s="9">
        <v>2</v>
      </c>
      <c r="C614" s="3" t="str">
        <f>IFERROR(IF(A:A="","",VLOOKUP(A:A,[1]Sheet1!A:B,2,FALSE)),"")</f>
        <v/>
      </c>
      <c r="D614" s="3" t="str">
        <f>IFERROR(IF(A:A="","",VLOOKUP(A:A,[1]Sheet1!A:C,3,FALSE)),"")</f>
        <v/>
      </c>
      <c r="E614" s="3" t="str">
        <f>IFERROR(IF(A:A="","",VLOOKUP(A:A,[1]Sheet1!A:K,10,FALSE)),"")</f>
        <v/>
      </c>
      <c r="F614" s="3" t="str">
        <f>IFERROR(IF(A:A="","",VLOOKUP(A:A,[1]Sheet1!A:K,11,FALSE)),"")</f>
        <v/>
      </c>
      <c r="G614" s="3" t="str">
        <f>IFERROR(IF(A:A="","",E614-F614),"")</f>
        <v/>
      </c>
      <c r="H614" s="3" t="str">
        <f>IFERROR(IF(A:A="","",G614-B614),"")</f>
        <v/>
      </c>
      <c r="I614" t="str">
        <f>IF(C:C="",A614," ")</f>
        <v>QOO6</v>
      </c>
      <c r="J614">
        <f>IFERROR(IF(C:C="",B614,""),"")</f>
        <v>2</v>
      </c>
    </row>
    <row r="615" spans="1:10" x14ac:dyDescent="0.25">
      <c r="A615" s="6" t="s">
        <v>293</v>
      </c>
      <c r="B615" s="7">
        <v>6</v>
      </c>
      <c r="C615" s="3" t="str">
        <f>IFERROR(IF(A:A="","",VLOOKUP(A:A,[1]Sheet1!A:B,2,FALSE)),"")</f>
        <v xml:space="preserve">FR. THAI CORN BLACK      </v>
      </c>
      <c r="D615" s="3" t="str">
        <f>IFERROR(IF(A:A="","",VLOOKUP(A:A,[1]Sheet1!A:C,3,FALSE)),"")</f>
        <v xml:space="preserve">14 OZ X 36 BAGS          </v>
      </c>
      <c r="E615" s="3">
        <f>IFERROR(IF(A:A="","",VLOOKUP(A:A,[1]Sheet1!A:K,10,FALSE)),"")</f>
        <v>0</v>
      </c>
      <c r="F615" s="3">
        <f>IFERROR(IF(A:A="","",VLOOKUP(A:A,[1]Sheet1!A:K,11,FALSE)),"")</f>
        <v>38</v>
      </c>
      <c r="G615" s="3">
        <f>IFERROR(IF(A:A="","",E615-F615),"")</f>
        <v>-38</v>
      </c>
      <c r="H615" s="3">
        <f>IFERROR(IF(A:A="","",G615-B615),"")</f>
        <v>-44</v>
      </c>
      <c r="I615" t="str">
        <f>IF(C:C="",A615," ")</f>
        <v xml:space="preserve"> </v>
      </c>
      <c r="J615" t="str">
        <f>IFERROR(IF(C:C="",B615,""),"")</f>
        <v/>
      </c>
    </row>
    <row r="616" spans="1:10" x14ac:dyDescent="0.25">
      <c r="A616" s="8" t="s">
        <v>47</v>
      </c>
      <c r="B616" s="9">
        <v>5</v>
      </c>
      <c r="C616" s="3" t="str">
        <f>IFERROR(IF(A:A="","",VLOOKUP(A:A,[1]Sheet1!A:B,2,FALSE)),"")</f>
        <v/>
      </c>
      <c r="D616" s="3" t="str">
        <f>IFERROR(IF(A:A="","",VLOOKUP(A:A,[1]Sheet1!A:C,3,FALSE)),"")</f>
        <v/>
      </c>
      <c r="E616" s="3" t="str">
        <f>IFERROR(IF(A:A="","",VLOOKUP(A:A,[1]Sheet1!A:K,10,FALSE)),"")</f>
        <v/>
      </c>
      <c r="F616" s="3" t="str">
        <f>IFERROR(IF(A:A="","",VLOOKUP(A:A,[1]Sheet1!A:K,11,FALSE)),"")</f>
        <v/>
      </c>
      <c r="G616" s="3" t="str">
        <f>IFERROR(IF(A:A="","",E616-F616),"")</f>
        <v/>
      </c>
      <c r="H616" s="3" t="str">
        <f>IFERROR(IF(A:A="","",G616-B616),"")</f>
        <v/>
      </c>
      <c r="I616" t="str">
        <f>IF(C:C="",A616," ")</f>
        <v>L041</v>
      </c>
      <c r="J616">
        <f>IFERROR(IF(C:C="",B616,""),"")</f>
        <v>5</v>
      </c>
    </row>
    <row r="617" spans="1:10" x14ac:dyDescent="0.25">
      <c r="A617" s="8" t="s">
        <v>18</v>
      </c>
      <c r="B617" s="9">
        <v>1</v>
      </c>
      <c r="C617" s="3" t="str">
        <f>IFERROR(IF(A:A="","",VLOOKUP(A:A,[1]Sheet1!A:B,2,FALSE)),"")</f>
        <v/>
      </c>
      <c r="D617" s="3" t="str">
        <f>IFERROR(IF(A:A="","",VLOOKUP(A:A,[1]Sheet1!A:C,3,FALSE)),"")</f>
        <v/>
      </c>
      <c r="E617" s="3" t="str">
        <f>IFERROR(IF(A:A="","",VLOOKUP(A:A,[1]Sheet1!A:K,10,FALSE)),"")</f>
        <v/>
      </c>
      <c r="F617" s="3" t="str">
        <f>IFERROR(IF(A:A="","",VLOOKUP(A:A,[1]Sheet1!A:K,11,FALSE)),"")</f>
        <v/>
      </c>
      <c r="G617" s="3" t="str">
        <f>IFERROR(IF(A:A="","",E617-F617),"")</f>
        <v/>
      </c>
      <c r="H617" s="3" t="str">
        <f>IFERROR(IF(A:A="","",G617-B617),"")</f>
        <v/>
      </c>
      <c r="I617" t="str">
        <f>IF(C:C="",A617," ")</f>
        <v>QOO6</v>
      </c>
      <c r="J617">
        <f>IFERROR(IF(C:C="",B617,""),"")</f>
        <v>1</v>
      </c>
    </row>
    <row r="618" spans="1:10" x14ac:dyDescent="0.25">
      <c r="A618" s="6" t="s">
        <v>294</v>
      </c>
      <c r="B618" s="7">
        <v>1</v>
      </c>
      <c r="C618" s="3" t="str">
        <f>IFERROR(IF(A:A="","",VLOOKUP(A:A,[1]Sheet1!A:B,2,FALSE)),"")</f>
        <v xml:space="preserve">NP NUOC MAM PHA SAN      </v>
      </c>
      <c r="D618" s="3" t="str">
        <f>IFERROR(IF(A:A="","",VLOOKUP(A:A,[1]Sheet1!A:C,3,FALSE)),"")</f>
        <v xml:space="preserve">23 OZ X 12 BOTTLE        </v>
      </c>
      <c r="E618" s="3">
        <f>IFERROR(IF(A:A="","",VLOOKUP(A:A,[1]Sheet1!A:K,10,FALSE)),"")</f>
        <v>0</v>
      </c>
      <c r="F618" s="3">
        <f>IFERROR(IF(A:A="","",VLOOKUP(A:A,[1]Sheet1!A:K,11,FALSE)),"")</f>
        <v>2</v>
      </c>
      <c r="G618" s="3">
        <f>IFERROR(IF(A:A="","",E618-F618),"")</f>
        <v>-2</v>
      </c>
      <c r="H618" s="3">
        <f>IFERROR(IF(A:A="","",G618-B618),"")</f>
        <v>-3</v>
      </c>
      <c r="I618" t="str">
        <f>IF(C:C="",A618," ")</f>
        <v xml:space="preserve"> </v>
      </c>
      <c r="J618" t="str">
        <f>IFERROR(IF(C:C="",B618,""),"")</f>
        <v/>
      </c>
    </row>
    <row r="619" spans="1:10" x14ac:dyDescent="0.25">
      <c r="A619" s="8" t="s">
        <v>16</v>
      </c>
      <c r="B619" s="9">
        <v>1</v>
      </c>
      <c r="C619" s="3" t="str">
        <f>IFERROR(IF(A:A="","",VLOOKUP(A:A,[1]Sheet1!A:B,2,FALSE)),"")</f>
        <v/>
      </c>
      <c r="D619" s="3" t="str">
        <f>IFERROR(IF(A:A="","",VLOOKUP(A:A,[1]Sheet1!A:C,3,FALSE)),"")</f>
        <v/>
      </c>
      <c r="E619" s="3" t="str">
        <f>IFERROR(IF(A:A="","",VLOOKUP(A:A,[1]Sheet1!A:K,10,FALSE)),"")</f>
        <v/>
      </c>
      <c r="F619" s="3" t="str">
        <f>IFERROR(IF(A:A="","",VLOOKUP(A:A,[1]Sheet1!A:K,11,FALSE)),"")</f>
        <v/>
      </c>
      <c r="G619" s="3" t="str">
        <f>IFERROR(IF(A:A="","",E619-F619),"")</f>
        <v/>
      </c>
      <c r="H619" s="3" t="str">
        <f>IFERROR(IF(A:A="","",G619-B619),"")</f>
        <v/>
      </c>
      <c r="I619" t="str">
        <f>IF(C:C="",A619," ")</f>
        <v>O025</v>
      </c>
      <c r="J619">
        <f>IFERROR(IF(C:C="",B619,""),"")</f>
        <v>1</v>
      </c>
    </row>
    <row r="620" spans="1:10" x14ac:dyDescent="0.25">
      <c r="A620" s="6" t="s">
        <v>295</v>
      </c>
      <c r="B620" s="7">
        <v>10</v>
      </c>
      <c r="C620" s="3" t="str">
        <f>IFERROR(IF(A:A="","",VLOOKUP(A:A,[1]Sheet1!A:B,2,FALSE)),"")</f>
        <v xml:space="preserve">1 SQUID FISH SAUCE **    </v>
      </c>
      <c r="D620" s="3" t="str">
        <f>IFERROR(IF(A:A="","",VLOOKUP(A:A,[1]Sheet1!A:C,3,FALSE)),"")</f>
        <v xml:space="preserve">24 OZ X 12 BT            </v>
      </c>
      <c r="E620" s="3">
        <f>IFERROR(IF(A:A="","",VLOOKUP(A:A,[1]Sheet1!A:K,10,FALSE)),"")</f>
        <v>5064</v>
      </c>
      <c r="F620" s="3">
        <f>IFERROR(IF(A:A="","",VLOOKUP(A:A,[1]Sheet1!A:K,11,FALSE)),"")</f>
        <v>174</v>
      </c>
      <c r="G620" s="3">
        <f>IFERROR(IF(A:A="","",E620-F620),"")</f>
        <v>4890</v>
      </c>
      <c r="H620" s="3">
        <f>IFERROR(IF(A:A="","",G620-B620),"")</f>
        <v>4880</v>
      </c>
      <c r="I620" t="str">
        <f>IF(C:C="",A620," ")</f>
        <v xml:space="preserve"> </v>
      </c>
      <c r="J620" t="str">
        <f>IFERROR(IF(C:C="",B620,""),"")</f>
        <v/>
      </c>
    </row>
    <row r="621" spans="1:10" x14ac:dyDescent="0.25">
      <c r="A621" s="8" t="s">
        <v>13</v>
      </c>
      <c r="B621" s="9">
        <v>1</v>
      </c>
      <c r="C621" s="3" t="str">
        <f>IFERROR(IF(A:A="","",VLOOKUP(A:A,[1]Sheet1!A:B,2,FALSE)),"")</f>
        <v/>
      </c>
      <c r="D621" s="3" t="str">
        <f>IFERROR(IF(A:A="","",VLOOKUP(A:A,[1]Sheet1!A:C,3,FALSE)),"")</f>
        <v/>
      </c>
      <c r="E621" s="3" t="str">
        <f>IFERROR(IF(A:A="","",VLOOKUP(A:A,[1]Sheet1!A:K,10,FALSE)),"")</f>
        <v/>
      </c>
      <c r="F621" s="3" t="str">
        <f>IFERROR(IF(A:A="","",VLOOKUP(A:A,[1]Sheet1!A:K,11,FALSE)),"")</f>
        <v/>
      </c>
      <c r="G621" s="3" t="str">
        <f>IFERROR(IF(A:A="","",E621-F621),"")</f>
        <v/>
      </c>
      <c r="H621" s="3" t="str">
        <f>IFERROR(IF(A:A="","",G621-B621),"")</f>
        <v/>
      </c>
      <c r="I621" t="str">
        <f>IF(C:C="",A621," ")</f>
        <v>A096</v>
      </c>
      <c r="J621">
        <f>IFERROR(IF(C:C="",B621,""),"")</f>
        <v>1</v>
      </c>
    </row>
    <row r="622" spans="1:10" x14ac:dyDescent="0.25">
      <c r="A622" s="8" t="s">
        <v>15</v>
      </c>
      <c r="B622" s="9">
        <v>4</v>
      </c>
      <c r="C622" s="3" t="str">
        <f>IFERROR(IF(A:A="","",VLOOKUP(A:A,[1]Sheet1!A:B,2,FALSE)),"")</f>
        <v/>
      </c>
      <c r="D622" s="3" t="str">
        <f>IFERROR(IF(A:A="","",VLOOKUP(A:A,[1]Sheet1!A:C,3,FALSE)),"")</f>
        <v/>
      </c>
      <c r="E622" s="3" t="str">
        <f>IFERROR(IF(A:A="","",VLOOKUP(A:A,[1]Sheet1!A:K,10,FALSE)),"")</f>
        <v/>
      </c>
      <c r="F622" s="3" t="str">
        <f>IFERROR(IF(A:A="","",VLOOKUP(A:A,[1]Sheet1!A:K,11,FALSE)),"")</f>
        <v/>
      </c>
      <c r="G622" s="3" t="str">
        <f>IFERROR(IF(A:A="","",E622-F622),"")</f>
        <v/>
      </c>
      <c r="H622" s="3" t="str">
        <f>IFERROR(IF(A:A="","",G622-B622),"")</f>
        <v/>
      </c>
      <c r="I622" t="str">
        <f>IF(C:C="",A622," ")</f>
        <v>L040</v>
      </c>
      <c r="J622">
        <f>IFERROR(IF(C:C="",B622,""),"")</f>
        <v>4</v>
      </c>
    </row>
    <row r="623" spans="1:10" x14ac:dyDescent="0.25">
      <c r="A623" s="8" t="s">
        <v>22</v>
      </c>
      <c r="B623" s="9">
        <v>5</v>
      </c>
      <c r="C623" s="3" t="str">
        <f>IFERROR(IF(A:A="","",VLOOKUP(A:A,[1]Sheet1!A:B,2,FALSE)),"")</f>
        <v/>
      </c>
      <c r="D623" s="3" t="str">
        <f>IFERROR(IF(A:A="","",VLOOKUP(A:A,[1]Sheet1!A:C,3,FALSE)),"")</f>
        <v/>
      </c>
      <c r="E623" s="3" t="str">
        <f>IFERROR(IF(A:A="","",VLOOKUP(A:A,[1]Sheet1!A:K,10,FALSE)),"")</f>
        <v/>
      </c>
      <c r="F623" s="3" t="str">
        <f>IFERROR(IF(A:A="","",VLOOKUP(A:A,[1]Sheet1!A:K,11,FALSE)),"")</f>
        <v/>
      </c>
      <c r="G623" s="3" t="str">
        <f>IFERROR(IF(A:A="","",E623-F623),"")</f>
        <v/>
      </c>
      <c r="H623" s="3" t="str">
        <f>IFERROR(IF(A:A="","",G623-B623),"")</f>
        <v/>
      </c>
      <c r="I623" t="str">
        <f>IF(C:C="",A623," ")</f>
        <v>O031</v>
      </c>
      <c r="J623">
        <f>IFERROR(IF(C:C="",B623,""),"")</f>
        <v>5</v>
      </c>
    </row>
    <row r="624" spans="1:10" x14ac:dyDescent="0.25">
      <c r="A624" s="6" t="s">
        <v>296</v>
      </c>
      <c r="B624" s="7">
        <v>10</v>
      </c>
      <c r="C624" s="3" t="str">
        <f>IFERROR(IF(A:A="","",VLOOKUP(A:A,[1]Sheet1!A:B,2,FALSE)),"")</f>
        <v xml:space="preserve">PHU QUOC FISH SAUCE*(A)* </v>
      </c>
      <c r="D624" s="3" t="str">
        <f>IFERROR(IF(A:A="","",VLOOKUP(A:A,[1]Sheet1!A:C,3,FALSE)),"")</f>
        <v>24 Z/12 BT flying lion F3</v>
      </c>
      <c r="E624" s="3">
        <f>IFERROR(IF(A:A="","",VLOOKUP(A:A,[1]Sheet1!A:K,10,FALSE)),"")</f>
        <v>-10</v>
      </c>
      <c r="F624" s="3">
        <f>IFERROR(IF(A:A="","",VLOOKUP(A:A,[1]Sheet1!A:K,11,FALSE)),"")</f>
        <v>40</v>
      </c>
      <c r="G624" s="3">
        <f>IFERROR(IF(A:A="","",E624-F624),"")</f>
        <v>-50</v>
      </c>
      <c r="H624" s="3">
        <f>IFERROR(IF(A:A="","",G624-B624),"")</f>
        <v>-60</v>
      </c>
      <c r="I624" t="str">
        <f>IF(C:C="",A624," ")</f>
        <v xml:space="preserve"> </v>
      </c>
      <c r="J624" t="str">
        <f>IFERROR(IF(C:C="",B624,""),"")</f>
        <v/>
      </c>
    </row>
    <row r="625" spans="1:10" x14ac:dyDescent="0.25">
      <c r="A625" s="8" t="s">
        <v>18</v>
      </c>
      <c r="B625" s="9">
        <v>10</v>
      </c>
      <c r="C625" s="3" t="str">
        <f>IFERROR(IF(A:A="","",VLOOKUP(A:A,[1]Sheet1!A:B,2,FALSE)),"")</f>
        <v/>
      </c>
      <c r="D625" s="3" t="str">
        <f>IFERROR(IF(A:A="","",VLOOKUP(A:A,[1]Sheet1!A:C,3,FALSE)),"")</f>
        <v/>
      </c>
      <c r="E625" s="3" t="str">
        <f>IFERROR(IF(A:A="","",VLOOKUP(A:A,[1]Sheet1!A:K,10,FALSE)),"")</f>
        <v/>
      </c>
      <c r="F625" s="3" t="str">
        <f>IFERROR(IF(A:A="","",VLOOKUP(A:A,[1]Sheet1!A:K,11,FALSE)),"")</f>
        <v/>
      </c>
      <c r="G625" s="3" t="str">
        <f>IFERROR(IF(A:A="","",E625-F625),"")</f>
        <v/>
      </c>
      <c r="H625" s="3" t="str">
        <f>IFERROR(IF(A:A="","",G625-B625),"")</f>
        <v/>
      </c>
      <c r="I625" t="str">
        <f>IF(C:C="",A625," ")</f>
        <v>QOO6</v>
      </c>
      <c r="J625">
        <f>IFERROR(IF(C:C="",B625,""),"")</f>
        <v>10</v>
      </c>
    </row>
    <row r="626" spans="1:10" x14ac:dyDescent="0.25">
      <c r="A626" s="6" t="s">
        <v>297</v>
      </c>
      <c r="B626" s="7">
        <v>1</v>
      </c>
      <c r="C626" s="3" t="str">
        <f>IFERROR(IF(A:A="","",VLOOKUP(A:A,[1]Sheet1!A:B,2,FALSE)),"")</f>
        <v>TIPAROS FISH SAUCE round.</v>
      </c>
      <c r="D626" s="3" t="str">
        <f>IFERROR(IF(A:A="","",VLOOKUP(A:A,[1]Sheet1!A:C,3,FALSE)),"")</f>
        <v xml:space="preserve">23 OZ X 12 round BT [F9] </v>
      </c>
      <c r="E626" s="3">
        <f>IFERROR(IF(A:A="","",VLOOKUP(A:A,[1]Sheet1!A:K,10,FALSE)),"")</f>
        <v>74</v>
      </c>
      <c r="F626" s="3">
        <f>IFERROR(IF(A:A="","",VLOOKUP(A:A,[1]Sheet1!A:K,11,FALSE)),"")</f>
        <v>130</v>
      </c>
      <c r="G626" s="3">
        <f>IFERROR(IF(A:A="","",E626-F626),"")</f>
        <v>-56</v>
      </c>
      <c r="H626" s="3">
        <f>IFERROR(IF(A:A="","",G626-B626),"")</f>
        <v>-57</v>
      </c>
      <c r="I626" t="str">
        <f>IF(C:C="",A626," ")</f>
        <v xml:space="preserve"> </v>
      </c>
      <c r="J626" t="str">
        <f>IFERROR(IF(C:C="",B626,""),"")</f>
        <v/>
      </c>
    </row>
    <row r="627" spans="1:10" x14ac:dyDescent="0.25">
      <c r="A627" s="8" t="s">
        <v>13</v>
      </c>
      <c r="B627" s="9">
        <v>1</v>
      </c>
      <c r="C627" s="3" t="str">
        <f>IFERROR(IF(A:A="","",VLOOKUP(A:A,[1]Sheet1!A:B,2,FALSE)),"")</f>
        <v/>
      </c>
      <c r="D627" s="3" t="str">
        <f>IFERROR(IF(A:A="","",VLOOKUP(A:A,[1]Sheet1!A:C,3,FALSE)),"")</f>
        <v/>
      </c>
      <c r="E627" s="3" t="str">
        <f>IFERROR(IF(A:A="","",VLOOKUP(A:A,[1]Sheet1!A:K,10,FALSE)),"")</f>
        <v/>
      </c>
      <c r="F627" s="3" t="str">
        <f>IFERROR(IF(A:A="","",VLOOKUP(A:A,[1]Sheet1!A:K,11,FALSE)),"")</f>
        <v/>
      </c>
      <c r="G627" s="3" t="str">
        <f>IFERROR(IF(A:A="","",E627-F627),"")</f>
        <v/>
      </c>
      <c r="H627" s="3" t="str">
        <f>IFERROR(IF(A:A="","",G627-B627),"")</f>
        <v/>
      </c>
      <c r="I627" t="str">
        <f>IF(C:C="",A627," ")</f>
        <v>A096</v>
      </c>
      <c r="J627">
        <f>IFERROR(IF(C:C="",B627,""),"")</f>
        <v>1</v>
      </c>
    </row>
    <row r="628" spans="1:10" x14ac:dyDescent="0.25">
      <c r="A628" s="6" t="s">
        <v>298</v>
      </c>
      <c r="B628" s="7">
        <v>10</v>
      </c>
      <c r="C628" s="3" t="str">
        <f>IFERROR(IF(A:A="","",VLOOKUP(A:A,[1]Sheet1!A:B,2,FALSE)),"")</f>
        <v xml:space="preserve">3 CRAB FISH SAUCE        </v>
      </c>
      <c r="D628" s="3" t="str">
        <f>IFERROR(IF(A:A="","",VLOOKUP(A:A,[1]Sheet1!A:C,3,FALSE)),"")</f>
        <v xml:space="preserve">24 OZ X 12 BT            </v>
      </c>
      <c r="E628" s="3">
        <f>IFERROR(IF(A:A="","",VLOOKUP(A:A,[1]Sheet1!A:K,10,FALSE)),"")</f>
        <v>-478</v>
      </c>
      <c r="F628" s="3">
        <f>IFERROR(IF(A:A="","",VLOOKUP(A:A,[1]Sheet1!A:K,11,FALSE)),"")</f>
        <v>396</v>
      </c>
      <c r="G628" s="3">
        <f>IFERROR(IF(A:A="","",E628-F628),"")</f>
        <v>-874</v>
      </c>
      <c r="H628" s="3">
        <f>IFERROR(IF(A:A="","",G628-B628),"")</f>
        <v>-884</v>
      </c>
      <c r="I628" t="str">
        <f>IF(C:C="",A628," ")</f>
        <v xml:space="preserve"> </v>
      </c>
      <c r="J628" t="str">
        <f>IFERROR(IF(C:C="",B628,""),"")</f>
        <v/>
      </c>
    </row>
    <row r="629" spans="1:10" x14ac:dyDescent="0.25">
      <c r="A629" s="8" t="s">
        <v>15</v>
      </c>
      <c r="B629" s="9">
        <v>10</v>
      </c>
      <c r="C629" s="3" t="str">
        <f>IFERROR(IF(A:A="","",VLOOKUP(A:A,[1]Sheet1!A:B,2,FALSE)),"")</f>
        <v/>
      </c>
      <c r="D629" s="3" t="str">
        <f>IFERROR(IF(A:A="","",VLOOKUP(A:A,[1]Sheet1!A:C,3,FALSE)),"")</f>
        <v/>
      </c>
      <c r="E629" s="3" t="str">
        <f>IFERROR(IF(A:A="","",VLOOKUP(A:A,[1]Sheet1!A:K,10,FALSE)),"")</f>
        <v/>
      </c>
      <c r="F629" s="3" t="str">
        <f>IFERROR(IF(A:A="","",VLOOKUP(A:A,[1]Sheet1!A:K,11,FALSE)),"")</f>
        <v/>
      </c>
      <c r="G629" s="3" t="str">
        <f>IFERROR(IF(A:A="","",E629-F629),"")</f>
        <v/>
      </c>
      <c r="H629" s="3" t="str">
        <f>IFERROR(IF(A:A="","",G629-B629),"")</f>
        <v/>
      </c>
      <c r="I629" t="str">
        <f>IF(C:C="",A629," ")</f>
        <v>L040</v>
      </c>
      <c r="J629">
        <f>IFERROR(IF(C:C="",B629,""),"")</f>
        <v>10</v>
      </c>
    </row>
    <row r="630" spans="1:10" x14ac:dyDescent="0.25">
      <c r="A630" s="6" t="s">
        <v>299</v>
      </c>
      <c r="B630" s="7">
        <v>4</v>
      </c>
      <c r="C630" s="3" t="str">
        <f>IFERROR(IF(A:A="","",VLOOKUP(A:A,[1]Sheet1!A:B,2,FALSE)),"")</f>
        <v xml:space="preserve">RUFINA FISH SAUCE        </v>
      </c>
      <c r="D630" s="3" t="str">
        <f>IFERROR(IF(A:A="","",VLOOKUP(A:A,[1]Sheet1!A:C,3,FALSE)),"")</f>
        <v>25 OZ X 12 BT        [F8]</v>
      </c>
      <c r="E630" s="3">
        <f>IFERROR(IF(A:A="","",VLOOKUP(A:A,[1]Sheet1!A:K,10,FALSE)),"")</f>
        <v>2</v>
      </c>
      <c r="F630" s="3">
        <f>IFERROR(IF(A:A="","",VLOOKUP(A:A,[1]Sheet1!A:K,11,FALSE)),"")</f>
        <v>2</v>
      </c>
      <c r="G630" s="3">
        <f>IFERROR(IF(A:A="","",E630-F630),"")</f>
        <v>0</v>
      </c>
      <c r="H630" s="3">
        <f>IFERROR(IF(A:A="","",G630-B630),"")</f>
        <v>-4</v>
      </c>
      <c r="I630" t="str">
        <f>IF(C:C="",A630," ")</f>
        <v xml:space="preserve"> </v>
      </c>
      <c r="J630" t="str">
        <f>IFERROR(IF(C:C="",B630,""),"")</f>
        <v/>
      </c>
    </row>
    <row r="631" spans="1:10" x14ac:dyDescent="0.25">
      <c r="A631" s="8" t="s">
        <v>15</v>
      </c>
      <c r="B631" s="9">
        <v>4</v>
      </c>
      <c r="C631" s="3" t="str">
        <f>IFERROR(IF(A:A="","",VLOOKUP(A:A,[1]Sheet1!A:B,2,FALSE)),"")</f>
        <v/>
      </c>
      <c r="D631" s="3" t="str">
        <f>IFERROR(IF(A:A="","",VLOOKUP(A:A,[1]Sheet1!A:C,3,FALSE)),"")</f>
        <v/>
      </c>
      <c r="E631" s="3" t="str">
        <f>IFERROR(IF(A:A="","",VLOOKUP(A:A,[1]Sheet1!A:K,10,FALSE)),"")</f>
        <v/>
      </c>
      <c r="F631" s="3" t="str">
        <f>IFERROR(IF(A:A="","",VLOOKUP(A:A,[1]Sheet1!A:K,11,FALSE)),"")</f>
        <v/>
      </c>
      <c r="G631" s="3" t="str">
        <f>IFERROR(IF(A:A="","",E631-F631),"")</f>
        <v/>
      </c>
      <c r="H631" s="3" t="str">
        <f>IFERROR(IF(A:A="","",G631-B631),"")</f>
        <v/>
      </c>
      <c r="I631" t="str">
        <f>IF(C:C="",A631," ")</f>
        <v>L040</v>
      </c>
      <c r="J631">
        <f>IFERROR(IF(C:C="",B631,""),"")</f>
        <v>4</v>
      </c>
    </row>
    <row r="632" spans="1:10" x14ac:dyDescent="0.25">
      <c r="A632" s="6" t="s">
        <v>300</v>
      </c>
      <c r="B632" s="7">
        <v>26</v>
      </c>
      <c r="C632" s="3" t="str">
        <f>IFERROR(IF(A:A="","",VLOOKUP(A:A,[1]Sheet1!A:B,2,FALSE)),"")</f>
        <v xml:space="preserve">MEGACHEF PRE FISH SAUCE  </v>
      </c>
      <c r="D632" s="3" t="str">
        <f>IFERROR(IF(A:A="","",VLOOKUP(A:A,[1]Sheet1!A:C,3,FALSE)),"")</f>
        <v xml:space="preserve">23.6 OZ X 12 BOTTLE      </v>
      </c>
      <c r="E632" s="3">
        <f>IFERROR(IF(A:A="","",VLOOKUP(A:A,[1]Sheet1!A:K,10,FALSE)),"")</f>
        <v>750</v>
      </c>
      <c r="F632" s="3">
        <f>IFERROR(IF(A:A="","",VLOOKUP(A:A,[1]Sheet1!A:K,11,FALSE)),"")</f>
        <v>38</v>
      </c>
      <c r="G632" s="3">
        <f>IFERROR(IF(A:A="","",E632-F632),"")</f>
        <v>712</v>
      </c>
      <c r="H632" s="3">
        <f>IFERROR(IF(A:A="","",G632-B632),"")</f>
        <v>686</v>
      </c>
      <c r="I632" t="str">
        <f>IF(C:C="",A632," ")</f>
        <v xml:space="preserve"> </v>
      </c>
      <c r="J632" t="str">
        <f>IFERROR(IF(C:C="",B632,""),"")</f>
        <v/>
      </c>
    </row>
    <row r="633" spans="1:10" x14ac:dyDescent="0.25">
      <c r="A633" s="8" t="s">
        <v>47</v>
      </c>
      <c r="B633" s="9">
        <v>20</v>
      </c>
      <c r="C633" s="3" t="str">
        <f>IFERROR(IF(A:A="","",VLOOKUP(A:A,[1]Sheet1!A:B,2,FALSE)),"")</f>
        <v/>
      </c>
      <c r="D633" s="3" t="str">
        <f>IFERROR(IF(A:A="","",VLOOKUP(A:A,[1]Sheet1!A:C,3,FALSE)),"")</f>
        <v/>
      </c>
      <c r="E633" s="3" t="str">
        <f>IFERROR(IF(A:A="","",VLOOKUP(A:A,[1]Sheet1!A:K,10,FALSE)),"")</f>
        <v/>
      </c>
      <c r="F633" s="3" t="str">
        <f>IFERROR(IF(A:A="","",VLOOKUP(A:A,[1]Sheet1!A:K,11,FALSE)),"")</f>
        <v/>
      </c>
      <c r="G633" s="3" t="str">
        <f>IFERROR(IF(A:A="","",E633-F633),"")</f>
        <v/>
      </c>
      <c r="H633" s="3" t="str">
        <f>IFERROR(IF(A:A="","",G633-B633),"")</f>
        <v/>
      </c>
      <c r="I633" t="str">
        <f>IF(C:C="",A633," ")</f>
        <v>L041</v>
      </c>
      <c r="J633">
        <f>IFERROR(IF(C:C="",B633,""),"")</f>
        <v>20</v>
      </c>
    </row>
    <row r="634" spans="1:10" x14ac:dyDescent="0.25">
      <c r="A634" s="8" t="s">
        <v>22</v>
      </c>
      <c r="B634" s="9">
        <v>1</v>
      </c>
      <c r="C634" s="3" t="str">
        <f>IFERROR(IF(A:A="","",VLOOKUP(A:A,[1]Sheet1!A:B,2,FALSE)),"")</f>
        <v/>
      </c>
      <c r="D634" s="3" t="str">
        <f>IFERROR(IF(A:A="","",VLOOKUP(A:A,[1]Sheet1!A:C,3,FALSE)),"")</f>
        <v/>
      </c>
      <c r="E634" s="3" t="str">
        <f>IFERROR(IF(A:A="","",VLOOKUP(A:A,[1]Sheet1!A:K,10,FALSE)),"")</f>
        <v/>
      </c>
      <c r="F634" s="3" t="str">
        <f>IFERROR(IF(A:A="","",VLOOKUP(A:A,[1]Sheet1!A:K,11,FALSE)),"")</f>
        <v/>
      </c>
      <c r="G634" s="3" t="str">
        <f>IFERROR(IF(A:A="","",E634-F634),"")</f>
        <v/>
      </c>
      <c r="H634" s="3" t="str">
        <f>IFERROR(IF(A:A="","",G634-B634),"")</f>
        <v/>
      </c>
      <c r="I634" t="str">
        <f>IF(C:C="",A634," ")</f>
        <v>O031</v>
      </c>
      <c r="J634">
        <f>IFERROR(IF(C:C="",B634,""),"")</f>
        <v>1</v>
      </c>
    </row>
    <row r="635" spans="1:10" x14ac:dyDescent="0.25">
      <c r="A635" s="8" t="s">
        <v>18</v>
      </c>
      <c r="B635" s="9">
        <v>5</v>
      </c>
      <c r="C635" s="3" t="str">
        <f>IFERROR(IF(A:A="","",VLOOKUP(A:A,[1]Sheet1!A:B,2,FALSE)),"")</f>
        <v/>
      </c>
      <c r="D635" s="3" t="str">
        <f>IFERROR(IF(A:A="","",VLOOKUP(A:A,[1]Sheet1!A:C,3,FALSE)),"")</f>
        <v/>
      </c>
      <c r="E635" s="3" t="str">
        <f>IFERROR(IF(A:A="","",VLOOKUP(A:A,[1]Sheet1!A:K,10,FALSE)),"")</f>
        <v/>
      </c>
      <c r="F635" s="3" t="str">
        <f>IFERROR(IF(A:A="","",VLOOKUP(A:A,[1]Sheet1!A:K,11,FALSE)),"")</f>
        <v/>
      </c>
      <c r="G635" s="3" t="str">
        <f>IFERROR(IF(A:A="","",E635-F635),"")</f>
        <v/>
      </c>
      <c r="H635" s="3" t="str">
        <f>IFERROR(IF(A:A="","",G635-B635),"")</f>
        <v/>
      </c>
      <c r="I635" t="str">
        <f>IF(C:C="",A635," ")</f>
        <v>QOO6</v>
      </c>
      <c r="J635">
        <f>IFERROR(IF(C:C="",B635,""),"")</f>
        <v>5</v>
      </c>
    </row>
    <row r="636" spans="1:10" x14ac:dyDescent="0.25">
      <c r="A636" s="6" t="s">
        <v>301</v>
      </c>
      <c r="B636" s="7">
        <v>1</v>
      </c>
      <c r="C636" s="3" t="str">
        <f>IFERROR(IF(A:A="","",VLOOKUP(A:A,[1]Sheet1!A:B,2,FALSE)),"")</f>
        <v>Q-HUONG PORK BALL BBQ 2LB</v>
      </c>
      <c r="D636" s="3" t="str">
        <f>IFERROR(IF(A:A="","",VLOOKUP(A:A,[1]Sheet1!A:C,3,FALSE)),"")</f>
        <v xml:space="preserve">2 LBS/ 10    nem nuong   </v>
      </c>
      <c r="E636" s="3">
        <f>IFERROR(IF(A:A="","",VLOOKUP(A:A,[1]Sheet1!A:K,10,FALSE)),"")</f>
        <v>-44</v>
      </c>
      <c r="F636" s="3">
        <f>IFERROR(IF(A:A="","",VLOOKUP(A:A,[1]Sheet1!A:K,11,FALSE)),"")</f>
        <v>17</v>
      </c>
      <c r="G636" s="3">
        <f>IFERROR(IF(A:A="","",E636-F636),"")</f>
        <v>-61</v>
      </c>
      <c r="H636" s="3">
        <f>IFERROR(IF(A:A="","",G636-B636),"")</f>
        <v>-62</v>
      </c>
      <c r="I636" t="str">
        <f>IF(C:C="",A636," ")</f>
        <v xml:space="preserve"> </v>
      </c>
      <c r="J636" t="str">
        <f>IFERROR(IF(C:C="",B636,""),"")</f>
        <v/>
      </c>
    </row>
    <row r="637" spans="1:10" x14ac:dyDescent="0.25">
      <c r="A637" s="8" t="s">
        <v>22</v>
      </c>
      <c r="B637" s="9">
        <v>1</v>
      </c>
      <c r="C637" s="3" t="str">
        <f>IFERROR(IF(A:A="","",VLOOKUP(A:A,[1]Sheet1!A:B,2,FALSE)),"")</f>
        <v/>
      </c>
      <c r="D637" s="3" t="str">
        <f>IFERROR(IF(A:A="","",VLOOKUP(A:A,[1]Sheet1!A:C,3,FALSE)),"")</f>
        <v/>
      </c>
      <c r="E637" s="3" t="str">
        <f>IFERROR(IF(A:A="","",VLOOKUP(A:A,[1]Sheet1!A:K,10,FALSE)),"")</f>
        <v/>
      </c>
      <c r="F637" s="3" t="str">
        <f>IFERROR(IF(A:A="","",VLOOKUP(A:A,[1]Sheet1!A:K,11,FALSE)),"")</f>
        <v/>
      </c>
      <c r="G637" s="3" t="str">
        <f>IFERROR(IF(A:A="","",E637-F637),"")</f>
        <v/>
      </c>
      <c r="H637" s="3" t="str">
        <f>IFERROR(IF(A:A="","",G637-B637),"")</f>
        <v/>
      </c>
      <c r="I637" t="str">
        <f>IF(C:C="",A637," ")</f>
        <v>O031</v>
      </c>
      <c r="J637">
        <f>IFERROR(IF(C:C="",B637,""),"")</f>
        <v>1</v>
      </c>
    </row>
    <row r="638" spans="1:10" x14ac:dyDescent="0.25">
      <c r="A638" s="6" t="s">
        <v>302</v>
      </c>
      <c r="B638" s="7">
        <v>2</v>
      </c>
      <c r="C638" s="3" t="str">
        <f>IFERROR(IF(A:A="","",VLOOKUP(A:A,[1]Sheet1!A:B,2,FALSE)),"")</f>
        <v>OX &amp; PALM CORNED BEEF *L*</v>
      </c>
      <c r="D638" s="3" t="str">
        <f>IFERROR(IF(A:A="","",VLOOKUP(A:A,[1]Sheet1!A:C,3,FALSE)),"")</f>
        <v xml:space="preserve">15 OZ X 24  CHUNKY       </v>
      </c>
      <c r="E638" s="3">
        <f>IFERROR(IF(A:A="","",VLOOKUP(A:A,[1]Sheet1!A:K,10,FALSE)),"")</f>
        <v>147</v>
      </c>
      <c r="F638" s="3">
        <f>IFERROR(IF(A:A="","",VLOOKUP(A:A,[1]Sheet1!A:K,11,FALSE)),"")</f>
        <v>23</v>
      </c>
      <c r="G638" s="3">
        <f>IFERROR(IF(A:A="","",E638-F638),"")</f>
        <v>124</v>
      </c>
      <c r="H638" s="3">
        <f>IFERROR(IF(A:A="","",G638-B638),"")</f>
        <v>122</v>
      </c>
      <c r="I638" t="str">
        <f>IF(C:C="",A638," ")</f>
        <v xml:space="preserve"> </v>
      </c>
      <c r="J638" t="str">
        <f>IFERROR(IF(C:C="",B638,""),"")</f>
        <v/>
      </c>
    </row>
    <row r="639" spans="1:10" x14ac:dyDescent="0.25">
      <c r="A639" s="8" t="s">
        <v>22</v>
      </c>
      <c r="B639" s="9">
        <v>2</v>
      </c>
      <c r="C639" s="3" t="str">
        <f>IFERROR(IF(A:A="","",VLOOKUP(A:A,[1]Sheet1!A:B,2,FALSE)),"")</f>
        <v/>
      </c>
      <c r="D639" s="3" t="str">
        <f>IFERROR(IF(A:A="","",VLOOKUP(A:A,[1]Sheet1!A:C,3,FALSE)),"")</f>
        <v/>
      </c>
      <c r="E639" s="3" t="str">
        <f>IFERROR(IF(A:A="","",VLOOKUP(A:A,[1]Sheet1!A:K,10,FALSE)),"")</f>
        <v/>
      </c>
      <c r="F639" s="3" t="str">
        <f>IFERROR(IF(A:A="","",VLOOKUP(A:A,[1]Sheet1!A:K,11,FALSE)),"")</f>
        <v/>
      </c>
      <c r="G639" s="3" t="str">
        <f>IFERROR(IF(A:A="","",E639-F639),"")</f>
        <v/>
      </c>
      <c r="H639" s="3" t="str">
        <f>IFERROR(IF(A:A="","",G639-B639),"")</f>
        <v/>
      </c>
      <c r="I639" t="str">
        <f>IF(C:C="",A639," ")</f>
        <v>O031</v>
      </c>
      <c r="J639">
        <f>IFERROR(IF(C:C="",B639,""),"")</f>
        <v>2</v>
      </c>
    </row>
    <row r="640" spans="1:10" x14ac:dyDescent="0.25">
      <c r="A640" s="6" t="s">
        <v>303</v>
      </c>
      <c r="B640" s="7">
        <v>5</v>
      </c>
      <c r="C640" s="3" t="str">
        <f>IFERROR(IF(A:A="","",VLOOKUP(A:A,[1]Sheet1!A:B,2,FALSE)),"")</f>
        <v xml:space="preserve">OX &amp; PALM CORN BEEF *SQ* </v>
      </c>
      <c r="D640" s="3" t="str">
        <f>IFERROR(IF(A:A="","",VLOOKUP(A:A,[1]Sheet1!A:C,3,FALSE)),"")</f>
        <v xml:space="preserve">11.5z/24 &lt;square can&gt;    </v>
      </c>
      <c r="E640" s="3">
        <f>IFERROR(IF(A:A="","",VLOOKUP(A:A,[1]Sheet1!A:K,10,FALSE)),"")</f>
        <v>-29</v>
      </c>
      <c r="F640" s="3">
        <f>IFERROR(IF(A:A="","",VLOOKUP(A:A,[1]Sheet1!A:K,11,FALSE)),"")</f>
        <v>0</v>
      </c>
      <c r="G640" s="3">
        <f>IFERROR(IF(A:A="","",E640-F640),"")</f>
        <v>-29</v>
      </c>
      <c r="H640" s="3">
        <f>IFERROR(IF(A:A="","",G640-B640),"")</f>
        <v>-34</v>
      </c>
      <c r="I640" t="str">
        <f>IF(C:C="",A640," ")</f>
        <v xml:space="preserve"> </v>
      </c>
      <c r="J640" t="str">
        <f>IFERROR(IF(C:C="",B640,""),"")</f>
        <v/>
      </c>
    </row>
    <row r="641" spans="1:10" x14ac:dyDescent="0.25">
      <c r="A641" s="8" t="s">
        <v>15</v>
      </c>
      <c r="B641" s="9">
        <v>5</v>
      </c>
      <c r="C641" s="3" t="str">
        <f>IFERROR(IF(A:A="","",VLOOKUP(A:A,[1]Sheet1!A:B,2,FALSE)),"")</f>
        <v/>
      </c>
      <c r="D641" s="3" t="str">
        <f>IFERROR(IF(A:A="","",VLOOKUP(A:A,[1]Sheet1!A:C,3,FALSE)),"")</f>
        <v/>
      </c>
      <c r="E641" s="3" t="str">
        <f>IFERROR(IF(A:A="","",VLOOKUP(A:A,[1]Sheet1!A:K,10,FALSE)),"")</f>
        <v/>
      </c>
      <c r="F641" s="3" t="str">
        <f>IFERROR(IF(A:A="","",VLOOKUP(A:A,[1]Sheet1!A:K,11,FALSE)),"")</f>
        <v/>
      </c>
      <c r="G641" s="3" t="str">
        <f>IFERROR(IF(A:A="","",E641-F641),"")</f>
        <v/>
      </c>
      <c r="H641" s="3" t="str">
        <f>IFERROR(IF(A:A="","",G641-B641),"")</f>
        <v/>
      </c>
      <c r="I641" t="str">
        <f>IF(C:C="",A641," ")</f>
        <v>L040</v>
      </c>
      <c r="J641">
        <f>IFERROR(IF(C:C="",B641,""),"")</f>
        <v>5</v>
      </c>
    </row>
    <row r="642" spans="1:10" x14ac:dyDescent="0.25">
      <c r="A642" s="6" t="s">
        <v>304</v>
      </c>
      <c r="B642" s="7">
        <v>1</v>
      </c>
      <c r="C642" s="3" t="str">
        <f>IFERROR(IF(A:A="","",VLOOKUP(A:A,[1]Sheet1!A:B,2,FALSE)),"")</f>
        <v>OX &amp; PALM CORNED BEEF *S*</v>
      </c>
      <c r="D642" s="3" t="str">
        <f>IFERROR(IF(A:A="","",VLOOKUP(A:A,[1]Sheet1!A:C,3,FALSE)),"")</f>
        <v xml:space="preserve">7 OZ X 24 CANS CHUNKY    </v>
      </c>
      <c r="E642" s="3">
        <f>IFERROR(IF(A:A="","",VLOOKUP(A:A,[1]Sheet1!A:K,10,FALSE)),"")</f>
        <v>0</v>
      </c>
      <c r="F642" s="3">
        <f>IFERROR(IF(A:A="","",VLOOKUP(A:A,[1]Sheet1!A:K,11,FALSE)),"")</f>
        <v>1</v>
      </c>
      <c r="G642" s="3">
        <f>IFERROR(IF(A:A="","",E642-F642),"")</f>
        <v>-1</v>
      </c>
      <c r="H642" s="3">
        <f>IFERROR(IF(A:A="","",G642-B642),"")</f>
        <v>-2</v>
      </c>
      <c r="I642" t="str">
        <f>IF(C:C="",A642," ")</f>
        <v xml:space="preserve"> </v>
      </c>
      <c r="J642" t="str">
        <f>IFERROR(IF(C:C="",B642,""),"")</f>
        <v/>
      </c>
    </row>
    <row r="643" spans="1:10" x14ac:dyDescent="0.25">
      <c r="A643" s="8" t="s">
        <v>15</v>
      </c>
      <c r="B643" s="9">
        <v>1</v>
      </c>
      <c r="C643" s="3" t="str">
        <f>IFERROR(IF(A:A="","",VLOOKUP(A:A,[1]Sheet1!A:B,2,FALSE)),"")</f>
        <v/>
      </c>
      <c r="D643" s="3" t="str">
        <f>IFERROR(IF(A:A="","",VLOOKUP(A:A,[1]Sheet1!A:C,3,FALSE)),"")</f>
        <v/>
      </c>
      <c r="E643" s="3" t="str">
        <f>IFERROR(IF(A:A="","",VLOOKUP(A:A,[1]Sheet1!A:K,10,FALSE)),"")</f>
        <v/>
      </c>
      <c r="F643" s="3" t="str">
        <f>IFERROR(IF(A:A="","",VLOOKUP(A:A,[1]Sheet1!A:K,11,FALSE)),"")</f>
        <v/>
      </c>
      <c r="G643" s="3" t="str">
        <f>IFERROR(IF(A:A="","",E643-F643),"")</f>
        <v/>
      </c>
      <c r="H643" s="3" t="str">
        <f>IFERROR(IF(A:A="","",G643-B643),"")</f>
        <v/>
      </c>
      <c r="I643" t="str">
        <f>IF(C:C="",A643," ")</f>
        <v>L040</v>
      </c>
      <c r="J643">
        <f>IFERROR(IF(C:C="",B643,""),"")</f>
        <v>1</v>
      </c>
    </row>
    <row r="644" spans="1:10" x14ac:dyDescent="0.25">
      <c r="A644" s="6" t="s">
        <v>305</v>
      </c>
      <c r="B644" s="7">
        <v>1</v>
      </c>
      <c r="C644" s="3" t="str">
        <f>IFERROR(IF(A:A="","",VLOOKUP(A:A,[1]Sheet1!A:B,2,FALSE)),"")</f>
        <v xml:space="preserve">PALM LIVER SPREAD        </v>
      </c>
      <c r="D644" s="3" t="str">
        <f>IFERROR(IF(A:A="","",VLOOKUP(A:A,[1]Sheet1!A:C,3,FALSE)),"")</f>
        <v xml:space="preserve">8 OZ X 24 CAN            </v>
      </c>
      <c r="E644" s="3">
        <f>IFERROR(IF(A:A="","",VLOOKUP(A:A,[1]Sheet1!A:K,10,FALSE)),"")</f>
        <v>1</v>
      </c>
      <c r="F644" s="3">
        <f>IFERROR(IF(A:A="","",VLOOKUP(A:A,[1]Sheet1!A:K,11,FALSE)),"")</f>
        <v>0</v>
      </c>
      <c r="G644" s="3">
        <f>IFERROR(IF(A:A="","",E644-F644),"")</f>
        <v>1</v>
      </c>
      <c r="H644" s="3">
        <f>IFERROR(IF(A:A="","",G644-B644),"")</f>
        <v>0</v>
      </c>
      <c r="I644" t="str">
        <f>IF(C:C="",A644," ")</f>
        <v xml:space="preserve"> </v>
      </c>
      <c r="J644" t="str">
        <f>IFERROR(IF(C:C="",B644,""),"")</f>
        <v/>
      </c>
    </row>
    <row r="645" spans="1:10" x14ac:dyDescent="0.25">
      <c r="A645" s="8" t="s">
        <v>16</v>
      </c>
      <c r="B645" s="9">
        <v>1</v>
      </c>
      <c r="C645" s="3" t="str">
        <f>IFERROR(IF(A:A="","",VLOOKUP(A:A,[1]Sheet1!A:B,2,FALSE)),"")</f>
        <v/>
      </c>
      <c r="D645" s="3" t="str">
        <f>IFERROR(IF(A:A="","",VLOOKUP(A:A,[1]Sheet1!A:C,3,FALSE)),"")</f>
        <v/>
      </c>
      <c r="E645" s="3" t="str">
        <f>IFERROR(IF(A:A="","",VLOOKUP(A:A,[1]Sheet1!A:K,10,FALSE)),"")</f>
        <v/>
      </c>
      <c r="F645" s="3" t="str">
        <f>IFERROR(IF(A:A="","",VLOOKUP(A:A,[1]Sheet1!A:K,11,FALSE)),"")</f>
        <v/>
      </c>
      <c r="G645" s="3" t="str">
        <f>IFERROR(IF(A:A="","",E645-F645),"")</f>
        <v/>
      </c>
      <c r="H645" s="3" t="str">
        <f>IFERROR(IF(A:A="","",G645-B645),"")</f>
        <v/>
      </c>
      <c r="I645" t="str">
        <f>IF(C:C="",A645," ")</f>
        <v>O025</v>
      </c>
      <c r="J645">
        <f>IFERROR(IF(C:C="",B645,""),"")</f>
        <v>1</v>
      </c>
    </row>
    <row r="646" spans="1:10" x14ac:dyDescent="0.25">
      <c r="A646" s="6" t="s">
        <v>306</v>
      </c>
      <c r="B646" s="7">
        <v>2</v>
      </c>
      <c r="C646" s="3" t="str">
        <f>IFERROR(IF(A:A="","",VLOOKUP(A:A,[1]Sheet1!A:B,2,FALSE)),"")</f>
        <v>LADY'S CHOICE SANDWICH *L</v>
      </c>
      <c r="D646" s="3" t="str">
        <f>IFERROR(IF(A:A="","",VLOOKUP(A:A,[1]Sheet1!A:C,3,FALSE)),"")</f>
        <v>470 ML X 12        SPREAD</v>
      </c>
      <c r="E646" s="3">
        <f>IFERROR(IF(A:A="","",VLOOKUP(A:A,[1]Sheet1!A:K,10,FALSE)),"")</f>
        <v>3</v>
      </c>
      <c r="F646" s="3">
        <f>IFERROR(IF(A:A="","",VLOOKUP(A:A,[1]Sheet1!A:K,11,FALSE)),"")</f>
        <v>1</v>
      </c>
      <c r="G646" s="3">
        <f>IFERROR(IF(A:A="","",E646-F646),"")</f>
        <v>2</v>
      </c>
      <c r="H646" s="3">
        <f>IFERROR(IF(A:A="","",G646-B646),"")</f>
        <v>0</v>
      </c>
      <c r="I646" t="str">
        <f>IF(C:C="",A646," ")</f>
        <v xml:space="preserve"> </v>
      </c>
      <c r="J646" t="str">
        <f>IFERROR(IF(C:C="",B646,""),"")</f>
        <v/>
      </c>
    </row>
    <row r="647" spans="1:10" x14ac:dyDescent="0.25">
      <c r="A647" s="8" t="s">
        <v>16</v>
      </c>
      <c r="B647" s="9">
        <v>2</v>
      </c>
      <c r="C647" s="3" t="str">
        <f>IFERROR(IF(A:A="","",VLOOKUP(A:A,[1]Sheet1!A:B,2,FALSE)),"")</f>
        <v/>
      </c>
      <c r="D647" s="3" t="str">
        <f>IFERROR(IF(A:A="","",VLOOKUP(A:A,[1]Sheet1!A:C,3,FALSE)),"")</f>
        <v/>
      </c>
      <c r="E647" s="3" t="str">
        <f>IFERROR(IF(A:A="","",VLOOKUP(A:A,[1]Sheet1!A:K,10,FALSE)),"")</f>
        <v/>
      </c>
      <c r="F647" s="3" t="str">
        <f>IFERROR(IF(A:A="","",VLOOKUP(A:A,[1]Sheet1!A:K,11,FALSE)),"")</f>
        <v/>
      </c>
      <c r="G647" s="3" t="str">
        <f>IFERROR(IF(A:A="","",E647-F647),"")</f>
        <v/>
      </c>
      <c r="H647" s="3" t="str">
        <f>IFERROR(IF(A:A="","",G647-B647),"")</f>
        <v/>
      </c>
      <c r="I647" t="str">
        <f>IF(C:C="",A647," ")</f>
        <v>O025</v>
      </c>
      <c r="J647">
        <f>IFERROR(IF(C:C="",B647,""),"")</f>
        <v>2</v>
      </c>
    </row>
    <row r="648" spans="1:10" x14ac:dyDescent="0.25">
      <c r="A648" s="6" t="s">
        <v>307</v>
      </c>
      <c r="B648" s="7">
        <v>1</v>
      </c>
      <c r="C648" s="3" t="str">
        <f>IFERROR(IF(A:A="","",VLOOKUP(A:A,[1]Sheet1!A:B,2,FALSE)),"")</f>
        <v xml:space="preserve">KYJ CHINESE SAUSAGE      </v>
      </c>
      <c r="D648" s="3" t="str">
        <f>IFERROR(IF(A:A="","",VLOOKUP(A:A,[1]Sheet1!A:C,3,FALSE)),"")</f>
        <v xml:space="preserve">14 OZ X 32 BAGS 11/2019  </v>
      </c>
      <c r="E648" s="3">
        <f>IFERROR(IF(A:A="","",VLOOKUP(A:A,[1]Sheet1!A:K,10,FALSE)),"")</f>
        <v>243</v>
      </c>
      <c r="F648" s="3">
        <f>IFERROR(IF(A:A="","",VLOOKUP(A:A,[1]Sheet1!A:K,11,FALSE)),"")</f>
        <v>35</v>
      </c>
      <c r="G648" s="3">
        <f>IFERROR(IF(A:A="","",E648-F648),"")</f>
        <v>208</v>
      </c>
      <c r="H648" s="3">
        <f>IFERROR(IF(A:A="","",G648-B648),"")</f>
        <v>207</v>
      </c>
      <c r="I648" t="str">
        <f>IF(C:C="",A648," ")</f>
        <v xml:space="preserve"> </v>
      </c>
      <c r="J648" t="str">
        <f>IFERROR(IF(C:C="",B648,""),"")</f>
        <v/>
      </c>
    </row>
    <row r="649" spans="1:10" x14ac:dyDescent="0.25">
      <c r="A649" s="8" t="s">
        <v>22</v>
      </c>
      <c r="B649" s="9">
        <v>1</v>
      </c>
      <c r="C649" s="3" t="str">
        <f>IFERROR(IF(A:A="","",VLOOKUP(A:A,[1]Sheet1!A:B,2,FALSE)),"")</f>
        <v/>
      </c>
      <c r="D649" s="3" t="str">
        <f>IFERROR(IF(A:A="","",VLOOKUP(A:A,[1]Sheet1!A:C,3,FALSE)),"")</f>
        <v/>
      </c>
      <c r="E649" s="3" t="str">
        <f>IFERROR(IF(A:A="","",VLOOKUP(A:A,[1]Sheet1!A:K,10,FALSE)),"")</f>
        <v/>
      </c>
      <c r="F649" s="3" t="str">
        <f>IFERROR(IF(A:A="","",VLOOKUP(A:A,[1]Sheet1!A:K,11,FALSE)),"")</f>
        <v/>
      </c>
      <c r="G649" s="3" t="str">
        <f>IFERROR(IF(A:A="","",E649-F649),"")</f>
        <v/>
      </c>
      <c r="H649" s="3" t="str">
        <f>IFERROR(IF(A:A="","",G649-B649),"")</f>
        <v/>
      </c>
      <c r="I649" t="str">
        <f>IF(C:C="",A649," ")</f>
        <v>O031</v>
      </c>
      <c r="J649">
        <f>IFERROR(IF(C:C="",B649,""),"")</f>
        <v>1</v>
      </c>
    </row>
    <row r="650" spans="1:10" x14ac:dyDescent="0.25">
      <c r="A650" s="6" t="s">
        <v>308</v>
      </c>
      <c r="B650" s="7">
        <v>1</v>
      </c>
      <c r="C650" s="3" t="str">
        <f>IFERROR(IF(A:A="","",VLOOKUP(A:A,[1]Sheet1!A:B,2,FALSE)),"")</f>
        <v>CALIFORNIA.CHICKEN SAUSAG</v>
      </c>
      <c r="D650" s="3" t="str">
        <f>IFERROR(IF(A:A="","",VLOOKUP(A:A,[1]Sheet1!A:C,3,FALSE)),"")</f>
        <v xml:space="preserve">16 OZ X 24 BAGS          </v>
      </c>
      <c r="E650" s="3">
        <f>IFERROR(IF(A:A="","",VLOOKUP(A:A,[1]Sheet1!A:K,10,FALSE)),"")</f>
        <v>-4</v>
      </c>
      <c r="F650" s="3">
        <f>IFERROR(IF(A:A="","",VLOOKUP(A:A,[1]Sheet1!A:K,11,FALSE)),"")</f>
        <v>14</v>
      </c>
      <c r="G650" s="3">
        <f>IFERROR(IF(A:A="","",E650-F650),"")</f>
        <v>-18</v>
      </c>
      <c r="H650" s="3">
        <f>IFERROR(IF(A:A="","",G650-B650),"")</f>
        <v>-19</v>
      </c>
      <c r="I650" t="str">
        <f>IF(C:C="",A650," ")</f>
        <v xml:space="preserve"> </v>
      </c>
      <c r="J650" t="str">
        <f>IFERROR(IF(C:C="",B650,""),"")</f>
        <v/>
      </c>
    </row>
    <row r="651" spans="1:10" x14ac:dyDescent="0.25">
      <c r="A651" s="8" t="s">
        <v>22</v>
      </c>
      <c r="B651" s="9">
        <v>1</v>
      </c>
      <c r="C651" s="3" t="str">
        <f>IFERROR(IF(A:A="","",VLOOKUP(A:A,[1]Sheet1!A:B,2,FALSE)),"")</f>
        <v/>
      </c>
      <c r="D651" s="3" t="str">
        <f>IFERROR(IF(A:A="","",VLOOKUP(A:A,[1]Sheet1!A:C,3,FALSE)),"")</f>
        <v/>
      </c>
      <c r="E651" s="3" t="str">
        <f>IFERROR(IF(A:A="","",VLOOKUP(A:A,[1]Sheet1!A:K,10,FALSE)),"")</f>
        <v/>
      </c>
      <c r="F651" s="3" t="str">
        <f>IFERROR(IF(A:A="","",VLOOKUP(A:A,[1]Sheet1!A:K,11,FALSE)),"")</f>
        <v/>
      </c>
      <c r="G651" s="3" t="str">
        <f>IFERROR(IF(A:A="","",E651-F651),"")</f>
        <v/>
      </c>
      <c r="H651" s="3" t="str">
        <f>IFERROR(IF(A:A="","",G651-B651),"")</f>
        <v/>
      </c>
      <c r="I651" t="str">
        <f>IF(C:C="",A651," ")</f>
        <v>O031</v>
      </c>
      <c r="J651">
        <f>IFERROR(IF(C:C="",B651,""),"")</f>
        <v>1</v>
      </c>
    </row>
    <row r="652" spans="1:10" x14ac:dyDescent="0.25">
      <c r="A652" s="6" t="s">
        <v>309</v>
      </c>
      <c r="B652" s="7">
        <v>1</v>
      </c>
      <c r="C652" s="3" t="str">
        <f>IFERROR(IF(A:A="","",VLOOKUP(A:A,[1]Sheet1!A:B,2,FALSE)),"")</f>
        <v xml:space="preserve">RED LIGHT BULB *M*       </v>
      </c>
      <c r="D652" s="3" t="str">
        <f>IFERROR(IF(A:A="","",VLOOKUP(A:A,[1]Sheet1!A:C,3,FALSE)),"")</f>
        <v xml:space="preserve">50 PCS / BOX             </v>
      </c>
      <c r="E652" s="3">
        <f>IFERROR(IF(A:A="","",VLOOKUP(A:A,[1]Sheet1!A:K,10,FALSE)),"")</f>
        <v>2</v>
      </c>
      <c r="F652" s="3">
        <f>IFERROR(IF(A:A="","",VLOOKUP(A:A,[1]Sheet1!A:K,11,FALSE)),"")</f>
        <v>0</v>
      </c>
      <c r="G652" s="3">
        <f>IFERROR(IF(A:A="","",E652-F652),"")</f>
        <v>2</v>
      </c>
      <c r="H652" s="3">
        <f>IFERROR(IF(A:A="","",G652-B652),"")</f>
        <v>1</v>
      </c>
      <c r="I652" t="str">
        <f>IF(C:C="",A652," ")</f>
        <v xml:space="preserve"> </v>
      </c>
      <c r="J652" t="str">
        <f>IFERROR(IF(C:C="",B652,""),"")</f>
        <v/>
      </c>
    </row>
    <row r="653" spans="1:10" x14ac:dyDescent="0.25">
      <c r="A653" s="8" t="s">
        <v>13</v>
      </c>
      <c r="B653" s="9">
        <v>1</v>
      </c>
      <c r="C653" s="3" t="str">
        <f>IFERROR(IF(A:A="","",VLOOKUP(A:A,[1]Sheet1!A:B,2,FALSE)),"")</f>
        <v/>
      </c>
      <c r="D653" s="3" t="str">
        <f>IFERROR(IF(A:A="","",VLOOKUP(A:A,[1]Sheet1!A:C,3,FALSE)),"")</f>
        <v/>
      </c>
      <c r="E653" s="3" t="str">
        <f>IFERROR(IF(A:A="","",VLOOKUP(A:A,[1]Sheet1!A:K,10,FALSE)),"")</f>
        <v/>
      </c>
      <c r="F653" s="3" t="str">
        <f>IFERROR(IF(A:A="","",VLOOKUP(A:A,[1]Sheet1!A:K,11,FALSE)),"")</f>
        <v/>
      </c>
      <c r="G653" s="3" t="str">
        <f>IFERROR(IF(A:A="","",E653-F653),"")</f>
        <v/>
      </c>
      <c r="H653" s="3" t="str">
        <f>IFERROR(IF(A:A="","",G653-B653),"")</f>
        <v/>
      </c>
      <c r="I653" t="str">
        <f>IF(C:C="",A653," ")</f>
        <v>A096</v>
      </c>
      <c r="J653">
        <f>IFERROR(IF(C:C="",B653,""),"")</f>
        <v>1</v>
      </c>
    </row>
    <row r="654" spans="1:10" x14ac:dyDescent="0.25">
      <c r="A654" s="6" t="s">
        <v>310</v>
      </c>
      <c r="B654" s="7">
        <v>1</v>
      </c>
      <c r="C654" s="3" t="str">
        <f>IFERROR(IF(A:A="","",VLOOKUP(A:A,[1]Sheet1!A:B,2,FALSE)),"")</f>
        <v>SK TIEU HOI  whole fennel</v>
      </c>
      <c r="D654" s="3" t="str">
        <f>IFERROR(IF(A:A="","",VLOOKUP(A:A,[1]Sheet1!A:C,3,FALSE)),"")</f>
        <v>2 OZ X 50 BAG seed [G14b]</v>
      </c>
      <c r="E654" s="3">
        <f>IFERROR(IF(A:A="","",VLOOKUP(A:A,[1]Sheet1!A:K,10,FALSE)),"")</f>
        <v>0</v>
      </c>
      <c r="F654" s="3">
        <f>IFERROR(IF(A:A="","",VLOOKUP(A:A,[1]Sheet1!A:K,11,FALSE)),"")</f>
        <v>2</v>
      </c>
      <c r="G654" s="3">
        <f>IFERROR(IF(A:A="","",E654-F654),"")</f>
        <v>-2</v>
      </c>
      <c r="H654" s="3">
        <f>IFERROR(IF(A:A="","",G654-B654),"")</f>
        <v>-3</v>
      </c>
      <c r="I654" t="str">
        <f>IF(C:C="",A654," ")</f>
        <v xml:space="preserve"> </v>
      </c>
      <c r="J654" t="str">
        <f>IFERROR(IF(C:C="",B654,""),"")</f>
        <v/>
      </c>
    </row>
    <row r="655" spans="1:10" x14ac:dyDescent="0.25">
      <c r="A655" s="8" t="s">
        <v>15</v>
      </c>
      <c r="B655" s="9">
        <v>1</v>
      </c>
      <c r="C655" s="3" t="str">
        <f>IFERROR(IF(A:A="","",VLOOKUP(A:A,[1]Sheet1!A:B,2,FALSE)),"")</f>
        <v/>
      </c>
      <c r="D655" s="3" t="str">
        <f>IFERROR(IF(A:A="","",VLOOKUP(A:A,[1]Sheet1!A:C,3,FALSE)),"")</f>
        <v/>
      </c>
      <c r="E655" s="3" t="str">
        <f>IFERROR(IF(A:A="","",VLOOKUP(A:A,[1]Sheet1!A:K,10,FALSE)),"")</f>
        <v/>
      </c>
      <c r="F655" s="3" t="str">
        <f>IFERROR(IF(A:A="","",VLOOKUP(A:A,[1]Sheet1!A:K,11,FALSE)),"")</f>
        <v/>
      </c>
      <c r="G655" s="3" t="str">
        <f>IFERROR(IF(A:A="","",E655-F655),"")</f>
        <v/>
      </c>
      <c r="H655" s="3" t="str">
        <f>IFERROR(IF(A:A="","",G655-B655),"")</f>
        <v/>
      </c>
      <c r="I655" t="str">
        <f>IF(C:C="",A655," ")</f>
        <v>L040</v>
      </c>
      <c r="J655">
        <f>IFERROR(IF(C:C="",B655,""),"")</f>
        <v>1</v>
      </c>
    </row>
    <row r="656" spans="1:10" x14ac:dyDescent="0.25">
      <c r="A656" s="6" t="s">
        <v>311</v>
      </c>
      <c r="B656" s="7">
        <v>1</v>
      </c>
      <c r="C656" s="3" t="str">
        <f>IFERROR(IF(A:A="","",VLOOKUP(A:A,[1]Sheet1!A:B,2,FALSE)),"")</f>
        <v xml:space="preserve">SK CA RI NI 16oz (CHAI)  </v>
      </c>
      <c r="D656" s="3" t="str">
        <f>IFERROR(IF(A:A="","",VLOOKUP(A:A,[1]Sheet1!A:C,3,FALSE)),"")</f>
        <v>16z/12 BT curry pwd [G7b]</v>
      </c>
      <c r="E656" s="3">
        <f>IFERROR(IF(A:A="","",VLOOKUP(A:A,[1]Sheet1!A:K,10,FALSE)),"")</f>
        <v>4</v>
      </c>
      <c r="F656" s="3">
        <f>IFERROR(IF(A:A="","",VLOOKUP(A:A,[1]Sheet1!A:K,11,FALSE)),"")</f>
        <v>0</v>
      </c>
      <c r="G656" s="3">
        <f>IFERROR(IF(A:A="","",E656-F656),"")</f>
        <v>4</v>
      </c>
      <c r="H656" s="3">
        <f>IFERROR(IF(A:A="","",G656-B656),"")</f>
        <v>3</v>
      </c>
      <c r="I656" t="str">
        <f>IF(C:C="",A656," ")</f>
        <v xml:space="preserve"> </v>
      </c>
      <c r="J656" t="str">
        <f>IFERROR(IF(C:C="",B656,""),"")</f>
        <v/>
      </c>
    </row>
    <row r="657" spans="1:10" x14ac:dyDescent="0.25">
      <c r="A657" s="8" t="s">
        <v>15</v>
      </c>
      <c r="B657" s="9">
        <v>1</v>
      </c>
      <c r="C657" s="3" t="str">
        <f>IFERROR(IF(A:A="","",VLOOKUP(A:A,[1]Sheet1!A:B,2,FALSE)),"")</f>
        <v/>
      </c>
      <c r="D657" s="3" t="str">
        <f>IFERROR(IF(A:A="","",VLOOKUP(A:A,[1]Sheet1!A:C,3,FALSE)),"")</f>
        <v/>
      </c>
      <c r="E657" s="3" t="str">
        <f>IFERROR(IF(A:A="","",VLOOKUP(A:A,[1]Sheet1!A:K,10,FALSE)),"")</f>
        <v/>
      </c>
      <c r="F657" s="3" t="str">
        <f>IFERROR(IF(A:A="","",VLOOKUP(A:A,[1]Sheet1!A:K,11,FALSE)),"")</f>
        <v/>
      </c>
      <c r="G657" s="3" t="str">
        <f>IFERROR(IF(A:A="","",E657-F657),"")</f>
        <v/>
      </c>
      <c r="H657" s="3" t="str">
        <f>IFERROR(IF(A:A="","",G657-B657),"")</f>
        <v/>
      </c>
      <c r="I657" t="str">
        <f>IF(C:C="",A657," ")</f>
        <v>L040</v>
      </c>
      <c r="J657">
        <f>IFERROR(IF(C:C="",B657,""),"")</f>
        <v>1</v>
      </c>
    </row>
    <row r="658" spans="1:10" x14ac:dyDescent="0.25">
      <c r="A658" s="6" t="s">
        <v>312</v>
      </c>
      <c r="B658" s="7">
        <v>1</v>
      </c>
      <c r="C658" s="3" t="str">
        <f>IFERROR(IF(A:A="","",VLOOKUP(A:A,[1]Sheet1!A:B,2,FALSE)),"")</f>
        <v xml:space="preserve">TIGER BALM (RED)         </v>
      </c>
      <c r="D658" s="3" t="str">
        <f>IFERROR(IF(A:A="","",VLOOKUP(A:A,[1]Sheet1!A:C,3,FALSE)),"")</f>
        <v xml:space="preserve">0.63 OZ. X 12 BOTTLE     </v>
      </c>
      <c r="E658" s="3">
        <f>IFERROR(IF(A:A="","",VLOOKUP(A:A,[1]Sheet1!A:K,10,FALSE)),"")</f>
        <v>-7</v>
      </c>
      <c r="F658" s="3">
        <f>IFERROR(IF(A:A="","",VLOOKUP(A:A,[1]Sheet1!A:K,11,FALSE)),"")</f>
        <v>1</v>
      </c>
      <c r="G658" s="3">
        <f>IFERROR(IF(A:A="","",E658-F658),"")</f>
        <v>-8</v>
      </c>
      <c r="H658" s="3">
        <f>IFERROR(IF(A:A="","",G658-B658),"")</f>
        <v>-9</v>
      </c>
      <c r="I658" t="str">
        <f>IF(C:C="",A658," ")</f>
        <v xml:space="preserve"> </v>
      </c>
      <c r="J658" t="str">
        <f>IFERROR(IF(C:C="",B658,""),"")</f>
        <v/>
      </c>
    </row>
    <row r="659" spans="1:10" x14ac:dyDescent="0.25">
      <c r="A659" s="8" t="s">
        <v>22</v>
      </c>
      <c r="B659" s="9">
        <v>1</v>
      </c>
      <c r="C659" s="3" t="str">
        <f>IFERROR(IF(A:A="","",VLOOKUP(A:A,[1]Sheet1!A:B,2,FALSE)),"")</f>
        <v/>
      </c>
      <c r="D659" s="3" t="str">
        <f>IFERROR(IF(A:A="","",VLOOKUP(A:A,[1]Sheet1!A:C,3,FALSE)),"")</f>
        <v/>
      </c>
      <c r="E659" s="3" t="str">
        <f>IFERROR(IF(A:A="","",VLOOKUP(A:A,[1]Sheet1!A:K,10,FALSE)),"")</f>
        <v/>
      </c>
      <c r="F659" s="3" t="str">
        <f>IFERROR(IF(A:A="","",VLOOKUP(A:A,[1]Sheet1!A:K,11,FALSE)),"")</f>
        <v/>
      </c>
      <c r="G659" s="3" t="str">
        <f>IFERROR(IF(A:A="","",E659-F659),"")</f>
        <v/>
      </c>
      <c r="H659" s="3" t="str">
        <f>IFERROR(IF(A:A="","",G659-B659),"")</f>
        <v/>
      </c>
      <c r="I659" t="str">
        <f>IF(C:C="",A659," ")</f>
        <v>O031</v>
      </c>
      <c r="J659">
        <f>IFERROR(IF(C:C="",B659,""),"")</f>
        <v>1</v>
      </c>
    </row>
    <row r="660" spans="1:10" x14ac:dyDescent="0.25">
      <c r="A660" s="6" t="s">
        <v>313</v>
      </c>
      <c r="B660" s="7">
        <v>1</v>
      </c>
      <c r="C660" s="3" t="str">
        <f>IFERROR(IF(A:A="","",VLOOKUP(A:A,[1]Sheet1!A:B,2,FALSE)),"")</f>
        <v xml:space="preserve">TIGER BALM (WHITE)       </v>
      </c>
      <c r="D660" s="3" t="str">
        <f>IFERROR(IF(A:A="","",VLOOKUP(A:A,[1]Sheet1!A:C,3,FALSE)),"")</f>
        <v xml:space="preserve">0.63 OZ. (18G) X 1 DOZEN </v>
      </c>
      <c r="E660" s="3">
        <f>IFERROR(IF(A:A="","",VLOOKUP(A:A,[1]Sheet1!A:K,10,FALSE)),"")</f>
        <v>21</v>
      </c>
      <c r="F660" s="3">
        <f>IFERROR(IF(A:A="","",VLOOKUP(A:A,[1]Sheet1!A:K,11,FALSE)),"")</f>
        <v>1</v>
      </c>
      <c r="G660" s="3">
        <f>IFERROR(IF(A:A="","",E660-F660),"")</f>
        <v>20</v>
      </c>
      <c r="H660" s="3">
        <f>IFERROR(IF(A:A="","",G660-B660),"")</f>
        <v>19</v>
      </c>
      <c r="I660" t="str">
        <f>IF(C:C="",A660," ")</f>
        <v xml:space="preserve"> </v>
      </c>
      <c r="J660" t="str">
        <f>IFERROR(IF(C:C="",B660,""),"")</f>
        <v/>
      </c>
    </row>
    <row r="661" spans="1:10" x14ac:dyDescent="0.25">
      <c r="A661" s="8" t="s">
        <v>22</v>
      </c>
      <c r="B661" s="9">
        <v>1</v>
      </c>
      <c r="C661" s="3" t="str">
        <f>IFERROR(IF(A:A="","",VLOOKUP(A:A,[1]Sheet1!A:B,2,FALSE)),"")</f>
        <v/>
      </c>
      <c r="D661" s="3" t="str">
        <f>IFERROR(IF(A:A="","",VLOOKUP(A:A,[1]Sheet1!A:C,3,FALSE)),"")</f>
        <v/>
      </c>
      <c r="E661" s="3" t="str">
        <f>IFERROR(IF(A:A="","",VLOOKUP(A:A,[1]Sheet1!A:K,10,FALSE)),"")</f>
        <v/>
      </c>
      <c r="F661" s="3" t="str">
        <f>IFERROR(IF(A:A="","",VLOOKUP(A:A,[1]Sheet1!A:K,11,FALSE)),"")</f>
        <v/>
      </c>
      <c r="G661" s="3" t="str">
        <f>IFERROR(IF(A:A="","",E661-F661),"")</f>
        <v/>
      </c>
      <c r="H661" s="3" t="str">
        <f>IFERROR(IF(A:A="","",G661-B661),"")</f>
        <v/>
      </c>
      <c r="I661" t="str">
        <f>IF(C:C="",A661," ")</f>
        <v>O031</v>
      </c>
      <c r="J661">
        <f>IFERROR(IF(C:C="",B661,""),"")</f>
        <v>1</v>
      </c>
    </row>
    <row r="662" spans="1:10" x14ac:dyDescent="0.25">
      <c r="A662" s="6" t="s">
        <v>314</v>
      </c>
      <c r="B662" s="7">
        <v>1</v>
      </c>
      <c r="C662" s="3" t="str">
        <f>IFERROR(IF(A:A="","",VLOOKUP(A:A,[1]Sheet1!A:B,2,FALSE)),"")</f>
        <v xml:space="preserve">HYSAN-WOOD LOCK MEDICATE </v>
      </c>
      <c r="D662" s="3" t="str">
        <f>IFERROR(IF(A:A="","",VLOOKUP(A:A,[1]Sheet1!A:C,3,FALSE)),"")</f>
        <v xml:space="preserve">1.7 OZ X 12  *L*   OIL   </v>
      </c>
      <c r="E662" s="3">
        <f>IFERROR(IF(A:A="","",VLOOKUP(A:A,[1]Sheet1!A:K,10,FALSE)),"")</f>
        <v>10</v>
      </c>
      <c r="F662" s="3">
        <f>IFERROR(IF(A:A="","",VLOOKUP(A:A,[1]Sheet1!A:K,11,FALSE)),"")</f>
        <v>0</v>
      </c>
      <c r="G662" s="3">
        <f>IFERROR(IF(A:A="","",E662-F662),"")</f>
        <v>10</v>
      </c>
      <c r="H662" s="3">
        <f>IFERROR(IF(A:A="","",G662-B662),"")</f>
        <v>9</v>
      </c>
      <c r="I662" t="str">
        <f>IF(C:C="",A662," ")</f>
        <v xml:space="preserve"> </v>
      </c>
      <c r="J662" t="str">
        <f>IFERROR(IF(C:C="",B662,""),"")</f>
        <v/>
      </c>
    </row>
    <row r="663" spans="1:10" x14ac:dyDescent="0.25">
      <c r="A663" s="8" t="s">
        <v>15</v>
      </c>
      <c r="B663" s="9">
        <v>1</v>
      </c>
      <c r="C663" s="3" t="str">
        <f>IFERROR(IF(A:A="","",VLOOKUP(A:A,[1]Sheet1!A:B,2,FALSE)),"")</f>
        <v/>
      </c>
      <c r="D663" s="3" t="str">
        <f>IFERROR(IF(A:A="","",VLOOKUP(A:A,[1]Sheet1!A:C,3,FALSE)),"")</f>
        <v/>
      </c>
      <c r="E663" s="3" t="str">
        <f>IFERROR(IF(A:A="","",VLOOKUP(A:A,[1]Sheet1!A:K,10,FALSE)),"")</f>
        <v/>
      </c>
      <c r="F663" s="3" t="str">
        <f>IFERROR(IF(A:A="","",VLOOKUP(A:A,[1]Sheet1!A:K,11,FALSE)),"")</f>
        <v/>
      </c>
      <c r="G663" s="3" t="str">
        <f>IFERROR(IF(A:A="","",E663-F663),"")</f>
        <v/>
      </c>
      <c r="H663" s="3" t="str">
        <f>IFERROR(IF(A:A="","",G663-B663),"")</f>
        <v/>
      </c>
      <c r="I663" t="str">
        <f>IF(C:C="",A663," ")</f>
        <v>L040</v>
      </c>
      <c r="J663">
        <f>IFERROR(IF(C:C="",B663,""),"")</f>
        <v>1</v>
      </c>
    </row>
    <row r="664" spans="1:10" x14ac:dyDescent="0.25">
      <c r="A664" s="6" t="s">
        <v>315</v>
      </c>
      <c r="B664" s="7">
        <v>1</v>
      </c>
      <c r="C664" s="3" t="str">
        <f>IFERROR(IF(A:A="","",VLOOKUP(A:A,[1]Sheet1!A:B,2,FALSE)),"")</f>
        <v xml:space="preserve">KWAN LOONG OIL           </v>
      </c>
      <c r="D664" s="3" t="str">
        <f>IFERROR(IF(A:A="","",VLOOKUP(A:A,[1]Sheet1!A:C,3,FALSE)),"")</f>
        <v xml:space="preserve">DOZEN                    </v>
      </c>
      <c r="E664" s="3">
        <f>IFERROR(IF(A:A="","",VLOOKUP(A:A,[1]Sheet1!A:K,10,FALSE)),"")</f>
        <v>2</v>
      </c>
      <c r="F664" s="3">
        <f>IFERROR(IF(A:A="","",VLOOKUP(A:A,[1]Sheet1!A:K,11,FALSE)),"")</f>
        <v>3</v>
      </c>
      <c r="G664" s="3">
        <f>IFERROR(IF(A:A="","",E664-F664),"")</f>
        <v>-1</v>
      </c>
      <c r="H664" s="3">
        <f>IFERROR(IF(A:A="","",G664-B664),"")</f>
        <v>-2</v>
      </c>
      <c r="I664" t="str">
        <f>IF(C:C="",A664," ")</f>
        <v xml:space="preserve"> </v>
      </c>
      <c r="J664" t="str">
        <f>IFERROR(IF(C:C="",B664,""),"")</f>
        <v/>
      </c>
    </row>
    <row r="665" spans="1:10" x14ac:dyDescent="0.25">
      <c r="A665" s="8" t="s">
        <v>15</v>
      </c>
      <c r="B665" s="9">
        <v>1</v>
      </c>
      <c r="C665" s="3" t="str">
        <f>IFERROR(IF(A:A="","",VLOOKUP(A:A,[1]Sheet1!A:B,2,FALSE)),"")</f>
        <v/>
      </c>
      <c r="D665" s="3" t="str">
        <f>IFERROR(IF(A:A="","",VLOOKUP(A:A,[1]Sheet1!A:C,3,FALSE)),"")</f>
        <v/>
      </c>
      <c r="E665" s="3" t="str">
        <f>IFERROR(IF(A:A="","",VLOOKUP(A:A,[1]Sheet1!A:K,10,FALSE)),"")</f>
        <v/>
      </c>
      <c r="F665" s="3" t="str">
        <f>IFERROR(IF(A:A="","",VLOOKUP(A:A,[1]Sheet1!A:K,11,FALSE)),"")</f>
        <v/>
      </c>
      <c r="G665" s="3" t="str">
        <f>IFERROR(IF(A:A="","",E665-F665),"")</f>
        <v/>
      </c>
      <c r="H665" s="3" t="str">
        <f>IFERROR(IF(A:A="","",G665-B665),"")</f>
        <v/>
      </c>
      <c r="I665" t="str">
        <f>IF(C:C="",A665," ")</f>
        <v>L040</v>
      </c>
      <c r="J665">
        <f>IFERROR(IF(C:C="",B665,""),"")</f>
        <v>1</v>
      </c>
    </row>
    <row r="666" spans="1:10" x14ac:dyDescent="0.25">
      <c r="A666" s="6" t="s">
        <v>316</v>
      </c>
      <c r="B666" s="7">
        <v>1</v>
      </c>
      <c r="C666" s="3" t="str">
        <f>IFERROR(IF(A:A="","",VLOOKUP(A:A,[1]Sheet1!A:B,2,FALSE)),"")</f>
        <v xml:space="preserve">EAGLE OIL - GREEN *L*    </v>
      </c>
      <c r="D666" s="3" t="str">
        <f>IFERROR(IF(A:A="","",VLOOKUP(A:A,[1]Sheet1!A:C,3,FALSE)),"")</f>
        <v xml:space="preserve">12 X 24 ML (1 DOZEN)     </v>
      </c>
      <c r="E666" s="3">
        <f>IFERROR(IF(A:A="","",VLOOKUP(A:A,[1]Sheet1!A:K,10,FALSE)),"")</f>
        <v>71</v>
      </c>
      <c r="F666" s="3">
        <f>IFERROR(IF(A:A="","",VLOOKUP(A:A,[1]Sheet1!A:K,11,FALSE)),"")</f>
        <v>1</v>
      </c>
      <c r="G666" s="3">
        <f>IFERROR(IF(A:A="","",E666-F666),"")</f>
        <v>70</v>
      </c>
      <c r="H666" s="3">
        <f>IFERROR(IF(A:A="","",G666-B666),"")</f>
        <v>69</v>
      </c>
      <c r="I666" t="str">
        <f>IF(C:C="",A666," ")</f>
        <v xml:space="preserve"> </v>
      </c>
      <c r="J666" t="str">
        <f>IFERROR(IF(C:C="",B666,""),"")</f>
        <v/>
      </c>
    </row>
    <row r="667" spans="1:10" x14ac:dyDescent="0.25">
      <c r="A667" s="8" t="s">
        <v>11</v>
      </c>
      <c r="B667" s="9">
        <v>1</v>
      </c>
      <c r="C667" s="3" t="str">
        <f>IFERROR(IF(A:A="","",VLOOKUP(A:A,[1]Sheet1!A:B,2,FALSE)),"")</f>
        <v/>
      </c>
      <c r="D667" s="3" t="str">
        <f>IFERROR(IF(A:A="","",VLOOKUP(A:A,[1]Sheet1!A:C,3,FALSE)),"")</f>
        <v/>
      </c>
      <c r="E667" s="3" t="str">
        <f>IFERROR(IF(A:A="","",VLOOKUP(A:A,[1]Sheet1!A:K,10,FALSE)),"")</f>
        <v/>
      </c>
      <c r="F667" s="3" t="str">
        <f>IFERROR(IF(A:A="","",VLOOKUP(A:A,[1]Sheet1!A:K,11,FALSE)),"")</f>
        <v/>
      </c>
      <c r="G667" s="3" t="str">
        <f>IFERROR(IF(A:A="","",E667-F667),"")</f>
        <v/>
      </c>
      <c r="H667" s="3" t="str">
        <f>IFERROR(IF(A:A="","",G667-B667),"")</f>
        <v/>
      </c>
      <c r="I667" t="str">
        <f>IF(C:C="",A667," ")</f>
        <v>T054</v>
      </c>
      <c r="J667">
        <f>IFERROR(IF(C:C="",B667,""),"")</f>
        <v>1</v>
      </c>
    </row>
    <row r="668" spans="1:10" x14ac:dyDescent="0.25">
      <c r="A668" s="6" t="s">
        <v>317</v>
      </c>
      <c r="B668" s="7">
        <v>1</v>
      </c>
      <c r="C668" s="3" t="str">
        <f>IFERROR(IF(A:A="","",VLOOKUP(A:A,[1]Sheet1!A:B,2,FALSE)),"")</f>
        <v xml:space="preserve">MONKEY BALM              </v>
      </c>
      <c r="D668" s="3" t="str">
        <f>IFERROR(IF(A:A="","",VLOOKUP(A:A,[1]Sheet1!A:C,3,FALSE)),"")</f>
        <v xml:space="preserve">12 PCS X 1 BOX (2.38 OZ) </v>
      </c>
      <c r="E668" s="3">
        <f>IFERROR(IF(A:A="","",VLOOKUP(A:A,[1]Sheet1!A:K,10,FALSE)),"")</f>
        <v>35</v>
      </c>
      <c r="F668" s="3">
        <f>IFERROR(IF(A:A="","",VLOOKUP(A:A,[1]Sheet1!A:K,11,FALSE)),"")</f>
        <v>4</v>
      </c>
      <c r="G668" s="3">
        <f>IFERROR(IF(A:A="","",E668-F668),"")</f>
        <v>31</v>
      </c>
      <c r="H668" s="3">
        <f>IFERROR(IF(A:A="","",G668-B668),"")</f>
        <v>30</v>
      </c>
      <c r="I668" t="str">
        <f>IF(C:C="",A668," ")</f>
        <v xml:space="preserve"> </v>
      </c>
      <c r="J668" t="str">
        <f>IFERROR(IF(C:C="",B668,""),"")</f>
        <v/>
      </c>
    </row>
    <row r="669" spans="1:10" x14ac:dyDescent="0.25">
      <c r="A669" s="8" t="s">
        <v>11</v>
      </c>
      <c r="B669" s="9">
        <v>1</v>
      </c>
      <c r="C669" s="3" t="str">
        <f>IFERROR(IF(A:A="","",VLOOKUP(A:A,[1]Sheet1!A:B,2,FALSE)),"")</f>
        <v/>
      </c>
      <c r="D669" s="3" t="str">
        <f>IFERROR(IF(A:A="","",VLOOKUP(A:A,[1]Sheet1!A:C,3,FALSE)),"")</f>
        <v/>
      </c>
      <c r="E669" s="3" t="str">
        <f>IFERROR(IF(A:A="","",VLOOKUP(A:A,[1]Sheet1!A:K,10,FALSE)),"")</f>
        <v/>
      </c>
      <c r="F669" s="3" t="str">
        <f>IFERROR(IF(A:A="","",VLOOKUP(A:A,[1]Sheet1!A:K,11,FALSE)),"")</f>
        <v/>
      </c>
      <c r="G669" s="3" t="str">
        <f>IFERROR(IF(A:A="","",E669-F669),"")</f>
        <v/>
      </c>
      <c r="H669" s="3" t="str">
        <f>IFERROR(IF(A:A="","",G669-B669),"")</f>
        <v/>
      </c>
      <c r="I669" t="str">
        <f>IF(C:C="",A669," ")</f>
        <v>T054</v>
      </c>
      <c r="J669">
        <f>IFERROR(IF(C:C="",B669,""),"")</f>
        <v>1</v>
      </c>
    </row>
    <row r="670" spans="1:10" x14ac:dyDescent="0.25">
      <c r="A670" s="6" t="s">
        <v>318</v>
      </c>
      <c r="B670" s="7">
        <v>1</v>
      </c>
      <c r="C670" s="3" t="str">
        <f>IFERROR(IF(A:A="","",VLOOKUP(A:A,[1]Sheet1!A:B,2,FALSE)),"")</f>
        <v xml:space="preserve">NESTLE TABLE CREAM       </v>
      </c>
      <c r="D670" s="3" t="str">
        <f>IFERROR(IF(A:A="","",VLOOKUP(A:A,[1]Sheet1!A:C,3,FALSE)),"")</f>
        <v>7.6 OZ X 24 CANS    [C28]</v>
      </c>
      <c r="E670" s="3">
        <f>IFERROR(IF(A:A="","",VLOOKUP(A:A,[1]Sheet1!A:K,10,FALSE)),"")</f>
        <v>13</v>
      </c>
      <c r="F670" s="3">
        <f>IFERROR(IF(A:A="","",VLOOKUP(A:A,[1]Sheet1!A:K,11,FALSE)),"")</f>
        <v>1</v>
      </c>
      <c r="G670" s="3">
        <f>IFERROR(IF(A:A="","",E670-F670),"")</f>
        <v>12</v>
      </c>
      <c r="H670" s="3">
        <f>IFERROR(IF(A:A="","",G670-B670),"")</f>
        <v>11</v>
      </c>
      <c r="I670" t="str">
        <f>IF(C:C="",A670," ")</f>
        <v xml:space="preserve"> </v>
      </c>
      <c r="J670" t="str">
        <f>IFERROR(IF(C:C="",B670,""),"")</f>
        <v/>
      </c>
    </row>
    <row r="671" spans="1:10" x14ac:dyDescent="0.25">
      <c r="A671" s="8" t="s">
        <v>15</v>
      </c>
      <c r="B671" s="9">
        <v>1</v>
      </c>
      <c r="C671" s="3" t="str">
        <f>IFERROR(IF(A:A="","",VLOOKUP(A:A,[1]Sheet1!A:B,2,FALSE)),"")</f>
        <v/>
      </c>
      <c r="D671" s="3" t="str">
        <f>IFERROR(IF(A:A="","",VLOOKUP(A:A,[1]Sheet1!A:C,3,FALSE)),"")</f>
        <v/>
      </c>
      <c r="E671" s="3" t="str">
        <f>IFERROR(IF(A:A="","",VLOOKUP(A:A,[1]Sheet1!A:K,10,FALSE)),"")</f>
        <v/>
      </c>
      <c r="F671" s="3" t="str">
        <f>IFERROR(IF(A:A="","",VLOOKUP(A:A,[1]Sheet1!A:K,11,FALSE)),"")</f>
        <v/>
      </c>
      <c r="G671" s="3" t="str">
        <f>IFERROR(IF(A:A="","",E671-F671),"")</f>
        <v/>
      </c>
      <c r="H671" s="3" t="str">
        <f>IFERROR(IF(A:A="","",G671-B671),"")</f>
        <v/>
      </c>
      <c r="I671" t="str">
        <f>IF(C:C="",A671," ")</f>
        <v>L040</v>
      </c>
      <c r="J671">
        <f>IFERROR(IF(C:C="",B671,""),"")</f>
        <v>1</v>
      </c>
    </row>
    <row r="672" spans="1:10" x14ac:dyDescent="0.25">
      <c r="A672" s="6" t="s">
        <v>319</v>
      </c>
      <c r="B672" s="7">
        <v>1</v>
      </c>
      <c r="C672" s="3" t="str">
        <f>IFERROR(IF(A:A="","",VLOOKUP(A:A,[1]Sheet1!A:B,2,FALSE)),"")</f>
        <v xml:space="preserve">LAL PUFF BALL MUSHROOM   </v>
      </c>
      <c r="D672" s="3" t="str">
        <f>IFERROR(IF(A:A="","",VLOOKUP(A:A,[1]Sheet1!A:C,3,FALSE)),"")</f>
        <v>20 OZ X 24 CANS (HED POH)</v>
      </c>
      <c r="E672" s="3">
        <f>IFERROR(IF(A:A="","",VLOOKUP(A:A,[1]Sheet1!A:K,10,FALSE)),"")</f>
        <v>0</v>
      </c>
      <c r="F672" s="3">
        <f>IFERROR(IF(A:A="","",VLOOKUP(A:A,[1]Sheet1!A:K,11,FALSE)),"")</f>
        <v>1</v>
      </c>
      <c r="G672" s="3">
        <f>IFERROR(IF(A:A="","",E672-F672),"")</f>
        <v>-1</v>
      </c>
      <c r="H672" s="3">
        <f>IFERROR(IF(A:A="","",G672-B672),"")</f>
        <v>-2</v>
      </c>
      <c r="I672" t="str">
        <f>IF(C:C="",A672," ")</f>
        <v xml:space="preserve"> </v>
      </c>
      <c r="J672" t="str">
        <f>IFERROR(IF(C:C="",B672,""),"")</f>
        <v/>
      </c>
    </row>
    <row r="673" spans="1:10" x14ac:dyDescent="0.25">
      <c r="A673" s="8" t="s">
        <v>15</v>
      </c>
      <c r="B673" s="9">
        <v>1</v>
      </c>
      <c r="C673" s="3" t="str">
        <f>IFERROR(IF(A:A="","",VLOOKUP(A:A,[1]Sheet1!A:B,2,FALSE)),"")</f>
        <v/>
      </c>
      <c r="D673" s="3" t="str">
        <f>IFERROR(IF(A:A="","",VLOOKUP(A:A,[1]Sheet1!A:C,3,FALSE)),"")</f>
        <v/>
      </c>
      <c r="E673" s="3" t="str">
        <f>IFERROR(IF(A:A="","",VLOOKUP(A:A,[1]Sheet1!A:K,10,FALSE)),"")</f>
        <v/>
      </c>
      <c r="F673" s="3" t="str">
        <f>IFERROR(IF(A:A="","",VLOOKUP(A:A,[1]Sheet1!A:K,11,FALSE)),"")</f>
        <v/>
      </c>
      <c r="G673" s="3" t="str">
        <f>IFERROR(IF(A:A="","",E673-F673),"")</f>
        <v/>
      </c>
      <c r="H673" s="3" t="str">
        <f>IFERROR(IF(A:A="","",G673-B673),"")</f>
        <v/>
      </c>
      <c r="I673" t="str">
        <f>IF(C:C="",A673," ")</f>
        <v>L040</v>
      </c>
      <c r="J673">
        <f>IFERROR(IF(C:C="",B673,""),"")</f>
        <v>1</v>
      </c>
    </row>
    <row r="674" spans="1:10" x14ac:dyDescent="0.25">
      <c r="A674" s="6" t="s">
        <v>320</v>
      </c>
      <c r="B674" s="7">
        <v>1</v>
      </c>
      <c r="C674" s="3" t="str">
        <f>IFERROR(IF(A:A="","",VLOOKUP(A:A,[1]Sheet1!A:B,2,FALSE)),"")</f>
        <v xml:space="preserve">LC STRAW MUSHROOM *M*    </v>
      </c>
      <c r="D674" s="3" t="str">
        <f>IFERROR(IF(A:A="","",VLOOKUP(A:A,[1]Sheet1!A:C,3,FALSE)),"")</f>
        <v>15 OZ X 24  WH. PEEL 10+1</v>
      </c>
      <c r="E674" s="3">
        <f>IFERROR(IF(A:A="","",VLOOKUP(A:A,[1]Sheet1!A:K,10,FALSE)),"")</f>
        <v>0</v>
      </c>
      <c r="F674" s="3">
        <f>IFERROR(IF(A:A="","",VLOOKUP(A:A,[1]Sheet1!A:K,11,FALSE)),"")</f>
        <v>3</v>
      </c>
      <c r="G674" s="3">
        <f>IFERROR(IF(A:A="","",E674-F674),"")</f>
        <v>-3</v>
      </c>
      <c r="H674" s="3">
        <f>IFERROR(IF(A:A="","",G674-B674),"")</f>
        <v>-4</v>
      </c>
      <c r="I674" t="str">
        <f>IF(C:C="",A674," ")</f>
        <v xml:space="preserve"> </v>
      </c>
      <c r="J674" t="str">
        <f>IFERROR(IF(C:C="",B674,""),"")</f>
        <v/>
      </c>
    </row>
    <row r="675" spans="1:10" x14ac:dyDescent="0.25">
      <c r="A675" s="8" t="s">
        <v>18</v>
      </c>
      <c r="B675" s="9">
        <v>1</v>
      </c>
      <c r="C675" s="3" t="str">
        <f>IFERROR(IF(A:A="","",VLOOKUP(A:A,[1]Sheet1!A:B,2,FALSE)),"")</f>
        <v/>
      </c>
      <c r="D675" s="3" t="str">
        <f>IFERROR(IF(A:A="","",VLOOKUP(A:A,[1]Sheet1!A:C,3,FALSE)),"")</f>
        <v/>
      </c>
      <c r="E675" s="3" t="str">
        <f>IFERROR(IF(A:A="","",VLOOKUP(A:A,[1]Sheet1!A:K,10,FALSE)),"")</f>
        <v/>
      </c>
      <c r="F675" s="3" t="str">
        <f>IFERROR(IF(A:A="","",VLOOKUP(A:A,[1]Sheet1!A:K,11,FALSE)),"")</f>
        <v/>
      </c>
      <c r="G675" s="3" t="str">
        <f>IFERROR(IF(A:A="","",E675-F675),"")</f>
        <v/>
      </c>
      <c r="H675" s="3" t="str">
        <f>IFERROR(IF(A:A="","",G675-B675),"")</f>
        <v/>
      </c>
      <c r="I675" t="str">
        <f>IF(C:C="",A675," ")</f>
        <v>QOO6</v>
      </c>
      <c r="J675">
        <f>IFERROR(IF(C:C="",B675,""),"")</f>
        <v>1</v>
      </c>
    </row>
    <row r="676" spans="1:10" x14ac:dyDescent="0.25">
      <c r="A676" s="6" t="s">
        <v>321</v>
      </c>
      <c r="B676" s="7">
        <v>2</v>
      </c>
      <c r="C676" s="3" t="str">
        <f>IFERROR(IF(A:A="","",VLOOKUP(A:A,[1]Sheet1!A:B,2,FALSE)),"")</f>
        <v xml:space="preserve">LAL STRAW MUSHROOM *M*   </v>
      </c>
      <c r="D676" s="3" t="str">
        <f>IFERROR(IF(A:A="","",VLOOKUP(A:A,[1]Sheet1!A:C,3,FALSE)),"")</f>
        <v xml:space="preserve">15 OZ X 24 WHOLE PEELED  </v>
      </c>
      <c r="E676" s="3">
        <f>IFERROR(IF(A:A="","",VLOOKUP(A:A,[1]Sheet1!A:K,10,FALSE)),"")</f>
        <v>769</v>
      </c>
      <c r="F676" s="3">
        <f>IFERROR(IF(A:A="","",VLOOKUP(A:A,[1]Sheet1!A:K,11,FALSE)),"")</f>
        <v>7</v>
      </c>
      <c r="G676" s="3">
        <f>IFERROR(IF(A:A="","",E676-F676),"")</f>
        <v>762</v>
      </c>
      <c r="H676" s="3">
        <f>IFERROR(IF(A:A="","",G676-B676),"")</f>
        <v>760</v>
      </c>
      <c r="I676" t="str">
        <f>IF(C:C="",A676," ")</f>
        <v xml:space="preserve"> </v>
      </c>
      <c r="J676" t="str">
        <f>IFERROR(IF(C:C="",B676,""),"")</f>
        <v/>
      </c>
    </row>
    <row r="677" spans="1:10" x14ac:dyDescent="0.25">
      <c r="A677" s="8" t="s">
        <v>15</v>
      </c>
      <c r="B677" s="9">
        <v>1</v>
      </c>
      <c r="C677" s="3" t="str">
        <f>IFERROR(IF(A:A="","",VLOOKUP(A:A,[1]Sheet1!A:B,2,FALSE)),"")</f>
        <v/>
      </c>
      <c r="D677" s="3" t="str">
        <f>IFERROR(IF(A:A="","",VLOOKUP(A:A,[1]Sheet1!A:C,3,FALSE)),"")</f>
        <v/>
      </c>
      <c r="E677" s="3" t="str">
        <f>IFERROR(IF(A:A="","",VLOOKUP(A:A,[1]Sheet1!A:K,10,FALSE)),"")</f>
        <v/>
      </c>
      <c r="F677" s="3" t="str">
        <f>IFERROR(IF(A:A="","",VLOOKUP(A:A,[1]Sheet1!A:K,11,FALSE)),"")</f>
        <v/>
      </c>
      <c r="G677" s="3" t="str">
        <f>IFERROR(IF(A:A="","",E677-F677),"")</f>
        <v/>
      </c>
      <c r="H677" s="3" t="str">
        <f>IFERROR(IF(A:A="","",G677-B677),"")</f>
        <v/>
      </c>
      <c r="I677" t="str">
        <f>IF(C:C="",A677," ")</f>
        <v>L040</v>
      </c>
      <c r="J677">
        <f>IFERROR(IF(C:C="",B677,""),"")</f>
        <v>1</v>
      </c>
    </row>
    <row r="678" spans="1:10" x14ac:dyDescent="0.25">
      <c r="A678" s="8" t="s">
        <v>18</v>
      </c>
      <c r="B678" s="9">
        <v>1</v>
      </c>
      <c r="C678" s="3" t="str">
        <f>IFERROR(IF(A:A="","",VLOOKUP(A:A,[1]Sheet1!A:B,2,FALSE)),"")</f>
        <v/>
      </c>
      <c r="D678" s="3" t="str">
        <f>IFERROR(IF(A:A="","",VLOOKUP(A:A,[1]Sheet1!A:C,3,FALSE)),"")</f>
        <v/>
      </c>
      <c r="E678" s="3" t="str">
        <f>IFERROR(IF(A:A="","",VLOOKUP(A:A,[1]Sheet1!A:K,10,FALSE)),"")</f>
        <v/>
      </c>
      <c r="F678" s="3" t="str">
        <f>IFERROR(IF(A:A="","",VLOOKUP(A:A,[1]Sheet1!A:K,11,FALSE)),"")</f>
        <v/>
      </c>
      <c r="G678" s="3" t="str">
        <f>IFERROR(IF(A:A="","",E678-F678),"")</f>
        <v/>
      </c>
      <c r="H678" s="3" t="str">
        <f>IFERROR(IF(A:A="","",G678-B678),"")</f>
        <v/>
      </c>
      <c r="I678" t="str">
        <f>IF(C:C="",A678," ")</f>
        <v>QOO6</v>
      </c>
      <c r="J678">
        <f>IFERROR(IF(C:C="",B678,""),"")</f>
        <v>1</v>
      </c>
    </row>
    <row r="679" spans="1:10" x14ac:dyDescent="0.25">
      <c r="A679" s="6" t="s">
        <v>322</v>
      </c>
      <c r="B679" s="7">
        <v>1</v>
      </c>
      <c r="C679" s="3" t="str">
        <f>IFERROR(IF(A:A="","",VLOOKUP(A:A,[1]Sheet1!A:B,2,FALSE)),"")</f>
        <v xml:space="preserve">LAL STRAW MUSHROOM *M*   </v>
      </c>
      <c r="D679" s="3" t="str">
        <f>IFERROR(IF(A:A="","",VLOOKUP(A:A,[1]Sheet1!A:C,3,FALSE)),"")</f>
        <v xml:space="preserve">15 OZ X 24 UNPEELED 10+1 </v>
      </c>
      <c r="E679" s="3">
        <f>IFERROR(IF(A:A="","",VLOOKUP(A:A,[1]Sheet1!A:K,10,FALSE)),"")</f>
        <v>0</v>
      </c>
      <c r="F679" s="3">
        <f>IFERROR(IF(A:A="","",VLOOKUP(A:A,[1]Sheet1!A:K,11,FALSE)),"")</f>
        <v>6</v>
      </c>
      <c r="G679" s="3">
        <f>IFERROR(IF(A:A="","",E679-F679),"")</f>
        <v>-6</v>
      </c>
      <c r="H679" s="3">
        <f>IFERROR(IF(A:A="","",G679-B679),"")</f>
        <v>-7</v>
      </c>
      <c r="I679" t="str">
        <f>IF(C:C="",A679," ")</f>
        <v xml:space="preserve"> </v>
      </c>
      <c r="J679" t="str">
        <f>IFERROR(IF(C:C="",B679,""),"")</f>
        <v/>
      </c>
    </row>
    <row r="680" spans="1:10" x14ac:dyDescent="0.25">
      <c r="A680" s="8" t="s">
        <v>15</v>
      </c>
      <c r="B680" s="9">
        <v>1</v>
      </c>
      <c r="C680" s="3" t="str">
        <f>IFERROR(IF(A:A="","",VLOOKUP(A:A,[1]Sheet1!A:B,2,FALSE)),"")</f>
        <v/>
      </c>
      <c r="D680" s="3" t="str">
        <f>IFERROR(IF(A:A="","",VLOOKUP(A:A,[1]Sheet1!A:C,3,FALSE)),"")</f>
        <v/>
      </c>
      <c r="E680" s="3" t="str">
        <f>IFERROR(IF(A:A="","",VLOOKUP(A:A,[1]Sheet1!A:K,10,FALSE)),"")</f>
        <v/>
      </c>
      <c r="F680" s="3" t="str">
        <f>IFERROR(IF(A:A="","",VLOOKUP(A:A,[1]Sheet1!A:K,11,FALSE)),"")</f>
        <v/>
      </c>
      <c r="G680" s="3" t="str">
        <f>IFERROR(IF(A:A="","",E680-F680),"")</f>
        <v/>
      </c>
      <c r="H680" s="3" t="str">
        <f>IFERROR(IF(A:A="","",G680-B680),"")</f>
        <v/>
      </c>
      <c r="I680" t="str">
        <f>IF(C:C="",A680," ")</f>
        <v>L040</v>
      </c>
      <c r="J680">
        <f>IFERROR(IF(C:C="",B680,""),"")</f>
        <v>1</v>
      </c>
    </row>
    <row r="681" spans="1:10" x14ac:dyDescent="0.25">
      <c r="A681" s="6" t="s">
        <v>323</v>
      </c>
      <c r="B681" s="7">
        <v>1</v>
      </c>
      <c r="C681" s="3" t="str">
        <f>IFERROR(IF(A:A="","",VLOOKUP(A:A,[1]Sheet1!A:B,2,FALSE)),"")</f>
        <v xml:space="preserve">LUCKY STRAW MUSHROOM A10 </v>
      </c>
      <c r="D681" s="3" t="str">
        <f>IFERROR(IF(A:A="","",VLOOKUP(A:A,[1]Sheet1!A:C,3,FALSE)),"")</f>
        <v xml:space="preserve">101 OZ X 6 CANS 10+1     </v>
      </c>
      <c r="E681" s="3">
        <f>IFERROR(IF(A:A="","",VLOOKUP(A:A,[1]Sheet1!A:K,10,FALSE)),"")</f>
        <v>766</v>
      </c>
      <c r="F681" s="3">
        <f>IFERROR(IF(A:A="","",VLOOKUP(A:A,[1]Sheet1!A:K,11,FALSE)),"")</f>
        <v>56</v>
      </c>
      <c r="G681" s="3">
        <f>IFERROR(IF(A:A="","",E681-F681),"")</f>
        <v>710</v>
      </c>
      <c r="H681" s="3">
        <f>IFERROR(IF(A:A="","",G681-B681),"")</f>
        <v>709</v>
      </c>
      <c r="I681" t="str">
        <f>IF(C:C="",A681," ")</f>
        <v xml:space="preserve"> </v>
      </c>
      <c r="J681" t="str">
        <f>IFERROR(IF(C:C="",B681,""),"")</f>
        <v/>
      </c>
    </row>
    <row r="682" spans="1:10" x14ac:dyDescent="0.25">
      <c r="A682" s="8" t="s">
        <v>11</v>
      </c>
      <c r="B682" s="9">
        <v>1</v>
      </c>
      <c r="C682" s="3" t="str">
        <f>IFERROR(IF(A:A="","",VLOOKUP(A:A,[1]Sheet1!A:B,2,FALSE)),"")</f>
        <v/>
      </c>
      <c r="D682" s="3" t="str">
        <f>IFERROR(IF(A:A="","",VLOOKUP(A:A,[1]Sheet1!A:C,3,FALSE)),"")</f>
        <v/>
      </c>
      <c r="E682" s="3" t="str">
        <f>IFERROR(IF(A:A="","",VLOOKUP(A:A,[1]Sheet1!A:K,10,FALSE)),"")</f>
        <v/>
      </c>
      <c r="F682" s="3" t="str">
        <f>IFERROR(IF(A:A="","",VLOOKUP(A:A,[1]Sheet1!A:K,11,FALSE)),"")</f>
        <v/>
      </c>
      <c r="G682" s="3" t="str">
        <f>IFERROR(IF(A:A="","",E682-F682),"")</f>
        <v/>
      </c>
      <c r="H682" s="3" t="str">
        <f>IFERROR(IF(A:A="","",G682-B682),"")</f>
        <v/>
      </c>
      <c r="I682" t="str">
        <f>IF(C:C="",A682," ")</f>
        <v>T054</v>
      </c>
      <c r="J682">
        <f>IFERROR(IF(C:C="",B682,""),"")</f>
        <v>1</v>
      </c>
    </row>
    <row r="683" spans="1:10" x14ac:dyDescent="0.25">
      <c r="A683" s="6" t="s">
        <v>324</v>
      </c>
      <c r="B683" s="7">
        <v>3</v>
      </c>
      <c r="C683" s="3" t="str">
        <f>IFERROR(IF(A:A="","",VLOOKUP(A:A,[1]Sheet1!A:B,2,FALSE)),"")</f>
        <v xml:space="preserve">SAFOCO MI TRUNG CAO CAP  </v>
      </c>
      <c r="D683" s="3" t="str">
        <f>IFERROR(IF(A:A="","",VLOOKUP(A:A,[1]Sheet1!A:C,3,FALSE)),"")</f>
        <v xml:space="preserve">500g X 10 PK EGG NOODLE  </v>
      </c>
      <c r="E683" s="3">
        <f>IFERROR(IF(A:A="","",VLOOKUP(A:A,[1]Sheet1!A:K,10,FALSE)),"")</f>
        <v>51</v>
      </c>
      <c r="F683" s="3">
        <f>IFERROR(IF(A:A="","",VLOOKUP(A:A,[1]Sheet1!A:K,11,FALSE)),"")</f>
        <v>11</v>
      </c>
      <c r="G683" s="3">
        <f>IFERROR(IF(A:A="","",E683-F683),"")</f>
        <v>40</v>
      </c>
      <c r="H683" s="3">
        <f>IFERROR(IF(A:A="","",G683-B683),"")</f>
        <v>37</v>
      </c>
      <c r="I683" t="str">
        <f>IF(C:C="",A683," ")</f>
        <v xml:space="preserve"> </v>
      </c>
      <c r="J683" t="str">
        <f>IFERROR(IF(C:C="",B683,""),"")</f>
        <v/>
      </c>
    </row>
    <row r="684" spans="1:10" x14ac:dyDescent="0.25">
      <c r="A684" s="8" t="s">
        <v>22</v>
      </c>
      <c r="B684" s="9">
        <v>1</v>
      </c>
      <c r="C684" s="3" t="str">
        <f>IFERROR(IF(A:A="","",VLOOKUP(A:A,[1]Sheet1!A:B,2,FALSE)),"")</f>
        <v/>
      </c>
      <c r="D684" s="3" t="str">
        <f>IFERROR(IF(A:A="","",VLOOKUP(A:A,[1]Sheet1!A:C,3,FALSE)),"")</f>
        <v/>
      </c>
      <c r="E684" s="3" t="str">
        <f>IFERROR(IF(A:A="","",VLOOKUP(A:A,[1]Sheet1!A:K,10,FALSE)),"")</f>
        <v/>
      </c>
      <c r="F684" s="3" t="str">
        <f>IFERROR(IF(A:A="","",VLOOKUP(A:A,[1]Sheet1!A:K,11,FALSE)),"")</f>
        <v/>
      </c>
      <c r="G684" s="3" t="str">
        <f>IFERROR(IF(A:A="","",E684-F684),"")</f>
        <v/>
      </c>
      <c r="H684" s="3" t="str">
        <f>IFERROR(IF(A:A="","",G684-B684),"")</f>
        <v/>
      </c>
      <c r="I684" t="str">
        <f>IF(C:C="",A684," ")</f>
        <v>O031</v>
      </c>
      <c r="J684">
        <f>IFERROR(IF(C:C="",B684,""),"")</f>
        <v>1</v>
      </c>
    </row>
    <row r="685" spans="1:10" x14ac:dyDescent="0.25">
      <c r="A685" s="8" t="s">
        <v>18</v>
      </c>
      <c r="B685" s="9">
        <v>2</v>
      </c>
      <c r="C685" s="3" t="str">
        <f>IFERROR(IF(A:A="","",VLOOKUP(A:A,[1]Sheet1!A:B,2,FALSE)),"")</f>
        <v/>
      </c>
      <c r="D685" s="3" t="str">
        <f>IFERROR(IF(A:A="","",VLOOKUP(A:A,[1]Sheet1!A:C,3,FALSE)),"")</f>
        <v/>
      </c>
      <c r="E685" s="3" t="str">
        <f>IFERROR(IF(A:A="","",VLOOKUP(A:A,[1]Sheet1!A:K,10,FALSE)),"")</f>
        <v/>
      </c>
      <c r="F685" s="3" t="str">
        <f>IFERROR(IF(A:A="","",VLOOKUP(A:A,[1]Sheet1!A:K,11,FALSE)),"")</f>
        <v/>
      </c>
      <c r="G685" s="3" t="str">
        <f>IFERROR(IF(A:A="","",E685-F685),"")</f>
        <v/>
      </c>
      <c r="H685" s="3" t="str">
        <f>IFERROR(IF(A:A="","",G685-B685),"")</f>
        <v/>
      </c>
      <c r="I685" t="str">
        <f>IF(C:C="",A685," ")</f>
        <v>QOO6</v>
      </c>
      <c r="J685">
        <f>IFERROR(IF(C:C="",B685,""),"")</f>
        <v>2</v>
      </c>
    </row>
    <row r="686" spans="1:10" x14ac:dyDescent="0.25">
      <c r="A686" s="6" t="s">
        <v>325</v>
      </c>
      <c r="B686" s="7">
        <v>3</v>
      </c>
      <c r="C686" s="3" t="str">
        <f>IFERROR(IF(A:A="","",VLOOKUP(A:A,[1]Sheet1!A:B,2,FALSE)),"")</f>
        <v xml:space="preserve">SAFOCO EGG MACRONI *X-SA </v>
      </c>
      <c r="D686" s="3" t="str">
        <f>IFERROR(IF(A:A="","",VLOOKUP(A:A,[1]Sheet1!A:C,3,FALSE)),"")</f>
        <v xml:space="preserve">400 GR X 20 BAG  large   </v>
      </c>
      <c r="E686" s="3">
        <f>IFERROR(IF(A:A="","",VLOOKUP(A:A,[1]Sheet1!A:K,10,FALSE)),"")</f>
        <v>86</v>
      </c>
      <c r="F686" s="3">
        <f>IFERROR(IF(A:A="","",VLOOKUP(A:A,[1]Sheet1!A:K,11,FALSE)),"")</f>
        <v>2</v>
      </c>
      <c r="G686" s="3">
        <f>IFERROR(IF(A:A="","",E686-F686),"")</f>
        <v>84</v>
      </c>
      <c r="H686" s="3">
        <f>IFERROR(IF(A:A="","",G686-B686),"")</f>
        <v>81</v>
      </c>
      <c r="I686" t="str">
        <f>IF(C:C="",A686," ")</f>
        <v xml:space="preserve"> </v>
      </c>
      <c r="J686" t="str">
        <f>IFERROR(IF(C:C="",B686,""),"")</f>
        <v/>
      </c>
    </row>
    <row r="687" spans="1:10" x14ac:dyDescent="0.25">
      <c r="A687" s="8" t="s">
        <v>15</v>
      </c>
      <c r="B687" s="9">
        <v>1</v>
      </c>
      <c r="C687" s="3" t="str">
        <f>IFERROR(IF(A:A="","",VLOOKUP(A:A,[1]Sheet1!A:B,2,FALSE)),"")</f>
        <v/>
      </c>
      <c r="D687" s="3" t="str">
        <f>IFERROR(IF(A:A="","",VLOOKUP(A:A,[1]Sheet1!A:C,3,FALSE)),"")</f>
        <v/>
      </c>
      <c r="E687" s="3" t="str">
        <f>IFERROR(IF(A:A="","",VLOOKUP(A:A,[1]Sheet1!A:K,10,FALSE)),"")</f>
        <v/>
      </c>
      <c r="F687" s="3" t="str">
        <f>IFERROR(IF(A:A="","",VLOOKUP(A:A,[1]Sheet1!A:K,11,FALSE)),"")</f>
        <v/>
      </c>
      <c r="G687" s="3" t="str">
        <f>IFERROR(IF(A:A="","",E687-F687),"")</f>
        <v/>
      </c>
      <c r="H687" s="3" t="str">
        <f>IFERROR(IF(A:A="","",G687-B687),"")</f>
        <v/>
      </c>
      <c r="I687" t="str">
        <f>IF(C:C="",A687," ")</f>
        <v>L040</v>
      </c>
      <c r="J687">
        <f>IFERROR(IF(C:C="",B687,""),"")</f>
        <v>1</v>
      </c>
    </row>
    <row r="688" spans="1:10" x14ac:dyDescent="0.25">
      <c r="A688" s="8" t="s">
        <v>18</v>
      </c>
      <c r="B688" s="9">
        <v>2</v>
      </c>
      <c r="C688" s="3" t="str">
        <f>IFERROR(IF(A:A="","",VLOOKUP(A:A,[1]Sheet1!A:B,2,FALSE)),"")</f>
        <v/>
      </c>
      <c r="D688" s="3" t="str">
        <f>IFERROR(IF(A:A="","",VLOOKUP(A:A,[1]Sheet1!A:C,3,FALSE)),"")</f>
        <v/>
      </c>
      <c r="E688" s="3" t="str">
        <f>IFERROR(IF(A:A="","",VLOOKUP(A:A,[1]Sheet1!A:K,10,FALSE)),"")</f>
        <v/>
      </c>
      <c r="F688" s="3" t="str">
        <f>IFERROR(IF(A:A="","",VLOOKUP(A:A,[1]Sheet1!A:K,11,FALSE)),"")</f>
        <v/>
      </c>
      <c r="G688" s="3" t="str">
        <f>IFERROR(IF(A:A="","",E688-F688),"")</f>
        <v/>
      </c>
      <c r="H688" s="3" t="str">
        <f>IFERROR(IF(A:A="","",G688-B688),"")</f>
        <v/>
      </c>
      <c r="I688" t="str">
        <f>IF(C:C="",A688," ")</f>
        <v>QOO6</v>
      </c>
      <c r="J688">
        <f>IFERROR(IF(C:C="",B688,""),"")</f>
        <v>2</v>
      </c>
    </row>
    <row r="689" spans="1:10" x14ac:dyDescent="0.25">
      <c r="A689" s="6" t="s">
        <v>326</v>
      </c>
      <c r="B689" s="7">
        <v>1</v>
      </c>
      <c r="C689" s="3" t="str">
        <f>IFERROR(IF(A:A="","",VLOOKUP(A:A,[1]Sheet1!A:B,2,FALSE)),"")</f>
        <v>SAFOCO RICE MACRONI *X-LT</v>
      </c>
      <c r="D689" s="3" t="str">
        <f>IFERROR(IF(A:A="","",VLOOKUP(A:A,[1]Sheet1!A:C,3,FALSE)),"")</f>
        <v xml:space="preserve">400GR X 12 *PENNE* xeo   </v>
      </c>
      <c r="E689" s="3">
        <f>IFERROR(IF(A:A="","",VLOOKUP(A:A,[1]Sheet1!A:K,10,FALSE)),"")</f>
        <v>145</v>
      </c>
      <c r="F689" s="3">
        <f>IFERROR(IF(A:A="","",VLOOKUP(A:A,[1]Sheet1!A:K,11,FALSE)),"")</f>
        <v>3</v>
      </c>
      <c r="G689" s="3">
        <f>IFERROR(IF(A:A="","",E689-F689),"")</f>
        <v>142</v>
      </c>
      <c r="H689" s="3">
        <f>IFERROR(IF(A:A="","",G689-B689),"")</f>
        <v>141</v>
      </c>
      <c r="I689" t="str">
        <f>IF(C:C="",A689," ")</f>
        <v xml:space="preserve"> </v>
      </c>
      <c r="J689" t="str">
        <f>IFERROR(IF(C:C="",B689,""),"")</f>
        <v/>
      </c>
    </row>
    <row r="690" spans="1:10" x14ac:dyDescent="0.25">
      <c r="A690" s="8" t="s">
        <v>15</v>
      </c>
      <c r="B690" s="9">
        <v>1</v>
      </c>
      <c r="C690" s="3" t="str">
        <f>IFERROR(IF(A:A="","",VLOOKUP(A:A,[1]Sheet1!A:B,2,FALSE)),"")</f>
        <v/>
      </c>
      <c r="E690" s="3" t="str">
        <f>IFERROR(IF(A:A="","",VLOOKUP(A:A,[1]Sheet1!A:K,10,FALSE)),"")</f>
        <v/>
      </c>
      <c r="F690" s="3" t="str">
        <f>IFERROR(IF(A:A="","",VLOOKUP(A:A,[1]Sheet1!A:K,11,FALSE)),"")</f>
        <v/>
      </c>
      <c r="G690" s="3" t="str">
        <f>IFERROR(IF(A:A="","",E690-F690),"")</f>
        <v/>
      </c>
      <c r="H690" s="3" t="str">
        <f>IFERROR(IF(A:A="","",G690-B690),"")</f>
        <v/>
      </c>
      <c r="I690" t="str">
        <f>IF(C:C="",A690," ")</f>
        <v>L040</v>
      </c>
      <c r="J690">
        <f>IFERROR(IF(C:C="",B690,""),"")</f>
        <v>1</v>
      </c>
    </row>
    <row r="691" spans="1:10" x14ac:dyDescent="0.25">
      <c r="A691" s="6" t="s">
        <v>327</v>
      </c>
      <c r="B691" s="7">
        <v>1</v>
      </c>
      <c r="C691" s="3" t="str">
        <f>IFERROR(IF(A:A="","",VLOOKUP(A:A,[1]Sheet1!A:B,2,FALSE)),"")</f>
        <v xml:space="preserve">LUCKY ME PANCIT original </v>
      </c>
      <c r="D691" s="3" t="str">
        <f>IFERROR(IF(A:A="","",VLOOKUP(A:A,[1]Sheet1!A:C,3,FALSE)),"")</f>
        <v xml:space="preserve">65 G X 72 canton noodle  </v>
      </c>
      <c r="E691" s="3">
        <f>IFERROR(IF(A:A="","",VLOOKUP(A:A,[1]Sheet1!A:K,10,FALSE)),"")</f>
        <v>24</v>
      </c>
      <c r="F691" s="3">
        <f>IFERROR(IF(A:A="","",VLOOKUP(A:A,[1]Sheet1!A:K,11,FALSE)),"")</f>
        <v>26</v>
      </c>
      <c r="G691" s="3">
        <f>IFERROR(IF(A:A="","",E691-F691),"")</f>
        <v>-2</v>
      </c>
      <c r="H691" s="3">
        <f>IFERROR(IF(A:A="","",G691-B691),"")</f>
        <v>-3</v>
      </c>
      <c r="I691" t="str">
        <f>IF(C:C="",A691," ")</f>
        <v xml:space="preserve"> </v>
      </c>
      <c r="J691" t="str">
        <f>IFERROR(IF(C:C="",B691,""),"")</f>
        <v/>
      </c>
    </row>
    <row r="692" spans="1:10" x14ac:dyDescent="0.25">
      <c r="A692" s="8" t="s">
        <v>11</v>
      </c>
      <c r="B692" s="9">
        <v>1</v>
      </c>
      <c r="C692" s="3" t="str">
        <f>IFERROR(IF(A:A="","",VLOOKUP(A:A,[1]Sheet1!A:B,2,FALSE)),"")</f>
        <v/>
      </c>
      <c r="D692" s="3" t="str">
        <f>IFERROR(IF(A:A="","",VLOOKUP(A:A,[1]Sheet1!A:C,3,FALSE)),"")</f>
        <v/>
      </c>
      <c r="E692" s="3" t="str">
        <f>IFERROR(IF(A:A="","",VLOOKUP(A:A,[1]Sheet1!A:K,10,FALSE)),"")</f>
        <v/>
      </c>
      <c r="F692" s="3" t="str">
        <f>IFERROR(IF(A:A="","",VLOOKUP(A:A,[1]Sheet1!A:K,11,FALSE)),"")</f>
        <v/>
      </c>
      <c r="G692" s="3" t="str">
        <f>IFERROR(IF(A:A="","",E692-F692),"")</f>
        <v/>
      </c>
      <c r="H692" s="3" t="str">
        <f>IFERROR(IF(A:A="","",G692-B692),"")</f>
        <v/>
      </c>
      <c r="I692" t="str">
        <f>IF(C:C="",A692," ")</f>
        <v>T054</v>
      </c>
      <c r="J692">
        <f>IFERROR(IF(C:C="",B692,""),"")</f>
        <v>1</v>
      </c>
    </row>
    <row r="693" spans="1:10" x14ac:dyDescent="0.25">
      <c r="A693" s="6" t="s">
        <v>328</v>
      </c>
      <c r="B693" s="7">
        <v>1</v>
      </c>
      <c r="C693" s="3" t="str">
        <f>IFERROR(IF(A:A="","",VLOOKUP(A:A,[1]Sheet1!A:B,2,FALSE)),"")</f>
        <v xml:space="preserve">MEI FF TOM YUM SEAFOOD   </v>
      </c>
      <c r="D693" s="3" t="str">
        <f>IFERROR(IF(A:A="","",VLOOKUP(A:A,[1]Sheet1!A:C,3,FALSE)),"")</f>
        <v>65G/36 BOWL      *CREAMY*</v>
      </c>
      <c r="E693" s="3">
        <f>IFERROR(IF(A:A="","",VLOOKUP(A:A,[1]Sheet1!A:K,10,FALSE)),"")</f>
        <v>11</v>
      </c>
      <c r="F693" s="3">
        <f>IFERROR(IF(A:A="","",VLOOKUP(A:A,[1]Sheet1!A:K,11,FALSE)),"")</f>
        <v>7</v>
      </c>
      <c r="G693" s="3">
        <f>IFERROR(IF(A:A="","",E693-F693),"")</f>
        <v>4</v>
      </c>
      <c r="H693" s="3">
        <f>IFERROR(IF(A:A="","",G693-B693),"")</f>
        <v>3</v>
      </c>
      <c r="I693" t="str">
        <f>IF(C:C="",A693," ")</f>
        <v xml:space="preserve"> </v>
      </c>
      <c r="J693" t="str">
        <f>IFERROR(IF(C:C="",B693,""),"")</f>
        <v/>
      </c>
    </row>
    <row r="694" spans="1:10" x14ac:dyDescent="0.25">
      <c r="A694" s="8" t="s">
        <v>16</v>
      </c>
      <c r="B694" s="9">
        <v>1</v>
      </c>
      <c r="C694" s="3" t="str">
        <f>IFERROR(IF(A:A="","",VLOOKUP(A:A,[1]Sheet1!A:B,2,FALSE)),"")</f>
        <v/>
      </c>
      <c r="D694" s="3" t="str">
        <f>IFERROR(IF(A:A="","",VLOOKUP(A:A,[1]Sheet1!A:C,3,FALSE)),"")</f>
        <v/>
      </c>
      <c r="E694" s="3" t="str">
        <f>IFERROR(IF(A:A="","",VLOOKUP(A:A,[1]Sheet1!A:K,10,FALSE)),"")</f>
        <v/>
      </c>
      <c r="F694" s="3" t="str">
        <f>IFERROR(IF(A:A="","",VLOOKUP(A:A,[1]Sheet1!A:K,11,FALSE)),"")</f>
        <v/>
      </c>
      <c r="G694" s="3" t="str">
        <f>IFERROR(IF(A:A="","",E694-F694),"")</f>
        <v/>
      </c>
      <c r="H694" s="3" t="str">
        <f>IFERROR(IF(A:A="","",G694-B694),"")</f>
        <v/>
      </c>
      <c r="I694" t="str">
        <f>IF(C:C="",A694," ")</f>
        <v>O025</v>
      </c>
      <c r="J694">
        <f>IFERROR(IF(C:C="",B694,""),"")</f>
        <v>1</v>
      </c>
    </row>
    <row r="695" spans="1:10" x14ac:dyDescent="0.25">
      <c r="A695" s="6" t="s">
        <v>329</v>
      </c>
      <c r="B695" s="7">
        <v>1</v>
      </c>
      <c r="C695" s="3" t="str">
        <f>IFERROR(IF(A:A="","",VLOOKUP(A:A,[1]Sheet1!A:B,2,FALSE)),"")</f>
        <v xml:space="preserve">EXCELLENT NOODLE  *8 OZ* </v>
      </c>
      <c r="D695" s="3" t="str">
        <f>IFERROR(IF(A:A="","",VLOOKUP(A:A,[1]Sheet1!A:C,3,FALSE)),"")</f>
        <v>8 OZ X 60 BAGS      [I14]</v>
      </c>
      <c r="E695" s="3">
        <f>IFERROR(IF(A:A="","",VLOOKUP(A:A,[1]Sheet1!A:K,10,FALSE)),"")</f>
        <v>3</v>
      </c>
      <c r="F695" s="3">
        <f>IFERROR(IF(A:A="","",VLOOKUP(A:A,[1]Sheet1!A:K,11,FALSE)),"")</f>
        <v>4</v>
      </c>
      <c r="G695" s="3">
        <f>IFERROR(IF(A:A="","",E695-F695),"")</f>
        <v>-1</v>
      </c>
      <c r="H695" s="3">
        <f>IFERROR(IF(A:A="","",G695-B695),"")</f>
        <v>-2</v>
      </c>
      <c r="I695" t="str">
        <f>IF(C:C="",A695," ")</f>
        <v xml:space="preserve"> </v>
      </c>
      <c r="J695" t="str">
        <f>IFERROR(IF(C:C="",B695,""),"")</f>
        <v/>
      </c>
    </row>
    <row r="696" spans="1:10" x14ac:dyDescent="0.25">
      <c r="A696" s="8" t="s">
        <v>11</v>
      </c>
      <c r="B696" s="9">
        <v>1</v>
      </c>
      <c r="C696" s="3" t="str">
        <f>IFERROR(IF(A:A="","",VLOOKUP(A:A,[1]Sheet1!A:B,2,FALSE)),"")</f>
        <v/>
      </c>
      <c r="D696" s="3" t="str">
        <f>IFERROR(IF(A:A="","",VLOOKUP(A:A,[1]Sheet1!A:C,3,FALSE)),"")</f>
        <v/>
      </c>
      <c r="E696" s="3" t="str">
        <f>IFERROR(IF(A:A="","",VLOOKUP(A:A,[1]Sheet1!A:K,10,FALSE)),"")</f>
        <v/>
      </c>
      <c r="F696" s="3" t="str">
        <f>IFERROR(IF(A:A="","",VLOOKUP(A:A,[1]Sheet1!A:K,11,FALSE)),"")</f>
        <v/>
      </c>
      <c r="G696" s="3" t="str">
        <f>IFERROR(IF(A:A="","",E696-F696),"")</f>
        <v/>
      </c>
      <c r="H696" s="3" t="str">
        <f>IFERROR(IF(A:A="","",G696-B696),"")</f>
        <v/>
      </c>
      <c r="I696" t="str">
        <f>IF(C:C="",A696," ")</f>
        <v>T054</v>
      </c>
      <c r="J696">
        <f>IFERROR(IF(C:C="",B696,""),"")</f>
        <v>1</v>
      </c>
    </row>
    <row r="697" spans="1:10" x14ac:dyDescent="0.25">
      <c r="A697" s="6" t="s">
        <v>330</v>
      </c>
      <c r="B697" s="7">
        <v>1</v>
      </c>
      <c r="C697" s="3" t="str">
        <f>IFERROR(IF(A:A="","",VLOOKUP(A:A,[1]Sheet1!A:B,2,FALSE)),"")</f>
        <v>N-SHIM SEAFOOD BAG RAMYUN</v>
      </c>
      <c r="D697" s="3" t="str">
        <f>IFERROR(IF(A:A="","",VLOOKUP(A:A,[1]Sheet1!A:C,3,FALSE)),"")</f>
        <v xml:space="preserve">4.23/16 BAG              </v>
      </c>
      <c r="E697" s="3">
        <f>IFERROR(IF(A:A="","",VLOOKUP(A:A,[1]Sheet1!A:K,10,FALSE)),"")</f>
        <v>0</v>
      </c>
      <c r="F697" s="3">
        <f>IFERROR(IF(A:A="","",VLOOKUP(A:A,[1]Sheet1!A:K,11,FALSE)),"")</f>
        <v>2</v>
      </c>
      <c r="G697" s="3">
        <f>IFERROR(IF(A:A="","",E697-F697),"")</f>
        <v>-2</v>
      </c>
      <c r="H697" s="3">
        <f>IFERROR(IF(A:A="","",G697-B697),"")</f>
        <v>-3</v>
      </c>
      <c r="I697" t="str">
        <f>IF(C:C="",A697," ")</f>
        <v xml:space="preserve"> </v>
      </c>
      <c r="J697" t="str">
        <f>IFERROR(IF(C:C="",B697,""),"")</f>
        <v/>
      </c>
    </row>
    <row r="698" spans="1:10" x14ac:dyDescent="0.25">
      <c r="A698" s="8" t="s">
        <v>13</v>
      </c>
      <c r="B698" s="9">
        <v>1</v>
      </c>
      <c r="C698" s="3" t="str">
        <f>IFERROR(IF(A:A="","",VLOOKUP(A:A,[1]Sheet1!A:B,2,FALSE)),"")</f>
        <v/>
      </c>
      <c r="D698" s="3" t="str">
        <f>IFERROR(IF(A:A="","",VLOOKUP(A:A,[1]Sheet1!A:C,3,FALSE)),"")</f>
        <v/>
      </c>
      <c r="E698" s="3" t="str">
        <f>IFERROR(IF(A:A="","",VLOOKUP(A:A,[1]Sheet1!A:K,10,FALSE)),"")</f>
        <v/>
      </c>
      <c r="F698" s="3" t="str">
        <f>IFERROR(IF(A:A="","",VLOOKUP(A:A,[1]Sheet1!A:K,11,FALSE)),"")</f>
        <v/>
      </c>
      <c r="G698" s="3" t="str">
        <f>IFERROR(IF(A:A="","",E698-F698),"")</f>
        <v/>
      </c>
      <c r="H698" s="3" t="str">
        <f>IFERROR(IF(A:A="","",G698-B698),"")</f>
        <v/>
      </c>
      <c r="I698" t="str">
        <f>IF(C:C="",A698," ")</f>
        <v>A096</v>
      </c>
      <c r="J698">
        <f>IFERROR(IF(C:C="",B698,""),"")</f>
        <v>1</v>
      </c>
    </row>
    <row r="699" spans="1:10" x14ac:dyDescent="0.25">
      <c r="A699" s="6" t="s">
        <v>331</v>
      </c>
      <c r="B699" s="7">
        <v>15</v>
      </c>
      <c r="C699" s="3" t="str">
        <f>IFERROR(IF(A:A="","",VLOOKUP(A:A,[1]Sheet1!A:B,2,FALSE)),"")</f>
        <v>N-SHIM SHIN NOODLE *BOWL*</v>
      </c>
      <c r="D699" s="3" t="str">
        <f>IFERROR(IF(A:A="","",VLOOKUP(A:A,[1]Sheet1!A:C,3,FALSE)),"")</f>
        <v xml:space="preserve">3 OZ X 12                </v>
      </c>
      <c r="E699" s="3">
        <f>IFERROR(IF(A:A="","",VLOOKUP(A:A,[1]Sheet1!A:K,10,FALSE)),"")</f>
        <v>80</v>
      </c>
      <c r="F699" s="3">
        <f>IFERROR(IF(A:A="","",VLOOKUP(A:A,[1]Sheet1!A:K,11,FALSE)),"")</f>
        <v>6</v>
      </c>
      <c r="G699" s="3">
        <f>IFERROR(IF(A:A="","",E699-F699),"")</f>
        <v>74</v>
      </c>
      <c r="H699" s="3">
        <f>IFERROR(IF(A:A="","",G699-B699),"")</f>
        <v>59</v>
      </c>
      <c r="I699" t="str">
        <f>IF(C:C="",A699," ")</f>
        <v xml:space="preserve"> </v>
      </c>
      <c r="J699" t="str">
        <f>IFERROR(IF(C:C="",B699,""),"")</f>
        <v/>
      </c>
    </row>
    <row r="700" spans="1:10" x14ac:dyDescent="0.25">
      <c r="A700" s="8" t="s">
        <v>15</v>
      </c>
      <c r="B700" s="9">
        <v>15</v>
      </c>
      <c r="C700" s="3" t="str">
        <f>IFERROR(IF(A:A="","",VLOOKUP(A:A,[1]Sheet1!A:B,2,FALSE)),"")</f>
        <v/>
      </c>
      <c r="D700" s="3" t="str">
        <f>IFERROR(IF(A:A="","",VLOOKUP(A:A,[1]Sheet1!A:C,3,FALSE)),"")</f>
        <v/>
      </c>
      <c r="E700" s="3" t="str">
        <f>IFERROR(IF(A:A="","",VLOOKUP(A:A,[1]Sheet1!A:K,10,FALSE)),"")</f>
        <v/>
      </c>
      <c r="F700" s="3" t="str">
        <f>IFERROR(IF(A:A="","",VLOOKUP(A:A,[1]Sheet1!A:K,11,FALSE)),"")</f>
        <v/>
      </c>
      <c r="G700" s="3" t="str">
        <f>IFERROR(IF(A:A="","",E700-F700),"")</f>
        <v/>
      </c>
      <c r="H700" s="3" t="str">
        <f>IFERROR(IF(A:A="","",G700-B700),"")</f>
        <v/>
      </c>
      <c r="I700" t="str">
        <f>IF(C:C="",A700," ")</f>
        <v>L040</v>
      </c>
      <c r="J700">
        <f>IFERROR(IF(C:C="",B700,""),"")</f>
        <v>15</v>
      </c>
    </row>
    <row r="701" spans="1:10" x14ac:dyDescent="0.25">
      <c r="A701" s="6" t="s">
        <v>332</v>
      </c>
      <c r="B701" s="7">
        <v>16</v>
      </c>
      <c r="C701" s="3" t="str">
        <f>IFERROR(IF(A:A="","",VLOOKUP(A:A,[1]Sheet1!A:B,2,FALSE)),"")</f>
        <v xml:space="preserve">N-SHIM SHIN NOODLE *BAG* </v>
      </c>
      <c r="D701" s="3" t="str">
        <f>IFERROR(IF(A:A="","",VLOOKUP(A:A,[1]Sheet1!A:C,3,FALSE)),"")</f>
        <v xml:space="preserve">4.23z/16 BG              </v>
      </c>
      <c r="E701" s="3">
        <f>IFERROR(IF(A:A="","",VLOOKUP(A:A,[1]Sheet1!A:K,10,FALSE)),"")</f>
        <v>56</v>
      </c>
      <c r="F701" s="3">
        <f>IFERROR(IF(A:A="","",VLOOKUP(A:A,[1]Sheet1!A:K,11,FALSE)),"")</f>
        <v>3</v>
      </c>
      <c r="G701" s="3">
        <f>IFERROR(IF(A:A="","",E701-F701),"")</f>
        <v>53</v>
      </c>
      <c r="H701" s="3">
        <f>IFERROR(IF(A:A="","",G701-B701),"")</f>
        <v>37</v>
      </c>
      <c r="I701" t="str">
        <f>IF(C:C="",A701," ")</f>
        <v xml:space="preserve"> </v>
      </c>
      <c r="J701" t="str">
        <f>IFERROR(IF(C:C="",B701,""),"")</f>
        <v/>
      </c>
    </row>
    <row r="702" spans="1:10" x14ac:dyDescent="0.25">
      <c r="A702" s="8" t="s">
        <v>13</v>
      </c>
      <c r="B702" s="9">
        <v>1</v>
      </c>
      <c r="C702" s="3" t="str">
        <f>IFERROR(IF(A:A="","",VLOOKUP(A:A,[1]Sheet1!A:B,2,FALSE)),"")</f>
        <v/>
      </c>
      <c r="D702" s="3" t="str">
        <f>IFERROR(IF(A:A="","",VLOOKUP(A:A,[1]Sheet1!A:C,3,FALSE)),"")</f>
        <v/>
      </c>
      <c r="E702" s="3" t="str">
        <f>IFERROR(IF(A:A="","",VLOOKUP(A:A,[1]Sheet1!A:K,10,FALSE)),"")</f>
        <v/>
      </c>
      <c r="F702" s="3" t="str">
        <f>IFERROR(IF(A:A="","",VLOOKUP(A:A,[1]Sheet1!A:K,11,FALSE)),"")</f>
        <v/>
      </c>
      <c r="G702" s="3" t="str">
        <f>IFERROR(IF(A:A="","",E702-F702),"")</f>
        <v/>
      </c>
      <c r="H702" s="3" t="str">
        <f>IFERROR(IF(A:A="","",G702-B702),"")</f>
        <v/>
      </c>
      <c r="I702" t="str">
        <f>IF(C:C="",A702," ")</f>
        <v>A096</v>
      </c>
      <c r="J702">
        <f>IFERROR(IF(C:C="",B702,""),"")</f>
        <v>1</v>
      </c>
    </row>
    <row r="703" spans="1:10" x14ac:dyDescent="0.25">
      <c r="A703" s="8" t="s">
        <v>15</v>
      </c>
      <c r="B703" s="9">
        <v>10</v>
      </c>
      <c r="C703" s="3" t="str">
        <f>IFERROR(IF(A:A="","",VLOOKUP(A:A,[1]Sheet1!A:B,2,FALSE)),"")</f>
        <v/>
      </c>
      <c r="D703" s="3" t="str">
        <f>IFERROR(IF(A:A="","",VLOOKUP(A:A,[1]Sheet1!A:C,3,FALSE)),"")</f>
        <v/>
      </c>
      <c r="E703" s="3" t="str">
        <f>IFERROR(IF(A:A="","",VLOOKUP(A:A,[1]Sheet1!A:K,10,FALSE)),"")</f>
        <v/>
      </c>
      <c r="F703" s="3" t="str">
        <f>IFERROR(IF(A:A="","",VLOOKUP(A:A,[1]Sheet1!A:K,11,FALSE)),"")</f>
        <v/>
      </c>
      <c r="G703" s="3" t="str">
        <f>IFERROR(IF(A:A="","",E703-F703),"")</f>
        <v/>
      </c>
      <c r="H703" s="3" t="str">
        <f>IFERROR(IF(A:A="","",G703-B703),"")</f>
        <v/>
      </c>
      <c r="I703" t="str">
        <f>IF(C:C="",A703," ")</f>
        <v>L040</v>
      </c>
      <c r="J703">
        <f>IFERROR(IF(C:C="",B703,""),"")</f>
        <v>10</v>
      </c>
    </row>
    <row r="704" spans="1:10" x14ac:dyDescent="0.25">
      <c r="A704" s="8" t="s">
        <v>11</v>
      </c>
      <c r="B704" s="9">
        <v>5</v>
      </c>
      <c r="C704" s="3" t="str">
        <f>IFERROR(IF(A:A="","",VLOOKUP(A:A,[1]Sheet1!A:B,2,FALSE)),"")</f>
        <v/>
      </c>
      <c r="D704" s="3" t="str">
        <f>IFERROR(IF(A:A="","",VLOOKUP(A:A,[1]Sheet1!A:C,3,FALSE)),"")</f>
        <v/>
      </c>
      <c r="E704" s="3" t="str">
        <f>IFERROR(IF(A:A="","",VLOOKUP(A:A,[1]Sheet1!A:K,10,FALSE)),"")</f>
        <v/>
      </c>
      <c r="F704" s="3" t="str">
        <f>IFERROR(IF(A:A="","",VLOOKUP(A:A,[1]Sheet1!A:K,11,FALSE)),"")</f>
        <v/>
      </c>
      <c r="G704" s="3" t="str">
        <f>IFERROR(IF(A:A="","",E704-F704),"")</f>
        <v/>
      </c>
      <c r="H704" s="3" t="str">
        <f>IFERROR(IF(A:A="","",G704-B704),"")</f>
        <v/>
      </c>
      <c r="I704" t="str">
        <f>IF(C:C="",A704," ")</f>
        <v>T054</v>
      </c>
      <c r="J704">
        <f>IFERROR(IF(C:C="",B704,""),"")</f>
        <v>5</v>
      </c>
    </row>
    <row r="705" spans="1:10" x14ac:dyDescent="0.25">
      <c r="A705" s="6" t="s">
        <v>333</v>
      </c>
      <c r="B705" s="7">
        <v>10</v>
      </c>
      <c r="C705" s="3" t="str">
        <f>IFERROR(IF(A:A="","",VLOOKUP(A:A,[1]Sheet1!A:B,2,FALSE)),"")</f>
        <v xml:space="preserve">N-SHIM KIMCHI BOWL       </v>
      </c>
      <c r="D705" s="3" t="str">
        <f>IFERROR(IF(A:A="","",VLOOKUP(A:A,[1]Sheet1!A:C,3,FALSE)),"")</f>
        <v xml:space="preserve">3z/12 BOWL               </v>
      </c>
      <c r="E705" s="3">
        <f>IFERROR(IF(A:A="","",VLOOKUP(A:A,[1]Sheet1!A:K,10,FALSE)),"")</f>
        <v>-21</v>
      </c>
      <c r="F705" s="3">
        <f>IFERROR(IF(A:A="","",VLOOKUP(A:A,[1]Sheet1!A:K,11,FALSE)),"")</f>
        <v>3</v>
      </c>
      <c r="G705" s="3">
        <f>IFERROR(IF(A:A="","",E705-F705),"")</f>
        <v>-24</v>
      </c>
      <c r="H705" s="3">
        <f>IFERROR(IF(A:A="","",G705-B705),"")</f>
        <v>-34</v>
      </c>
      <c r="I705" t="str">
        <f>IF(C:C="",A705," ")</f>
        <v xml:space="preserve"> </v>
      </c>
      <c r="J705" t="str">
        <f>IFERROR(IF(C:C="",B705,""),"")</f>
        <v/>
      </c>
    </row>
    <row r="706" spans="1:10" x14ac:dyDescent="0.25">
      <c r="A706" s="8" t="s">
        <v>15</v>
      </c>
      <c r="B706" s="9">
        <v>10</v>
      </c>
      <c r="C706" s="3" t="str">
        <f>IFERROR(IF(A:A="","",VLOOKUP(A:A,[1]Sheet1!A:B,2,FALSE)),"")</f>
        <v/>
      </c>
      <c r="D706" s="3" t="str">
        <f>IFERROR(IF(A:A="","",VLOOKUP(A:A,[1]Sheet1!A:C,3,FALSE)),"")</f>
        <v/>
      </c>
      <c r="E706" s="3" t="str">
        <f>IFERROR(IF(A:A="","",VLOOKUP(A:A,[1]Sheet1!A:K,10,FALSE)),"")</f>
        <v/>
      </c>
      <c r="F706" s="3" t="str">
        <f>IFERROR(IF(A:A="","",VLOOKUP(A:A,[1]Sheet1!A:K,11,FALSE)),"")</f>
        <v/>
      </c>
      <c r="G706" s="3" t="str">
        <f>IFERROR(IF(A:A="","",E706-F706),"")</f>
        <v/>
      </c>
      <c r="H706" s="3" t="str">
        <f>IFERROR(IF(A:A="","",G706-B706),"")</f>
        <v/>
      </c>
      <c r="I706" t="str">
        <f>IF(C:C="",A706," ")</f>
        <v>L040</v>
      </c>
      <c r="J706">
        <f>IFERROR(IF(C:C="",B706,""),"")</f>
        <v>10</v>
      </c>
    </row>
    <row r="707" spans="1:10" x14ac:dyDescent="0.25">
      <c r="A707" s="6" t="s">
        <v>334</v>
      </c>
      <c r="B707" s="7">
        <v>20</v>
      </c>
      <c r="C707" s="3" t="str">
        <f>IFERROR(IF(A:A="","",VLOOKUP(A:A,[1]Sheet1!A:B,2,FALSE)),"")</f>
        <v xml:space="preserve">N-SHIM HOT &amp; SPICY BOWL  </v>
      </c>
      <c r="D707" s="3" t="str">
        <f>IFERROR(IF(A:A="","",VLOOKUP(A:A,[1]Sheet1!A:C,3,FALSE)),"")</f>
        <v xml:space="preserve">3oz X 12 BWL             </v>
      </c>
      <c r="E707" s="3">
        <f>IFERROR(IF(A:A="","",VLOOKUP(A:A,[1]Sheet1!A:K,10,FALSE)),"")</f>
        <v>119</v>
      </c>
      <c r="F707" s="3">
        <f>IFERROR(IF(A:A="","",VLOOKUP(A:A,[1]Sheet1!A:K,11,FALSE)),"")</f>
        <v>6</v>
      </c>
      <c r="G707" s="3">
        <f>IFERROR(IF(A:A="","",E707-F707),"")</f>
        <v>113</v>
      </c>
      <c r="H707" s="3">
        <f>IFERROR(IF(A:A="","",G707-B707),"")</f>
        <v>93</v>
      </c>
      <c r="I707" t="str">
        <f>IF(C:C="",A707," ")</f>
        <v xml:space="preserve"> </v>
      </c>
      <c r="J707" t="str">
        <f>IFERROR(IF(C:C="",B707,""),"")</f>
        <v/>
      </c>
    </row>
    <row r="708" spans="1:10" x14ac:dyDescent="0.25">
      <c r="A708" s="8" t="s">
        <v>15</v>
      </c>
      <c r="B708" s="9">
        <v>20</v>
      </c>
      <c r="C708" s="3" t="str">
        <f>IFERROR(IF(A:A="","",VLOOKUP(A:A,[1]Sheet1!A:B,2,FALSE)),"")</f>
        <v/>
      </c>
      <c r="D708" s="3" t="str">
        <f>IFERROR(IF(A:A="","",VLOOKUP(A:A,[1]Sheet1!A:C,3,FALSE)),"")</f>
        <v/>
      </c>
      <c r="E708" s="3" t="str">
        <f>IFERROR(IF(A:A="","",VLOOKUP(A:A,[1]Sheet1!A:K,10,FALSE)),"")</f>
        <v/>
      </c>
      <c r="F708" s="3" t="str">
        <f>IFERROR(IF(A:A="","",VLOOKUP(A:A,[1]Sheet1!A:K,11,FALSE)),"")</f>
        <v/>
      </c>
      <c r="G708" s="3" t="str">
        <f>IFERROR(IF(A:A="","",E708-F708),"")</f>
        <v/>
      </c>
      <c r="H708" s="3" t="str">
        <f>IFERROR(IF(A:A="","",G708-B708),"")</f>
        <v/>
      </c>
      <c r="I708" t="str">
        <f>IF(C:C="",A708," ")</f>
        <v>L040</v>
      </c>
      <c r="J708">
        <f>IFERROR(IF(C:C="",B708,""),"")</f>
        <v>20</v>
      </c>
    </row>
    <row r="709" spans="1:10" x14ac:dyDescent="0.25">
      <c r="A709" s="6" t="s">
        <v>335</v>
      </c>
      <c r="B709" s="7">
        <v>3</v>
      </c>
      <c r="C709" s="3" t="str">
        <f>IFERROR(IF(A:A="","",VLOOKUP(A:A,[1]Sheet1!A:B,2,FALSE)),"")</f>
        <v xml:space="preserve">PALDO BEEF FL. NOODLE 12 </v>
      </c>
      <c r="D709" s="3" t="str">
        <f>IFERROR(IF(A:A="","",VLOOKUP(A:A,[1]Sheet1!A:C,3,FALSE)),"")</f>
        <v xml:space="preserve">3.17z/12  sq. bowl       </v>
      </c>
      <c r="E709" s="3">
        <f>IFERROR(IF(A:A="","",VLOOKUP(A:A,[1]Sheet1!A:K,10,FALSE)),"")</f>
        <v>0</v>
      </c>
      <c r="F709" s="3">
        <f>IFERROR(IF(A:A="","",VLOOKUP(A:A,[1]Sheet1!A:K,11,FALSE)),"")</f>
        <v>0</v>
      </c>
      <c r="G709" s="3">
        <f>IFERROR(IF(A:A="","",E709-F709),"")</f>
        <v>0</v>
      </c>
      <c r="H709" s="3">
        <f>IFERROR(IF(A:A="","",G709-B709),"")</f>
        <v>-3</v>
      </c>
      <c r="I709" t="str">
        <f>IF(C:C="",A709," ")</f>
        <v xml:space="preserve"> </v>
      </c>
      <c r="J709" t="str">
        <f>IFERROR(IF(C:C="",B709,""),"")</f>
        <v/>
      </c>
    </row>
    <row r="710" spans="1:10" x14ac:dyDescent="0.25">
      <c r="A710" s="8" t="s">
        <v>11</v>
      </c>
      <c r="B710" s="9">
        <v>3</v>
      </c>
      <c r="C710" s="3" t="str">
        <f>IFERROR(IF(A:A="","",VLOOKUP(A:A,[1]Sheet1!A:B,2,FALSE)),"")</f>
        <v/>
      </c>
      <c r="D710" s="3" t="str">
        <f>IFERROR(IF(A:A="","",VLOOKUP(A:A,[1]Sheet1!A:C,3,FALSE)),"")</f>
        <v/>
      </c>
      <c r="E710" s="3" t="str">
        <f>IFERROR(IF(A:A="","",VLOOKUP(A:A,[1]Sheet1!A:K,10,FALSE)),"")</f>
        <v/>
      </c>
      <c r="F710" s="3" t="str">
        <f>IFERROR(IF(A:A="","",VLOOKUP(A:A,[1]Sheet1!A:K,11,FALSE)),"")</f>
        <v/>
      </c>
      <c r="G710" s="3" t="str">
        <f>IFERROR(IF(A:A="","",E710-F710),"")</f>
        <v/>
      </c>
      <c r="H710" s="3" t="str">
        <f>IFERROR(IF(A:A="","",G710-B710),"")</f>
        <v/>
      </c>
      <c r="I710" t="str">
        <f>IF(C:C="",A710," ")</f>
        <v>T054</v>
      </c>
      <c r="J710">
        <f>IFERROR(IF(C:C="",B710,""),"")</f>
        <v>3</v>
      </c>
    </row>
    <row r="711" spans="1:10" x14ac:dyDescent="0.25">
      <c r="A711" s="6" t="s">
        <v>336</v>
      </c>
      <c r="B711" s="7">
        <v>2</v>
      </c>
      <c r="C711" s="3" t="str">
        <f>IFERROR(IF(A:A="","",VLOOKUP(A:A,[1]Sheet1!A:B,2,FALSE)),"")</f>
        <v>SY 2X-HOT CHICKEN STIRFRY</v>
      </c>
      <c r="D711" s="3" t="str">
        <f>IFERROR(IF(A:A="","",VLOOKUP(A:A,[1]Sheet1!A:C,3,FALSE)),"")</f>
        <v xml:space="preserve">140 G X 5 X 8 BAGS       </v>
      </c>
      <c r="E711" s="3">
        <f>IFERROR(IF(A:A="","",VLOOKUP(A:A,[1]Sheet1!A:K,10,FALSE)),"")</f>
        <v>93</v>
      </c>
      <c r="F711" s="3">
        <f>IFERROR(IF(A:A="","",VLOOKUP(A:A,[1]Sheet1!A:K,11,FALSE)),"")</f>
        <v>5</v>
      </c>
      <c r="G711" s="3">
        <f>IFERROR(IF(A:A="","",E711-F711),"")</f>
        <v>88</v>
      </c>
      <c r="H711" s="3">
        <f>IFERROR(IF(A:A="","",G711-B711),"")</f>
        <v>86</v>
      </c>
      <c r="I711" t="str">
        <f>IF(C:C="",A711," ")</f>
        <v xml:space="preserve"> </v>
      </c>
      <c r="J711" t="str">
        <f>IFERROR(IF(C:C="",B711,""),"")</f>
        <v/>
      </c>
    </row>
    <row r="712" spans="1:10" x14ac:dyDescent="0.25">
      <c r="A712" s="8" t="s">
        <v>13</v>
      </c>
      <c r="B712" s="9">
        <v>2</v>
      </c>
      <c r="C712" s="3" t="str">
        <f>IFERROR(IF(A:A="","",VLOOKUP(A:A,[1]Sheet1!A:B,2,FALSE)),"")</f>
        <v/>
      </c>
      <c r="D712" s="3" t="str">
        <f>IFERROR(IF(A:A="","",VLOOKUP(A:A,[1]Sheet1!A:C,3,FALSE)),"")</f>
        <v/>
      </c>
      <c r="E712" s="3" t="str">
        <f>IFERROR(IF(A:A="","",VLOOKUP(A:A,[1]Sheet1!A:K,10,FALSE)),"")</f>
        <v/>
      </c>
      <c r="F712" s="3" t="str">
        <f>IFERROR(IF(A:A="","",VLOOKUP(A:A,[1]Sheet1!A:K,11,FALSE)),"")</f>
        <v/>
      </c>
      <c r="G712" s="3" t="str">
        <f>IFERROR(IF(A:A="","",E712-F712),"")</f>
        <v/>
      </c>
      <c r="H712" s="3" t="str">
        <f>IFERROR(IF(A:A="","",G712-B712),"")</f>
        <v/>
      </c>
      <c r="I712" t="str">
        <f>IF(C:C="",A712," ")</f>
        <v>A096</v>
      </c>
      <c r="J712">
        <f>IFERROR(IF(C:C="",B712,""),"")</f>
        <v>2</v>
      </c>
    </row>
    <row r="713" spans="1:10" x14ac:dyDescent="0.25">
      <c r="A713" s="6" t="s">
        <v>337</v>
      </c>
      <c r="B713" s="7">
        <v>2</v>
      </c>
      <c r="C713" s="3" t="str">
        <f>IFERROR(IF(A:A="","",VLOOKUP(A:A,[1]Sheet1!A:B,2,FALSE)),"")</f>
        <v xml:space="preserve">SY HOT CHICKEN RAMEN     </v>
      </c>
      <c r="D713" s="3" t="str">
        <f>IFERROR(IF(A:A="","",VLOOKUP(A:A,[1]Sheet1!A:C,3,FALSE)),"")</f>
        <v xml:space="preserve">14 G X 5 X 8 BAGS  BLACK </v>
      </c>
      <c r="E713" s="3">
        <f>IFERROR(IF(A:A="","",VLOOKUP(A:A,[1]Sheet1!A:K,10,FALSE)),"")</f>
        <v>13</v>
      </c>
      <c r="F713" s="3">
        <f>IFERROR(IF(A:A="","",VLOOKUP(A:A,[1]Sheet1!A:K,11,FALSE)),"")</f>
        <v>10</v>
      </c>
      <c r="G713" s="3">
        <f>IFERROR(IF(A:A="","",E713-F713),"")</f>
        <v>3</v>
      </c>
      <c r="H713" s="3">
        <f>IFERROR(IF(A:A="","",G713-B713),"")</f>
        <v>1</v>
      </c>
      <c r="I713" t="str">
        <f>IF(C:C="",A713," ")</f>
        <v xml:space="preserve"> </v>
      </c>
      <c r="J713" t="str">
        <f>IFERROR(IF(C:C="",B713,""),"")</f>
        <v/>
      </c>
    </row>
    <row r="714" spans="1:10" x14ac:dyDescent="0.25">
      <c r="A714" s="8" t="s">
        <v>13</v>
      </c>
      <c r="B714" s="9">
        <v>2</v>
      </c>
      <c r="C714" s="3" t="str">
        <f>IFERROR(IF(A:A="","",VLOOKUP(A:A,[1]Sheet1!A:B,2,FALSE)),"")</f>
        <v/>
      </c>
      <c r="D714" s="3" t="str">
        <f>IFERROR(IF(A:A="","",VLOOKUP(A:A,[1]Sheet1!A:C,3,FALSE)),"")</f>
        <v/>
      </c>
      <c r="E714" s="3" t="str">
        <f>IFERROR(IF(A:A="","",VLOOKUP(A:A,[1]Sheet1!A:K,10,FALSE)),"")</f>
        <v/>
      </c>
      <c r="F714" s="3" t="str">
        <f>IFERROR(IF(A:A="","",VLOOKUP(A:A,[1]Sheet1!A:K,11,FALSE)),"")</f>
        <v/>
      </c>
      <c r="G714" s="3" t="str">
        <f>IFERROR(IF(A:A="","",E714-F714),"")</f>
        <v/>
      </c>
      <c r="H714" s="3" t="str">
        <f>IFERROR(IF(A:A="","",G714-B714),"")</f>
        <v/>
      </c>
      <c r="I714" t="str">
        <f>IF(C:C="",A714," ")</f>
        <v>A096</v>
      </c>
      <c r="J714">
        <f>IFERROR(IF(C:C="",B714,""),"")</f>
        <v>2</v>
      </c>
    </row>
    <row r="715" spans="1:10" x14ac:dyDescent="0.25">
      <c r="A715" s="6" t="s">
        <v>338</v>
      </c>
      <c r="B715" s="7">
        <v>6</v>
      </c>
      <c r="C715" s="3" t="str">
        <f>IFERROR(IF(A:A="","",VLOOKUP(A:A,[1]Sheet1!A:B,2,FALSE)),"")</f>
        <v xml:space="preserve">OH RICEY HU TIEU 24 BAG  </v>
      </c>
      <c r="D715" s="3" t="str">
        <f>IFERROR(IF(A:A="","",VLOOKUP(A:A,[1]Sheet1!A:C,3,FALSE)),"")</f>
        <v xml:space="preserve">24 BAGS X 3 BOX NAM VANG </v>
      </c>
      <c r="E715" s="3">
        <f>IFERROR(IF(A:A="","",VLOOKUP(A:A,[1]Sheet1!A:K,10,FALSE)),"")</f>
        <v>38</v>
      </c>
      <c r="F715" s="3">
        <f>IFERROR(IF(A:A="","",VLOOKUP(A:A,[1]Sheet1!A:K,11,FALSE)),"")</f>
        <v>20</v>
      </c>
      <c r="G715" s="3">
        <f>IFERROR(IF(A:A="","",E715-F715),"")</f>
        <v>18</v>
      </c>
      <c r="H715" s="3">
        <f>IFERROR(IF(A:A="","",G715-B715),"")</f>
        <v>12</v>
      </c>
      <c r="I715" t="str">
        <f>IF(C:C="",A715," ")</f>
        <v xml:space="preserve"> </v>
      </c>
      <c r="J715" t="str">
        <f>IFERROR(IF(C:C="",B715,""),"")</f>
        <v/>
      </c>
    </row>
    <row r="716" spans="1:10" x14ac:dyDescent="0.25">
      <c r="A716" s="8" t="s">
        <v>15</v>
      </c>
      <c r="B716" s="9">
        <v>3</v>
      </c>
      <c r="C716" s="3" t="str">
        <f>IFERROR(IF(A:A="","",VLOOKUP(A:A,[1]Sheet1!A:B,2,FALSE)),"")</f>
        <v/>
      </c>
      <c r="D716" s="3" t="str">
        <f>IFERROR(IF(A:A="","",VLOOKUP(A:A,[1]Sheet1!A:C,3,FALSE)),"")</f>
        <v/>
      </c>
      <c r="E716" s="3" t="str">
        <f>IFERROR(IF(A:A="","",VLOOKUP(A:A,[1]Sheet1!A:K,10,FALSE)),"")</f>
        <v/>
      </c>
      <c r="F716" s="3" t="str">
        <f>IFERROR(IF(A:A="","",VLOOKUP(A:A,[1]Sheet1!A:K,11,FALSE)),"")</f>
        <v/>
      </c>
      <c r="G716" s="3" t="str">
        <f>IFERROR(IF(A:A="","",E716-F716),"")</f>
        <v/>
      </c>
      <c r="H716" s="3" t="str">
        <f>IFERROR(IF(A:A="","",G716-B716),"")</f>
        <v/>
      </c>
      <c r="I716" t="str">
        <f>IF(C:C="",A716," ")</f>
        <v>L040</v>
      </c>
      <c r="J716">
        <f>IFERROR(IF(C:C="",B716,""),"")</f>
        <v>3</v>
      </c>
    </row>
    <row r="717" spans="1:10" x14ac:dyDescent="0.25">
      <c r="A717" s="8" t="s">
        <v>47</v>
      </c>
      <c r="B717" s="9">
        <v>2</v>
      </c>
      <c r="C717" s="3" t="str">
        <f>IFERROR(IF(A:A="","",VLOOKUP(A:A,[1]Sheet1!A:B,2,FALSE)),"")</f>
        <v/>
      </c>
      <c r="D717" s="3" t="str">
        <f>IFERROR(IF(A:A="","",VLOOKUP(A:A,[1]Sheet1!A:C,3,FALSE)),"")</f>
        <v/>
      </c>
      <c r="E717" s="3" t="str">
        <f>IFERROR(IF(A:A="","",VLOOKUP(A:A,[1]Sheet1!A:K,10,FALSE)),"")</f>
        <v/>
      </c>
      <c r="F717" s="3" t="str">
        <f>IFERROR(IF(A:A="","",VLOOKUP(A:A,[1]Sheet1!A:K,11,FALSE)),"")</f>
        <v/>
      </c>
      <c r="G717" s="3" t="str">
        <f>IFERROR(IF(A:A="","",E717-F717),"")</f>
        <v/>
      </c>
      <c r="H717" s="3" t="str">
        <f>IFERROR(IF(A:A="","",G717-B717),"")</f>
        <v/>
      </c>
      <c r="I717" t="str">
        <f>IF(C:C="",A717," ")</f>
        <v>L041</v>
      </c>
      <c r="J717">
        <f>IFERROR(IF(C:C="",B717,""),"")</f>
        <v>2</v>
      </c>
    </row>
    <row r="718" spans="1:10" x14ac:dyDescent="0.25">
      <c r="A718" s="8" t="s">
        <v>16</v>
      </c>
      <c r="B718" s="9">
        <v>1</v>
      </c>
      <c r="C718" s="3" t="str">
        <f>IFERROR(IF(A:A="","",VLOOKUP(A:A,[1]Sheet1!A:B,2,FALSE)),"")</f>
        <v/>
      </c>
      <c r="D718" s="3" t="str">
        <f>IFERROR(IF(A:A="","",VLOOKUP(A:A,[1]Sheet1!A:C,3,FALSE)),"")</f>
        <v/>
      </c>
      <c r="E718" s="3" t="str">
        <f>IFERROR(IF(A:A="","",VLOOKUP(A:A,[1]Sheet1!A:K,10,FALSE)),"")</f>
        <v/>
      </c>
      <c r="F718" s="3" t="str">
        <f>IFERROR(IF(A:A="","",VLOOKUP(A:A,[1]Sheet1!A:K,11,FALSE)),"")</f>
        <v/>
      </c>
      <c r="G718" s="3" t="str">
        <f>IFERROR(IF(A:A="","",E718-F718),"")</f>
        <v/>
      </c>
      <c r="H718" s="3" t="str">
        <f>IFERROR(IF(A:A="","",G718-B718),"")</f>
        <v/>
      </c>
      <c r="I718" t="str">
        <f>IF(C:C="",A718," ")</f>
        <v>O025</v>
      </c>
      <c r="J718">
        <f>IFERROR(IF(C:C="",B718,""),"")</f>
        <v>1</v>
      </c>
    </row>
    <row r="719" spans="1:10" x14ac:dyDescent="0.25">
      <c r="A719" s="6" t="s">
        <v>339</v>
      </c>
      <c r="B719" s="7">
        <v>3</v>
      </c>
      <c r="C719" s="3" t="str">
        <f>IFERROR(IF(A:A="","",VLOOKUP(A:A,[1]Sheet1!A:B,2,FALSE)),"")</f>
        <v xml:space="preserve">OH RICEY HU TIEU 10 BAG  </v>
      </c>
      <c r="D719" s="3" t="str">
        <f>IFERROR(IF(A:A="","",VLOOKUP(A:A,[1]Sheet1!A:C,3,FALSE)),"")</f>
        <v>70 G X 10 X 10   NAM VANG</v>
      </c>
      <c r="E719" s="3">
        <f>IFERROR(IF(A:A="","",VLOOKUP(A:A,[1]Sheet1!A:K,10,FALSE)),"")</f>
        <v>-2</v>
      </c>
      <c r="F719" s="3">
        <f>IFERROR(IF(A:A="","",VLOOKUP(A:A,[1]Sheet1!A:K,11,FALSE)),"")</f>
        <v>1</v>
      </c>
      <c r="G719" s="3">
        <f>IFERROR(IF(A:A="","",E719-F719),"")</f>
        <v>-3</v>
      </c>
      <c r="H719" s="3">
        <f>IFERROR(IF(A:A="","",G719-B719),"")</f>
        <v>-6</v>
      </c>
      <c r="I719" t="str">
        <f>IF(C:C="",A719," ")</f>
        <v xml:space="preserve"> </v>
      </c>
      <c r="J719" t="str">
        <f>IFERROR(IF(C:C="",B719,""),"")</f>
        <v/>
      </c>
    </row>
    <row r="720" spans="1:10" x14ac:dyDescent="0.25">
      <c r="A720" s="8" t="s">
        <v>47</v>
      </c>
      <c r="B720" s="9">
        <v>2</v>
      </c>
      <c r="C720" s="3" t="str">
        <f>IFERROR(IF(A:A="","",VLOOKUP(A:A,[1]Sheet1!A:B,2,FALSE)),"")</f>
        <v/>
      </c>
      <c r="D720" s="3" t="str">
        <f>IFERROR(IF(A:A="","",VLOOKUP(A:A,[1]Sheet1!A:C,3,FALSE)),"")</f>
        <v/>
      </c>
      <c r="E720" s="3" t="str">
        <f>IFERROR(IF(A:A="","",VLOOKUP(A:A,[1]Sheet1!A:K,10,FALSE)),"")</f>
        <v/>
      </c>
      <c r="F720" s="3" t="str">
        <f>IFERROR(IF(A:A="","",VLOOKUP(A:A,[1]Sheet1!A:K,11,FALSE)),"")</f>
        <v/>
      </c>
      <c r="G720" s="3" t="str">
        <f>IFERROR(IF(A:A="","",E720-F720),"")</f>
        <v/>
      </c>
      <c r="H720" s="3" t="str">
        <f>IFERROR(IF(A:A="","",G720-B720),"")</f>
        <v/>
      </c>
      <c r="I720" t="str">
        <f>IF(C:C="",A720," ")</f>
        <v>L041</v>
      </c>
      <c r="J720">
        <f>IFERROR(IF(C:C="",B720,""),"")</f>
        <v>2</v>
      </c>
    </row>
    <row r="721" spans="1:10" x14ac:dyDescent="0.25">
      <c r="A721" s="8" t="s">
        <v>16</v>
      </c>
      <c r="B721" s="9">
        <v>1</v>
      </c>
      <c r="C721" s="3" t="str">
        <f>IFERROR(IF(A:A="","",VLOOKUP(A:A,[1]Sheet1!A:B,2,FALSE)),"")</f>
        <v/>
      </c>
      <c r="D721" s="3" t="str">
        <f>IFERROR(IF(A:A="","",VLOOKUP(A:A,[1]Sheet1!A:C,3,FALSE)),"")</f>
        <v/>
      </c>
      <c r="E721" s="3" t="str">
        <f>IFERROR(IF(A:A="","",VLOOKUP(A:A,[1]Sheet1!A:K,10,FALSE)),"")</f>
        <v/>
      </c>
      <c r="F721" s="3" t="str">
        <f>IFERROR(IF(A:A="","",VLOOKUP(A:A,[1]Sheet1!A:K,11,FALSE)),"")</f>
        <v/>
      </c>
      <c r="G721" s="3" t="str">
        <f>IFERROR(IF(A:A="","",E721-F721),"")</f>
        <v/>
      </c>
      <c r="H721" s="3" t="str">
        <f>IFERROR(IF(A:A="","",G721-B721),"")</f>
        <v/>
      </c>
      <c r="I721" t="str">
        <f>IF(C:C="",A721," ")</f>
        <v>O025</v>
      </c>
      <c r="J721">
        <f>IFERROR(IF(C:C="",B721,""),"")</f>
        <v>1</v>
      </c>
    </row>
    <row r="722" spans="1:10" x14ac:dyDescent="0.25">
      <c r="A722" s="6" t="s">
        <v>340</v>
      </c>
      <c r="B722" s="7">
        <v>5</v>
      </c>
      <c r="C722" s="3" t="str">
        <f>IFERROR(IF(A:A="","",VLOOKUP(A:A,[1]Sheet1!A:B,2,FALSE)),"")</f>
        <v xml:space="preserve">OH RICEY HU TIEU 24 BAG  </v>
      </c>
      <c r="D722" s="3" t="str">
        <f>IFERROR(IF(A:A="","",VLOOKUP(A:A,[1]Sheet1!A:C,3,FALSE)),"")</f>
        <v xml:space="preserve">24 BAG X 3 BOX   BO VIEN </v>
      </c>
      <c r="E722" s="3">
        <f>IFERROR(IF(A:A="","",VLOOKUP(A:A,[1]Sheet1!A:K,10,FALSE)),"")</f>
        <v>-2</v>
      </c>
      <c r="F722" s="3">
        <f>IFERROR(IF(A:A="","",VLOOKUP(A:A,[1]Sheet1!A:K,11,FALSE)),"")</f>
        <v>20</v>
      </c>
      <c r="G722" s="3">
        <f>IFERROR(IF(A:A="","",E722-F722),"")</f>
        <v>-22</v>
      </c>
      <c r="H722" s="3">
        <f>IFERROR(IF(A:A="","",G722-B722),"")</f>
        <v>-27</v>
      </c>
      <c r="I722" t="str">
        <f>IF(C:C="",A722," ")</f>
        <v xml:space="preserve"> </v>
      </c>
      <c r="J722" t="str">
        <f>IFERROR(IF(C:C="",B722,""),"")</f>
        <v/>
      </c>
    </row>
    <row r="723" spans="1:10" x14ac:dyDescent="0.25">
      <c r="A723" s="8" t="s">
        <v>47</v>
      </c>
      <c r="B723" s="9">
        <v>2</v>
      </c>
      <c r="C723" s="3" t="str">
        <f>IFERROR(IF(A:A="","",VLOOKUP(A:A,[1]Sheet1!A:B,2,FALSE)),"")</f>
        <v/>
      </c>
      <c r="D723" s="3" t="str">
        <f>IFERROR(IF(A:A="","",VLOOKUP(A:A,[1]Sheet1!A:C,3,FALSE)),"")</f>
        <v/>
      </c>
      <c r="E723" s="3" t="str">
        <f>IFERROR(IF(A:A="","",VLOOKUP(A:A,[1]Sheet1!A:K,10,FALSE)),"")</f>
        <v/>
      </c>
      <c r="F723" s="3" t="str">
        <f>IFERROR(IF(A:A="","",VLOOKUP(A:A,[1]Sheet1!A:K,11,FALSE)),"")</f>
        <v/>
      </c>
      <c r="G723" s="3" t="str">
        <f>IFERROR(IF(A:A="","",E723-F723),"")</f>
        <v/>
      </c>
      <c r="H723" s="3" t="str">
        <f>IFERROR(IF(A:A="","",G723-B723),"")</f>
        <v/>
      </c>
      <c r="I723" t="str">
        <f>IF(C:C="",A723," ")</f>
        <v>L041</v>
      </c>
      <c r="J723">
        <f>IFERROR(IF(C:C="",B723,""),"")</f>
        <v>2</v>
      </c>
    </row>
    <row r="724" spans="1:10" x14ac:dyDescent="0.25">
      <c r="A724" s="8" t="s">
        <v>16</v>
      </c>
      <c r="B724" s="9">
        <v>1</v>
      </c>
      <c r="C724" s="3" t="str">
        <f>IFERROR(IF(A:A="","",VLOOKUP(A:A,[1]Sheet1!A:B,2,FALSE)),"")</f>
        <v/>
      </c>
      <c r="D724" s="3" t="str">
        <f>IFERROR(IF(A:A="","",VLOOKUP(A:A,[1]Sheet1!A:C,3,FALSE)),"")</f>
        <v/>
      </c>
      <c r="E724" s="3" t="str">
        <f>IFERROR(IF(A:A="","",VLOOKUP(A:A,[1]Sheet1!A:K,10,FALSE)),"")</f>
        <v/>
      </c>
      <c r="F724" s="3" t="str">
        <f>IFERROR(IF(A:A="","",VLOOKUP(A:A,[1]Sheet1!A:K,11,FALSE)),"")</f>
        <v/>
      </c>
      <c r="G724" s="3" t="str">
        <f>IFERROR(IF(A:A="","",E724-F724),"")</f>
        <v/>
      </c>
      <c r="H724" s="3" t="str">
        <f>IFERROR(IF(A:A="","",G724-B724),"")</f>
        <v/>
      </c>
      <c r="I724" t="str">
        <f>IF(C:C="",A724," ")</f>
        <v>O025</v>
      </c>
      <c r="J724">
        <f>IFERROR(IF(C:C="",B724,""),"")</f>
        <v>1</v>
      </c>
    </row>
    <row r="725" spans="1:10" x14ac:dyDescent="0.25">
      <c r="A725" s="8" t="s">
        <v>11</v>
      </c>
      <c r="B725" s="9">
        <v>2</v>
      </c>
      <c r="C725" s="3" t="str">
        <f>IFERROR(IF(A:A="","",VLOOKUP(A:A,[1]Sheet1!A:B,2,FALSE)),"")</f>
        <v/>
      </c>
      <c r="D725" s="3" t="str">
        <f>IFERROR(IF(A:A="","",VLOOKUP(A:A,[1]Sheet1!A:C,3,FALSE)),"")</f>
        <v/>
      </c>
      <c r="E725" s="3" t="str">
        <f>IFERROR(IF(A:A="","",VLOOKUP(A:A,[1]Sheet1!A:K,10,FALSE)),"")</f>
        <v/>
      </c>
      <c r="F725" s="3" t="str">
        <f>IFERROR(IF(A:A="","",VLOOKUP(A:A,[1]Sheet1!A:K,11,FALSE)),"")</f>
        <v/>
      </c>
      <c r="G725" s="3" t="str">
        <f>IFERROR(IF(A:A="","",E725-F725),"")</f>
        <v/>
      </c>
      <c r="H725" s="3" t="str">
        <f>IFERROR(IF(A:A="","",G725-B725),"")</f>
        <v/>
      </c>
      <c r="I725" t="str">
        <f>IF(C:C="",A725," ")</f>
        <v>T054</v>
      </c>
      <c r="J725">
        <f>IFERROR(IF(C:C="",B725,""),"")</f>
        <v>2</v>
      </c>
    </row>
    <row r="726" spans="1:10" x14ac:dyDescent="0.25">
      <c r="A726" s="6" t="s">
        <v>341</v>
      </c>
      <c r="B726" s="7">
        <v>4</v>
      </c>
      <c r="C726" s="3" t="str">
        <f>IFERROR(IF(A:A="","",VLOOKUP(A:A,[1]Sheet1!A:B,2,FALSE)),"")</f>
        <v xml:space="preserve">OH RICEY HU TIEU 24 BAG  </v>
      </c>
      <c r="D726" s="3" t="str">
        <f>IFERROR(IF(A:A="","",VLOOKUP(A:A,[1]Sheet1!A:C,3,FALSE)),"")</f>
        <v xml:space="preserve">24 BAG X 3 BOX  SUON HEO </v>
      </c>
      <c r="E726" s="3">
        <f>IFERROR(IF(A:A="","",VLOOKUP(A:A,[1]Sheet1!A:K,10,FALSE)),"")</f>
        <v>57</v>
      </c>
      <c r="F726" s="3">
        <f>IFERROR(IF(A:A="","",VLOOKUP(A:A,[1]Sheet1!A:K,11,FALSE)),"")</f>
        <v>14</v>
      </c>
      <c r="G726" s="3">
        <f>IFERROR(IF(A:A="","",E726-F726),"")</f>
        <v>43</v>
      </c>
      <c r="H726" s="3">
        <f>IFERROR(IF(A:A="","",G726-B726),"")</f>
        <v>39</v>
      </c>
      <c r="I726" t="str">
        <f>IF(C:C="",A726," ")</f>
        <v xml:space="preserve"> </v>
      </c>
      <c r="J726" t="str">
        <f>IFERROR(IF(C:C="",B726,""),"")</f>
        <v/>
      </c>
    </row>
    <row r="727" spans="1:10" x14ac:dyDescent="0.25">
      <c r="A727" s="8" t="s">
        <v>47</v>
      </c>
      <c r="B727" s="9">
        <v>3</v>
      </c>
      <c r="C727" s="3" t="str">
        <f>IFERROR(IF(A:A="","",VLOOKUP(A:A,[1]Sheet1!A:B,2,FALSE)),"")</f>
        <v/>
      </c>
      <c r="D727" s="3" t="str">
        <f>IFERROR(IF(A:A="","",VLOOKUP(A:A,[1]Sheet1!A:C,3,FALSE)),"")</f>
        <v/>
      </c>
      <c r="E727" s="3" t="str">
        <f>IFERROR(IF(A:A="","",VLOOKUP(A:A,[1]Sheet1!A:K,10,FALSE)),"")</f>
        <v/>
      </c>
      <c r="F727" s="3" t="str">
        <f>IFERROR(IF(A:A="","",VLOOKUP(A:A,[1]Sheet1!A:K,11,FALSE)),"")</f>
        <v/>
      </c>
      <c r="G727" s="3" t="str">
        <f>IFERROR(IF(A:A="","",E727-F727),"")</f>
        <v/>
      </c>
      <c r="H727" s="3" t="str">
        <f>IFERROR(IF(A:A="","",G727-B727),"")</f>
        <v/>
      </c>
      <c r="I727" t="str">
        <f>IF(C:C="",A727," ")</f>
        <v>L041</v>
      </c>
      <c r="J727">
        <f>IFERROR(IF(C:C="",B727,""),"")</f>
        <v>3</v>
      </c>
    </row>
    <row r="728" spans="1:10" x14ac:dyDescent="0.25">
      <c r="A728" s="8" t="s">
        <v>16</v>
      </c>
      <c r="B728" s="9">
        <v>1</v>
      </c>
      <c r="C728" s="3" t="str">
        <f>IFERROR(IF(A:A="","",VLOOKUP(A:A,[1]Sheet1!A:B,2,FALSE)),"")</f>
        <v/>
      </c>
      <c r="D728" s="3" t="str">
        <f>IFERROR(IF(A:A="","",VLOOKUP(A:A,[1]Sheet1!A:C,3,FALSE)),"")</f>
        <v/>
      </c>
      <c r="E728" s="3" t="str">
        <f>IFERROR(IF(A:A="","",VLOOKUP(A:A,[1]Sheet1!A:K,10,FALSE)),"")</f>
        <v/>
      </c>
      <c r="F728" s="3" t="str">
        <f>IFERROR(IF(A:A="","",VLOOKUP(A:A,[1]Sheet1!A:K,11,FALSE)),"")</f>
        <v/>
      </c>
      <c r="G728" s="3" t="str">
        <f>IFERROR(IF(A:A="","",E728-F728),"")</f>
        <v/>
      </c>
      <c r="H728" s="3" t="str">
        <f>IFERROR(IF(A:A="","",G728-B728),"")</f>
        <v/>
      </c>
      <c r="I728" t="str">
        <f>IF(C:C="",A728," ")</f>
        <v>O025</v>
      </c>
      <c r="J728">
        <f>IFERROR(IF(C:C="",B728,""),"")</f>
        <v>1</v>
      </c>
    </row>
    <row r="729" spans="1:10" x14ac:dyDescent="0.25">
      <c r="A729" s="6" t="s">
        <v>342</v>
      </c>
      <c r="B729" s="7">
        <v>5</v>
      </c>
      <c r="C729" s="3" t="str">
        <f>IFERROR(IF(A:A="","",VLOOKUP(A:A,[1]Sheet1!A:B,2,FALSE)),"")</f>
        <v xml:space="preserve">OH RICEY PHO BO 24 BAGS  </v>
      </c>
      <c r="D729" s="3" t="str">
        <f>IFERROR(IF(A:A="","",VLOOKUP(A:A,[1]Sheet1!A:C,3,FALSE)),"")</f>
        <v xml:space="preserve">70 gr/24 BAG X 3 BOX     </v>
      </c>
      <c r="E729" s="3">
        <f>IFERROR(IF(A:A="","",VLOOKUP(A:A,[1]Sheet1!A:K,10,FALSE)),"")</f>
        <v>-2</v>
      </c>
      <c r="F729" s="3">
        <f>IFERROR(IF(A:A="","",VLOOKUP(A:A,[1]Sheet1!A:K,11,FALSE)),"")</f>
        <v>4</v>
      </c>
      <c r="G729" s="3">
        <f>IFERROR(IF(A:A="","",E729-F729),"")</f>
        <v>-6</v>
      </c>
      <c r="H729" s="3">
        <f>IFERROR(IF(A:A="","",G729-B729),"")</f>
        <v>-11</v>
      </c>
      <c r="I729" t="str">
        <f>IF(C:C="",A729," ")</f>
        <v xml:space="preserve"> </v>
      </c>
      <c r="J729" t="str">
        <f>IFERROR(IF(C:C="",B729,""),"")</f>
        <v/>
      </c>
    </row>
    <row r="730" spans="1:10" x14ac:dyDescent="0.25">
      <c r="A730" s="8" t="s">
        <v>15</v>
      </c>
      <c r="B730" s="9">
        <v>1</v>
      </c>
      <c r="C730" s="3" t="str">
        <f>IFERROR(IF(A:A="","",VLOOKUP(A:A,[1]Sheet1!A:B,2,FALSE)),"")</f>
        <v/>
      </c>
      <c r="D730" s="3" t="str">
        <f>IFERROR(IF(A:A="","",VLOOKUP(A:A,[1]Sheet1!A:C,3,FALSE)),"")</f>
        <v/>
      </c>
      <c r="E730" s="3" t="str">
        <f>IFERROR(IF(A:A="","",VLOOKUP(A:A,[1]Sheet1!A:K,10,FALSE)),"")</f>
        <v/>
      </c>
      <c r="F730" s="3" t="str">
        <f>IFERROR(IF(A:A="","",VLOOKUP(A:A,[1]Sheet1!A:K,11,FALSE)),"")</f>
        <v/>
      </c>
      <c r="G730" s="3" t="str">
        <f>IFERROR(IF(A:A="","",E730-F730),"")</f>
        <v/>
      </c>
      <c r="H730" s="3" t="str">
        <f>IFERROR(IF(A:A="","",G730-B730),"")</f>
        <v/>
      </c>
      <c r="I730" t="str">
        <f>IF(C:C="",A730," ")</f>
        <v>L040</v>
      </c>
      <c r="J730">
        <f>IFERROR(IF(C:C="",B730,""),"")</f>
        <v>1</v>
      </c>
    </row>
    <row r="731" spans="1:10" x14ac:dyDescent="0.25">
      <c r="A731" s="8" t="s">
        <v>47</v>
      </c>
      <c r="B731" s="9">
        <v>2</v>
      </c>
      <c r="C731" s="3" t="str">
        <f>IFERROR(IF(A:A="","",VLOOKUP(A:A,[1]Sheet1!A:B,2,FALSE)),"")</f>
        <v/>
      </c>
      <c r="D731" s="3" t="str">
        <f>IFERROR(IF(A:A="","",VLOOKUP(A:A,[1]Sheet1!A:C,3,FALSE)),"")</f>
        <v/>
      </c>
      <c r="E731" s="3" t="str">
        <f>IFERROR(IF(A:A="","",VLOOKUP(A:A,[1]Sheet1!A:K,10,FALSE)),"")</f>
        <v/>
      </c>
      <c r="F731" s="3" t="str">
        <f>IFERROR(IF(A:A="","",VLOOKUP(A:A,[1]Sheet1!A:K,11,FALSE)),"")</f>
        <v/>
      </c>
      <c r="G731" s="3" t="str">
        <f>IFERROR(IF(A:A="","",E731-F731),"")</f>
        <v/>
      </c>
      <c r="H731" s="3" t="str">
        <f>IFERROR(IF(A:A="","",G731-B731),"")</f>
        <v/>
      </c>
      <c r="I731" t="str">
        <f>IF(C:C="",A731," ")</f>
        <v>L041</v>
      </c>
      <c r="J731">
        <f>IFERROR(IF(C:C="",B731,""),"")</f>
        <v>2</v>
      </c>
    </row>
    <row r="732" spans="1:10" x14ac:dyDescent="0.25">
      <c r="A732" s="8" t="s">
        <v>11</v>
      </c>
      <c r="B732" s="9">
        <v>2</v>
      </c>
      <c r="C732" s="3" t="str">
        <f>IFERROR(IF(A:A="","",VLOOKUP(A:A,[1]Sheet1!A:B,2,FALSE)),"")</f>
        <v/>
      </c>
      <c r="D732" s="3" t="str">
        <f>IFERROR(IF(A:A="","",VLOOKUP(A:A,[1]Sheet1!A:C,3,FALSE)),"")</f>
        <v/>
      </c>
      <c r="E732" s="3" t="str">
        <f>IFERROR(IF(A:A="","",VLOOKUP(A:A,[1]Sheet1!A:K,10,FALSE)),"")</f>
        <v/>
      </c>
      <c r="F732" s="3" t="str">
        <f>IFERROR(IF(A:A="","",VLOOKUP(A:A,[1]Sheet1!A:K,11,FALSE)),"")</f>
        <v/>
      </c>
      <c r="G732" s="3" t="str">
        <f>IFERROR(IF(A:A="","",E732-F732),"")</f>
        <v/>
      </c>
      <c r="H732" s="3" t="str">
        <f>IFERROR(IF(A:A="","",G732-B732),"")</f>
        <v/>
      </c>
      <c r="I732" t="str">
        <f>IF(C:C="",A732," ")</f>
        <v>T054</v>
      </c>
      <c r="J732">
        <f>IFERROR(IF(C:C="",B732,""),"")</f>
        <v>2</v>
      </c>
    </row>
    <row r="733" spans="1:10" x14ac:dyDescent="0.25">
      <c r="A733" s="6" t="s">
        <v>343</v>
      </c>
      <c r="B733" s="7">
        <v>5</v>
      </c>
      <c r="C733" s="3" t="str">
        <f>IFERROR(IF(A:A="","",VLOOKUP(A:A,[1]Sheet1!A:B,2,FALSE)),"")</f>
        <v xml:space="preserve">OH RICEY PHO GA 24 BAGS  </v>
      </c>
      <c r="D733" s="3" t="str">
        <f>IFERROR(IF(A:A="","",VLOOKUP(A:A,[1]Sheet1!A:C,3,FALSE)),"")</f>
        <v xml:space="preserve">70 G X 24 BAG X 3 BOX    </v>
      </c>
      <c r="E733" s="3">
        <f>IFERROR(IF(A:A="","",VLOOKUP(A:A,[1]Sheet1!A:K,10,FALSE)),"")</f>
        <v>14</v>
      </c>
      <c r="F733" s="3">
        <f>IFERROR(IF(A:A="","",VLOOKUP(A:A,[1]Sheet1!A:K,11,FALSE)),"")</f>
        <v>1</v>
      </c>
      <c r="G733" s="3">
        <f>IFERROR(IF(A:A="","",E733-F733),"")</f>
        <v>13</v>
      </c>
      <c r="H733" s="3">
        <f>IFERROR(IF(A:A="","",G733-B733),"")</f>
        <v>8</v>
      </c>
      <c r="I733" t="str">
        <f>IF(C:C="",A733," ")</f>
        <v xml:space="preserve"> </v>
      </c>
      <c r="J733" t="str">
        <f>IFERROR(IF(C:C="",B733,""),"")</f>
        <v/>
      </c>
    </row>
    <row r="734" spans="1:10" x14ac:dyDescent="0.25">
      <c r="A734" s="8" t="s">
        <v>47</v>
      </c>
      <c r="B734" s="9">
        <v>2</v>
      </c>
      <c r="C734" s="3" t="str">
        <f>IFERROR(IF(A:A="","",VLOOKUP(A:A,[1]Sheet1!A:B,2,FALSE)),"")</f>
        <v/>
      </c>
      <c r="D734" s="3" t="str">
        <f>IFERROR(IF(A:A="","",VLOOKUP(A:A,[1]Sheet1!A:C,3,FALSE)),"")</f>
        <v/>
      </c>
      <c r="E734" s="3" t="str">
        <f>IFERROR(IF(A:A="","",VLOOKUP(A:A,[1]Sheet1!A:K,10,FALSE)),"")</f>
        <v/>
      </c>
      <c r="F734" s="3" t="str">
        <f>IFERROR(IF(A:A="","",VLOOKUP(A:A,[1]Sheet1!A:K,11,FALSE)),"")</f>
        <v/>
      </c>
      <c r="G734" s="3" t="str">
        <f>IFERROR(IF(A:A="","",E734-F734),"")</f>
        <v/>
      </c>
      <c r="H734" s="3" t="str">
        <f>IFERROR(IF(A:A="","",G734-B734),"")</f>
        <v/>
      </c>
      <c r="I734" t="str">
        <f>IF(C:C="",A734," ")</f>
        <v>L041</v>
      </c>
      <c r="J734">
        <f>IFERROR(IF(C:C="",B734,""),"")</f>
        <v>2</v>
      </c>
    </row>
    <row r="735" spans="1:10" x14ac:dyDescent="0.25">
      <c r="A735" s="8" t="s">
        <v>16</v>
      </c>
      <c r="B735" s="9">
        <v>1</v>
      </c>
      <c r="C735" s="3" t="str">
        <f>IFERROR(IF(A:A="","",VLOOKUP(A:A,[1]Sheet1!A:B,2,FALSE)),"")</f>
        <v/>
      </c>
      <c r="D735" s="3" t="str">
        <f>IFERROR(IF(A:A="","",VLOOKUP(A:A,[1]Sheet1!A:C,3,FALSE)),"")</f>
        <v/>
      </c>
      <c r="E735" s="3" t="str">
        <f>IFERROR(IF(A:A="","",VLOOKUP(A:A,[1]Sheet1!A:K,10,FALSE)),"")</f>
        <v/>
      </c>
      <c r="F735" s="3" t="str">
        <f>IFERROR(IF(A:A="","",VLOOKUP(A:A,[1]Sheet1!A:K,11,FALSE)),"")</f>
        <v/>
      </c>
      <c r="G735" s="3" t="str">
        <f>IFERROR(IF(A:A="","",E735-F735),"")</f>
        <v/>
      </c>
      <c r="H735" s="3" t="str">
        <f>IFERROR(IF(A:A="","",G735-B735),"")</f>
        <v/>
      </c>
      <c r="I735" t="str">
        <f>IF(C:C="",A735," ")</f>
        <v>O025</v>
      </c>
      <c r="J735">
        <f>IFERROR(IF(C:C="",B735,""),"")</f>
        <v>1</v>
      </c>
    </row>
    <row r="736" spans="1:10" x14ac:dyDescent="0.25">
      <c r="A736" s="8" t="s">
        <v>11</v>
      </c>
      <c r="B736" s="9">
        <v>2</v>
      </c>
      <c r="C736" s="3" t="str">
        <f>IFERROR(IF(A:A="","",VLOOKUP(A:A,[1]Sheet1!A:B,2,FALSE)),"")</f>
        <v/>
      </c>
      <c r="D736" s="3" t="str">
        <f>IFERROR(IF(A:A="","",VLOOKUP(A:A,[1]Sheet1!A:C,3,FALSE)),"")</f>
        <v/>
      </c>
      <c r="E736" s="3" t="str">
        <f>IFERROR(IF(A:A="","",VLOOKUP(A:A,[1]Sheet1!A:K,10,FALSE)),"")</f>
        <v/>
      </c>
      <c r="F736" s="3" t="str">
        <f>IFERROR(IF(A:A="","",VLOOKUP(A:A,[1]Sheet1!A:K,11,FALSE)),"")</f>
        <v/>
      </c>
      <c r="G736" s="3" t="str">
        <f>IFERROR(IF(A:A="","",E736-F736),"")</f>
        <v/>
      </c>
      <c r="H736" s="3" t="str">
        <f>IFERROR(IF(A:A="","",G736-B736),"")</f>
        <v/>
      </c>
      <c r="I736" t="str">
        <f>IF(C:C="",A736," ")</f>
        <v>T054</v>
      </c>
      <c r="J736">
        <f>IFERROR(IF(C:C="",B736,""),"")</f>
        <v>2</v>
      </c>
    </row>
    <row r="737" spans="1:10" x14ac:dyDescent="0.25">
      <c r="A737" s="6" t="s">
        <v>344</v>
      </c>
      <c r="B737" s="7">
        <v>2</v>
      </c>
      <c r="C737" s="3" t="str">
        <f>IFERROR(IF(A:A="","",VLOOKUP(A:A,[1]Sheet1!A:B,2,FALSE)),"")</f>
        <v xml:space="preserve">OH RICEY BUN BO HUE      </v>
      </c>
      <c r="D737" s="3" t="str">
        <f>IFERROR(IF(A:A="","",VLOOKUP(A:A,[1]Sheet1!A:C,3,FALSE)),"")</f>
        <v xml:space="preserve">2.7 OZ X 24 BAGS X 3 BOX </v>
      </c>
      <c r="E737" s="3">
        <f>IFERROR(IF(A:A="","",VLOOKUP(A:A,[1]Sheet1!A:K,10,FALSE)),"")</f>
        <v>-1</v>
      </c>
      <c r="F737" s="3">
        <f>IFERROR(IF(A:A="","",VLOOKUP(A:A,[1]Sheet1!A:K,11,FALSE)),"")</f>
        <v>5</v>
      </c>
      <c r="G737" s="3">
        <f>IFERROR(IF(A:A="","",E737-F737),"")</f>
        <v>-6</v>
      </c>
      <c r="H737" s="3">
        <f>IFERROR(IF(A:A="","",G737-B737),"")</f>
        <v>-8</v>
      </c>
      <c r="I737" t="str">
        <f>IF(C:C="",A737," ")</f>
        <v xml:space="preserve"> </v>
      </c>
      <c r="J737" t="str">
        <f>IFERROR(IF(C:C="",B737,""),"")</f>
        <v/>
      </c>
    </row>
    <row r="738" spans="1:10" x14ac:dyDescent="0.25">
      <c r="A738" s="8" t="s">
        <v>11</v>
      </c>
      <c r="B738" s="9">
        <v>2</v>
      </c>
      <c r="C738" s="3" t="str">
        <f>IFERROR(IF(A:A="","",VLOOKUP(A:A,[1]Sheet1!A:B,2,FALSE)),"")</f>
        <v/>
      </c>
      <c r="D738" s="3" t="str">
        <f>IFERROR(IF(A:A="","",VLOOKUP(A:A,[1]Sheet1!A:C,3,FALSE)),"")</f>
        <v/>
      </c>
      <c r="E738" s="3" t="str">
        <f>IFERROR(IF(A:A="","",VLOOKUP(A:A,[1]Sheet1!A:K,10,FALSE)),"")</f>
        <v/>
      </c>
      <c r="F738" s="3" t="str">
        <f>IFERROR(IF(A:A="","",VLOOKUP(A:A,[1]Sheet1!A:K,11,FALSE)),"")</f>
        <v/>
      </c>
      <c r="G738" s="3" t="str">
        <f>IFERROR(IF(A:A="","",E738-F738),"")</f>
        <v/>
      </c>
      <c r="H738" s="3" t="str">
        <f>IFERROR(IF(A:A="","",G738-B738),"")</f>
        <v/>
      </c>
      <c r="I738" t="str">
        <f>IF(C:C="",A738," ")</f>
        <v>T054</v>
      </c>
      <c r="J738">
        <f>IFERROR(IF(C:C="",B738,""),"")</f>
        <v>2</v>
      </c>
    </row>
    <row r="739" spans="1:10" x14ac:dyDescent="0.25">
      <c r="A739" s="6" t="s">
        <v>345</v>
      </c>
      <c r="B739" s="7">
        <v>5</v>
      </c>
      <c r="C739" s="3" t="str">
        <f>IFERROR(IF(A:A="","",VLOOKUP(A:A,[1]Sheet1!A:B,2,FALSE)),"")</f>
        <v>HAO HAO MI TOM CHUA *BAG*</v>
      </c>
      <c r="D739" s="3" t="str">
        <f>IFERROR(IF(A:A="","",VLOOKUP(A:A,[1]Sheet1!A:C,3,FALSE)),"")</f>
        <v>30 BAG X 3 BOX      [J32]</v>
      </c>
      <c r="E739" s="3">
        <f>IFERROR(IF(A:A="","",VLOOKUP(A:A,[1]Sheet1!A:K,10,FALSE)),"")</f>
        <v>184</v>
      </c>
      <c r="F739" s="3">
        <f>IFERROR(IF(A:A="","",VLOOKUP(A:A,[1]Sheet1!A:K,11,FALSE)),"")</f>
        <v>52</v>
      </c>
      <c r="G739" s="3">
        <f>IFERROR(IF(A:A="","",E739-F739),"")</f>
        <v>132</v>
      </c>
      <c r="H739" s="3">
        <f>IFERROR(IF(A:A="","",G739-B739),"")</f>
        <v>127</v>
      </c>
      <c r="I739" t="str">
        <f>IF(C:C="",A739," ")</f>
        <v xml:space="preserve"> </v>
      </c>
      <c r="J739" t="str">
        <f>IFERROR(IF(C:C="",B739,""),"")</f>
        <v/>
      </c>
    </row>
    <row r="740" spans="1:10" x14ac:dyDescent="0.25">
      <c r="A740" s="8" t="s">
        <v>47</v>
      </c>
      <c r="B740" s="9">
        <v>5</v>
      </c>
      <c r="C740" s="3" t="str">
        <f>IFERROR(IF(A:A="","",VLOOKUP(A:A,[1]Sheet1!A:B,2,FALSE)),"")</f>
        <v/>
      </c>
      <c r="D740" s="3" t="str">
        <f>IFERROR(IF(A:A="","",VLOOKUP(A:A,[1]Sheet1!A:C,3,FALSE)),"")</f>
        <v/>
      </c>
      <c r="E740" s="3" t="str">
        <f>IFERROR(IF(A:A="","",VLOOKUP(A:A,[1]Sheet1!A:K,10,FALSE)),"")</f>
        <v/>
      </c>
      <c r="F740" s="3" t="str">
        <f>IFERROR(IF(A:A="","",VLOOKUP(A:A,[1]Sheet1!A:K,11,FALSE)),"")</f>
        <v/>
      </c>
      <c r="G740" s="3" t="str">
        <f>IFERROR(IF(A:A="","",E740-F740),"")</f>
        <v/>
      </c>
      <c r="H740" s="3" t="str">
        <f>IFERROR(IF(A:A="","",G740-B740),"")</f>
        <v/>
      </c>
      <c r="I740" t="str">
        <f>IF(C:C="",A740," ")</f>
        <v>L041</v>
      </c>
      <c r="J740">
        <f>IFERROR(IF(C:C="",B740,""),"")</f>
        <v>5</v>
      </c>
    </row>
    <row r="741" spans="1:10" x14ac:dyDescent="0.25">
      <c r="A741" s="6" t="s">
        <v>346</v>
      </c>
      <c r="B741" s="7">
        <v>5</v>
      </c>
      <c r="C741" s="3" t="str">
        <f>IFERROR(IF(A:A="","",VLOOKUP(A:A,[1]Sheet1!A:B,2,FALSE)),"")</f>
        <v xml:space="preserve">HAO HAO ONION SATE *BAG* </v>
      </c>
      <c r="D741" s="3" t="str">
        <f>IFERROR(IF(A:A="","",VLOOKUP(A:A,[1]Sheet1!A:C,3,FALSE)),"")</f>
        <v>30 BAG X 3 BOX      [J31]</v>
      </c>
      <c r="E741" s="3">
        <f>IFERROR(IF(A:A="","",VLOOKUP(A:A,[1]Sheet1!A:K,10,FALSE)),"")</f>
        <v>91.001999999999995</v>
      </c>
      <c r="F741" s="3">
        <f>IFERROR(IF(A:A="","",VLOOKUP(A:A,[1]Sheet1!A:K,11,FALSE)),"")</f>
        <v>32</v>
      </c>
      <c r="G741" s="3">
        <f>IFERROR(IF(A:A="","",E741-F741),"")</f>
        <v>59.001999999999995</v>
      </c>
      <c r="H741" s="3">
        <f>IFERROR(IF(A:A="","",G741-B741),"")</f>
        <v>54.001999999999995</v>
      </c>
      <c r="I741" t="str">
        <f>IF(C:C="",A741," ")</f>
        <v xml:space="preserve"> </v>
      </c>
      <c r="J741" t="str">
        <f>IFERROR(IF(C:C="",B741,""),"")</f>
        <v/>
      </c>
    </row>
    <row r="742" spans="1:10" x14ac:dyDescent="0.25">
      <c r="A742" s="8" t="s">
        <v>47</v>
      </c>
      <c r="B742" s="9">
        <v>5</v>
      </c>
      <c r="C742" s="3" t="str">
        <f>IFERROR(IF(A:A="","",VLOOKUP(A:A,[1]Sheet1!A:B,2,FALSE)),"")</f>
        <v/>
      </c>
      <c r="D742" s="3" t="str">
        <f>IFERROR(IF(A:A="","",VLOOKUP(A:A,[1]Sheet1!A:C,3,FALSE)),"")</f>
        <v/>
      </c>
      <c r="E742" s="3" t="str">
        <f>IFERROR(IF(A:A="","",VLOOKUP(A:A,[1]Sheet1!A:K,10,FALSE)),"")</f>
        <v/>
      </c>
      <c r="F742" s="3" t="str">
        <f>IFERROR(IF(A:A="","",VLOOKUP(A:A,[1]Sheet1!A:K,11,FALSE)),"")</f>
        <v/>
      </c>
      <c r="G742" s="3" t="str">
        <f>IFERROR(IF(A:A="","",E742-F742),"")</f>
        <v/>
      </c>
      <c r="H742" s="3" t="str">
        <f>IFERROR(IF(A:A="","",G742-B742),"")</f>
        <v/>
      </c>
      <c r="I742" t="str">
        <f>IF(C:C="",A742," ")</f>
        <v>L041</v>
      </c>
      <c r="J742">
        <f>IFERROR(IF(C:C="",B742,""),"")</f>
        <v>5</v>
      </c>
    </row>
    <row r="743" spans="1:10" x14ac:dyDescent="0.25">
      <c r="A743" s="6" t="s">
        <v>347</v>
      </c>
      <c r="B743" s="7">
        <v>5</v>
      </c>
      <c r="C743" s="3" t="str">
        <f>IFERROR(IF(A:A="","",VLOOKUP(A:A,[1]Sheet1!A:B,2,FALSE)),"")</f>
        <v xml:space="preserve">HAO HAO ONION SHRIMP mi  </v>
      </c>
      <c r="D743" s="3" t="str">
        <f>IFERROR(IF(A:A="","",VLOOKUP(A:A,[1]Sheet1!A:C,3,FALSE)),"")</f>
        <v xml:space="preserve">30 BAGS X 3 BOX xao kho  </v>
      </c>
      <c r="E743" s="3">
        <f>IFERROR(IF(A:A="","",VLOOKUP(A:A,[1]Sheet1!A:K,10,FALSE)),"")</f>
        <v>5</v>
      </c>
      <c r="F743" s="3">
        <f>IFERROR(IF(A:A="","",VLOOKUP(A:A,[1]Sheet1!A:K,11,FALSE)),"")</f>
        <v>11</v>
      </c>
      <c r="G743" s="3">
        <f>IFERROR(IF(A:A="","",E743-F743),"")</f>
        <v>-6</v>
      </c>
      <c r="H743" s="3">
        <f>IFERROR(IF(A:A="","",G743-B743),"")</f>
        <v>-11</v>
      </c>
      <c r="I743" t="str">
        <f>IF(C:C="",A743," ")</f>
        <v xml:space="preserve"> </v>
      </c>
      <c r="J743" t="str">
        <f>IFERROR(IF(C:C="",B743,""),"")</f>
        <v/>
      </c>
    </row>
    <row r="744" spans="1:10" x14ac:dyDescent="0.25">
      <c r="A744" s="8" t="s">
        <v>47</v>
      </c>
      <c r="B744" s="9">
        <v>5</v>
      </c>
      <c r="C744" s="3" t="str">
        <f>IFERROR(IF(A:A="","",VLOOKUP(A:A,[1]Sheet1!A:B,2,FALSE)),"")</f>
        <v/>
      </c>
      <c r="D744" s="3" t="str">
        <f>IFERROR(IF(A:A="","",VLOOKUP(A:A,[1]Sheet1!A:C,3,FALSE)),"")</f>
        <v/>
      </c>
      <c r="E744" s="3" t="str">
        <f>IFERROR(IF(A:A="","",VLOOKUP(A:A,[1]Sheet1!A:K,10,FALSE)),"")</f>
        <v/>
      </c>
      <c r="F744" s="3" t="str">
        <f>IFERROR(IF(A:A="","",VLOOKUP(A:A,[1]Sheet1!A:K,11,FALSE)),"")</f>
        <v/>
      </c>
      <c r="G744" s="3" t="str">
        <f>IFERROR(IF(A:A="","",E744-F744),"")</f>
        <v/>
      </c>
      <c r="H744" s="3" t="str">
        <f>IFERROR(IF(A:A="","",G744-B744),"")</f>
        <v/>
      </c>
      <c r="I744" t="str">
        <f>IF(C:C="",A744," ")</f>
        <v>L041</v>
      </c>
      <c r="J744">
        <f>IFERROR(IF(C:C="",B744,""),"")</f>
        <v>5</v>
      </c>
    </row>
    <row r="745" spans="1:10" x14ac:dyDescent="0.25">
      <c r="A745" s="6" t="s">
        <v>348</v>
      </c>
      <c r="B745" s="7">
        <v>1</v>
      </c>
      <c r="C745" s="3" t="str">
        <f>IFERROR(IF(A:A="","",VLOOKUP(A:A,[1]Sheet1!A:B,2,FALSE)),"")</f>
        <v>HAO HAO MI TOM CHUA *CUP*</v>
      </c>
      <c r="D745" s="3" t="str">
        <f>IFERROR(IF(A:A="","",VLOOKUP(A:A,[1]Sheet1!A:C,3,FALSE)),"")</f>
        <v xml:space="preserve">2.3 OZ X 12 CUP X 3 BOX  </v>
      </c>
      <c r="E745" s="3">
        <f>IFERROR(IF(A:A="","",VLOOKUP(A:A,[1]Sheet1!A:K,10,FALSE)),"")</f>
        <v>72.670199999999994</v>
      </c>
      <c r="F745" s="3">
        <f>IFERROR(IF(A:A="","",VLOOKUP(A:A,[1]Sheet1!A:K,11,FALSE)),"")</f>
        <v>0</v>
      </c>
      <c r="G745" s="3">
        <f>IFERROR(IF(A:A="","",E745-F745),"")</f>
        <v>72.670199999999994</v>
      </c>
      <c r="H745" s="3">
        <f>IFERROR(IF(A:A="","",G745-B745),"")</f>
        <v>71.670199999999994</v>
      </c>
      <c r="I745" t="str">
        <f>IF(C:C="",A745," ")</f>
        <v xml:space="preserve"> </v>
      </c>
      <c r="J745" t="str">
        <f>IFERROR(IF(C:C="",B745,""),"")</f>
        <v/>
      </c>
    </row>
    <row r="746" spans="1:10" x14ac:dyDescent="0.25">
      <c r="A746" s="8" t="s">
        <v>15</v>
      </c>
      <c r="B746" s="9">
        <v>1</v>
      </c>
      <c r="C746" s="3" t="str">
        <f>IFERROR(IF(A:A="","",VLOOKUP(A:A,[1]Sheet1!A:B,2,FALSE)),"")</f>
        <v/>
      </c>
      <c r="D746" s="3" t="str">
        <f>IFERROR(IF(A:A="","",VLOOKUP(A:A,[1]Sheet1!A:C,3,FALSE)),"")</f>
        <v/>
      </c>
      <c r="E746" s="3" t="str">
        <f>IFERROR(IF(A:A="","",VLOOKUP(A:A,[1]Sheet1!A:K,10,FALSE)),"")</f>
        <v/>
      </c>
      <c r="F746" s="3" t="str">
        <f>IFERROR(IF(A:A="","",VLOOKUP(A:A,[1]Sheet1!A:K,11,FALSE)),"")</f>
        <v/>
      </c>
      <c r="G746" s="3" t="str">
        <f>IFERROR(IF(A:A="","",E746-F746),"")</f>
        <v/>
      </c>
      <c r="H746" s="3" t="str">
        <f>IFERROR(IF(A:A="","",G746-B746),"")</f>
        <v/>
      </c>
      <c r="I746" t="str">
        <f>IF(C:C="",A746," ")</f>
        <v>L040</v>
      </c>
      <c r="J746">
        <f>IFERROR(IF(C:C="",B746,""),"")</f>
        <v>1</v>
      </c>
    </row>
    <row r="747" spans="1:10" x14ac:dyDescent="0.25">
      <c r="A747" s="6" t="s">
        <v>349</v>
      </c>
      <c r="B747" s="7">
        <v>5</v>
      </c>
      <c r="C747" s="3" t="str">
        <f>IFERROR(IF(A:A="","",VLOOKUP(A:A,[1]Sheet1!A:B,2,FALSE)),"")</f>
        <v>ACECOOK MI LAU THAI TOMYU</v>
      </c>
      <c r="D747" s="3" t="str">
        <f>IFERROR(IF(A:A="","",VLOOKUP(A:A,[1]Sheet1!A:C,3,FALSE)),"")</f>
        <v>30 BAGS X 3 BOX     [J11]</v>
      </c>
      <c r="E747" s="3">
        <f>IFERROR(IF(A:A="","",VLOOKUP(A:A,[1]Sheet1!A:K,10,FALSE)),"")</f>
        <v>37</v>
      </c>
      <c r="F747" s="3">
        <f>IFERROR(IF(A:A="","",VLOOKUP(A:A,[1]Sheet1!A:K,11,FALSE)),"")</f>
        <v>7</v>
      </c>
      <c r="G747" s="3">
        <f>IFERROR(IF(A:A="","",E747-F747),"")</f>
        <v>30</v>
      </c>
      <c r="H747" s="3">
        <f>IFERROR(IF(A:A="","",G747-B747),"")</f>
        <v>25</v>
      </c>
      <c r="I747" t="str">
        <f>IF(C:C="",A747," ")</f>
        <v xml:space="preserve"> </v>
      </c>
      <c r="J747" t="str">
        <f>IFERROR(IF(C:C="",B747,""),"")</f>
        <v/>
      </c>
    </row>
    <row r="748" spans="1:10" x14ac:dyDescent="0.25">
      <c r="A748" s="8" t="s">
        <v>47</v>
      </c>
      <c r="B748" s="9">
        <v>5</v>
      </c>
      <c r="C748" s="3" t="str">
        <f>IFERROR(IF(A:A="","",VLOOKUP(A:A,[1]Sheet1!A:B,2,FALSE)),"")</f>
        <v/>
      </c>
      <c r="D748" s="3" t="str">
        <f>IFERROR(IF(A:A="","",VLOOKUP(A:A,[1]Sheet1!A:C,3,FALSE)),"")</f>
        <v/>
      </c>
      <c r="E748" s="3" t="str">
        <f>IFERROR(IF(A:A="","",VLOOKUP(A:A,[1]Sheet1!A:K,10,FALSE)),"")</f>
        <v/>
      </c>
      <c r="F748" s="3" t="str">
        <f>IFERROR(IF(A:A="","",VLOOKUP(A:A,[1]Sheet1!A:K,11,FALSE)),"")</f>
        <v/>
      </c>
      <c r="G748" s="3" t="str">
        <f>IFERROR(IF(A:A="","",E748-F748),"")</f>
        <v/>
      </c>
      <c r="H748" s="3" t="str">
        <f>IFERROR(IF(A:A="","",G748-B748),"")</f>
        <v/>
      </c>
      <c r="I748" t="str">
        <f>IF(C:C="",A748," ")</f>
        <v>L041</v>
      </c>
      <c r="J748">
        <f>IFERROR(IF(C:C="",B748,""),"")</f>
        <v>5</v>
      </c>
    </row>
    <row r="749" spans="1:10" x14ac:dyDescent="0.25">
      <c r="A749" s="6" t="s">
        <v>350</v>
      </c>
      <c r="B749" s="7">
        <v>3</v>
      </c>
      <c r="C749" s="3" t="str">
        <f>IFERROR(IF(A:A="","",VLOOKUP(A:A,[1]Sheet1!A:B,2,FALSE)),"")</f>
        <v xml:space="preserve">LA BO DE MI CHAY         </v>
      </c>
      <c r="D749" s="3" t="str">
        <f>IFERROR(IF(A:A="","",VLOOKUP(A:A,[1]Sheet1!A:C,3,FALSE)),"")</f>
        <v>2.28 OZ (3 X 30)    [J16]</v>
      </c>
      <c r="E749" s="3">
        <f>IFERROR(IF(A:A="","",VLOOKUP(A:A,[1]Sheet1!A:K,10,FALSE)),"")</f>
        <v>-4</v>
      </c>
      <c r="F749" s="3">
        <f>IFERROR(IF(A:A="","",VLOOKUP(A:A,[1]Sheet1!A:K,11,FALSE)),"")</f>
        <v>13</v>
      </c>
      <c r="G749" s="3">
        <f>IFERROR(IF(A:A="","",E749-F749),"")</f>
        <v>-17</v>
      </c>
      <c r="H749" s="3">
        <f>IFERROR(IF(A:A="","",G749-B749),"")</f>
        <v>-20</v>
      </c>
      <c r="I749" t="str">
        <f>IF(C:C="",A749," ")</f>
        <v xml:space="preserve"> </v>
      </c>
      <c r="J749" t="str">
        <f>IFERROR(IF(C:C="",B749,""),"")</f>
        <v/>
      </c>
    </row>
    <row r="750" spans="1:10" x14ac:dyDescent="0.25">
      <c r="A750" s="8" t="s">
        <v>18</v>
      </c>
      <c r="B750" s="9">
        <v>3</v>
      </c>
      <c r="C750" s="3" t="str">
        <f>IFERROR(IF(A:A="","",VLOOKUP(A:A,[1]Sheet1!A:B,2,FALSE)),"")</f>
        <v/>
      </c>
      <c r="D750" s="3" t="str">
        <f>IFERROR(IF(A:A="","",VLOOKUP(A:A,[1]Sheet1!A:C,3,FALSE)),"")</f>
        <v/>
      </c>
      <c r="E750" s="3" t="str">
        <f>IFERROR(IF(A:A="","",VLOOKUP(A:A,[1]Sheet1!A:K,10,FALSE)),"")</f>
        <v/>
      </c>
      <c r="F750" s="3" t="str">
        <f>IFERROR(IF(A:A="","",VLOOKUP(A:A,[1]Sheet1!A:K,11,FALSE)),"")</f>
        <v/>
      </c>
      <c r="G750" s="3" t="str">
        <f>IFERROR(IF(A:A="","",E750-F750),"")</f>
        <v/>
      </c>
      <c r="H750" s="3" t="str">
        <f>IFERROR(IF(A:A="","",G750-B750),"")</f>
        <v/>
      </c>
      <c r="I750" t="str">
        <f>IF(C:C="",A750," ")</f>
        <v>QOO6</v>
      </c>
      <c r="J750">
        <f>IFERROR(IF(C:C="",B750,""),"")</f>
        <v>3</v>
      </c>
    </row>
    <row r="751" spans="1:10" x14ac:dyDescent="0.25">
      <c r="A751" s="6" t="s">
        <v>351</v>
      </c>
      <c r="B751" s="7">
        <v>6</v>
      </c>
      <c r="C751" s="3" t="str">
        <f>IFERROR(IF(A:A="","",VLOOKUP(A:A,[1]Sheet1!A:B,2,FALSE)),"")</f>
        <v xml:space="preserve">KUNG FU BEEF NOODLE      </v>
      </c>
      <c r="D751" s="3" t="str">
        <f>IFERROR(IF(A:A="","",VLOOKUP(A:A,[1]Sheet1!A:C,3,FALSE)),"")</f>
        <v xml:space="preserve">3 OZ X 30 BAGS X 3 BOX   </v>
      </c>
      <c r="E751" s="3">
        <f>IFERROR(IF(A:A="","",VLOOKUP(A:A,[1]Sheet1!A:K,10,FALSE)),"")</f>
        <v>49</v>
      </c>
      <c r="F751" s="3">
        <f>IFERROR(IF(A:A="","",VLOOKUP(A:A,[1]Sheet1!A:K,11,FALSE)),"")</f>
        <v>10</v>
      </c>
      <c r="G751" s="3">
        <f>IFERROR(IF(A:A="","",E751-F751),"")</f>
        <v>39</v>
      </c>
      <c r="H751" s="3">
        <f>IFERROR(IF(A:A="","",G751-B751),"")</f>
        <v>33</v>
      </c>
      <c r="I751" t="str">
        <f>IF(C:C="",A751," ")</f>
        <v xml:space="preserve"> </v>
      </c>
      <c r="J751" t="str">
        <f>IFERROR(IF(C:C="",B751,""),"")</f>
        <v/>
      </c>
    </row>
    <row r="752" spans="1:10" x14ac:dyDescent="0.25">
      <c r="A752" s="8" t="s">
        <v>15</v>
      </c>
      <c r="B752" s="9">
        <v>2</v>
      </c>
      <c r="C752" s="3" t="str">
        <f>IFERROR(IF(A:A="","",VLOOKUP(A:A,[1]Sheet1!A:B,2,FALSE)),"")</f>
        <v/>
      </c>
      <c r="D752" s="3" t="str">
        <f>IFERROR(IF(A:A="","",VLOOKUP(A:A,[1]Sheet1!A:C,3,FALSE)),"")</f>
        <v/>
      </c>
      <c r="E752" s="3" t="str">
        <f>IFERROR(IF(A:A="","",VLOOKUP(A:A,[1]Sheet1!A:K,10,FALSE)),"")</f>
        <v/>
      </c>
      <c r="F752" s="3" t="str">
        <f>IFERROR(IF(A:A="","",VLOOKUP(A:A,[1]Sheet1!A:K,11,FALSE)),"")</f>
        <v/>
      </c>
      <c r="G752" s="3" t="str">
        <f>IFERROR(IF(A:A="","",E752-F752),"")</f>
        <v/>
      </c>
      <c r="H752" s="3" t="str">
        <f>IFERROR(IF(A:A="","",G752-B752),"")</f>
        <v/>
      </c>
      <c r="I752" t="str">
        <f>IF(C:C="",A752," ")</f>
        <v>L040</v>
      </c>
      <c r="J752">
        <f>IFERROR(IF(C:C="",B752,""),"")</f>
        <v>2</v>
      </c>
    </row>
    <row r="753" spans="1:10" x14ac:dyDescent="0.25">
      <c r="A753" s="8" t="s">
        <v>16</v>
      </c>
      <c r="B753" s="9">
        <v>2</v>
      </c>
      <c r="C753" s="3" t="str">
        <f>IFERROR(IF(A:A="","",VLOOKUP(A:A,[1]Sheet1!A:B,2,FALSE)),"")</f>
        <v/>
      </c>
      <c r="D753" s="3" t="str">
        <f>IFERROR(IF(A:A="","",VLOOKUP(A:A,[1]Sheet1!A:C,3,FALSE)),"")</f>
        <v/>
      </c>
      <c r="E753" s="3" t="str">
        <f>IFERROR(IF(A:A="","",VLOOKUP(A:A,[1]Sheet1!A:K,10,FALSE)),"")</f>
        <v/>
      </c>
      <c r="F753" s="3" t="str">
        <f>IFERROR(IF(A:A="","",VLOOKUP(A:A,[1]Sheet1!A:K,11,FALSE)),"")</f>
        <v/>
      </c>
      <c r="G753" s="3" t="str">
        <f>IFERROR(IF(A:A="","",E753-F753),"")</f>
        <v/>
      </c>
      <c r="H753" s="3" t="str">
        <f>IFERROR(IF(A:A="","",G753-B753),"")</f>
        <v/>
      </c>
      <c r="I753" t="str">
        <f>IF(C:C="",A753," ")</f>
        <v>O025</v>
      </c>
      <c r="J753">
        <f>IFERROR(IF(C:C="",B753,""),"")</f>
        <v>2</v>
      </c>
    </row>
    <row r="754" spans="1:10" x14ac:dyDescent="0.25">
      <c r="A754" s="8" t="s">
        <v>11</v>
      </c>
      <c r="B754" s="9">
        <v>2</v>
      </c>
      <c r="C754" s="3" t="str">
        <f>IFERROR(IF(A:A="","",VLOOKUP(A:A,[1]Sheet1!A:B,2,FALSE)),"")</f>
        <v/>
      </c>
      <c r="D754" s="3" t="str">
        <f>IFERROR(IF(A:A="","",VLOOKUP(A:A,[1]Sheet1!A:C,3,FALSE)),"")</f>
        <v/>
      </c>
      <c r="E754" s="3" t="str">
        <f>IFERROR(IF(A:A="","",VLOOKUP(A:A,[1]Sheet1!A:K,10,FALSE)),"")</f>
        <v/>
      </c>
      <c r="F754" s="3" t="str">
        <f>IFERROR(IF(A:A="","",VLOOKUP(A:A,[1]Sheet1!A:K,11,FALSE)),"")</f>
        <v/>
      </c>
      <c r="G754" s="3" t="str">
        <f>IFERROR(IF(A:A="","",E754-F754),"")</f>
        <v/>
      </c>
      <c r="H754" s="3" t="str">
        <f>IFERROR(IF(A:A="","",G754-B754),"")</f>
        <v/>
      </c>
      <c r="I754" t="str">
        <f>IF(C:C="",A754," ")</f>
        <v>T054</v>
      </c>
      <c r="J754">
        <f>IFERROR(IF(C:C="",B754,""),"")</f>
        <v>2</v>
      </c>
    </row>
    <row r="755" spans="1:10" x14ac:dyDescent="0.25">
      <c r="A755" s="6" t="s">
        <v>352</v>
      </c>
      <c r="B755" s="7">
        <v>1</v>
      </c>
      <c r="C755" s="3" t="str">
        <f>IFERROR(IF(A:A="","",VLOOKUP(A:A,[1]Sheet1!A:B,2,FALSE)),"")</f>
        <v xml:space="preserve">KUNG FU SHRIMP NOODLE    </v>
      </c>
      <c r="D755" s="3" t="str">
        <f>IFERROR(IF(A:A="","",VLOOKUP(A:A,[1]Sheet1!A:C,3,FALSE)),"")</f>
        <v xml:space="preserve">3 OZ X 30 BAGS X 3 BOX   </v>
      </c>
      <c r="E755" s="3">
        <f>IFERROR(IF(A:A="","",VLOOKUP(A:A,[1]Sheet1!A:K,10,FALSE)),"")</f>
        <v>3.3</v>
      </c>
      <c r="F755" s="3">
        <f>IFERROR(IF(A:A="","",VLOOKUP(A:A,[1]Sheet1!A:K,11,FALSE)),"")</f>
        <v>1</v>
      </c>
      <c r="G755" s="3">
        <f>IFERROR(IF(A:A="","",E755-F755),"")</f>
        <v>2.2999999999999998</v>
      </c>
      <c r="H755" s="3">
        <f>IFERROR(IF(A:A="","",G755-B755),"")</f>
        <v>1.2999999999999998</v>
      </c>
      <c r="I755" t="str">
        <f>IF(C:C="",A755," ")</f>
        <v xml:space="preserve"> </v>
      </c>
      <c r="J755" t="str">
        <f>IFERROR(IF(C:C="",B755,""),"")</f>
        <v/>
      </c>
    </row>
    <row r="756" spans="1:10" x14ac:dyDescent="0.25">
      <c r="A756" s="8" t="s">
        <v>16</v>
      </c>
      <c r="B756" s="9">
        <v>1</v>
      </c>
      <c r="C756" s="3" t="str">
        <f>IFERROR(IF(A:A="","",VLOOKUP(A:A,[1]Sheet1!A:B,2,FALSE)),"")</f>
        <v/>
      </c>
      <c r="D756" s="3" t="str">
        <f>IFERROR(IF(A:A="","",VLOOKUP(A:A,[1]Sheet1!A:C,3,FALSE)),"")</f>
        <v/>
      </c>
      <c r="E756" s="3" t="str">
        <f>IFERROR(IF(A:A="","",VLOOKUP(A:A,[1]Sheet1!A:K,10,FALSE)),"")</f>
        <v/>
      </c>
      <c r="F756" s="3" t="str">
        <f>IFERROR(IF(A:A="","",VLOOKUP(A:A,[1]Sheet1!A:K,11,FALSE)),"")</f>
        <v/>
      </c>
      <c r="G756" s="3" t="str">
        <f>IFERROR(IF(A:A="","",E756-F756),"")</f>
        <v/>
      </c>
      <c r="H756" s="3" t="str">
        <f>IFERROR(IF(A:A="","",G756-B756),"")</f>
        <v/>
      </c>
      <c r="I756" t="str">
        <f>IF(C:C="",A756," ")</f>
        <v>O025</v>
      </c>
      <c r="J756">
        <f>IFERROR(IF(C:C="",B756,""),"")</f>
        <v>1</v>
      </c>
    </row>
    <row r="757" spans="1:10" x14ac:dyDescent="0.25">
      <c r="A757" s="6" t="s">
        <v>353</v>
      </c>
      <c r="B757" s="7">
        <v>1</v>
      </c>
      <c r="C757" s="3" t="str">
        <f>IFERROR(IF(A:A="","",VLOOKUP(A:A,[1]Sheet1!A:B,2,FALSE)),"")</f>
        <v xml:space="preserve">KUNG FU CHICKEN NOODLE   </v>
      </c>
      <c r="D757" s="3" t="str">
        <f>IFERROR(IF(A:A="","",VLOOKUP(A:A,[1]Sheet1!A:C,3,FALSE)),"")</f>
        <v xml:space="preserve">3 OZ X 30 BAGS X 3 BOX   </v>
      </c>
      <c r="E757" s="3">
        <f>IFERROR(IF(A:A="","",VLOOKUP(A:A,[1]Sheet1!A:K,10,FALSE)),"")</f>
        <v>22.66</v>
      </c>
      <c r="F757" s="3">
        <f>IFERROR(IF(A:A="","",VLOOKUP(A:A,[1]Sheet1!A:K,11,FALSE)),"")</f>
        <v>1</v>
      </c>
      <c r="G757" s="3">
        <f>IFERROR(IF(A:A="","",E757-F757),"")</f>
        <v>21.66</v>
      </c>
      <c r="H757" s="3">
        <f>IFERROR(IF(A:A="","",G757-B757),"")</f>
        <v>20.66</v>
      </c>
      <c r="I757" t="str">
        <f>IF(C:C="",A757," ")</f>
        <v xml:space="preserve"> </v>
      </c>
      <c r="J757" t="str">
        <f>IFERROR(IF(C:C="",B757,""),"")</f>
        <v/>
      </c>
    </row>
    <row r="758" spans="1:10" x14ac:dyDescent="0.25">
      <c r="A758" s="8" t="s">
        <v>16</v>
      </c>
      <c r="B758" s="9">
        <v>1</v>
      </c>
      <c r="C758" s="3" t="str">
        <f>IFERROR(IF(A:A="","",VLOOKUP(A:A,[1]Sheet1!A:B,2,FALSE)),"")</f>
        <v/>
      </c>
      <c r="D758" s="3" t="str">
        <f>IFERROR(IF(A:A="","",VLOOKUP(A:A,[1]Sheet1!A:C,3,FALSE)),"")</f>
        <v/>
      </c>
      <c r="E758" s="3" t="str">
        <f>IFERROR(IF(A:A="","",VLOOKUP(A:A,[1]Sheet1!A:K,10,FALSE)),"")</f>
        <v/>
      </c>
      <c r="F758" s="3" t="str">
        <f>IFERROR(IF(A:A="","",VLOOKUP(A:A,[1]Sheet1!A:K,11,FALSE)),"")</f>
        <v/>
      </c>
      <c r="G758" s="3" t="str">
        <f>IFERROR(IF(A:A="","",E758-F758),"")</f>
        <v/>
      </c>
      <c r="H758" s="3" t="str">
        <f>IFERROR(IF(A:A="","",G758-B758),"")</f>
        <v/>
      </c>
      <c r="I758" t="str">
        <f>IF(C:C="",A758," ")</f>
        <v>O025</v>
      </c>
      <c r="J758">
        <f>IFERROR(IF(C:C="",B758,""),"")</f>
        <v>1</v>
      </c>
    </row>
    <row r="759" spans="1:10" x14ac:dyDescent="0.25">
      <c r="A759" s="6" t="s">
        <v>354</v>
      </c>
      <c r="B759" s="7">
        <v>1</v>
      </c>
      <c r="C759" s="3" t="str">
        <f>IFERROR(IF(A:A="","",VLOOKUP(A:A,[1]Sheet1!A:B,2,FALSE)),"")</f>
        <v xml:space="preserve">KUNG FU VEGETABLE NOODLE </v>
      </c>
      <c r="D759" s="3" t="str">
        <f>IFERROR(IF(A:A="","",VLOOKUP(A:A,[1]Sheet1!A:C,3,FALSE)),"")</f>
        <v xml:space="preserve">3 OZ X 30 BAGS X 3 BOX   </v>
      </c>
      <c r="E759" s="3">
        <f>IFERROR(IF(A:A="","",VLOOKUP(A:A,[1]Sheet1!A:K,10,FALSE)),"")</f>
        <v>5</v>
      </c>
      <c r="F759" s="3">
        <f>IFERROR(IF(A:A="","",VLOOKUP(A:A,[1]Sheet1!A:K,11,FALSE)),"")</f>
        <v>0</v>
      </c>
      <c r="G759" s="3">
        <f>IFERROR(IF(A:A="","",E759-F759),"")</f>
        <v>5</v>
      </c>
      <c r="H759" s="3">
        <f>IFERROR(IF(A:A="","",G759-B759),"")</f>
        <v>4</v>
      </c>
      <c r="I759" t="str">
        <f>IF(C:C="",A759," ")</f>
        <v xml:space="preserve"> </v>
      </c>
      <c r="J759" t="str">
        <f>IFERROR(IF(C:C="",B759,""),"")</f>
        <v/>
      </c>
    </row>
    <row r="760" spans="1:10" x14ac:dyDescent="0.25">
      <c r="A760" s="8" t="s">
        <v>16</v>
      </c>
      <c r="B760" s="9">
        <v>1</v>
      </c>
      <c r="C760" s="3" t="str">
        <f>IFERROR(IF(A:A="","",VLOOKUP(A:A,[1]Sheet1!A:B,2,FALSE)),"")</f>
        <v/>
      </c>
      <c r="D760" s="3" t="str">
        <f>IFERROR(IF(A:A="","",VLOOKUP(A:A,[1]Sheet1!A:C,3,FALSE)),"")</f>
        <v/>
      </c>
      <c r="E760" s="3" t="str">
        <f>IFERROR(IF(A:A="","",VLOOKUP(A:A,[1]Sheet1!A:K,10,FALSE)),"")</f>
        <v/>
      </c>
      <c r="F760" s="3" t="str">
        <f>IFERROR(IF(A:A="","",VLOOKUP(A:A,[1]Sheet1!A:K,11,FALSE)),"")</f>
        <v/>
      </c>
      <c r="G760" s="3" t="str">
        <f>IFERROR(IF(A:A="","",E760-F760),"")</f>
        <v/>
      </c>
      <c r="H760" s="3" t="str">
        <f>IFERROR(IF(A:A="","",G760-B760),"")</f>
        <v/>
      </c>
      <c r="I760" t="str">
        <f>IF(C:C="",A760," ")</f>
        <v>O025</v>
      </c>
      <c r="J760">
        <f>IFERROR(IF(C:C="",B760,""),"")</f>
        <v>1</v>
      </c>
    </row>
    <row r="761" spans="1:10" x14ac:dyDescent="0.25">
      <c r="A761" s="6" t="s">
        <v>355</v>
      </c>
      <c r="B761" s="7">
        <v>3</v>
      </c>
      <c r="C761" s="3" t="str">
        <f>IFERROR(IF(A:A="","",VLOOKUP(A:A,[1]Sheet1!A:B,2,FALSE)),"")</f>
        <v xml:space="preserve">ICHIBAN YAKISOBA         </v>
      </c>
      <c r="D761" s="3" t="str">
        <f>IFERROR(IF(A:A="","",VLOOKUP(A:A,[1]Sheet1!A:C,3,FALSE)),"")</f>
        <v xml:space="preserve">3.6 OZ X 24 BAGS         </v>
      </c>
      <c r="E761" s="3">
        <f>IFERROR(IF(A:A="","",VLOOKUP(A:A,[1]Sheet1!A:K,10,FALSE)),"")</f>
        <v>6</v>
      </c>
      <c r="F761" s="3">
        <f>IFERROR(IF(A:A="","",VLOOKUP(A:A,[1]Sheet1!A:K,11,FALSE)),"")</f>
        <v>4</v>
      </c>
      <c r="G761" s="3">
        <f>IFERROR(IF(A:A="","",E761-F761),"")</f>
        <v>2</v>
      </c>
      <c r="H761" s="3">
        <f>IFERROR(IF(A:A="","",G761-B761),"")</f>
        <v>-1</v>
      </c>
      <c r="I761" t="str">
        <f>IF(C:C="",A761," ")</f>
        <v xml:space="preserve"> </v>
      </c>
      <c r="J761" t="str">
        <f>IFERROR(IF(C:C="",B761,""),"")</f>
        <v/>
      </c>
    </row>
    <row r="762" spans="1:10" x14ac:dyDescent="0.25">
      <c r="A762" s="8" t="s">
        <v>11</v>
      </c>
      <c r="B762" s="9">
        <v>3</v>
      </c>
      <c r="C762" s="3" t="str">
        <f>IFERROR(IF(A:A="","",VLOOKUP(A:A,[1]Sheet1!A:B,2,FALSE)),"")</f>
        <v/>
      </c>
      <c r="D762" s="3" t="str">
        <f>IFERROR(IF(A:A="","",VLOOKUP(A:A,[1]Sheet1!A:C,3,FALSE)),"")</f>
        <v/>
      </c>
      <c r="E762" s="3" t="str">
        <f>IFERROR(IF(A:A="","",VLOOKUP(A:A,[1]Sheet1!A:K,10,FALSE)),"")</f>
        <v/>
      </c>
      <c r="F762" s="3" t="str">
        <f>IFERROR(IF(A:A="","",VLOOKUP(A:A,[1]Sheet1!A:K,11,FALSE)),"")</f>
        <v/>
      </c>
      <c r="G762" s="3" t="str">
        <f>IFERROR(IF(A:A="","",E762-F762),"")</f>
        <v/>
      </c>
      <c r="H762" s="3" t="str">
        <f>IFERROR(IF(A:A="","",G762-B762),"")</f>
        <v/>
      </c>
      <c r="I762" t="str">
        <f>IF(C:C="",A762," ")</f>
        <v>T054</v>
      </c>
      <c r="J762">
        <f>IFERROR(IF(C:C="",B762,""),"")</f>
        <v>3</v>
      </c>
    </row>
    <row r="763" spans="1:10" x14ac:dyDescent="0.25">
      <c r="A763" s="6" t="s">
        <v>356</v>
      </c>
      <c r="B763" s="7">
        <v>1</v>
      </c>
      <c r="C763" s="3" t="str">
        <f>IFERROR(IF(A:A="","",VLOOKUP(A:A,[1]Sheet1!A:B,2,FALSE)),"")</f>
        <v xml:space="preserve">MAMA CLEAR BEANTHREAD    </v>
      </c>
      <c r="D763" s="3" t="str">
        <f>IFERROR(IF(A:A="","",VLOOKUP(A:A,[1]Sheet1!A:C,3,FALSE)),"")</f>
        <v>1.7 OZ X (6 X 30)    [J3]</v>
      </c>
      <c r="E763" s="3">
        <f>IFERROR(IF(A:A="","",VLOOKUP(A:A,[1]Sheet1!A:K,10,FALSE)),"")</f>
        <v>12</v>
      </c>
      <c r="F763" s="3">
        <f>IFERROR(IF(A:A="","",VLOOKUP(A:A,[1]Sheet1!A:K,11,FALSE)),"")</f>
        <v>8</v>
      </c>
      <c r="G763" s="3">
        <f>IFERROR(IF(A:A="","",E763-F763),"")</f>
        <v>4</v>
      </c>
      <c r="H763" s="3">
        <f>IFERROR(IF(A:A="","",G763-B763),"")</f>
        <v>3</v>
      </c>
      <c r="I763" t="str">
        <f>IF(C:C="",A763," ")</f>
        <v xml:space="preserve"> </v>
      </c>
      <c r="J763" t="str">
        <f>IFERROR(IF(C:C="",B763,""),"")</f>
        <v/>
      </c>
    </row>
    <row r="764" spans="1:10" x14ac:dyDescent="0.25">
      <c r="A764" s="8" t="s">
        <v>11</v>
      </c>
      <c r="B764" s="9">
        <v>1</v>
      </c>
      <c r="C764" s="3" t="str">
        <f>IFERROR(IF(A:A="","",VLOOKUP(A:A,[1]Sheet1!A:B,2,FALSE)),"")</f>
        <v/>
      </c>
      <c r="D764" s="3" t="str">
        <f>IFERROR(IF(A:A="","",VLOOKUP(A:A,[1]Sheet1!A:C,3,FALSE)),"")</f>
        <v/>
      </c>
      <c r="E764" s="3" t="str">
        <f>IFERROR(IF(A:A="","",VLOOKUP(A:A,[1]Sheet1!A:K,10,FALSE)),"")</f>
        <v/>
      </c>
      <c r="F764" s="3" t="str">
        <f>IFERROR(IF(A:A="","",VLOOKUP(A:A,[1]Sheet1!A:K,11,FALSE)),"")</f>
        <v/>
      </c>
      <c r="G764" s="3" t="str">
        <f>IFERROR(IF(A:A="","",E764-F764),"")</f>
        <v/>
      </c>
      <c r="H764" s="3" t="str">
        <f>IFERROR(IF(A:A="","",G764-B764),"")</f>
        <v/>
      </c>
      <c r="I764" t="str">
        <f>IF(C:C="",A764," ")</f>
        <v>T054</v>
      </c>
      <c r="J764">
        <f>IFERROR(IF(C:C="",B764,""),"")</f>
        <v>1</v>
      </c>
    </row>
    <row r="765" spans="1:10" x14ac:dyDescent="0.25">
      <c r="A765" s="6" t="s">
        <v>357</v>
      </c>
      <c r="B765" s="7">
        <v>1</v>
      </c>
      <c r="C765" s="3" t="str">
        <f>IFERROR(IF(A:A="","",VLOOKUP(A:A,[1]Sheet1!A:B,2,FALSE)),"")</f>
        <v xml:space="preserve">MAMA PHO CLEAR SOUP (L)  </v>
      </c>
      <c r="D765" s="3" t="str">
        <f>IFERROR(IF(A:A="","",VLOOKUP(A:A,[1]Sheet1!A:C,3,FALSE)),"")</f>
        <v>30 BAGS X 6   FLAT NOODLE</v>
      </c>
      <c r="E765" s="3">
        <f>IFERROR(IF(A:A="","",VLOOKUP(A:A,[1]Sheet1!A:K,10,FALSE)),"")</f>
        <v>16</v>
      </c>
      <c r="F765" s="3">
        <f>IFERROR(IF(A:A="","",VLOOKUP(A:A,[1]Sheet1!A:K,11,FALSE)),"")</f>
        <v>4</v>
      </c>
      <c r="G765" s="3">
        <f>IFERROR(IF(A:A="","",E765-F765),"")</f>
        <v>12</v>
      </c>
      <c r="H765" s="3">
        <f>IFERROR(IF(A:A="","",G765-B765),"")</f>
        <v>11</v>
      </c>
      <c r="I765" t="str">
        <f>IF(C:C="",A765," ")</f>
        <v xml:space="preserve"> </v>
      </c>
      <c r="J765" t="str">
        <f>IFERROR(IF(C:C="",B765,""),"")</f>
        <v/>
      </c>
    </row>
    <row r="766" spans="1:10" x14ac:dyDescent="0.25">
      <c r="A766" s="8" t="s">
        <v>22</v>
      </c>
      <c r="B766" s="9">
        <v>1</v>
      </c>
      <c r="C766" s="3" t="str">
        <f>IFERROR(IF(A:A="","",VLOOKUP(A:A,[1]Sheet1!A:B,2,FALSE)),"")</f>
        <v/>
      </c>
      <c r="D766" s="3" t="str">
        <f>IFERROR(IF(A:A="","",VLOOKUP(A:A,[1]Sheet1!A:C,3,FALSE)),"")</f>
        <v/>
      </c>
      <c r="E766" s="3" t="str">
        <f>IFERROR(IF(A:A="","",VLOOKUP(A:A,[1]Sheet1!A:K,10,FALSE)),"")</f>
        <v/>
      </c>
      <c r="F766" s="3" t="str">
        <f>IFERROR(IF(A:A="","",VLOOKUP(A:A,[1]Sheet1!A:K,11,FALSE)),"")</f>
        <v/>
      </c>
      <c r="G766" s="3" t="str">
        <f>IFERROR(IF(A:A="","",E766-F766),"")</f>
        <v/>
      </c>
      <c r="H766" s="3" t="str">
        <f>IFERROR(IF(A:A="","",G766-B766),"")</f>
        <v/>
      </c>
      <c r="I766" t="str">
        <f>IF(C:C="",A766," ")</f>
        <v>O031</v>
      </c>
      <c r="J766">
        <f>IFERROR(IF(C:C="",B766,""),"")</f>
        <v>1</v>
      </c>
    </row>
    <row r="767" spans="1:10" x14ac:dyDescent="0.25">
      <c r="A767" s="6" t="s">
        <v>358</v>
      </c>
      <c r="B767" s="7">
        <v>1</v>
      </c>
      <c r="C767" s="3" t="str">
        <f>IFERROR(IF(A:A="","",VLOOKUP(A:A,[1]Sheet1!A:B,2,FALSE)),"")</f>
        <v xml:space="preserve">MAMA PHO BO CHAN NOODLE  </v>
      </c>
      <c r="D767" s="3" t="str">
        <f>IFERROR(IF(A:A="","",VLOOKUP(A:A,[1]Sheet1!A:C,3,FALSE)),"")</f>
        <v xml:space="preserve">30 BAGS X 6 BOX          </v>
      </c>
      <c r="E767" s="3">
        <f>IFERROR(IF(A:A="","",VLOOKUP(A:A,[1]Sheet1!A:K,10,FALSE)),"")</f>
        <v>5</v>
      </c>
      <c r="F767" s="3">
        <f>IFERROR(IF(A:A="","",VLOOKUP(A:A,[1]Sheet1!A:K,11,FALSE)),"")</f>
        <v>1</v>
      </c>
      <c r="G767" s="3">
        <f>IFERROR(IF(A:A="","",E767-F767),"")</f>
        <v>4</v>
      </c>
      <c r="H767" s="3">
        <f>IFERROR(IF(A:A="","",G767-B767),"")</f>
        <v>3</v>
      </c>
      <c r="I767" t="str">
        <f>IF(C:C="",A767," ")</f>
        <v xml:space="preserve"> </v>
      </c>
      <c r="J767" t="str">
        <f>IFERROR(IF(C:C="",B767,""),"")</f>
        <v/>
      </c>
    </row>
    <row r="768" spans="1:10" x14ac:dyDescent="0.25">
      <c r="A768" s="8" t="s">
        <v>11</v>
      </c>
      <c r="B768" s="9">
        <v>1</v>
      </c>
      <c r="C768" s="3" t="str">
        <f>IFERROR(IF(A:A="","",VLOOKUP(A:A,[1]Sheet1!A:B,2,FALSE)),"")</f>
        <v/>
      </c>
      <c r="D768" s="3" t="str">
        <f>IFERROR(IF(A:A="","",VLOOKUP(A:A,[1]Sheet1!A:C,3,FALSE)),"")</f>
        <v/>
      </c>
      <c r="E768" s="3" t="str">
        <f>IFERROR(IF(A:A="","",VLOOKUP(A:A,[1]Sheet1!A:K,10,FALSE)),"")</f>
        <v/>
      </c>
      <c r="F768" s="3" t="str">
        <f>IFERROR(IF(A:A="","",VLOOKUP(A:A,[1]Sheet1!A:K,11,FALSE)),"")</f>
        <v/>
      </c>
      <c r="G768" s="3" t="str">
        <f>IFERROR(IF(A:A="","",E768-F768),"")</f>
        <v/>
      </c>
      <c r="H768" s="3" t="str">
        <f>IFERROR(IF(A:A="","",G768-B768),"")</f>
        <v/>
      </c>
      <c r="I768" t="str">
        <f>IF(C:C="",A768," ")</f>
        <v>T054</v>
      </c>
      <c r="J768">
        <f>IFERROR(IF(C:C="",B768,""),"")</f>
        <v>1</v>
      </c>
    </row>
    <row r="769" spans="1:10" x14ac:dyDescent="0.25">
      <c r="A769" s="6" t="s">
        <v>359</v>
      </c>
      <c r="B769" s="7">
        <v>5</v>
      </c>
      <c r="C769" s="3" t="str">
        <f>IFERROR(IF(A:A="","",VLOOKUP(A:A,[1]Sheet1!A:B,2,FALSE)),"")</f>
        <v xml:space="preserve">INDO MI PEDAS HOT NOODLE </v>
      </c>
      <c r="D769" s="3" t="str">
        <f>IFERROR(IF(A:A="","",VLOOKUP(A:A,[1]Sheet1!A:C,3,FALSE)),"")</f>
        <v xml:space="preserve">2.8 OZ X 30 BAGS *       </v>
      </c>
      <c r="E769" s="3">
        <f>IFERROR(IF(A:A="","",VLOOKUP(A:A,[1]Sheet1!A:K,10,FALSE)),"")</f>
        <v>30</v>
      </c>
      <c r="F769" s="3">
        <f>IFERROR(IF(A:A="","",VLOOKUP(A:A,[1]Sheet1!A:K,11,FALSE)),"")</f>
        <v>3</v>
      </c>
      <c r="G769" s="3">
        <f>IFERROR(IF(A:A="","",E769-F769),"")</f>
        <v>27</v>
      </c>
      <c r="H769" s="3">
        <f>IFERROR(IF(A:A="","",G769-B769),"")</f>
        <v>22</v>
      </c>
      <c r="I769" t="str">
        <f>IF(C:C="",A769," ")</f>
        <v xml:space="preserve"> </v>
      </c>
      <c r="J769" t="str">
        <f>IFERROR(IF(C:C="",B769,""),"")</f>
        <v/>
      </c>
    </row>
    <row r="770" spans="1:10" x14ac:dyDescent="0.25">
      <c r="A770" s="8" t="s">
        <v>11</v>
      </c>
      <c r="B770" s="9">
        <v>5</v>
      </c>
      <c r="C770" s="3" t="str">
        <f>IFERROR(IF(A:A="","",VLOOKUP(A:A,[1]Sheet1!A:B,2,FALSE)),"")</f>
        <v/>
      </c>
      <c r="D770" s="3" t="str">
        <f>IFERROR(IF(A:A="","",VLOOKUP(A:A,[1]Sheet1!A:C,3,FALSE)),"")</f>
        <v/>
      </c>
      <c r="E770" s="3" t="str">
        <f>IFERROR(IF(A:A="","",VLOOKUP(A:A,[1]Sheet1!A:K,10,FALSE)),"")</f>
        <v/>
      </c>
      <c r="F770" s="3" t="str">
        <f>IFERROR(IF(A:A="","",VLOOKUP(A:A,[1]Sheet1!A:K,11,FALSE)),"")</f>
        <v/>
      </c>
      <c r="G770" s="3" t="str">
        <f>IFERROR(IF(A:A="","",E770-F770),"")</f>
        <v/>
      </c>
      <c r="H770" s="3" t="str">
        <f>IFERROR(IF(A:A="","",G770-B770),"")</f>
        <v/>
      </c>
      <c r="I770" t="str">
        <f>IF(C:C="",A770," ")</f>
        <v>T054</v>
      </c>
      <c r="J770">
        <f>IFERROR(IF(C:C="",B770,""),"")</f>
        <v>5</v>
      </c>
    </row>
    <row r="771" spans="1:10" x14ac:dyDescent="0.25">
      <c r="A771" s="6" t="s">
        <v>360</v>
      </c>
      <c r="B771" s="7">
        <v>5</v>
      </c>
      <c r="C771" s="3" t="str">
        <f>IFERROR(IF(A:A="","",VLOOKUP(A:A,[1]Sheet1!A:B,2,FALSE)),"")</f>
        <v>INDO MI FRIED BBQ CHICKEN</v>
      </c>
      <c r="D771" s="3" t="str">
        <f>IFERROR(IF(A:A="","",VLOOKUP(A:A,[1]Sheet1!A:C,3,FALSE)),"")</f>
        <v xml:space="preserve">3 OZ X 30 BAGS *         </v>
      </c>
      <c r="E771" s="3">
        <f>IFERROR(IF(A:A="","",VLOOKUP(A:A,[1]Sheet1!A:K,10,FALSE)),"")</f>
        <v>0</v>
      </c>
      <c r="F771" s="3">
        <f>IFERROR(IF(A:A="","",VLOOKUP(A:A,[1]Sheet1!A:K,11,FALSE)),"")</f>
        <v>11</v>
      </c>
      <c r="G771" s="3">
        <f>IFERROR(IF(A:A="","",E771-F771),"")</f>
        <v>-11</v>
      </c>
      <c r="H771" s="3">
        <f>IFERROR(IF(A:A="","",G771-B771),"")</f>
        <v>-16</v>
      </c>
      <c r="I771" t="str">
        <f>IF(C:C="",A771," ")</f>
        <v xml:space="preserve"> </v>
      </c>
      <c r="J771" t="str">
        <f>IFERROR(IF(C:C="",B771,""),"")</f>
        <v/>
      </c>
    </row>
    <row r="772" spans="1:10" x14ac:dyDescent="0.25">
      <c r="A772" s="8" t="s">
        <v>11</v>
      </c>
      <c r="B772" s="9">
        <v>5</v>
      </c>
      <c r="C772" s="3" t="str">
        <f>IFERROR(IF(A:A="","",VLOOKUP(A:A,[1]Sheet1!A:B,2,FALSE)),"")</f>
        <v/>
      </c>
      <c r="D772" s="3" t="str">
        <f>IFERROR(IF(A:A="","",VLOOKUP(A:A,[1]Sheet1!A:C,3,FALSE)),"")</f>
        <v/>
      </c>
      <c r="E772" s="3" t="str">
        <f>IFERROR(IF(A:A="","",VLOOKUP(A:A,[1]Sheet1!A:K,10,FALSE)),"")</f>
        <v/>
      </c>
      <c r="F772" s="3" t="str">
        <f>IFERROR(IF(A:A="","",VLOOKUP(A:A,[1]Sheet1!A:K,11,FALSE)),"")</f>
        <v/>
      </c>
      <c r="G772" s="3" t="str">
        <f>IFERROR(IF(A:A="","",E772-F772),"")</f>
        <v/>
      </c>
      <c r="H772" s="3" t="str">
        <f>IFERROR(IF(A:A="","",G772-B772),"")</f>
        <v/>
      </c>
      <c r="I772" t="str">
        <f>IF(C:C="",A772," ")</f>
        <v>T054</v>
      </c>
      <c r="J772">
        <f>IFERROR(IF(C:C="",B772,""),"")</f>
        <v>5</v>
      </c>
    </row>
    <row r="773" spans="1:10" x14ac:dyDescent="0.25">
      <c r="A773" s="6" t="s">
        <v>361</v>
      </c>
      <c r="B773" s="7">
        <v>1</v>
      </c>
      <c r="C773" s="3" t="str">
        <f>IFERROR(IF(A:A="","",VLOOKUP(A:A,[1]Sheet1!A:B,2,FALSE)),"")</f>
        <v>NISSIN DEMAE RAMEN *BEEF*</v>
      </c>
      <c r="D773" s="3" t="str">
        <f>IFERROR(IF(A:A="","",VLOOKUP(A:A,[1]Sheet1!A:C,3,FALSE)),"")</f>
        <v xml:space="preserve">100 G X (3 X 30)         </v>
      </c>
      <c r="E773" s="3">
        <f>IFERROR(IF(A:A="","",VLOOKUP(A:A,[1]Sheet1!A:K,10,FALSE)),"")</f>
        <v>0</v>
      </c>
      <c r="F773" s="3">
        <f>IFERROR(IF(A:A="","",VLOOKUP(A:A,[1]Sheet1!A:K,11,FALSE)),"")</f>
        <v>1</v>
      </c>
      <c r="G773" s="3">
        <f>IFERROR(IF(A:A="","",E773-F773),"")</f>
        <v>-1</v>
      </c>
      <c r="H773" s="3">
        <f>IFERROR(IF(A:A="","",G773-B773),"")</f>
        <v>-2</v>
      </c>
      <c r="I773" t="str">
        <f>IF(C:C="",A773," ")</f>
        <v xml:space="preserve"> </v>
      </c>
      <c r="J773" t="str">
        <f>IFERROR(IF(C:C="",B773,""),"")</f>
        <v/>
      </c>
    </row>
    <row r="774" spans="1:10" x14ac:dyDescent="0.25">
      <c r="A774" s="8" t="s">
        <v>16</v>
      </c>
      <c r="B774" s="9">
        <v>1</v>
      </c>
      <c r="C774" s="3" t="str">
        <f>IFERROR(IF(A:A="","",VLOOKUP(A:A,[1]Sheet1!A:B,2,FALSE)),"")</f>
        <v/>
      </c>
      <c r="D774" s="3" t="str">
        <f>IFERROR(IF(A:A="","",VLOOKUP(A:A,[1]Sheet1!A:C,3,FALSE)),"")</f>
        <v/>
      </c>
      <c r="E774" s="3" t="str">
        <f>IFERROR(IF(A:A="","",VLOOKUP(A:A,[1]Sheet1!A:K,10,FALSE)),"")</f>
        <v/>
      </c>
      <c r="F774" s="3" t="str">
        <f>IFERROR(IF(A:A="","",VLOOKUP(A:A,[1]Sheet1!A:K,11,FALSE)),"")</f>
        <v/>
      </c>
      <c r="G774" s="3" t="str">
        <f>IFERROR(IF(A:A="","",E774-F774),"")</f>
        <v/>
      </c>
      <c r="H774" s="3" t="str">
        <f>IFERROR(IF(A:A="","",G774-B774),"")</f>
        <v/>
      </c>
      <c r="I774" t="str">
        <f>IF(C:C="",A774," ")</f>
        <v>O025</v>
      </c>
      <c r="J774">
        <f>IFERROR(IF(C:C="",B774,""),"")</f>
        <v>1</v>
      </c>
    </row>
    <row r="775" spans="1:10" x14ac:dyDescent="0.25">
      <c r="A775" s="6" t="s">
        <v>362</v>
      </c>
      <c r="B775" s="7">
        <v>1</v>
      </c>
      <c r="C775" s="3" t="str">
        <f>IFERROR(IF(A:A="","",VLOOKUP(A:A,[1]Sheet1!A:B,2,FALSE)),"")</f>
        <v xml:space="preserve">NISSIN SESAME OIL NOODLE </v>
      </c>
      <c r="D775" s="3" t="str">
        <f>IFERROR(IF(A:A="","",VLOOKUP(A:A,[1]Sheet1!A:C,3,FALSE)),"")</f>
        <v xml:space="preserve">100G X (3 X 30)          </v>
      </c>
      <c r="E775" s="3">
        <f>IFERROR(IF(A:A="","",VLOOKUP(A:A,[1]Sheet1!A:K,10,FALSE)),"")</f>
        <v>0</v>
      </c>
      <c r="F775" s="3">
        <f>IFERROR(IF(A:A="","",VLOOKUP(A:A,[1]Sheet1!A:K,11,FALSE)),"")</f>
        <v>1</v>
      </c>
      <c r="G775" s="3">
        <f>IFERROR(IF(A:A="","",E775-F775),"")</f>
        <v>-1</v>
      </c>
      <c r="H775" s="3">
        <f>IFERROR(IF(A:A="","",G775-B775),"")</f>
        <v>-2</v>
      </c>
      <c r="I775" t="str">
        <f>IF(C:C="",A775," ")</f>
        <v xml:space="preserve"> </v>
      </c>
      <c r="J775" t="str">
        <f>IFERROR(IF(C:C="",B775,""),"")</f>
        <v/>
      </c>
    </row>
    <row r="776" spans="1:10" x14ac:dyDescent="0.25">
      <c r="A776" s="8" t="s">
        <v>16</v>
      </c>
      <c r="B776" s="9">
        <v>1</v>
      </c>
      <c r="C776" s="3" t="str">
        <f>IFERROR(IF(A:A="","",VLOOKUP(A:A,[1]Sheet1!A:B,2,FALSE)),"")</f>
        <v/>
      </c>
      <c r="D776" s="3" t="str">
        <f>IFERROR(IF(A:A="","",VLOOKUP(A:A,[1]Sheet1!A:C,3,FALSE)),"")</f>
        <v/>
      </c>
      <c r="E776" s="3" t="str">
        <f>IFERROR(IF(A:A="","",VLOOKUP(A:A,[1]Sheet1!A:K,10,FALSE)),"")</f>
        <v/>
      </c>
      <c r="F776" s="3" t="str">
        <f>IFERROR(IF(A:A="","",VLOOKUP(A:A,[1]Sheet1!A:K,11,FALSE)),"")</f>
        <v/>
      </c>
      <c r="G776" s="3" t="str">
        <f>IFERROR(IF(A:A="","",E776-F776),"")</f>
        <v/>
      </c>
      <c r="H776" s="3" t="str">
        <f>IFERROR(IF(A:A="","",G776-B776),"")</f>
        <v/>
      </c>
      <c r="I776" t="str">
        <f>IF(C:C="",A776," ")</f>
        <v>O025</v>
      </c>
      <c r="J776">
        <f>IFERROR(IF(C:C="",B776,""),"")</f>
        <v>1</v>
      </c>
    </row>
    <row r="777" spans="1:10" x14ac:dyDescent="0.25">
      <c r="A777" s="6" t="s">
        <v>363</v>
      </c>
      <c r="B777" s="7">
        <v>1</v>
      </c>
      <c r="C777" s="3" t="str">
        <f>IFERROR(IF(A:A="","",VLOOKUP(A:A,[1]Sheet1!A:B,2,FALSE)),"")</f>
        <v>VIFON PHO BO       *bowl*</v>
      </c>
      <c r="D777" s="3" t="str">
        <f>IFERROR(IF(A:A="","",VLOOKUP(A:A,[1]Sheet1!A:C,3,FALSE)),"")</f>
        <v>2.4 OZ (3 X 12)     [J21]</v>
      </c>
      <c r="E777" s="3">
        <f>IFERROR(IF(A:A="","",VLOOKUP(A:A,[1]Sheet1!A:K,10,FALSE)),"")</f>
        <v>14.9937</v>
      </c>
      <c r="F777" s="3">
        <f>IFERROR(IF(A:A="","",VLOOKUP(A:A,[1]Sheet1!A:K,11,FALSE)),"")</f>
        <v>11</v>
      </c>
      <c r="G777" s="3">
        <f>IFERROR(IF(A:A="","",E777-F777),"")</f>
        <v>3.9937000000000005</v>
      </c>
      <c r="H777" s="3">
        <f>IFERROR(IF(A:A="","",G777-B777),"")</f>
        <v>2.9937000000000005</v>
      </c>
      <c r="I777" t="str">
        <f>IF(C:C="",A777," ")</f>
        <v xml:space="preserve"> </v>
      </c>
      <c r="J777" t="str">
        <f>IFERROR(IF(C:C="",B777,""),"")</f>
        <v/>
      </c>
    </row>
    <row r="778" spans="1:10" x14ac:dyDescent="0.25">
      <c r="A778" s="8" t="s">
        <v>13</v>
      </c>
      <c r="B778" s="9">
        <v>1</v>
      </c>
      <c r="C778" s="3" t="str">
        <f>IFERROR(IF(A:A="","",VLOOKUP(A:A,[1]Sheet1!A:B,2,FALSE)),"")</f>
        <v/>
      </c>
      <c r="D778" s="3" t="str">
        <f>IFERROR(IF(A:A="","",VLOOKUP(A:A,[1]Sheet1!A:C,3,FALSE)),"")</f>
        <v/>
      </c>
      <c r="E778" s="3" t="str">
        <f>IFERROR(IF(A:A="","",VLOOKUP(A:A,[1]Sheet1!A:K,10,FALSE)),"")</f>
        <v/>
      </c>
      <c r="F778" s="3" t="str">
        <f>IFERROR(IF(A:A="","",VLOOKUP(A:A,[1]Sheet1!A:K,11,FALSE)),"")</f>
        <v/>
      </c>
      <c r="G778" s="3" t="str">
        <f>IFERROR(IF(A:A="","",E778-F778),"")</f>
        <v/>
      </c>
      <c r="H778" s="3" t="str">
        <f>IFERROR(IF(A:A="","",G778-B778),"")</f>
        <v/>
      </c>
      <c r="I778" t="str">
        <f>IF(C:C="",A778," ")</f>
        <v>A096</v>
      </c>
      <c r="J778">
        <f>IFERROR(IF(C:C="",B778,""),"")</f>
        <v>1</v>
      </c>
    </row>
    <row r="779" spans="1:10" x14ac:dyDescent="0.25">
      <c r="A779" s="6" t="s">
        <v>364</v>
      </c>
      <c r="B779" s="7">
        <v>1</v>
      </c>
      <c r="C779" s="3" t="str">
        <f>IFERROR(IF(A:A="","",VLOOKUP(A:A,[1]Sheet1!A:B,2,FALSE)),"")</f>
        <v xml:space="preserve">VIFON CHAO GA *BOWL*     </v>
      </c>
      <c r="D779" s="3" t="str">
        <f>IFERROR(IF(A:A="","",VLOOKUP(A:A,[1]Sheet1!A:C,3,FALSE)),"")</f>
        <v>36 BOWL *chao ga*   [J25]</v>
      </c>
      <c r="E779" s="3">
        <f>IFERROR(IF(A:A="","",VLOOKUP(A:A,[1]Sheet1!A:K,10,FALSE)),"")</f>
        <v>21</v>
      </c>
      <c r="F779" s="3">
        <f>IFERROR(IF(A:A="","",VLOOKUP(A:A,[1]Sheet1!A:K,11,FALSE)),"")</f>
        <v>7</v>
      </c>
      <c r="G779" s="3">
        <f>IFERROR(IF(A:A="","",E779-F779),"")</f>
        <v>14</v>
      </c>
      <c r="H779" s="3">
        <f>IFERROR(IF(A:A="","",G779-B779),"")</f>
        <v>13</v>
      </c>
      <c r="I779" t="str">
        <f>IF(C:C="",A779," ")</f>
        <v xml:space="preserve"> </v>
      </c>
      <c r="J779" t="str">
        <f>IFERROR(IF(C:C="",B779,""),"")</f>
        <v/>
      </c>
    </row>
    <row r="780" spans="1:10" x14ac:dyDescent="0.25">
      <c r="A780" s="8" t="s">
        <v>16</v>
      </c>
      <c r="B780" s="9">
        <v>1</v>
      </c>
      <c r="C780" s="3" t="str">
        <f>IFERROR(IF(A:A="","",VLOOKUP(A:A,[1]Sheet1!A:B,2,FALSE)),"")</f>
        <v/>
      </c>
      <c r="D780" s="3" t="str">
        <f>IFERROR(IF(A:A="","",VLOOKUP(A:A,[1]Sheet1!A:C,3,FALSE)),"")</f>
        <v/>
      </c>
      <c r="E780" s="3" t="str">
        <f>IFERROR(IF(A:A="","",VLOOKUP(A:A,[1]Sheet1!A:K,10,FALSE)),"")</f>
        <v/>
      </c>
      <c r="F780" s="3" t="str">
        <f>IFERROR(IF(A:A="","",VLOOKUP(A:A,[1]Sheet1!A:K,11,FALSE)),"")</f>
        <v/>
      </c>
      <c r="G780" s="3" t="str">
        <f>IFERROR(IF(A:A="","",E780-F780),"")</f>
        <v/>
      </c>
      <c r="H780" s="3" t="str">
        <f>IFERROR(IF(A:A="","",G780-B780),"")</f>
        <v/>
      </c>
      <c r="I780" t="str">
        <f>IF(C:C="",A780," ")</f>
        <v>O025</v>
      </c>
      <c r="J780">
        <f>IFERROR(IF(C:C="",B780,""),"")</f>
        <v>1</v>
      </c>
    </row>
    <row r="781" spans="1:10" x14ac:dyDescent="0.25">
      <c r="A781" s="6" t="s">
        <v>365</v>
      </c>
      <c r="B781" s="7">
        <v>1</v>
      </c>
      <c r="C781" s="3" t="str">
        <f>IFERROR(IF(A:A="","",VLOOKUP(A:A,[1]Sheet1!A:B,2,FALSE)),"")</f>
        <v xml:space="preserve">SUPER Q CANTON           </v>
      </c>
      <c r="D781" s="3" t="str">
        <f>IFERROR(IF(A:A="","",VLOOKUP(A:A,[1]Sheet1!A:C,3,FALSE)),"")</f>
        <v xml:space="preserve">16 OZ X 15               </v>
      </c>
      <c r="E781" s="3">
        <f>IFERROR(IF(A:A="","",VLOOKUP(A:A,[1]Sheet1!A:K,10,FALSE)),"")</f>
        <v>7</v>
      </c>
      <c r="F781" s="3">
        <f>IFERROR(IF(A:A="","",VLOOKUP(A:A,[1]Sheet1!A:K,11,FALSE)),"")</f>
        <v>0</v>
      </c>
      <c r="G781" s="3">
        <f>IFERROR(IF(A:A="","",E781-F781),"")</f>
        <v>7</v>
      </c>
      <c r="H781" s="3">
        <f>IFERROR(IF(A:A="","",G781-B781),"")</f>
        <v>6</v>
      </c>
      <c r="I781" t="str">
        <f>IF(C:C="",A781," ")</f>
        <v xml:space="preserve"> </v>
      </c>
      <c r="J781" t="str">
        <f>IFERROR(IF(C:C="",B781,""),"")</f>
        <v/>
      </c>
    </row>
    <row r="782" spans="1:10" x14ac:dyDescent="0.25">
      <c r="A782" s="8" t="s">
        <v>47</v>
      </c>
      <c r="B782" s="9">
        <v>1</v>
      </c>
      <c r="C782" s="3" t="str">
        <f>IFERROR(IF(A:A="","",VLOOKUP(A:A,[1]Sheet1!A:B,2,FALSE)),"")</f>
        <v/>
      </c>
      <c r="D782" s="3" t="str">
        <f>IFERROR(IF(A:A="","",VLOOKUP(A:A,[1]Sheet1!A:C,3,FALSE)),"")</f>
        <v/>
      </c>
      <c r="E782" s="3" t="str">
        <f>IFERROR(IF(A:A="","",VLOOKUP(A:A,[1]Sheet1!A:K,10,FALSE)),"")</f>
        <v/>
      </c>
      <c r="F782" s="3" t="str">
        <f>IFERROR(IF(A:A="","",VLOOKUP(A:A,[1]Sheet1!A:K,11,FALSE)),"")</f>
        <v/>
      </c>
      <c r="G782" s="3" t="str">
        <f>IFERROR(IF(A:A="","",E782-F782),"")</f>
        <v/>
      </c>
      <c r="H782" s="3" t="str">
        <f>IFERROR(IF(A:A="","",G782-B782),"")</f>
        <v/>
      </c>
      <c r="I782" t="str">
        <f>IF(C:C="",A782," ")</f>
        <v>L041</v>
      </c>
      <c r="J782">
        <f>IFERROR(IF(C:C="",B782,""),"")</f>
        <v>1</v>
      </c>
    </row>
    <row r="783" spans="1:10" x14ac:dyDescent="0.25">
      <c r="A783" s="6" t="s">
        <v>366</v>
      </c>
      <c r="B783" s="7">
        <v>11</v>
      </c>
      <c r="C783" s="3" t="str">
        <f>IFERROR(IF(A:A="","",VLOOKUP(A:A,[1]Sheet1!A:B,2,FALSE)),"")</f>
        <v xml:space="preserve">LAL RED PEANUT *3LBS*    </v>
      </c>
      <c r="D783" s="3" t="str">
        <f>IFERROR(IF(A:A="","",VLOOKUP(A:A,[1]Sheet1!A:C,3,FALSE)),"")</f>
        <v>3 LBS X 15 BAGS      10+1</v>
      </c>
      <c r="E783" s="3">
        <f>IFERROR(IF(A:A="","",VLOOKUP(A:A,[1]Sheet1!A:K,10,FALSE)),"")</f>
        <v>-226</v>
      </c>
      <c r="F783" s="3">
        <f>IFERROR(IF(A:A="","",VLOOKUP(A:A,[1]Sheet1!A:K,11,FALSE)),"")</f>
        <v>13</v>
      </c>
      <c r="G783" s="3">
        <f>IFERROR(IF(A:A="","",E783-F783),"")</f>
        <v>-239</v>
      </c>
      <c r="H783" s="3">
        <f>IFERROR(IF(A:A="","",G783-B783),"")</f>
        <v>-250</v>
      </c>
      <c r="I783" t="str">
        <f>IF(C:C="",A783," ")</f>
        <v xml:space="preserve"> </v>
      </c>
      <c r="J783" t="str">
        <f>IFERROR(IF(C:C="",B783,""),"")</f>
        <v/>
      </c>
    </row>
    <row r="784" spans="1:10" x14ac:dyDescent="0.25">
      <c r="A784" s="8" t="s">
        <v>47</v>
      </c>
      <c r="B784" s="9">
        <v>11</v>
      </c>
      <c r="C784" s="3" t="str">
        <f>IFERROR(IF(A:A="","",VLOOKUP(A:A,[1]Sheet1!A:B,2,FALSE)),"")</f>
        <v/>
      </c>
      <c r="D784" s="3" t="str">
        <f>IFERROR(IF(A:A="","",VLOOKUP(A:A,[1]Sheet1!A:C,3,FALSE)),"")</f>
        <v/>
      </c>
      <c r="E784" s="3" t="str">
        <f>IFERROR(IF(A:A="","",VLOOKUP(A:A,[1]Sheet1!A:K,10,FALSE)),"")</f>
        <v/>
      </c>
      <c r="F784" s="3" t="str">
        <f>IFERROR(IF(A:A="","",VLOOKUP(A:A,[1]Sheet1!A:K,11,FALSE)),"")</f>
        <v/>
      </c>
      <c r="G784" s="3" t="str">
        <f>IFERROR(IF(A:A="","",E784-F784),"")</f>
        <v/>
      </c>
      <c r="H784" s="3" t="str">
        <f>IFERROR(IF(A:A="","",G784-B784),"")</f>
        <v/>
      </c>
      <c r="I784" t="str">
        <f>IF(C:C="",A784," ")</f>
        <v>L041</v>
      </c>
      <c r="J784">
        <f>IFERROR(IF(C:C="",B784,""),"")</f>
        <v>11</v>
      </c>
    </row>
    <row r="785" spans="1:10" x14ac:dyDescent="0.25">
      <c r="A785" s="6" t="s">
        <v>367</v>
      </c>
      <c r="B785" s="7">
        <v>1</v>
      </c>
      <c r="C785" s="3" t="str">
        <f>IFERROR(IF(A:A="","",VLOOKUP(A:A,[1]Sheet1!A:B,2,FALSE)),"")</f>
        <v xml:space="preserve">LAL RED PEANUT (10+2)    </v>
      </c>
      <c r="D785" s="3" t="str">
        <f>IFERROR(IF(A:A="","",VLOOKUP(A:A,[1]Sheet1!A:C,3,FALSE)),"")</f>
        <v>12 OZ. X 60 BG      *USA*</v>
      </c>
      <c r="E785" s="3">
        <f>IFERROR(IF(A:A="","",VLOOKUP(A:A,[1]Sheet1!A:K,10,FALSE)),"")</f>
        <v>-821</v>
      </c>
      <c r="F785" s="3">
        <f>IFERROR(IF(A:A="","",VLOOKUP(A:A,[1]Sheet1!A:K,11,FALSE)),"")</f>
        <v>45</v>
      </c>
      <c r="G785" s="3">
        <f>IFERROR(IF(A:A="","",E785-F785),"")</f>
        <v>-866</v>
      </c>
      <c r="H785" s="3">
        <f>IFERROR(IF(A:A="","",G785-B785),"")</f>
        <v>-867</v>
      </c>
      <c r="I785" t="str">
        <f>IF(C:C="",A785," ")</f>
        <v xml:space="preserve"> </v>
      </c>
      <c r="J785" t="str">
        <f>IFERROR(IF(C:C="",B785,""),"")</f>
        <v/>
      </c>
    </row>
    <row r="786" spans="1:10" x14ac:dyDescent="0.25">
      <c r="A786" s="8" t="s">
        <v>16</v>
      </c>
      <c r="B786" s="9">
        <v>1</v>
      </c>
      <c r="C786" s="3" t="str">
        <f>IFERROR(IF(A:A="","",VLOOKUP(A:A,[1]Sheet1!A:B,2,FALSE)),"")</f>
        <v/>
      </c>
      <c r="D786" s="3" t="str">
        <f>IFERROR(IF(A:A="","",VLOOKUP(A:A,[1]Sheet1!A:C,3,FALSE)),"")</f>
        <v/>
      </c>
      <c r="E786" s="3" t="str">
        <f>IFERROR(IF(A:A="","",VLOOKUP(A:A,[1]Sheet1!A:K,10,FALSE)),"")</f>
        <v/>
      </c>
      <c r="F786" s="3" t="str">
        <f>IFERROR(IF(A:A="","",VLOOKUP(A:A,[1]Sheet1!A:K,11,FALSE)),"")</f>
        <v/>
      </c>
      <c r="G786" s="3" t="str">
        <f>IFERROR(IF(A:A="","",E786-F786),"")</f>
        <v/>
      </c>
      <c r="H786" s="3" t="str">
        <f>IFERROR(IF(A:A="","",G786-B786),"")</f>
        <v/>
      </c>
      <c r="I786" t="str">
        <f>IF(C:C="",A786," ")</f>
        <v>O025</v>
      </c>
      <c r="J786">
        <f>IFERROR(IF(C:C="",B786,""),"")</f>
        <v>1</v>
      </c>
    </row>
    <row r="787" spans="1:10" x14ac:dyDescent="0.25">
      <c r="A787" s="6" t="s">
        <v>368</v>
      </c>
      <c r="B787" s="7">
        <v>1</v>
      </c>
      <c r="C787" s="3" t="str">
        <f>IFERROR(IF(A:A="","",VLOOKUP(A:A,[1]Sheet1!A:B,2,FALSE)),"")</f>
        <v xml:space="preserve">LAL BLANCHED PEANUTS     </v>
      </c>
      <c r="D787" s="3" t="str">
        <f>IFERROR(IF(A:A="","",VLOOKUP(A:A,[1]Sheet1!A:C,3,FALSE)),"")</f>
        <v xml:space="preserve">12 OZ X 60 BAGS  10+1    </v>
      </c>
      <c r="E787" s="3">
        <f>IFERROR(IF(A:A="","",VLOOKUP(A:A,[1]Sheet1!A:K,10,FALSE)),"")</f>
        <v>-129</v>
      </c>
      <c r="F787" s="3">
        <f>IFERROR(IF(A:A="","",VLOOKUP(A:A,[1]Sheet1!A:K,11,FALSE)),"")</f>
        <v>6</v>
      </c>
      <c r="G787" s="3">
        <f>IFERROR(IF(A:A="","",E787-F787),"")</f>
        <v>-135</v>
      </c>
      <c r="H787" s="3">
        <f>IFERROR(IF(A:A="","",G787-B787),"")</f>
        <v>-136</v>
      </c>
      <c r="I787" t="str">
        <f>IF(C:C="",A787," ")</f>
        <v xml:space="preserve"> </v>
      </c>
      <c r="J787" t="str">
        <f>IFERROR(IF(C:C="",B787,""),"")</f>
        <v/>
      </c>
    </row>
    <row r="788" spans="1:10" x14ac:dyDescent="0.25">
      <c r="A788" s="8" t="s">
        <v>22</v>
      </c>
      <c r="B788" s="9">
        <v>1</v>
      </c>
      <c r="C788" s="3" t="str">
        <f>IFERROR(IF(A:A="","",VLOOKUP(A:A,[1]Sheet1!A:B,2,FALSE)),"")</f>
        <v/>
      </c>
      <c r="D788" s="3" t="str">
        <f>IFERROR(IF(A:A="","",VLOOKUP(A:A,[1]Sheet1!A:C,3,FALSE)),"")</f>
        <v/>
      </c>
      <c r="E788" s="3" t="str">
        <f>IFERROR(IF(A:A="","",VLOOKUP(A:A,[1]Sheet1!A:K,10,FALSE)),"")</f>
        <v/>
      </c>
      <c r="F788" s="3" t="str">
        <f>IFERROR(IF(A:A="","",VLOOKUP(A:A,[1]Sheet1!A:K,11,FALSE)),"")</f>
        <v/>
      </c>
      <c r="G788" s="3" t="str">
        <f>IFERROR(IF(A:A="","",E788-F788),"")</f>
        <v/>
      </c>
      <c r="H788" s="3" t="str">
        <f>IFERROR(IF(A:A="","",G788-B788),"")</f>
        <v/>
      </c>
      <c r="I788" t="str">
        <f>IF(C:C="",A788," ")</f>
        <v>O031</v>
      </c>
      <c r="J788">
        <f>IFERROR(IF(C:C="",B788,""),"")</f>
        <v>1</v>
      </c>
    </row>
    <row r="789" spans="1:10" x14ac:dyDescent="0.25">
      <c r="A789" s="6" t="s">
        <v>369</v>
      </c>
      <c r="B789" s="7">
        <v>1</v>
      </c>
      <c r="C789" s="3" t="str">
        <f>IFERROR(IF(A:A="","",VLOOKUP(A:A,[1]Sheet1!A:B,2,FALSE)),"")</f>
        <v xml:space="preserve">KOH-KAE PEANUTS COCONUT  </v>
      </c>
      <c r="D789" s="3" t="str">
        <f>IFERROR(IF(A:A="","",VLOOKUP(A:A,[1]Sheet1!A:C,3,FALSE)),"")</f>
        <v>265GR/24 *L* CREAM [H29b]</v>
      </c>
      <c r="E789" s="3">
        <f>IFERROR(IF(A:A="","",VLOOKUP(A:A,[1]Sheet1!A:K,10,FALSE)),"")</f>
        <v>3</v>
      </c>
      <c r="F789" s="3">
        <f>IFERROR(IF(A:A="","",VLOOKUP(A:A,[1]Sheet1!A:K,11,FALSE)),"")</f>
        <v>2</v>
      </c>
      <c r="G789" s="3">
        <f>IFERROR(IF(A:A="","",E789-F789),"")</f>
        <v>1</v>
      </c>
      <c r="H789" s="3">
        <f>IFERROR(IF(A:A="","",G789-B789),"")</f>
        <v>0</v>
      </c>
      <c r="I789" t="str">
        <f>IF(C:C="",A789," ")</f>
        <v xml:space="preserve"> </v>
      </c>
      <c r="J789" t="str">
        <f>IFERROR(IF(C:C="",B789,""),"")</f>
        <v/>
      </c>
    </row>
    <row r="790" spans="1:10" x14ac:dyDescent="0.25">
      <c r="A790" s="8" t="s">
        <v>13</v>
      </c>
      <c r="B790" s="9">
        <v>1</v>
      </c>
      <c r="C790" s="3" t="str">
        <f>IFERROR(IF(A:A="","",VLOOKUP(A:A,[1]Sheet1!A:B,2,FALSE)),"")</f>
        <v/>
      </c>
      <c r="D790" s="3" t="str">
        <f>IFERROR(IF(A:A="","",VLOOKUP(A:A,[1]Sheet1!A:C,3,FALSE)),"")</f>
        <v/>
      </c>
      <c r="E790" s="3" t="str">
        <f>IFERROR(IF(A:A="","",VLOOKUP(A:A,[1]Sheet1!A:K,10,FALSE)),"")</f>
        <v/>
      </c>
      <c r="F790" s="3" t="str">
        <f>IFERROR(IF(A:A="","",VLOOKUP(A:A,[1]Sheet1!A:K,11,FALSE)),"")</f>
        <v/>
      </c>
      <c r="G790" s="3" t="str">
        <f>IFERROR(IF(A:A="","",E790-F790),"")</f>
        <v/>
      </c>
      <c r="H790" s="3" t="str">
        <f>IFERROR(IF(A:A="","",G790-B790),"")</f>
        <v/>
      </c>
      <c r="I790" t="str">
        <f>IF(C:C="",A790," ")</f>
        <v>A096</v>
      </c>
      <c r="J790">
        <f>IFERROR(IF(C:C="",B790,""),"")</f>
        <v>1</v>
      </c>
    </row>
    <row r="791" spans="1:10" x14ac:dyDescent="0.25">
      <c r="A791" s="6" t="s">
        <v>370</v>
      </c>
      <c r="B791" s="7">
        <v>1</v>
      </c>
      <c r="C791" s="3" t="str">
        <f>IFERROR(IF(A:A="","",VLOOKUP(A:A,[1]Sheet1!A:B,2,FALSE)),"")</f>
        <v>THAI BOY TOMYUM SOUR 17.5</v>
      </c>
      <c r="D791" s="3" t="str">
        <f>IFERROR(IF(A:A="","",VLOOKUP(A:A,[1]Sheet1!A:C,3,FALSE)),"")</f>
        <v>17.5OZ X 24 JAR PASTE *L*</v>
      </c>
      <c r="E791" s="3">
        <f>IFERROR(IF(A:A="","",VLOOKUP(A:A,[1]Sheet1!A:K,10,FALSE)),"")</f>
        <v>130</v>
      </c>
      <c r="F791" s="3">
        <f>IFERROR(IF(A:A="","",VLOOKUP(A:A,[1]Sheet1!A:K,11,FALSE)),"")</f>
        <v>1</v>
      </c>
      <c r="G791" s="3">
        <f>IFERROR(IF(A:A="","",E791-F791),"")</f>
        <v>129</v>
      </c>
      <c r="H791" s="3">
        <f>IFERROR(IF(A:A="","",G791-B791),"")</f>
        <v>128</v>
      </c>
      <c r="I791" t="str">
        <f>IF(C:C="",A791," ")</f>
        <v xml:space="preserve"> </v>
      </c>
      <c r="J791" t="str">
        <f>IFERROR(IF(C:C="",B791,""),"")</f>
        <v/>
      </c>
    </row>
    <row r="792" spans="1:10" x14ac:dyDescent="0.25">
      <c r="A792" s="8" t="s">
        <v>15</v>
      </c>
      <c r="B792" s="9">
        <v>1</v>
      </c>
      <c r="C792" s="3" t="str">
        <f>IFERROR(IF(A:A="","",VLOOKUP(A:A,[1]Sheet1!A:B,2,FALSE)),"")</f>
        <v/>
      </c>
      <c r="D792" s="3" t="str">
        <f>IFERROR(IF(A:A="","",VLOOKUP(A:A,[1]Sheet1!A:C,3,FALSE)),"")</f>
        <v/>
      </c>
      <c r="E792" s="3" t="str">
        <f>IFERROR(IF(A:A="","",VLOOKUP(A:A,[1]Sheet1!A:K,10,FALSE)),"")</f>
        <v/>
      </c>
      <c r="F792" s="3" t="str">
        <f>IFERROR(IF(A:A="","",VLOOKUP(A:A,[1]Sheet1!A:K,11,FALSE)),"")</f>
        <v/>
      </c>
      <c r="G792" s="3" t="str">
        <f>IFERROR(IF(A:A="","",E792-F792),"")</f>
        <v/>
      </c>
      <c r="H792" s="3" t="str">
        <f>IFERROR(IF(A:A="","",G792-B792),"")</f>
        <v/>
      </c>
      <c r="I792" t="str">
        <f>IF(C:C="",A792," ")</f>
        <v>L040</v>
      </c>
      <c r="J792">
        <f>IFERROR(IF(C:C="",B792,""),"")</f>
        <v>1</v>
      </c>
    </row>
    <row r="793" spans="1:10" x14ac:dyDescent="0.25">
      <c r="A793" s="6" t="s">
        <v>371</v>
      </c>
      <c r="B793" s="7">
        <v>2</v>
      </c>
      <c r="C793" s="3" t="str">
        <f>IFERROR(IF(A:A="","",VLOOKUP(A:A,[1]Sheet1!A:B,2,FALSE)),"")</f>
        <v xml:space="preserve">LAL TAMARIND CONCENTRATE </v>
      </c>
      <c r="D793" s="3" t="str">
        <f>IFERROR(IF(A:A="","",VLOOKUP(A:A,[1]Sheet1!A:C,3,FALSE)),"")</f>
        <v>16OZ/24B nuoc me chua[A19</v>
      </c>
      <c r="E793" s="3">
        <f>IFERROR(IF(A:A="","",VLOOKUP(A:A,[1]Sheet1!A:K,10,FALSE)),"")</f>
        <v>803</v>
      </c>
      <c r="F793" s="3">
        <f>IFERROR(IF(A:A="","",VLOOKUP(A:A,[1]Sheet1!A:K,11,FALSE)),"")</f>
        <v>7</v>
      </c>
      <c r="G793" s="3">
        <f>IFERROR(IF(A:A="","",E793-F793),"")</f>
        <v>796</v>
      </c>
      <c r="H793" s="3">
        <f>IFERROR(IF(A:A="","",G793-B793),"")</f>
        <v>794</v>
      </c>
      <c r="I793" t="str">
        <f>IF(C:C="",A793," ")</f>
        <v xml:space="preserve"> </v>
      </c>
      <c r="J793" t="str">
        <f>IFERROR(IF(C:C="",B793,""),"")</f>
        <v/>
      </c>
    </row>
    <row r="794" spans="1:10" x14ac:dyDescent="0.25">
      <c r="A794" s="8" t="s">
        <v>15</v>
      </c>
      <c r="B794" s="9">
        <v>1</v>
      </c>
      <c r="C794" s="3" t="str">
        <f>IFERROR(IF(A:A="","",VLOOKUP(A:A,[1]Sheet1!A:B,2,FALSE)),"")</f>
        <v/>
      </c>
      <c r="D794" s="3" t="str">
        <f>IFERROR(IF(A:A="","",VLOOKUP(A:A,[1]Sheet1!A:C,3,FALSE)),"")</f>
        <v/>
      </c>
      <c r="E794" s="3" t="str">
        <f>IFERROR(IF(A:A="","",VLOOKUP(A:A,[1]Sheet1!A:K,10,FALSE)),"")</f>
        <v/>
      </c>
      <c r="F794" s="3" t="str">
        <f>IFERROR(IF(A:A="","",VLOOKUP(A:A,[1]Sheet1!A:K,11,FALSE)),"")</f>
        <v/>
      </c>
      <c r="G794" s="3" t="str">
        <f>IFERROR(IF(A:A="","",E794-F794),"")</f>
        <v/>
      </c>
      <c r="H794" s="3" t="str">
        <f>IFERROR(IF(A:A="","",G794-B794),"")</f>
        <v/>
      </c>
      <c r="I794" t="str">
        <f>IF(C:C="",A794," ")</f>
        <v>L040</v>
      </c>
      <c r="J794">
        <f>IFERROR(IF(C:C="",B794,""),"")</f>
        <v>1</v>
      </c>
    </row>
    <row r="795" spans="1:10" x14ac:dyDescent="0.25">
      <c r="A795" s="8" t="s">
        <v>11</v>
      </c>
      <c r="B795" s="9">
        <v>1</v>
      </c>
      <c r="C795" s="3" t="str">
        <f>IFERROR(IF(A:A="","",VLOOKUP(A:A,[1]Sheet1!A:B,2,FALSE)),"")</f>
        <v/>
      </c>
      <c r="D795" s="3" t="str">
        <f>IFERROR(IF(A:A="","",VLOOKUP(A:A,[1]Sheet1!A:C,3,FALSE)),"")</f>
        <v/>
      </c>
      <c r="E795" s="3" t="str">
        <f>IFERROR(IF(A:A="","",VLOOKUP(A:A,[1]Sheet1!A:K,10,FALSE)),"")</f>
        <v/>
      </c>
      <c r="F795" s="3" t="str">
        <f>IFERROR(IF(A:A="","",VLOOKUP(A:A,[1]Sheet1!A:K,11,FALSE)),"")</f>
        <v/>
      </c>
      <c r="G795" s="3" t="str">
        <f>IFERROR(IF(A:A="","",E795-F795),"")</f>
        <v/>
      </c>
      <c r="H795" s="3" t="str">
        <f>IFERROR(IF(A:A="","",G795-B795),"")</f>
        <v/>
      </c>
      <c r="I795" t="str">
        <f>IF(C:C="",A795," ")</f>
        <v>T054</v>
      </c>
      <c r="J795">
        <f>IFERROR(IF(C:C="",B795,""),"")</f>
        <v>1</v>
      </c>
    </row>
    <row r="796" spans="1:10" x14ac:dyDescent="0.25">
      <c r="A796" s="6" t="s">
        <v>372</v>
      </c>
      <c r="B796" s="7">
        <v>2</v>
      </c>
      <c r="C796" s="3" t="str">
        <f>IFERROR(IF(A:A="","",VLOOKUP(A:A,[1]Sheet1!A:B,2,FALSE)),"")</f>
        <v xml:space="preserve">KAMAYAN SHRIMP PST *S-R* </v>
      </c>
      <c r="D796" s="3" t="str">
        <f>IFERROR(IF(A:A="","",VLOOKUP(A:A,[1]Sheet1!A:C,3,FALSE)),"")</f>
        <v>8 OZ X 24         REGULAR</v>
      </c>
      <c r="E796" s="3">
        <f>IFERROR(IF(A:A="","",VLOOKUP(A:A,[1]Sheet1!A:K,10,FALSE)),"")</f>
        <v>3</v>
      </c>
      <c r="F796" s="3">
        <f>IFERROR(IF(A:A="","",VLOOKUP(A:A,[1]Sheet1!A:K,11,FALSE)),"")</f>
        <v>2</v>
      </c>
      <c r="G796" s="3">
        <f>IFERROR(IF(A:A="","",E796-F796),"")</f>
        <v>1</v>
      </c>
      <c r="H796" s="3">
        <f>IFERROR(IF(A:A="","",G796-B796),"")</f>
        <v>-1</v>
      </c>
      <c r="I796" t="str">
        <f>IF(C:C="",A796," ")</f>
        <v xml:space="preserve"> </v>
      </c>
      <c r="J796" t="str">
        <f>IFERROR(IF(C:C="",B796,""),"")</f>
        <v/>
      </c>
    </row>
    <row r="797" spans="1:10" x14ac:dyDescent="0.25">
      <c r="A797" s="8" t="s">
        <v>13</v>
      </c>
      <c r="B797" s="9">
        <v>1</v>
      </c>
      <c r="C797" s="3" t="str">
        <f>IFERROR(IF(A:A="","",VLOOKUP(A:A,[1]Sheet1!A:B,2,FALSE)),"")</f>
        <v/>
      </c>
      <c r="D797" s="3" t="str">
        <f>IFERROR(IF(A:A="","",VLOOKUP(A:A,[1]Sheet1!A:C,3,FALSE)),"")</f>
        <v/>
      </c>
      <c r="E797" s="3" t="str">
        <f>IFERROR(IF(A:A="","",VLOOKUP(A:A,[1]Sheet1!A:K,10,FALSE)),"")</f>
        <v/>
      </c>
      <c r="F797" s="3" t="str">
        <f>IFERROR(IF(A:A="","",VLOOKUP(A:A,[1]Sheet1!A:K,11,FALSE)),"")</f>
        <v/>
      </c>
      <c r="G797" s="3" t="str">
        <f>IFERROR(IF(A:A="","",E797-F797),"")</f>
        <v/>
      </c>
      <c r="H797" s="3" t="str">
        <f>IFERROR(IF(A:A="","",G797-B797),"")</f>
        <v/>
      </c>
      <c r="I797" t="str">
        <f>IF(C:C="",A797," ")</f>
        <v>A096</v>
      </c>
      <c r="J797">
        <f>IFERROR(IF(C:C="",B797,""),"")</f>
        <v>1</v>
      </c>
    </row>
    <row r="798" spans="1:10" x14ac:dyDescent="0.25">
      <c r="A798" s="8" t="s">
        <v>16</v>
      </c>
      <c r="B798" s="9">
        <v>1</v>
      </c>
      <c r="C798" s="3" t="str">
        <f>IFERROR(IF(A:A="","",VLOOKUP(A:A,[1]Sheet1!A:B,2,FALSE)),"")</f>
        <v/>
      </c>
      <c r="D798" s="3" t="str">
        <f>IFERROR(IF(A:A="","",VLOOKUP(A:A,[1]Sheet1!A:C,3,FALSE)),"")</f>
        <v/>
      </c>
      <c r="E798" s="3" t="str">
        <f>IFERROR(IF(A:A="","",VLOOKUP(A:A,[1]Sheet1!A:K,10,FALSE)),"")</f>
        <v/>
      </c>
      <c r="F798" s="3" t="str">
        <f>IFERROR(IF(A:A="","",VLOOKUP(A:A,[1]Sheet1!A:K,11,FALSE)),"")</f>
        <v/>
      </c>
      <c r="G798" s="3" t="str">
        <f>IFERROR(IF(A:A="","",E798-F798),"")</f>
        <v/>
      </c>
      <c r="H798" s="3" t="str">
        <f>IFERROR(IF(A:A="","",G798-B798),"")</f>
        <v/>
      </c>
      <c r="I798" t="str">
        <f>IF(C:C="",A798," ")</f>
        <v>O025</v>
      </c>
      <c r="J798">
        <f>IFERROR(IF(C:C="",B798,""),"")</f>
        <v>1</v>
      </c>
    </row>
    <row r="799" spans="1:10" x14ac:dyDescent="0.25">
      <c r="A799" s="6" t="s">
        <v>373</v>
      </c>
      <c r="B799" s="7">
        <v>1</v>
      </c>
      <c r="C799" s="3" t="str">
        <f>IFERROR(IF(A:A="","",VLOOKUP(A:A,[1]Sheet1!A:B,2,FALSE)),"")</f>
        <v>KAMAYAN SHRIMP PST *S-SW*</v>
      </c>
      <c r="D799" s="3" t="str">
        <f>IFERROR(IF(A:A="","",VLOOKUP(A:A,[1]Sheet1!A:C,3,FALSE)),"")</f>
        <v>8 OZ X 24 JARS      SWEET</v>
      </c>
      <c r="E799" s="3">
        <f>IFERROR(IF(A:A="","",VLOOKUP(A:A,[1]Sheet1!A:K,10,FALSE)),"")</f>
        <v>4</v>
      </c>
      <c r="F799" s="3">
        <f>IFERROR(IF(A:A="","",VLOOKUP(A:A,[1]Sheet1!A:K,11,FALSE)),"")</f>
        <v>1</v>
      </c>
      <c r="G799" s="3">
        <f>IFERROR(IF(A:A="","",E799-F799),"")</f>
        <v>3</v>
      </c>
      <c r="H799" s="3">
        <f>IFERROR(IF(A:A="","",G799-B799),"")</f>
        <v>2</v>
      </c>
      <c r="I799" t="str">
        <f>IF(C:C="",A799," ")</f>
        <v xml:space="preserve"> </v>
      </c>
      <c r="J799" t="str">
        <f>IFERROR(IF(C:C="",B799,""),"")</f>
        <v/>
      </c>
    </row>
    <row r="800" spans="1:10" x14ac:dyDescent="0.25">
      <c r="A800" s="8" t="s">
        <v>16</v>
      </c>
      <c r="B800" s="9">
        <v>1</v>
      </c>
      <c r="C800" s="3" t="str">
        <f>IFERROR(IF(A:A="","",VLOOKUP(A:A,[1]Sheet1!A:B,2,FALSE)),"")</f>
        <v/>
      </c>
      <c r="D800" s="3" t="str">
        <f>IFERROR(IF(A:A="","",VLOOKUP(A:A,[1]Sheet1!A:C,3,FALSE)),"")</f>
        <v/>
      </c>
      <c r="E800" s="3" t="str">
        <f>IFERROR(IF(A:A="","",VLOOKUP(A:A,[1]Sheet1!A:K,10,FALSE)),"")</f>
        <v/>
      </c>
      <c r="F800" s="3" t="str">
        <f>IFERROR(IF(A:A="","",VLOOKUP(A:A,[1]Sheet1!A:K,11,FALSE)),"")</f>
        <v/>
      </c>
      <c r="G800" s="3" t="str">
        <f>IFERROR(IF(A:A="","",E800-F800),"")</f>
        <v/>
      </c>
      <c r="H800" s="3" t="str">
        <f>IFERROR(IF(A:A="","",G800-B800),"")</f>
        <v/>
      </c>
      <c r="I800" t="str">
        <f>IF(C:C="",A800," ")</f>
        <v>O025</v>
      </c>
      <c r="J800">
        <f>IFERROR(IF(C:C="",B800,""),"")</f>
        <v>1</v>
      </c>
    </row>
    <row r="801" spans="1:10" x14ac:dyDescent="0.25">
      <c r="A801" s="6" t="s">
        <v>374</v>
      </c>
      <c r="B801" s="7">
        <v>1</v>
      </c>
      <c r="C801" s="3" t="str">
        <f>IFERROR(IF(A:A="","",VLOOKUP(A:A,[1]Sheet1!A:B,2,FALSE)),"")</f>
        <v>PANTAI CHILI PASTE 17.6OZ</v>
      </c>
      <c r="D801" s="3" t="str">
        <f>IFERROR(IF(A:A="","",VLOOKUP(A:A,[1]Sheet1!A:C,3,FALSE)),"")</f>
        <v xml:space="preserve">17.6Z X 24 BT      10+1  </v>
      </c>
      <c r="E801" s="3">
        <f>IFERROR(IF(A:A="","",VLOOKUP(A:A,[1]Sheet1!A:K,10,FALSE)),"")</f>
        <v>188</v>
      </c>
      <c r="F801" s="3">
        <f>IFERROR(IF(A:A="","",VLOOKUP(A:A,[1]Sheet1!A:K,11,FALSE)),"")</f>
        <v>0</v>
      </c>
      <c r="G801" s="3">
        <f>IFERROR(IF(A:A="","",E801-F801),"")</f>
        <v>188</v>
      </c>
      <c r="H801" s="3">
        <f>IFERROR(IF(A:A="","",G801-B801),"")</f>
        <v>187</v>
      </c>
      <c r="I801" t="str">
        <f>IF(C:C="",A801," ")</f>
        <v xml:space="preserve"> </v>
      </c>
      <c r="J801" t="str">
        <f>IFERROR(IF(C:C="",B801,""),"")</f>
        <v/>
      </c>
    </row>
    <row r="802" spans="1:10" x14ac:dyDescent="0.25">
      <c r="A802" s="8" t="s">
        <v>47</v>
      </c>
      <c r="B802" s="9">
        <v>1</v>
      </c>
      <c r="C802" s="3" t="str">
        <f>IFERROR(IF(A:A="","",VLOOKUP(A:A,[1]Sheet1!A:B,2,FALSE)),"")</f>
        <v/>
      </c>
      <c r="D802" s="3" t="str">
        <f>IFERROR(IF(A:A="","",VLOOKUP(A:A,[1]Sheet1!A:C,3,FALSE)),"")</f>
        <v/>
      </c>
      <c r="E802" s="3" t="str">
        <f>IFERROR(IF(A:A="","",VLOOKUP(A:A,[1]Sheet1!A:K,10,FALSE)),"")</f>
        <v/>
      </c>
      <c r="F802" s="3" t="str">
        <f>IFERROR(IF(A:A="","",VLOOKUP(A:A,[1]Sheet1!A:K,11,FALSE)),"")</f>
        <v/>
      </c>
      <c r="G802" s="3" t="str">
        <f>IFERROR(IF(A:A="","",E802-F802),"")</f>
        <v/>
      </c>
      <c r="H802" s="3" t="str">
        <f>IFERROR(IF(A:A="","",G802-B802),"")</f>
        <v/>
      </c>
      <c r="I802" t="str">
        <f>IF(C:C="",A802," ")</f>
        <v>L041</v>
      </c>
      <c r="J802">
        <f>IFERROR(IF(C:C="",B802,""),"")</f>
        <v>1</v>
      </c>
    </row>
    <row r="803" spans="1:10" x14ac:dyDescent="0.25">
      <c r="A803" s="6" t="s">
        <v>375</v>
      </c>
      <c r="B803" s="7">
        <v>2</v>
      </c>
      <c r="C803" s="3" t="str">
        <f>IFERROR(IF(A:A="","",VLOOKUP(A:A,[1]Sheet1!A:B,2,FALSE)),"")</f>
        <v>LAL CRAB PASTE W SOYB OIL</v>
      </c>
      <c r="D803" s="3" t="str">
        <f>IFERROR(IF(A:A="","",VLOOKUP(A:A,[1]Sheet1!A:C,3,FALSE)),"")</f>
        <v xml:space="preserve">7 OZ X 24 JARS           </v>
      </c>
      <c r="E803" s="3">
        <f>IFERROR(IF(A:A="","",VLOOKUP(A:A,[1]Sheet1!A:K,10,FALSE)),"")</f>
        <v>455</v>
      </c>
      <c r="F803" s="3">
        <f>IFERROR(IF(A:A="","",VLOOKUP(A:A,[1]Sheet1!A:K,11,FALSE)),"")</f>
        <v>1</v>
      </c>
      <c r="G803" s="3">
        <f>IFERROR(IF(A:A="","",E803-F803),"")</f>
        <v>454</v>
      </c>
      <c r="H803" s="3">
        <f>IFERROR(IF(A:A="","",G803-B803),"")</f>
        <v>452</v>
      </c>
      <c r="I803" t="str">
        <f>IF(C:C="",A803," ")</f>
        <v xml:space="preserve"> </v>
      </c>
      <c r="J803" t="str">
        <f>IFERROR(IF(C:C="",B803,""),"")</f>
        <v/>
      </c>
    </row>
    <row r="804" spans="1:10" x14ac:dyDescent="0.25">
      <c r="A804" s="8" t="s">
        <v>47</v>
      </c>
      <c r="B804" s="9">
        <v>1</v>
      </c>
      <c r="C804" s="3" t="str">
        <f>IFERROR(IF(A:A="","",VLOOKUP(A:A,[1]Sheet1!A:B,2,FALSE)),"")</f>
        <v/>
      </c>
      <c r="D804" s="3" t="str">
        <f>IFERROR(IF(A:A="","",VLOOKUP(A:A,[1]Sheet1!A:C,3,FALSE)),"")</f>
        <v/>
      </c>
      <c r="E804" s="3" t="str">
        <f>IFERROR(IF(A:A="","",VLOOKUP(A:A,[1]Sheet1!A:K,10,FALSE)),"")</f>
        <v/>
      </c>
      <c r="F804" s="3" t="str">
        <f>IFERROR(IF(A:A="","",VLOOKUP(A:A,[1]Sheet1!A:K,11,FALSE)),"")</f>
        <v/>
      </c>
      <c r="G804" s="3" t="str">
        <f>IFERROR(IF(A:A="","",E804-F804),"")</f>
        <v/>
      </c>
      <c r="H804" s="3" t="str">
        <f>IFERROR(IF(A:A="","",G804-B804),"")</f>
        <v/>
      </c>
      <c r="I804" t="str">
        <f>IF(C:C="",A804," ")</f>
        <v>L041</v>
      </c>
      <c r="J804">
        <f>IFERROR(IF(C:C="",B804,""),"")</f>
        <v>1</v>
      </c>
    </row>
    <row r="805" spans="1:10" x14ac:dyDescent="0.25">
      <c r="A805" s="8" t="s">
        <v>11</v>
      </c>
      <c r="B805" s="9">
        <v>1</v>
      </c>
      <c r="C805" s="3" t="str">
        <f>IFERROR(IF(A:A="","",VLOOKUP(A:A,[1]Sheet1!A:B,2,FALSE)),"")</f>
        <v/>
      </c>
      <c r="D805" s="3" t="str">
        <f>IFERROR(IF(A:A="","",VLOOKUP(A:A,[1]Sheet1!A:C,3,FALSE)),"")</f>
        <v/>
      </c>
      <c r="E805" s="3" t="str">
        <f>IFERROR(IF(A:A="","",VLOOKUP(A:A,[1]Sheet1!A:K,10,FALSE)),"")</f>
        <v/>
      </c>
      <c r="F805" s="3" t="str">
        <f>IFERROR(IF(A:A="","",VLOOKUP(A:A,[1]Sheet1!A:K,11,FALSE)),"")</f>
        <v/>
      </c>
      <c r="G805" s="3" t="str">
        <f>IFERROR(IF(A:A="","",E805-F805),"")</f>
        <v/>
      </c>
      <c r="H805" s="3" t="str">
        <f>IFERROR(IF(A:A="","",G805-B805),"")</f>
        <v/>
      </c>
      <c r="I805" t="str">
        <f>IF(C:C="",A805," ")</f>
        <v>T054</v>
      </c>
      <c r="J805">
        <f>IFERROR(IF(C:C="",B805,""),"")</f>
        <v>1</v>
      </c>
    </row>
    <row r="806" spans="1:10" x14ac:dyDescent="0.25">
      <c r="A806" s="6" t="s">
        <v>376</v>
      </c>
      <c r="B806" s="7">
        <v>1</v>
      </c>
      <c r="C806" s="3" t="str">
        <f>IFERROR(IF(A:A="","",VLOOKUP(A:A,[1]Sheet1!A:B,2,FALSE)),"")</f>
        <v>LAL SHRIMP PASTE SOYB OIL</v>
      </c>
      <c r="D806" s="3" t="str">
        <f>IFERROR(IF(A:A="","",VLOOKUP(A:A,[1]Sheet1!A:C,3,FALSE)),"")</f>
        <v xml:space="preserve">7 OZ X 24 *GACH TOM*     </v>
      </c>
      <c r="E806" s="3">
        <f>IFERROR(IF(A:A="","",VLOOKUP(A:A,[1]Sheet1!A:K,10,FALSE)),"")</f>
        <v>211</v>
      </c>
      <c r="F806" s="3">
        <f>IFERROR(IF(A:A="","",VLOOKUP(A:A,[1]Sheet1!A:K,11,FALSE)),"")</f>
        <v>0</v>
      </c>
      <c r="G806" s="3">
        <f>IFERROR(IF(A:A="","",E806-F806),"")</f>
        <v>211</v>
      </c>
      <c r="H806" s="3">
        <f>IFERROR(IF(A:A="","",G806-B806),"")</f>
        <v>210</v>
      </c>
      <c r="I806" t="str">
        <f>IF(C:C="",A806," ")</f>
        <v xml:space="preserve"> </v>
      </c>
      <c r="J806" t="str">
        <f>IFERROR(IF(C:C="",B806,""),"")</f>
        <v/>
      </c>
    </row>
    <row r="807" spans="1:10" x14ac:dyDescent="0.25">
      <c r="A807" s="8" t="s">
        <v>47</v>
      </c>
      <c r="B807" s="9">
        <v>1</v>
      </c>
      <c r="C807" s="3" t="str">
        <f>IFERROR(IF(A:A="","",VLOOKUP(A:A,[1]Sheet1!A:B,2,FALSE)),"")</f>
        <v/>
      </c>
      <c r="D807" s="3" t="str">
        <f>IFERROR(IF(A:A="","",VLOOKUP(A:A,[1]Sheet1!A:C,3,FALSE)),"")</f>
        <v/>
      </c>
      <c r="E807" s="3" t="str">
        <f>IFERROR(IF(A:A="","",VLOOKUP(A:A,[1]Sheet1!A:K,10,FALSE)),"")</f>
        <v/>
      </c>
      <c r="F807" s="3" t="str">
        <f>IFERROR(IF(A:A="","",VLOOKUP(A:A,[1]Sheet1!A:K,11,FALSE)),"")</f>
        <v/>
      </c>
      <c r="G807" s="3" t="str">
        <f>IFERROR(IF(A:A="","",E807-F807),"")</f>
        <v/>
      </c>
      <c r="H807" s="3" t="str">
        <f>IFERROR(IF(A:A="","",G807-B807),"")</f>
        <v/>
      </c>
      <c r="I807" t="str">
        <f>IF(C:C="",A807," ")</f>
        <v>L041</v>
      </c>
      <c r="J807">
        <f>IFERROR(IF(C:C="",B807,""),"")</f>
        <v>1</v>
      </c>
    </row>
    <row r="808" spans="1:10" x14ac:dyDescent="0.25">
      <c r="A808" s="6" t="s">
        <v>377</v>
      </c>
      <c r="B808" s="7">
        <v>1</v>
      </c>
      <c r="C808" s="3" t="str">
        <f>IFERROR(IF(A:A="","",VLOOKUP(A:A,[1]Sheet1!A:B,2,FALSE)),"")</f>
        <v>PANTAI SOYA BEAN SUKIYAKI</v>
      </c>
      <c r="D808" s="3" t="str">
        <f>IFERROR(IF(A:A="","",VLOOKUP(A:A,[1]Sheet1!A:C,3,FALSE)),"")</f>
        <v xml:space="preserve">27Z X 12 BT              </v>
      </c>
      <c r="E808" s="3">
        <f>IFERROR(IF(A:A="","",VLOOKUP(A:A,[1]Sheet1!A:K,10,FALSE)),"")</f>
        <v>1</v>
      </c>
      <c r="F808" s="3">
        <f>IFERROR(IF(A:A="","",VLOOKUP(A:A,[1]Sheet1!A:K,11,FALSE)),"")</f>
        <v>1</v>
      </c>
      <c r="G808" s="3">
        <f>IFERROR(IF(A:A="","",E808-F808),"")</f>
        <v>0</v>
      </c>
      <c r="H808" s="3">
        <f>IFERROR(IF(A:A="","",G808-B808),"")</f>
        <v>-1</v>
      </c>
      <c r="I808" t="str">
        <f>IF(C:C="",A808," ")</f>
        <v xml:space="preserve"> </v>
      </c>
      <c r="J808" t="str">
        <f>IFERROR(IF(C:C="",B808,""),"")</f>
        <v/>
      </c>
    </row>
    <row r="809" spans="1:10" x14ac:dyDescent="0.25">
      <c r="A809" s="8" t="s">
        <v>47</v>
      </c>
      <c r="B809" s="9">
        <v>1</v>
      </c>
      <c r="C809" s="3" t="str">
        <f>IFERROR(IF(A:A="","",VLOOKUP(A:A,[1]Sheet1!A:B,2,FALSE)),"")</f>
        <v/>
      </c>
      <c r="D809" s="3" t="str">
        <f>IFERROR(IF(A:A="","",VLOOKUP(A:A,[1]Sheet1!A:C,3,FALSE)),"")</f>
        <v/>
      </c>
      <c r="E809" s="3" t="str">
        <f>IFERROR(IF(A:A="","",VLOOKUP(A:A,[1]Sheet1!A:K,10,FALSE)),"")</f>
        <v/>
      </c>
      <c r="F809" s="3" t="str">
        <f>IFERROR(IF(A:A="","",VLOOKUP(A:A,[1]Sheet1!A:K,11,FALSE)),"")</f>
        <v/>
      </c>
      <c r="G809" s="3" t="str">
        <f>IFERROR(IF(A:A="","",E809-F809),"")</f>
        <v/>
      </c>
      <c r="H809" s="3" t="str">
        <f>IFERROR(IF(A:A="","",G809-B809),"")</f>
        <v/>
      </c>
      <c r="I809" t="str">
        <f>IF(C:C="",A809," ")</f>
        <v>L041</v>
      </c>
      <c r="J809">
        <f>IFERROR(IF(C:C="",B809,""),"")</f>
        <v>1</v>
      </c>
    </row>
    <row r="810" spans="1:10" x14ac:dyDescent="0.25">
      <c r="A810" s="6" t="s">
        <v>378</v>
      </c>
      <c r="B810" s="7">
        <v>2</v>
      </c>
      <c r="C810" s="3" t="str">
        <f>IFERROR(IF(A:A="","",VLOOKUP(A:A,[1]Sheet1!A:B,2,FALSE)),"")</f>
        <v xml:space="preserve">PANTAI CANTONESE SUKI    </v>
      </c>
      <c r="D810" s="3" t="str">
        <f>IFERROR(IF(A:A="","",VLOOKUP(A:A,[1]Sheet1!A:C,3,FALSE)),"")</f>
        <v>29 OZ X 12 BT       SAUCE</v>
      </c>
      <c r="E810" s="3">
        <f>IFERROR(IF(A:A="","",VLOOKUP(A:A,[1]Sheet1!A:K,10,FALSE)),"")</f>
        <v>106</v>
      </c>
      <c r="F810" s="3">
        <f>IFERROR(IF(A:A="","",VLOOKUP(A:A,[1]Sheet1!A:K,11,FALSE)),"")</f>
        <v>0</v>
      </c>
      <c r="G810" s="3">
        <f>IFERROR(IF(A:A="","",E810-F810),"")</f>
        <v>106</v>
      </c>
      <c r="H810" s="3">
        <f>IFERROR(IF(A:A="","",G810-B810),"")</f>
        <v>104</v>
      </c>
      <c r="I810" t="str">
        <f>IF(C:C="",A810," ")</f>
        <v xml:space="preserve"> </v>
      </c>
      <c r="J810" t="str">
        <f>IFERROR(IF(C:C="",B810,""),"")</f>
        <v/>
      </c>
    </row>
    <row r="811" spans="1:10" x14ac:dyDescent="0.25">
      <c r="A811" s="8" t="s">
        <v>47</v>
      </c>
      <c r="B811" s="9">
        <v>1</v>
      </c>
      <c r="C811" s="3" t="str">
        <f>IFERROR(IF(A:A="","",VLOOKUP(A:A,[1]Sheet1!A:B,2,FALSE)),"")</f>
        <v/>
      </c>
      <c r="D811" s="3" t="str">
        <f>IFERROR(IF(A:A="","",VLOOKUP(A:A,[1]Sheet1!A:C,3,FALSE)),"")</f>
        <v/>
      </c>
      <c r="E811" s="3" t="str">
        <f>IFERROR(IF(A:A="","",VLOOKUP(A:A,[1]Sheet1!A:K,10,FALSE)),"")</f>
        <v/>
      </c>
      <c r="F811" s="3" t="str">
        <f>IFERROR(IF(A:A="","",VLOOKUP(A:A,[1]Sheet1!A:K,11,FALSE)),"")</f>
        <v/>
      </c>
      <c r="G811" s="3" t="str">
        <f>IFERROR(IF(A:A="","",E811-F811),"")</f>
        <v/>
      </c>
      <c r="H811" s="3" t="str">
        <f>IFERROR(IF(A:A="","",G811-B811),"")</f>
        <v/>
      </c>
      <c r="I811" t="str">
        <f>IF(C:C="",A811," ")</f>
        <v>L041</v>
      </c>
      <c r="J811">
        <f>IFERROR(IF(C:C="",B811,""),"")</f>
        <v>1</v>
      </c>
    </row>
    <row r="812" spans="1:10" x14ac:dyDescent="0.25">
      <c r="A812" s="8" t="s">
        <v>22</v>
      </c>
      <c r="B812" s="9">
        <v>1</v>
      </c>
      <c r="C812" s="3" t="str">
        <f>IFERROR(IF(A:A="","",VLOOKUP(A:A,[1]Sheet1!A:B,2,FALSE)),"")</f>
        <v/>
      </c>
      <c r="D812" s="3" t="str">
        <f>IFERROR(IF(A:A="","",VLOOKUP(A:A,[1]Sheet1!A:C,3,FALSE)),"")</f>
        <v/>
      </c>
      <c r="E812" s="3" t="str">
        <f>IFERROR(IF(A:A="","",VLOOKUP(A:A,[1]Sheet1!A:K,10,FALSE)),"")</f>
        <v/>
      </c>
      <c r="F812" s="3" t="str">
        <f>IFERROR(IF(A:A="","",VLOOKUP(A:A,[1]Sheet1!A:K,11,FALSE)),"")</f>
        <v/>
      </c>
      <c r="G812" s="3" t="str">
        <f>IFERROR(IF(A:A="","",E812-F812),"")</f>
        <v/>
      </c>
      <c r="H812" s="3" t="str">
        <f>IFERROR(IF(A:A="","",G812-B812),"")</f>
        <v/>
      </c>
      <c r="I812" t="str">
        <f>IF(C:C="",A812," ")</f>
        <v>O031</v>
      </c>
      <c r="J812">
        <f>IFERROR(IF(C:C="",B812,""),"")</f>
        <v>1</v>
      </c>
    </row>
    <row r="813" spans="1:10" x14ac:dyDescent="0.25">
      <c r="A813" s="6" t="s">
        <v>379</v>
      </c>
      <c r="B813" s="7">
        <v>1</v>
      </c>
      <c r="C813" s="3" t="str">
        <f>IFERROR(IF(A:A="","",VLOOKUP(A:A,[1]Sheet1!A:B,2,FALSE)),"")</f>
        <v>2 CHICKEN SHRIMP PASTE-L-</v>
      </c>
      <c r="D813" s="3" t="str">
        <f>IFERROR(IF(A:A="","",VLOOKUP(A:A,[1]Sheet1!A:C,3,FALSE)),"")</f>
        <v xml:space="preserve">12 OZ X 24               </v>
      </c>
      <c r="E813" s="3">
        <f>IFERROR(IF(A:A="","",VLOOKUP(A:A,[1]Sheet1!A:K,10,FALSE)),"")</f>
        <v>-1</v>
      </c>
      <c r="F813" s="3">
        <f>IFERROR(IF(A:A="","",VLOOKUP(A:A,[1]Sheet1!A:K,11,FALSE)),"")</f>
        <v>8</v>
      </c>
      <c r="G813" s="3">
        <f>IFERROR(IF(A:A="","",E813-F813),"")</f>
        <v>-9</v>
      </c>
      <c r="H813" s="3">
        <f>IFERROR(IF(A:A="","",G813-B813),"")</f>
        <v>-10</v>
      </c>
      <c r="I813" t="str">
        <f>IF(C:C="",A813," ")</f>
        <v xml:space="preserve"> </v>
      </c>
      <c r="J813" t="str">
        <f>IFERROR(IF(C:C="",B813,""),"")</f>
        <v/>
      </c>
    </row>
    <row r="814" spans="1:10" x14ac:dyDescent="0.25">
      <c r="A814" s="8" t="s">
        <v>47</v>
      </c>
      <c r="B814" s="9">
        <v>1</v>
      </c>
      <c r="C814" s="3" t="str">
        <f>IFERROR(IF(A:A="","",VLOOKUP(A:A,[1]Sheet1!A:B,2,FALSE)),"")</f>
        <v/>
      </c>
      <c r="D814" s="3" t="str">
        <f>IFERROR(IF(A:A="","",VLOOKUP(A:A,[1]Sheet1!A:C,3,FALSE)),"")</f>
        <v/>
      </c>
      <c r="E814" s="3" t="str">
        <f>IFERROR(IF(A:A="","",VLOOKUP(A:A,[1]Sheet1!A:K,10,FALSE)),"")</f>
        <v/>
      </c>
      <c r="F814" s="3" t="str">
        <f>IFERROR(IF(A:A="","",VLOOKUP(A:A,[1]Sheet1!A:K,11,FALSE)),"")</f>
        <v/>
      </c>
      <c r="G814" s="3" t="str">
        <f>IFERROR(IF(A:A="","",E814-F814),"")</f>
        <v/>
      </c>
      <c r="H814" s="3" t="str">
        <f>IFERROR(IF(A:A="","",G814-B814),"")</f>
        <v/>
      </c>
      <c r="I814" t="str">
        <f>IF(C:C="",A814," ")</f>
        <v>L041</v>
      </c>
      <c r="J814">
        <f>IFERROR(IF(C:C="",B814,""),"")</f>
        <v>1</v>
      </c>
    </row>
    <row r="815" spans="1:10" x14ac:dyDescent="0.25">
      <c r="A815" s="6" t="s">
        <v>380</v>
      </c>
      <c r="B815" s="7">
        <v>1</v>
      </c>
      <c r="C815" s="3" t="str">
        <f>IFERROR(IF(A:A="","",VLOOKUP(A:A,[1]Sheet1!A:B,2,FALSE)),"")</f>
        <v xml:space="preserve">MAE PLOY RED CURRY 2lbs  </v>
      </c>
      <c r="D815" s="3" t="str">
        <f>IFERROR(IF(A:A="","",VLOOKUP(A:A,[1]Sheet1!A:C,3,FALSE)),"")</f>
        <v>2 LBS X 12  PASTE    [H1]</v>
      </c>
      <c r="E815" s="3">
        <f>IFERROR(IF(A:A="","",VLOOKUP(A:A,[1]Sheet1!A:K,10,FALSE)),"")</f>
        <v>8</v>
      </c>
      <c r="F815" s="3">
        <f>IFERROR(IF(A:A="","",VLOOKUP(A:A,[1]Sheet1!A:K,11,FALSE)),"")</f>
        <v>1</v>
      </c>
      <c r="G815" s="3">
        <f>IFERROR(IF(A:A="","",E815-F815),"")</f>
        <v>7</v>
      </c>
      <c r="H815" s="3">
        <f>IFERROR(IF(A:A="","",G815-B815),"")</f>
        <v>6</v>
      </c>
      <c r="I815" t="str">
        <f>IF(C:C="",A815," ")</f>
        <v xml:space="preserve"> </v>
      </c>
      <c r="J815" t="str">
        <f>IFERROR(IF(C:C="",B815,""),"")</f>
        <v/>
      </c>
    </row>
    <row r="816" spans="1:10" x14ac:dyDescent="0.25">
      <c r="A816" s="8" t="s">
        <v>15</v>
      </c>
      <c r="B816" s="9">
        <v>1</v>
      </c>
      <c r="C816" s="3" t="str">
        <f>IFERROR(IF(A:A="","",VLOOKUP(A:A,[1]Sheet1!A:B,2,FALSE)),"")</f>
        <v/>
      </c>
      <c r="D816" s="3" t="str">
        <f>IFERROR(IF(A:A="","",VLOOKUP(A:A,[1]Sheet1!A:C,3,FALSE)),"")</f>
        <v/>
      </c>
      <c r="E816" s="3" t="str">
        <f>IFERROR(IF(A:A="","",VLOOKUP(A:A,[1]Sheet1!A:K,10,FALSE)),"")</f>
        <v/>
      </c>
      <c r="F816" s="3" t="str">
        <f>IFERROR(IF(A:A="","",VLOOKUP(A:A,[1]Sheet1!A:K,11,FALSE)),"")</f>
        <v/>
      </c>
      <c r="G816" s="3" t="str">
        <f>IFERROR(IF(A:A="","",E816-F816),"")</f>
        <v/>
      </c>
      <c r="H816" s="3" t="str">
        <f>IFERROR(IF(A:A="","",G816-B816),"")</f>
        <v/>
      </c>
      <c r="I816" t="str">
        <f>IF(C:C="",A816," ")</f>
        <v>L040</v>
      </c>
      <c r="J816">
        <f>IFERROR(IF(C:C="",B816,""),"")</f>
        <v>1</v>
      </c>
    </row>
    <row r="817" spans="1:10" x14ac:dyDescent="0.25">
      <c r="A817" s="6" t="s">
        <v>381</v>
      </c>
      <c r="B817" s="7">
        <v>6</v>
      </c>
      <c r="C817" s="3" t="str">
        <f>IFERROR(IF(A:A="","",VLOOKUP(A:A,[1]Sheet1!A:B,2,FALSE)),"")</f>
        <v xml:space="preserve">POR KWAN TRIEU CHAU SATE </v>
      </c>
      <c r="D817" s="3" t="str">
        <f>IFERROR(IF(A:A="","",VLOOKUP(A:A,[1]Sheet1!A:C,3,FALSE)),"")</f>
        <v xml:space="preserve">8 OZ X 24       bo vien  </v>
      </c>
      <c r="E817" s="3">
        <f>IFERROR(IF(A:A="","",VLOOKUP(A:A,[1]Sheet1!A:K,10,FALSE)),"")</f>
        <v>0</v>
      </c>
      <c r="F817" s="3">
        <f>IFERROR(IF(A:A="","",VLOOKUP(A:A,[1]Sheet1!A:K,11,FALSE)),"")</f>
        <v>5</v>
      </c>
      <c r="G817" s="3">
        <f>IFERROR(IF(A:A="","",E817-F817),"")</f>
        <v>-5</v>
      </c>
      <c r="H817" s="3">
        <f>IFERROR(IF(A:A="","",G817-B817),"")</f>
        <v>-11</v>
      </c>
      <c r="I817" t="str">
        <f>IF(C:C="",A817," ")</f>
        <v xml:space="preserve"> </v>
      </c>
      <c r="J817" t="str">
        <f>IFERROR(IF(C:C="",B817,""),"")</f>
        <v/>
      </c>
    </row>
    <row r="818" spans="1:10" x14ac:dyDescent="0.25">
      <c r="A818" s="8" t="s">
        <v>13</v>
      </c>
      <c r="B818" s="9">
        <v>1</v>
      </c>
      <c r="C818" s="3" t="str">
        <f>IFERROR(IF(A:A="","",VLOOKUP(A:A,[1]Sheet1!A:B,2,FALSE)),"")</f>
        <v/>
      </c>
      <c r="D818" s="3" t="str">
        <f>IFERROR(IF(A:A="","",VLOOKUP(A:A,[1]Sheet1!A:C,3,FALSE)),"")</f>
        <v/>
      </c>
      <c r="E818" s="3" t="str">
        <f>IFERROR(IF(A:A="","",VLOOKUP(A:A,[1]Sheet1!A:K,10,FALSE)),"")</f>
        <v/>
      </c>
      <c r="F818" s="3" t="str">
        <f>IFERROR(IF(A:A="","",VLOOKUP(A:A,[1]Sheet1!A:K,11,FALSE)),"")</f>
        <v/>
      </c>
      <c r="G818" s="3" t="str">
        <f>IFERROR(IF(A:A="","",E818-F818),"")</f>
        <v/>
      </c>
      <c r="H818" s="3" t="str">
        <f>IFERROR(IF(A:A="","",G818-B818),"")</f>
        <v/>
      </c>
      <c r="I818" t="str">
        <f>IF(C:C="",A818," ")</f>
        <v>A096</v>
      </c>
      <c r="J818">
        <f>IFERROR(IF(C:C="",B818,""),"")</f>
        <v>1</v>
      </c>
    </row>
    <row r="819" spans="1:10" x14ac:dyDescent="0.25">
      <c r="A819" s="8" t="s">
        <v>15</v>
      </c>
      <c r="B819" s="9">
        <v>5</v>
      </c>
      <c r="C819" s="3" t="str">
        <f>IFERROR(IF(A:A="","",VLOOKUP(A:A,[1]Sheet1!A:B,2,FALSE)),"")</f>
        <v/>
      </c>
      <c r="D819" s="3" t="str">
        <f>IFERROR(IF(A:A="","",VLOOKUP(A:A,[1]Sheet1!A:C,3,FALSE)),"")</f>
        <v/>
      </c>
      <c r="E819" s="3" t="str">
        <f>IFERROR(IF(A:A="","",VLOOKUP(A:A,[1]Sheet1!A:K,10,FALSE)),"")</f>
        <v/>
      </c>
      <c r="F819" s="3" t="str">
        <f>IFERROR(IF(A:A="","",VLOOKUP(A:A,[1]Sheet1!A:K,11,FALSE)),"")</f>
        <v/>
      </c>
      <c r="G819" s="3" t="str">
        <f>IFERROR(IF(A:A="","",E819-F819),"")</f>
        <v/>
      </c>
      <c r="H819" s="3" t="str">
        <f>IFERROR(IF(A:A="","",G819-B819),"")</f>
        <v/>
      </c>
      <c r="I819" t="str">
        <f>IF(C:C="",A819," ")</f>
        <v>L040</v>
      </c>
      <c r="J819">
        <f>IFERROR(IF(C:C="",B819,""),"")</f>
        <v>5</v>
      </c>
    </row>
    <row r="820" spans="1:10" x14ac:dyDescent="0.25">
      <c r="A820" s="6" t="s">
        <v>382</v>
      </c>
      <c r="B820" s="7">
        <v>1</v>
      </c>
      <c r="C820" s="3" t="str">
        <f>IFERROR(IF(A:A="","",VLOOKUP(A:A,[1]Sheet1!A:B,2,FALSE)),"")</f>
        <v>POR KWAN TOM YUM PASTE-S-</v>
      </c>
      <c r="D820" s="3" t="str">
        <f>IFERROR(IF(A:A="","",VLOOKUP(A:A,[1]Sheet1!A:C,3,FALSE)),"")</f>
        <v xml:space="preserve">8 OZ X 24                </v>
      </c>
      <c r="E820" s="3">
        <f>IFERROR(IF(A:A="","",VLOOKUP(A:A,[1]Sheet1!A:K,10,FALSE)),"")</f>
        <v>0</v>
      </c>
      <c r="F820" s="3">
        <f>IFERROR(IF(A:A="","",VLOOKUP(A:A,[1]Sheet1!A:K,11,FALSE)),"")</f>
        <v>0</v>
      </c>
      <c r="G820" s="3">
        <f>IFERROR(IF(A:A="","",E820-F820),"")</f>
        <v>0</v>
      </c>
      <c r="H820" s="3">
        <f>IFERROR(IF(A:A="","",G820-B820),"")</f>
        <v>-1</v>
      </c>
      <c r="I820" t="str">
        <f>IF(C:C="",A820," ")</f>
        <v xml:space="preserve"> </v>
      </c>
      <c r="J820" t="str">
        <f>IFERROR(IF(C:C="",B820,""),"")</f>
        <v/>
      </c>
    </row>
    <row r="821" spans="1:10" x14ac:dyDescent="0.25">
      <c r="A821" s="8" t="s">
        <v>13</v>
      </c>
      <c r="B821" s="9">
        <v>1</v>
      </c>
      <c r="C821" s="3" t="str">
        <f>IFERROR(IF(A:A="","",VLOOKUP(A:A,[1]Sheet1!A:B,2,FALSE)),"")</f>
        <v/>
      </c>
      <c r="D821" s="3" t="str">
        <f>IFERROR(IF(A:A="","",VLOOKUP(A:A,[1]Sheet1!A:C,3,FALSE)),"")</f>
        <v/>
      </c>
      <c r="E821" s="3" t="str">
        <f>IFERROR(IF(A:A="","",VLOOKUP(A:A,[1]Sheet1!A:K,10,FALSE)),"")</f>
        <v/>
      </c>
      <c r="F821" s="3" t="str">
        <f>IFERROR(IF(A:A="","",VLOOKUP(A:A,[1]Sheet1!A:K,11,FALSE)),"")</f>
        <v/>
      </c>
      <c r="G821" s="3" t="str">
        <f>IFERROR(IF(A:A="","",E821-F821),"")</f>
        <v/>
      </c>
      <c r="H821" s="3" t="str">
        <f>IFERROR(IF(A:A="","",G821-B821),"")</f>
        <v/>
      </c>
      <c r="I821" t="str">
        <f>IF(C:C="",A821," ")</f>
        <v>A096</v>
      </c>
      <c r="J821">
        <f>IFERROR(IF(C:C="",B821,""),"")</f>
        <v>1</v>
      </c>
    </row>
    <row r="822" spans="1:10" x14ac:dyDescent="0.25">
      <c r="A822" s="6" t="s">
        <v>383</v>
      </c>
      <c r="B822" s="7">
        <v>7</v>
      </c>
      <c r="C822" s="3" t="str">
        <f>IFERROR(IF(A:A="","",VLOOKUP(A:A,[1]Sheet1!A:B,2,FALSE)),"")</f>
        <v>POR KWAN TOM YUM PASTE-L-</v>
      </c>
      <c r="D822" s="3" t="str">
        <f>IFERROR(IF(A:A="","",VLOOKUP(A:A,[1]Sheet1!A:C,3,FALSE)),"")</f>
        <v xml:space="preserve">16 OZ X 24               </v>
      </c>
      <c r="E822" s="3">
        <f>IFERROR(IF(A:A="","",VLOOKUP(A:A,[1]Sheet1!A:K,10,FALSE)),"")</f>
        <v>0</v>
      </c>
      <c r="F822" s="3">
        <f>IFERROR(IF(A:A="","",VLOOKUP(A:A,[1]Sheet1!A:K,11,FALSE)),"")</f>
        <v>4</v>
      </c>
      <c r="G822" s="3">
        <f>IFERROR(IF(A:A="","",E822-F822),"")</f>
        <v>-4</v>
      </c>
      <c r="H822" s="3">
        <f>IFERROR(IF(A:A="","",G822-B822),"")</f>
        <v>-11</v>
      </c>
      <c r="I822" t="str">
        <f>IF(C:C="",A822," ")</f>
        <v xml:space="preserve"> </v>
      </c>
      <c r="J822" t="str">
        <f>IFERROR(IF(C:C="",B822,""),"")</f>
        <v/>
      </c>
    </row>
    <row r="823" spans="1:10" x14ac:dyDescent="0.25">
      <c r="A823" s="8" t="s">
        <v>13</v>
      </c>
      <c r="B823" s="9">
        <v>1</v>
      </c>
      <c r="C823" s="3" t="str">
        <f>IFERROR(IF(A:A="","",VLOOKUP(A:A,[1]Sheet1!A:B,2,FALSE)),"")</f>
        <v/>
      </c>
      <c r="D823" s="3" t="str">
        <f>IFERROR(IF(A:A="","",VLOOKUP(A:A,[1]Sheet1!A:C,3,FALSE)),"")</f>
        <v/>
      </c>
      <c r="E823" s="3" t="str">
        <f>IFERROR(IF(A:A="","",VLOOKUP(A:A,[1]Sheet1!A:K,10,FALSE)),"")</f>
        <v/>
      </c>
      <c r="F823" s="3" t="str">
        <f>IFERROR(IF(A:A="","",VLOOKUP(A:A,[1]Sheet1!A:K,11,FALSE)),"")</f>
        <v/>
      </c>
      <c r="G823" s="3" t="str">
        <f>IFERROR(IF(A:A="","",E823-F823),"")</f>
        <v/>
      </c>
      <c r="H823" s="3" t="str">
        <f>IFERROR(IF(A:A="","",G823-B823),"")</f>
        <v/>
      </c>
      <c r="I823" t="str">
        <f>IF(C:C="",A823," ")</f>
        <v>A096</v>
      </c>
      <c r="J823">
        <f>IFERROR(IF(C:C="",B823,""),"")</f>
        <v>1</v>
      </c>
    </row>
    <row r="824" spans="1:10" x14ac:dyDescent="0.25">
      <c r="A824" s="8" t="s">
        <v>15</v>
      </c>
      <c r="B824" s="9">
        <v>6</v>
      </c>
      <c r="C824" s="3" t="str">
        <f>IFERROR(IF(A:A="","",VLOOKUP(A:A,[1]Sheet1!A:B,2,FALSE)),"")</f>
        <v/>
      </c>
      <c r="D824" s="3" t="str">
        <f>IFERROR(IF(A:A="","",VLOOKUP(A:A,[1]Sheet1!A:C,3,FALSE)),"")</f>
        <v/>
      </c>
      <c r="E824" s="3" t="str">
        <f>IFERROR(IF(A:A="","",VLOOKUP(A:A,[1]Sheet1!A:K,10,FALSE)),"")</f>
        <v/>
      </c>
      <c r="F824" s="3" t="str">
        <f>IFERROR(IF(A:A="","",VLOOKUP(A:A,[1]Sheet1!A:K,11,FALSE)),"")</f>
        <v/>
      </c>
      <c r="G824" s="3" t="str">
        <f>IFERROR(IF(A:A="","",E824-F824),"")</f>
        <v/>
      </c>
      <c r="H824" s="3" t="str">
        <f>IFERROR(IF(A:A="","",G824-B824),"")</f>
        <v/>
      </c>
      <c r="I824" t="str">
        <f>IF(C:C="",A824," ")</f>
        <v>L040</v>
      </c>
      <c r="J824">
        <f>IFERROR(IF(C:C="",B824,""),"")</f>
        <v>6</v>
      </c>
    </row>
    <row r="825" spans="1:10" x14ac:dyDescent="0.25">
      <c r="A825" s="6" t="s">
        <v>384</v>
      </c>
      <c r="B825" s="7">
        <v>1</v>
      </c>
      <c r="C825" s="3" t="str">
        <f>IFERROR(IF(A:A="","",VLOOKUP(A:A,[1]Sheet1!A:B,2,FALSE)),"")</f>
        <v>POR KWAN FRIED CHILI *HOT</v>
      </c>
      <c r="D825" s="3" t="str">
        <f>IFERROR(IF(A:A="","",VLOOKUP(A:A,[1]Sheet1!A:C,3,FALSE)),"")</f>
        <v xml:space="preserve">7 OZ X 24 JAR     PASTE  </v>
      </c>
      <c r="E825" s="3">
        <f>IFERROR(IF(A:A="","",VLOOKUP(A:A,[1]Sheet1!A:K,10,FALSE)),"")</f>
        <v>-9</v>
      </c>
      <c r="F825" s="3">
        <f>IFERROR(IF(A:A="","",VLOOKUP(A:A,[1]Sheet1!A:K,11,FALSE)),"")</f>
        <v>0</v>
      </c>
      <c r="G825" s="3">
        <f>IFERROR(IF(A:A="","",E825-F825),"")</f>
        <v>-9</v>
      </c>
      <c r="H825" s="3">
        <f>IFERROR(IF(A:A="","",G825-B825),"")</f>
        <v>-10</v>
      </c>
      <c r="I825" t="str">
        <f>IF(C:C="",A825," ")</f>
        <v xml:space="preserve"> </v>
      </c>
      <c r="J825" t="str">
        <f>IFERROR(IF(C:C="",B825,""),"")</f>
        <v/>
      </c>
    </row>
    <row r="826" spans="1:10" x14ac:dyDescent="0.25">
      <c r="A826" s="8" t="s">
        <v>13</v>
      </c>
      <c r="B826" s="9">
        <v>1</v>
      </c>
      <c r="C826" s="3" t="str">
        <f>IFERROR(IF(A:A="","",VLOOKUP(A:A,[1]Sheet1!A:B,2,FALSE)),"")</f>
        <v/>
      </c>
      <c r="D826" s="3" t="str">
        <f>IFERROR(IF(A:A="","",VLOOKUP(A:A,[1]Sheet1!A:C,3,FALSE)),"")</f>
        <v/>
      </c>
      <c r="E826" s="3" t="str">
        <f>IFERROR(IF(A:A="","",VLOOKUP(A:A,[1]Sheet1!A:K,10,FALSE)),"")</f>
        <v/>
      </c>
      <c r="F826" s="3" t="str">
        <f>IFERROR(IF(A:A="","",VLOOKUP(A:A,[1]Sheet1!A:K,11,FALSE)),"")</f>
        <v/>
      </c>
      <c r="G826" s="3" t="str">
        <f>IFERROR(IF(A:A="","",E826-F826),"")</f>
        <v/>
      </c>
      <c r="H826" s="3" t="str">
        <f>IFERROR(IF(A:A="","",G826-B826),"")</f>
        <v/>
      </c>
      <c r="I826" t="str">
        <f>IF(C:C="",A826," ")</f>
        <v>A096</v>
      </c>
      <c r="J826">
        <f>IFERROR(IF(C:C="",B826,""),"")</f>
        <v>1</v>
      </c>
    </row>
    <row r="827" spans="1:10" x14ac:dyDescent="0.25">
      <c r="A827" s="6" t="s">
        <v>385</v>
      </c>
      <c r="B827" s="7">
        <v>3</v>
      </c>
      <c r="C827" s="3" t="str">
        <f>IFERROR(IF(A:A="","",VLOOKUP(A:A,[1]Sheet1!A:B,2,FALSE)),"")</f>
        <v xml:space="preserve">POR KWAN PAD THAI SAUCE  </v>
      </c>
      <c r="D827" s="3" t="str">
        <f>IFERROR(IF(A:A="","",VLOOKUP(A:A,[1]Sheet1!A:C,3,FALSE)),"")</f>
        <v xml:space="preserve">33.3 OZ X 12 BOTTLE      </v>
      </c>
      <c r="E827" s="3">
        <f>IFERROR(IF(A:A="","",VLOOKUP(A:A,[1]Sheet1!A:K,10,FALSE)),"")</f>
        <v>17</v>
      </c>
      <c r="F827" s="3">
        <f>IFERROR(IF(A:A="","",VLOOKUP(A:A,[1]Sheet1!A:K,11,FALSE)),"")</f>
        <v>3</v>
      </c>
      <c r="G827" s="3">
        <f>IFERROR(IF(A:A="","",E827-F827),"")</f>
        <v>14</v>
      </c>
      <c r="H827" s="3">
        <f>IFERROR(IF(A:A="","",G827-B827),"")</f>
        <v>11</v>
      </c>
      <c r="I827" t="str">
        <f>IF(C:C="",A827," ")</f>
        <v xml:space="preserve"> </v>
      </c>
      <c r="J827" t="str">
        <f>IFERROR(IF(C:C="",B827,""),"")</f>
        <v/>
      </c>
    </row>
    <row r="828" spans="1:10" x14ac:dyDescent="0.25">
      <c r="A828" s="8" t="s">
        <v>15</v>
      </c>
      <c r="B828" s="9">
        <v>3</v>
      </c>
      <c r="C828" s="3" t="str">
        <f>IFERROR(IF(A:A="","",VLOOKUP(A:A,[1]Sheet1!A:B,2,FALSE)),"")</f>
        <v/>
      </c>
      <c r="D828" s="3" t="str">
        <f>IFERROR(IF(A:A="","",VLOOKUP(A:A,[1]Sheet1!A:C,3,FALSE)),"")</f>
        <v/>
      </c>
      <c r="E828" s="3" t="str">
        <f>IFERROR(IF(A:A="","",VLOOKUP(A:A,[1]Sheet1!A:K,10,FALSE)),"")</f>
        <v/>
      </c>
      <c r="F828" s="3" t="str">
        <f>IFERROR(IF(A:A="","",VLOOKUP(A:A,[1]Sheet1!A:K,11,FALSE)),"")</f>
        <v/>
      </c>
      <c r="G828" s="3" t="str">
        <f>IFERROR(IF(A:A="","",E828-F828),"")</f>
        <v/>
      </c>
      <c r="H828" s="3" t="str">
        <f>IFERROR(IF(A:A="","",G828-B828),"")</f>
        <v/>
      </c>
      <c r="I828" t="str">
        <f>IF(C:C="",A828," ")</f>
        <v>L040</v>
      </c>
      <c r="J828">
        <f>IFERROR(IF(C:C="",B828,""),"")</f>
        <v>3</v>
      </c>
    </row>
    <row r="829" spans="1:10" x14ac:dyDescent="0.25">
      <c r="A829" s="6" t="s">
        <v>386</v>
      </c>
      <c r="B829" s="7">
        <v>3</v>
      </c>
      <c r="C829" s="3" t="str">
        <f>IFERROR(IF(A:A="","",VLOOKUP(A:A,[1]Sheet1!A:B,2,FALSE)),"")</f>
        <v xml:space="preserve">NP PICKLED LEEK *14 OZ*  </v>
      </c>
      <c r="D829" s="3" t="str">
        <f>IFERROR(IF(A:A="","",VLOOKUP(A:A,[1]Sheet1!A:C,3,FALSE)),"")</f>
        <v xml:space="preserve">14 OZ X 24 CU KIEU  10+1 </v>
      </c>
      <c r="E829" s="3">
        <f>IFERROR(IF(A:A="","",VLOOKUP(A:A,[1]Sheet1!A:K,10,FALSE)),"")</f>
        <v>-4</v>
      </c>
      <c r="F829" s="3">
        <f>IFERROR(IF(A:A="","",VLOOKUP(A:A,[1]Sheet1!A:K,11,FALSE)),"")</f>
        <v>1</v>
      </c>
      <c r="G829" s="3">
        <f>IFERROR(IF(A:A="","",E829-F829),"")</f>
        <v>-5</v>
      </c>
      <c r="H829" s="3">
        <f>IFERROR(IF(A:A="","",G829-B829),"")</f>
        <v>-8</v>
      </c>
      <c r="I829" t="str">
        <f>IF(C:C="",A829," ")</f>
        <v xml:space="preserve"> </v>
      </c>
      <c r="J829" t="str">
        <f>IFERROR(IF(C:C="",B829,""),"")</f>
        <v/>
      </c>
    </row>
    <row r="830" spans="1:10" x14ac:dyDescent="0.25">
      <c r="A830" s="8" t="s">
        <v>13</v>
      </c>
      <c r="B830" s="9">
        <v>1</v>
      </c>
      <c r="C830" s="3" t="str">
        <f>IFERROR(IF(A:A="","",VLOOKUP(A:A,[1]Sheet1!A:B,2,FALSE)),"")</f>
        <v/>
      </c>
      <c r="D830" s="3" t="str">
        <f>IFERROR(IF(A:A="","",VLOOKUP(A:A,[1]Sheet1!A:C,3,FALSE)),"")</f>
        <v/>
      </c>
      <c r="E830" s="3" t="str">
        <f>IFERROR(IF(A:A="","",VLOOKUP(A:A,[1]Sheet1!A:K,10,FALSE)),"")</f>
        <v/>
      </c>
      <c r="F830" s="3" t="str">
        <f>IFERROR(IF(A:A="","",VLOOKUP(A:A,[1]Sheet1!A:K,11,FALSE)),"")</f>
        <v/>
      </c>
      <c r="G830" s="3" t="str">
        <f>IFERROR(IF(A:A="","",E830-F830),"")</f>
        <v/>
      </c>
      <c r="H830" s="3" t="str">
        <f>IFERROR(IF(A:A="","",G830-B830),"")</f>
        <v/>
      </c>
      <c r="I830" t="str">
        <f>IF(C:C="",A830," ")</f>
        <v>A096</v>
      </c>
      <c r="J830">
        <f>IFERROR(IF(C:C="",B830,""),"")</f>
        <v>1</v>
      </c>
    </row>
    <row r="831" spans="1:10" x14ac:dyDescent="0.25">
      <c r="A831" s="8" t="s">
        <v>15</v>
      </c>
      <c r="B831" s="9">
        <v>1</v>
      </c>
      <c r="C831" s="3" t="str">
        <f>IFERROR(IF(A:A="","",VLOOKUP(A:A,[1]Sheet1!A:B,2,FALSE)),"")</f>
        <v/>
      </c>
      <c r="D831" s="3" t="str">
        <f>IFERROR(IF(A:A="","",VLOOKUP(A:A,[1]Sheet1!A:C,3,FALSE)),"")</f>
        <v/>
      </c>
      <c r="E831" s="3" t="str">
        <f>IFERROR(IF(A:A="","",VLOOKUP(A:A,[1]Sheet1!A:K,10,FALSE)),"")</f>
        <v/>
      </c>
      <c r="F831" s="3" t="str">
        <f>IFERROR(IF(A:A="","",VLOOKUP(A:A,[1]Sheet1!A:K,11,FALSE)),"")</f>
        <v/>
      </c>
      <c r="G831" s="3" t="str">
        <f>IFERROR(IF(A:A="","",E831-F831),"")</f>
        <v/>
      </c>
      <c r="H831" s="3" t="str">
        <f>IFERROR(IF(A:A="","",G831-B831),"")</f>
        <v/>
      </c>
      <c r="I831" t="str">
        <f>IF(C:C="",A831," ")</f>
        <v>L040</v>
      </c>
      <c r="J831">
        <f>IFERROR(IF(C:C="",B831,""),"")</f>
        <v>1</v>
      </c>
    </row>
    <row r="832" spans="1:10" x14ac:dyDescent="0.25">
      <c r="A832" s="8" t="s">
        <v>16</v>
      </c>
      <c r="B832" s="9">
        <v>1</v>
      </c>
      <c r="C832" s="3" t="str">
        <f>IFERROR(IF(A:A="","",VLOOKUP(A:A,[1]Sheet1!A:B,2,FALSE)),"")</f>
        <v/>
      </c>
      <c r="D832" s="3" t="str">
        <f>IFERROR(IF(A:A="","",VLOOKUP(A:A,[1]Sheet1!A:C,3,FALSE)),"")</f>
        <v/>
      </c>
      <c r="E832" s="3" t="str">
        <f>IFERROR(IF(A:A="","",VLOOKUP(A:A,[1]Sheet1!A:K,10,FALSE)),"")</f>
        <v/>
      </c>
      <c r="F832" s="3" t="str">
        <f>IFERROR(IF(A:A="","",VLOOKUP(A:A,[1]Sheet1!A:K,11,FALSE)),"")</f>
        <v/>
      </c>
      <c r="G832" s="3" t="str">
        <f>IFERROR(IF(A:A="","",E832-F832),"")</f>
        <v/>
      </c>
      <c r="H832" s="3" t="str">
        <f>IFERROR(IF(A:A="","",G832-B832),"")</f>
        <v/>
      </c>
      <c r="I832" t="str">
        <f>IF(C:C="",A832," ")</f>
        <v>O025</v>
      </c>
      <c r="J832">
        <f>IFERROR(IF(C:C="",B832,""),"")</f>
        <v>1</v>
      </c>
    </row>
    <row r="833" spans="1:10" x14ac:dyDescent="0.25">
      <c r="A833" s="6" t="s">
        <v>387</v>
      </c>
      <c r="B833" s="7">
        <v>1</v>
      </c>
      <c r="C833" s="3" t="str">
        <f>IFERROR(IF(A:A="","",VLOOKUP(A:A,[1]Sheet1!A:B,2,FALSE)),"")</f>
        <v xml:space="preserve">BEST SOURSOP IN SYRUP    </v>
      </c>
      <c r="D833" s="3" t="str">
        <f>IFERROR(IF(A:A="","",VLOOKUP(A:A,[1]Sheet1!A:C,3,FALSE)),"")</f>
        <v xml:space="preserve">15 OZ X 24               </v>
      </c>
      <c r="E833" s="3">
        <f>IFERROR(IF(A:A="","",VLOOKUP(A:A,[1]Sheet1!A:K,10,FALSE)),"")</f>
        <v>5</v>
      </c>
      <c r="F833" s="3">
        <f>IFERROR(IF(A:A="","",VLOOKUP(A:A,[1]Sheet1!A:K,11,FALSE)),"")</f>
        <v>0</v>
      </c>
      <c r="G833" s="3">
        <f>IFERROR(IF(A:A="","",E833-F833),"")</f>
        <v>5</v>
      </c>
      <c r="H833" s="3">
        <f>IFERROR(IF(A:A="","",G833-B833),"")</f>
        <v>4</v>
      </c>
      <c r="I833" t="str">
        <f>IF(C:C="",A833," ")</f>
        <v xml:space="preserve"> </v>
      </c>
      <c r="J833" t="str">
        <f>IFERROR(IF(C:C="",B833,""),"")</f>
        <v/>
      </c>
    </row>
    <row r="834" spans="1:10" x14ac:dyDescent="0.25">
      <c r="A834" s="8" t="s">
        <v>13</v>
      </c>
      <c r="B834" s="9">
        <v>1</v>
      </c>
      <c r="C834" s="3" t="str">
        <f>IFERROR(IF(A:A="","",VLOOKUP(A:A,[1]Sheet1!A:B,2,FALSE)),"")</f>
        <v/>
      </c>
      <c r="D834" s="3" t="str">
        <f>IFERROR(IF(A:A="","",VLOOKUP(A:A,[1]Sheet1!A:C,3,FALSE)),"")</f>
        <v/>
      </c>
      <c r="E834" s="3" t="str">
        <f>IFERROR(IF(A:A="","",VLOOKUP(A:A,[1]Sheet1!A:K,10,FALSE)),"")</f>
        <v/>
      </c>
      <c r="F834" s="3" t="str">
        <f>IFERROR(IF(A:A="","",VLOOKUP(A:A,[1]Sheet1!A:K,11,FALSE)),"")</f>
        <v/>
      </c>
      <c r="G834" s="3" t="str">
        <f>IFERROR(IF(A:A="","",E834-F834),"")</f>
        <v/>
      </c>
      <c r="H834" s="3" t="str">
        <f>IFERROR(IF(A:A="","",G834-B834),"")</f>
        <v/>
      </c>
      <c r="I834" t="str">
        <f>IF(C:C="",A834," ")</f>
        <v>A096</v>
      </c>
      <c r="J834">
        <f>IFERROR(IF(C:C="",B834,""),"")</f>
        <v>1</v>
      </c>
    </row>
    <row r="835" spans="1:10" x14ac:dyDescent="0.25">
      <c r="A835" s="6" t="s">
        <v>388</v>
      </c>
      <c r="B835" s="7">
        <v>1</v>
      </c>
      <c r="C835" s="3" t="str">
        <f>IFERROR(IF(A:A="","",VLOOKUP(A:A,[1]Sheet1!A:B,2,FALSE)),"")</f>
        <v xml:space="preserve">LAL PKL GINGER (SLICE)   </v>
      </c>
      <c r="D835" s="3" t="str">
        <f>IFERROR(IF(A:A="","",VLOOKUP(A:A,[1]Sheet1!A:C,3,FALSE)),"")</f>
        <v>16OZ/24 BT *SUSHI* [B19b]</v>
      </c>
      <c r="E835" s="3">
        <f>IFERROR(IF(A:A="","",VLOOKUP(A:A,[1]Sheet1!A:K,10,FALSE)),"")</f>
        <v>1</v>
      </c>
      <c r="F835" s="3">
        <f>IFERROR(IF(A:A="","",VLOOKUP(A:A,[1]Sheet1!A:K,11,FALSE)),"")</f>
        <v>1</v>
      </c>
      <c r="G835" s="3">
        <f>IFERROR(IF(A:A="","",E835-F835),"")</f>
        <v>0</v>
      </c>
      <c r="H835" s="3">
        <f>IFERROR(IF(A:A="","",G835-B835),"")</f>
        <v>-1</v>
      </c>
      <c r="I835" t="str">
        <f>IF(C:C="",A835," ")</f>
        <v xml:space="preserve"> </v>
      </c>
      <c r="J835" t="str">
        <f>IFERROR(IF(C:C="",B835,""),"")</f>
        <v/>
      </c>
    </row>
    <row r="836" spans="1:10" x14ac:dyDescent="0.25">
      <c r="A836" s="8" t="s">
        <v>15</v>
      </c>
      <c r="B836" s="9">
        <v>1</v>
      </c>
      <c r="C836" s="3" t="str">
        <f>IFERROR(IF(A:A="","",VLOOKUP(A:A,[1]Sheet1!A:B,2,FALSE)),"")</f>
        <v/>
      </c>
      <c r="D836" s="3" t="str">
        <f>IFERROR(IF(A:A="","",VLOOKUP(A:A,[1]Sheet1!A:C,3,FALSE)),"")</f>
        <v/>
      </c>
      <c r="E836" s="3" t="str">
        <f>IFERROR(IF(A:A="","",VLOOKUP(A:A,[1]Sheet1!A:K,10,FALSE)),"")</f>
        <v/>
      </c>
      <c r="F836" s="3" t="str">
        <f>IFERROR(IF(A:A="","",VLOOKUP(A:A,[1]Sheet1!A:K,11,FALSE)),"")</f>
        <v/>
      </c>
      <c r="G836" s="3" t="str">
        <f>IFERROR(IF(A:A="","",E836-F836),"")</f>
        <v/>
      </c>
      <c r="H836" s="3" t="str">
        <f>IFERROR(IF(A:A="","",G836-B836),"")</f>
        <v/>
      </c>
      <c r="I836" t="str">
        <f>IF(C:C="",A836," ")</f>
        <v>L040</v>
      </c>
      <c r="J836">
        <f>IFERROR(IF(C:C="",B836,""),"")</f>
        <v>1</v>
      </c>
    </row>
    <row r="837" spans="1:10" x14ac:dyDescent="0.25">
      <c r="A837" s="6" t="s">
        <v>389</v>
      </c>
      <c r="B837" s="7">
        <v>1</v>
      </c>
      <c r="C837" s="3" t="str">
        <f>IFERROR(IF(A:A="","",VLOOKUP(A:A,[1]Sheet1!A:B,2,FALSE)),"")</f>
        <v xml:space="preserve">SUNNY MAID PORK SUNG *S* </v>
      </c>
      <c r="D837" s="3" t="str">
        <f>IFERROR(IF(A:A="","",VLOOKUP(A:A,[1]Sheet1!A:C,3,FALSE)),"")</f>
        <v xml:space="preserve">4 OZ X 24 BOX     (RED)  </v>
      </c>
      <c r="E837" s="3">
        <f>IFERROR(IF(A:A="","",VLOOKUP(A:A,[1]Sheet1!A:K,10,FALSE)),"")</f>
        <v>2</v>
      </c>
      <c r="F837" s="3">
        <f>IFERROR(IF(A:A="","",VLOOKUP(A:A,[1]Sheet1!A:K,11,FALSE)),"")</f>
        <v>0</v>
      </c>
      <c r="G837" s="3">
        <f>IFERROR(IF(A:A="","",E837-F837),"")</f>
        <v>2</v>
      </c>
      <c r="H837" s="3">
        <f>IFERROR(IF(A:A="","",G837-B837),"")</f>
        <v>1</v>
      </c>
      <c r="I837" t="str">
        <f>IF(C:C="",A837," ")</f>
        <v xml:space="preserve"> </v>
      </c>
      <c r="J837" t="str">
        <f>IFERROR(IF(C:C="",B837,""),"")</f>
        <v/>
      </c>
    </row>
    <row r="838" spans="1:10" x14ac:dyDescent="0.25">
      <c r="A838" s="8" t="s">
        <v>15</v>
      </c>
      <c r="B838" s="9">
        <v>1</v>
      </c>
      <c r="C838" s="3" t="str">
        <f>IFERROR(IF(A:A="","",VLOOKUP(A:A,[1]Sheet1!A:B,2,FALSE)),"")</f>
        <v/>
      </c>
      <c r="D838" s="3" t="str">
        <f>IFERROR(IF(A:A="","",VLOOKUP(A:A,[1]Sheet1!A:C,3,FALSE)),"")</f>
        <v/>
      </c>
      <c r="E838" s="3" t="str">
        <f>IFERROR(IF(A:A="","",VLOOKUP(A:A,[1]Sheet1!A:K,10,FALSE)),"")</f>
        <v/>
      </c>
      <c r="F838" s="3" t="str">
        <f>IFERROR(IF(A:A="","",VLOOKUP(A:A,[1]Sheet1!A:K,11,FALSE)),"")</f>
        <v/>
      </c>
      <c r="G838" s="3" t="str">
        <f>IFERROR(IF(A:A="","",E838-F838),"")</f>
        <v/>
      </c>
      <c r="H838" s="3" t="str">
        <f>IFERROR(IF(A:A="","",G838-B838),"")</f>
        <v/>
      </c>
      <c r="I838" t="str">
        <f>IF(C:C="",A838," ")</f>
        <v>L040</v>
      </c>
      <c r="J838">
        <f>IFERROR(IF(C:C="",B838,""),"")</f>
        <v>1</v>
      </c>
    </row>
    <row r="839" spans="1:10" x14ac:dyDescent="0.25">
      <c r="A839" s="6" t="s">
        <v>390</v>
      </c>
      <c r="B839" s="7">
        <v>1</v>
      </c>
      <c r="C839" s="3" t="str">
        <f>IFERROR(IF(A:A="","",VLOOKUP(A:A,[1]Sheet1!A:B,2,FALSE)),"")</f>
        <v xml:space="preserve">SUNNY MAID PORK FU *S*   </v>
      </c>
      <c r="D839" s="3" t="str">
        <f>IFERROR(IF(A:A="","",VLOOKUP(A:A,[1]Sheet1!A:C,3,FALSE)),"")</f>
        <v xml:space="preserve">4 OZ X 24 BOX     (BLUE) </v>
      </c>
      <c r="E839" s="3">
        <f>IFERROR(IF(A:A="","",VLOOKUP(A:A,[1]Sheet1!A:K,10,FALSE)),"")</f>
        <v>3</v>
      </c>
      <c r="F839" s="3">
        <f>IFERROR(IF(A:A="","",VLOOKUP(A:A,[1]Sheet1!A:K,11,FALSE)),"")</f>
        <v>0</v>
      </c>
      <c r="G839" s="3">
        <f>IFERROR(IF(A:A="","",E839-F839),"")</f>
        <v>3</v>
      </c>
      <c r="H839" s="3">
        <f>IFERROR(IF(A:A="","",G839-B839),"")</f>
        <v>2</v>
      </c>
      <c r="I839" t="str">
        <f>IF(C:C="",A839," ")</f>
        <v xml:space="preserve"> </v>
      </c>
      <c r="J839" t="str">
        <f>IFERROR(IF(C:C="",B839,""),"")</f>
        <v/>
      </c>
    </row>
    <row r="840" spans="1:10" x14ac:dyDescent="0.25">
      <c r="A840" s="8" t="s">
        <v>16</v>
      </c>
      <c r="B840" s="9">
        <v>1</v>
      </c>
      <c r="C840" s="3" t="str">
        <f>IFERROR(IF(A:A="","",VLOOKUP(A:A,[1]Sheet1!A:B,2,FALSE)),"")</f>
        <v/>
      </c>
      <c r="D840" s="3" t="str">
        <f>IFERROR(IF(A:A="","",VLOOKUP(A:A,[1]Sheet1!A:C,3,FALSE)),"")</f>
        <v/>
      </c>
      <c r="E840" s="3" t="str">
        <f>IFERROR(IF(A:A="","",VLOOKUP(A:A,[1]Sheet1!A:K,10,FALSE)),"")</f>
        <v/>
      </c>
      <c r="F840" s="3" t="str">
        <f>IFERROR(IF(A:A="","",VLOOKUP(A:A,[1]Sheet1!A:K,11,FALSE)),"")</f>
        <v/>
      </c>
      <c r="G840" s="3" t="str">
        <f>IFERROR(IF(A:A="","",E840-F840),"")</f>
        <v/>
      </c>
      <c r="H840" s="3" t="str">
        <f>IFERROR(IF(A:A="","",G840-B840),"")</f>
        <v/>
      </c>
      <c r="I840" t="str">
        <f>IF(C:C="",A840," ")</f>
        <v>O025</v>
      </c>
      <c r="J840">
        <f>IFERROR(IF(C:C="",B840,""),"")</f>
        <v>1</v>
      </c>
    </row>
    <row r="841" spans="1:10" x14ac:dyDescent="0.25">
      <c r="A841" s="6" t="s">
        <v>391</v>
      </c>
      <c r="B841" s="7">
        <v>2</v>
      </c>
      <c r="C841" s="3" t="str">
        <f>IFERROR(IF(A:A="","",VLOOKUP(A:A,[1]Sheet1!A:B,2,FALSE)),"")</f>
        <v xml:space="preserve">SUNNY MAID PORK FU *L*   </v>
      </c>
      <c r="D841" s="3" t="str">
        <f>IFERROR(IF(A:A="","",VLOOKUP(A:A,[1]Sheet1!A:C,3,FALSE)),"")</f>
        <v xml:space="preserve">18 OZ X 6 BT      (BLUE) </v>
      </c>
      <c r="E841" s="3">
        <f>IFERROR(IF(A:A="","",VLOOKUP(A:A,[1]Sheet1!A:K,10,FALSE)),"")</f>
        <v>1</v>
      </c>
      <c r="F841" s="3">
        <f>IFERROR(IF(A:A="","",VLOOKUP(A:A,[1]Sheet1!A:K,11,FALSE)),"")</f>
        <v>0</v>
      </c>
      <c r="G841" s="3">
        <f>IFERROR(IF(A:A="","",E841-F841),"")</f>
        <v>1</v>
      </c>
      <c r="H841" s="3">
        <f>IFERROR(IF(A:A="","",G841-B841),"")</f>
        <v>-1</v>
      </c>
      <c r="I841" t="str">
        <f>IF(C:C="",A841," ")</f>
        <v xml:space="preserve"> </v>
      </c>
      <c r="J841" t="str">
        <f>IFERROR(IF(C:C="",B841,""),"")</f>
        <v/>
      </c>
    </row>
    <row r="842" spans="1:10" x14ac:dyDescent="0.25">
      <c r="A842" s="8" t="s">
        <v>15</v>
      </c>
      <c r="B842" s="9">
        <v>1</v>
      </c>
      <c r="C842" s="3" t="str">
        <f>IFERROR(IF(A:A="","",VLOOKUP(A:A,[1]Sheet1!A:B,2,FALSE)),"")</f>
        <v/>
      </c>
      <c r="D842" s="3" t="str">
        <f>IFERROR(IF(A:A="","",VLOOKUP(A:A,[1]Sheet1!A:C,3,FALSE)),"")</f>
        <v/>
      </c>
      <c r="E842" s="3" t="str">
        <f>IFERROR(IF(A:A="","",VLOOKUP(A:A,[1]Sheet1!A:K,10,FALSE)),"")</f>
        <v/>
      </c>
      <c r="F842" s="3" t="str">
        <f>IFERROR(IF(A:A="","",VLOOKUP(A:A,[1]Sheet1!A:K,11,FALSE)),"")</f>
        <v/>
      </c>
      <c r="G842" s="3" t="str">
        <f>IFERROR(IF(A:A="","",E842-F842),"")</f>
        <v/>
      </c>
      <c r="H842" s="3" t="str">
        <f>IFERROR(IF(A:A="","",G842-B842),"")</f>
        <v/>
      </c>
      <c r="I842" t="str">
        <f>IF(C:C="",A842," ")</f>
        <v>L040</v>
      </c>
      <c r="J842">
        <f>IFERROR(IF(C:C="",B842,""),"")</f>
        <v>1</v>
      </c>
    </row>
    <row r="843" spans="1:10" x14ac:dyDescent="0.25">
      <c r="A843" s="8" t="s">
        <v>18</v>
      </c>
      <c r="B843" s="9">
        <v>1</v>
      </c>
      <c r="C843" s="3" t="str">
        <f>IFERROR(IF(A:A="","",VLOOKUP(A:A,[1]Sheet1!A:B,2,FALSE)),"")</f>
        <v/>
      </c>
      <c r="D843" s="3" t="str">
        <f>IFERROR(IF(A:A="","",VLOOKUP(A:A,[1]Sheet1!A:C,3,FALSE)),"")</f>
        <v/>
      </c>
      <c r="E843" s="3" t="str">
        <f>IFERROR(IF(A:A="","",VLOOKUP(A:A,[1]Sheet1!A:K,10,FALSE)),"")</f>
        <v/>
      </c>
      <c r="F843" s="3" t="str">
        <f>IFERROR(IF(A:A="","",VLOOKUP(A:A,[1]Sheet1!A:K,11,FALSE)),"")</f>
        <v/>
      </c>
      <c r="G843" s="3" t="str">
        <f>IFERROR(IF(A:A="","",E843-F843),"")</f>
        <v/>
      </c>
      <c r="H843" s="3" t="str">
        <f>IFERROR(IF(A:A="","",G843-B843),"")</f>
        <v/>
      </c>
      <c r="I843" t="str">
        <f>IF(C:C="",A843," ")</f>
        <v>QOO6</v>
      </c>
      <c r="J843">
        <f>IFERROR(IF(C:C="",B843,""),"")</f>
        <v>1</v>
      </c>
    </row>
    <row r="844" spans="1:10" x14ac:dyDescent="0.25">
      <c r="A844" s="6" t="s">
        <v>392</v>
      </c>
      <c r="B844" s="7">
        <v>15</v>
      </c>
      <c r="C844" s="3" t="str">
        <f>IFERROR(IF(A:A="","",VLOOKUP(A:A,[1]Sheet1!A:B,2,FALSE)),"")</f>
        <v xml:space="preserve">LAL POLOKU MUSHROOM      </v>
      </c>
      <c r="D844" s="3" t="str">
        <f>IFERROR(IF(A:A="","",VLOOKUP(A:A,[1]Sheet1!A:C,3,FALSE)),"")</f>
        <v>500 G X 12 BAGS SEASONING</v>
      </c>
      <c r="E844" s="3">
        <f>IFERROR(IF(A:A="","",VLOOKUP(A:A,[1]Sheet1!A:K,10,FALSE)),"")</f>
        <v>12</v>
      </c>
      <c r="F844" s="3">
        <f>IFERROR(IF(A:A="","",VLOOKUP(A:A,[1]Sheet1!A:K,11,FALSE)),"")</f>
        <v>88</v>
      </c>
      <c r="G844" s="3">
        <f>IFERROR(IF(A:A="","",E844-F844),"")</f>
        <v>-76</v>
      </c>
      <c r="H844" s="3">
        <f>IFERROR(IF(A:A="","",G844-B844),"")</f>
        <v>-91</v>
      </c>
      <c r="I844" t="str">
        <f>IF(C:C="",A844," ")</f>
        <v xml:space="preserve"> </v>
      </c>
      <c r="J844" t="str">
        <f>IFERROR(IF(C:C="",B844,""),"")</f>
        <v/>
      </c>
    </row>
    <row r="845" spans="1:10" x14ac:dyDescent="0.25">
      <c r="A845" s="8" t="s">
        <v>15</v>
      </c>
      <c r="B845" s="9">
        <v>10</v>
      </c>
      <c r="C845" s="3" t="str">
        <f>IFERROR(IF(A:A="","",VLOOKUP(A:A,[1]Sheet1!A:B,2,FALSE)),"")</f>
        <v/>
      </c>
      <c r="D845" s="3" t="str">
        <f>IFERROR(IF(A:A="","",VLOOKUP(A:A,[1]Sheet1!A:C,3,FALSE)),"")</f>
        <v/>
      </c>
      <c r="E845" s="3" t="str">
        <f>IFERROR(IF(A:A="","",VLOOKUP(A:A,[1]Sheet1!A:K,10,FALSE)),"")</f>
        <v/>
      </c>
      <c r="F845" s="3" t="str">
        <f>IFERROR(IF(A:A="","",VLOOKUP(A:A,[1]Sheet1!A:K,11,FALSE)),"")</f>
        <v/>
      </c>
      <c r="G845" s="3" t="str">
        <f>IFERROR(IF(A:A="","",E845-F845),"")</f>
        <v/>
      </c>
      <c r="H845" s="3" t="str">
        <f>IFERROR(IF(A:A="","",G845-B845),"")</f>
        <v/>
      </c>
      <c r="I845" t="str">
        <f>IF(C:C="",A845," ")</f>
        <v>L040</v>
      </c>
      <c r="J845">
        <f>IFERROR(IF(C:C="",B845,""),"")</f>
        <v>10</v>
      </c>
    </row>
    <row r="846" spans="1:10" x14ac:dyDescent="0.25">
      <c r="A846" s="8" t="s">
        <v>18</v>
      </c>
      <c r="B846" s="9">
        <v>5</v>
      </c>
      <c r="C846" s="3" t="str">
        <f>IFERROR(IF(A:A="","",VLOOKUP(A:A,[1]Sheet1!A:B,2,FALSE)),"")</f>
        <v/>
      </c>
      <c r="D846" s="3" t="str">
        <f>IFERROR(IF(A:A="","",VLOOKUP(A:A,[1]Sheet1!A:C,3,FALSE)),"")</f>
        <v/>
      </c>
      <c r="E846" s="3" t="str">
        <f>IFERROR(IF(A:A="","",VLOOKUP(A:A,[1]Sheet1!A:K,10,FALSE)),"")</f>
        <v/>
      </c>
      <c r="F846" s="3" t="str">
        <f>IFERROR(IF(A:A="","",VLOOKUP(A:A,[1]Sheet1!A:K,11,FALSE)),"")</f>
        <v/>
      </c>
      <c r="G846" s="3" t="str">
        <f>IFERROR(IF(A:A="","",E846-F846),"")</f>
        <v/>
      </c>
      <c r="H846" s="3" t="str">
        <f>IFERROR(IF(A:A="","",G846-B846),"")</f>
        <v/>
      </c>
      <c r="I846" t="str">
        <f>IF(C:C="",A846," ")</f>
        <v>QOO6</v>
      </c>
      <c r="J846">
        <f>IFERROR(IF(C:C="",B846,""),"")</f>
        <v>5</v>
      </c>
    </row>
    <row r="847" spans="1:10" x14ac:dyDescent="0.25">
      <c r="A847" s="6" t="s">
        <v>393</v>
      </c>
      <c r="B847" s="7">
        <v>1</v>
      </c>
      <c r="C847" s="3" t="str">
        <f>IFERROR(IF(A:A="","",VLOOKUP(A:A,[1]Sheet1!A:B,2,FALSE)),"")</f>
        <v>WHITE KING CHAMPORADO MIX</v>
      </c>
      <c r="D847" s="3" t="str">
        <f>IFERROR(IF(A:A="","",VLOOKUP(A:A,[1]Sheet1!A:C,3,FALSE)),"")</f>
        <v>227 GM X 24 BOX       *L*</v>
      </c>
      <c r="E847" s="3">
        <f>IFERROR(IF(A:A="","",VLOOKUP(A:A,[1]Sheet1!A:K,10,FALSE)),"")</f>
        <v>0</v>
      </c>
      <c r="F847" s="3">
        <f>IFERROR(IF(A:A="","",VLOOKUP(A:A,[1]Sheet1!A:K,11,FALSE)),"")</f>
        <v>0</v>
      </c>
      <c r="G847" s="3">
        <f>IFERROR(IF(A:A="","",E847-F847),"")</f>
        <v>0</v>
      </c>
      <c r="H847" s="3">
        <f>IFERROR(IF(A:A="","",G847-B847),"")</f>
        <v>-1</v>
      </c>
      <c r="I847" t="str">
        <f>IF(C:C="",A847," ")</f>
        <v xml:space="preserve"> </v>
      </c>
      <c r="J847" t="str">
        <f>IFERROR(IF(C:C="",B847,""),"")</f>
        <v/>
      </c>
    </row>
    <row r="848" spans="1:10" x14ac:dyDescent="0.25">
      <c r="A848" s="8" t="s">
        <v>13</v>
      </c>
      <c r="B848" s="9">
        <v>1</v>
      </c>
      <c r="C848" s="3" t="str">
        <f>IFERROR(IF(A:A="","",VLOOKUP(A:A,[1]Sheet1!A:B,2,FALSE)),"")</f>
        <v/>
      </c>
      <c r="D848" s="3" t="str">
        <f>IFERROR(IF(A:A="","",VLOOKUP(A:A,[1]Sheet1!A:C,3,FALSE)),"")</f>
        <v/>
      </c>
      <c r="E848" s="3" t="str">
        <f>IFERROR(IF(A:A="","",VLOOKUP(A:A,[1]Sheet1!A:K,10,FALSE)),"")</f>
        <v/>
      </c>
      <c r="F848" s="3" t="str">
        <f>IFERROR(IF(A:A="","",VLOOKUP(A:A,[1]Sheet1!A:K,11,FALSE)),"")</f>
        <v/>
      </c>
      <c r="G848" s="3" t="str">
        <f>IFERROR(IF(A:A="","",E848-F848),"")</f>
        <v/>
      </c>
      <c r="H848" s="3" t="str">
        <f>IFERROR(IF(A:A="","",G848-B848),"")</f>
        <v/>
      </c>
      <c r="I848" t="str">
        <f>IF(C:C="",A848," ")</f>
        <v>A096</v>
      </c>
      <c r="J848">
        <f>IFERROR(IF(C:C="",B848,""),"")</f>
        <v>1</v>
      </c>
    </row>
    <row r="849" spans="1:10" x14ac:dyDescent="0.25">
      <c r="A849" s="6" t="s">
        <v>394</v>
      </c>
      <c r="B849" s="7">
        <v>1</v>
      </c>
      <c r="C849" s="3" t="str">
        <f>IFERROR(IF(A:A="","",VLOOKUP(A:A,[1]Sheet1!A:B,2,FALSE)),"")</f>
        <v xml:space="preserve">VANILLA SUGAR            </v>
      </c>
      <c r="D849" s="3" t="str">
        <f>IFERROR(IF(A:A="","",VLOOKUP(A:A,[1]Sheet1!A:C,3,FALSE)),"")</f>
        <v xml:space="preserve">42 package X 10 bag      </v>
      </c>
      <c r="E849" s="3">
        <f>IFERROR(IF(A:A="","",VLOOKUP(A:A,[1]Sheet1!A:K,10,FALSE)),"")</f>
        <v>30</v>
      </c>
      <c r="F849" s="3">
        <f>IFERROR(IF(A:A="","",VLOOKUP(A:A,[1]Sheet1!A:K,11,FALSE)),"")</f>
        <v>23</v>
      </c>
      <c r="G849" s="3">
        <f>IFERROR(IF(A:A="","",E849-F849),"")</f>
        <v>7</v>
      </c>
      <c r="H849" s="3">
        <f>IFERROR(IF(A:A="","",G849-B849),"")</f>
        <v>6</v>
      </c>
      <c r="I849" t="str">
        <f>IF(C:C="",A849," ")</f>
        <v xml:space="preserve"> </v>
      </c>
      <c r="J849" t="str">
        <f>IFERROR(IF(C:C="",B849,""),"")</f>
        <v/>
      </c>
    </row>
    <row r="850" spans="1:10" x14ac:dyDescent="0.25">
      <c r="A850" s="8" t="s">
        <v>18</v>
      </c>
      <c r="B850" s="9">
        <v>1</v>
      </c>
      <c r="C850" s="3" t="str">
        <f>IFERROR(IF(A:A="","",VLOOKUP(A:A,[1]Sheet1!A:B,2,FALSE)),"")</f>
        <v/>
      </c>
      <c r="D850" s="3" t="str">
        <f>IFERROR(IF(A:A="","",VLOOKUP(A:A,[1]Sheet1!A:C,3,FALSE)),"")</f>
        <v/>
      </c>
      <c r="E850" s="3" t="str">
        <f>IFERROR(IF(A:A="","",VLOOKUP(A:A,[1]Sheet1!A:K,10,FALSE)),"")</f>
        <v/>
      </c>
      <c r="F850" s="3" t="str">
        <f>IFERROR(IF(A:A="","",VLOOKUP(A:A,[1]Sheet1!A:K,11,FALSE)),"")</f>
        <v/>
      </c>
      <c r="G850" s="3" t="str">
        <f>IFERROR(IF(A:A="","",E850-F850),"")</f>
        <v/>
      </c>
      <c r="H850" s="3" t="str">
        <f>IFERROR(IF(A:A="","",G850-B850),"")</f>
        <v/>
      </c>
      <c r="I850" t="str">
        <f>IF(C:C="",A850," ")</f>
        <v>QOO6</v>
      </c>
      <c r="J850">
        <f>IFERROR(IF(C:C="",B850,""),"")</f>
        <v>1</v>
      </c>
    </row>
    <row r="851" spans="1:10" x14ac:dyDescent="0.25">
      <c r="A851" s="6" t="s">
        <v>395</v>
      </c>
      <c r="B851" s="7">
        <v>2</v>
      </c>
      <c r="C851" s="3" t="str">
        <f>IFERROR(IF(A:A="","",VLOOKUP(A:A,[1]Sheet1!A:B,2,FALSE)),"")</f>
        <v xml:space="preserve">NESTLE MILO POWDER       </v>
      </c>
      <c r="D851" s="3" t="str">
        <f>IFERROR(IF(A:A="","",VLOOKUP(A:A,[1]Sheet1!A:C,3,FALSE)),"")</f>
        <v>14 OZ X 24 CAN 16/02/2020</v>
      </c>
      <c r="E851" s="3">
        <f>IFERROR(IF(A:A="","",VLOOKUP(A:A,[1]Sheet1!A:K,10,FALSE)),"")</f>
        <v>13</v>
      </c>
      <c r="F851" s="3">
        <f>IFERROR(IF(A:A="","",VLOOKUP(A:A,[1]Sheet1!A:K,11,FALSE)),"")</f>
        <v>1</v>
      </c>
      <c r="G851" s="3">
        <f>IFERROR(IF(A:A="","",E851-F851),"")</f>
        <v>12</v>
      </c>
      <c r="H851" s="3">
        <f>IFERROR(IF(A:A="","",G851-B851),"")</f>
        <v>10</v>
      </c>
      <c r="I851" t="str">
        <f>IF(C:C="",A851," ")</f>
        <v xml:space="preserve"> </v>
      </c>
      <c r="J851" t="str">
        <f>IFERROR(IF(C:C="",B851,""),"")</f>
        <v/>
      </c>
    </row>
    <row r="852" spans="1:10" x14ac:dyDescent="0.25">
      <c r="A852" s="8" t="s">
        <v>13</v>
      </c>
      <c r="B852" s="9">
        <v>1</v>
      </c>
      <c r="C852" s="3" t="str">
        <f>IFERROR(IF(A:A="","",VLOOKUP(A:A,[1]Sheet1!A:B,2,FALSE)),"")</f>
        <v/>
      </c>
      <c r="D852" s="3" t="str">
        <f>IFERROR(IF(A:A="","",VLOOKUP(A:A,[1]Sheet1!A:C,3,FALSE)),"")</f>
        <v/>
      </c>
      <c r="E852" s="3" t="str">
        <f>IFERROR(IF(A:A="","",VLOOKUP(A:A,[1]Sheet1!A:K,10,FALSE)),"")</f>
        <v/>
      </c>
      <c r="F852" s="3" t="str">
        <f>IFERROR(IF(A:A="","",VLOOKUP(A:A,[1]Sheet1!A:K,11,FALSE)),"")</f>
        <v/>
      </c>
      <c r="G852" s="3" t="str">
        <f>IFERROR(IF(A:A="","",E852-F852),"")</f>
        <v/>
      </c>
      <c r="H852" s="3" t="str">
        <f>IFERROR(IF(A:A="","",G852-B852),"")</f>
        <v/>
      </c>
      <c r="I852" t="str">
        <f>IF(C:C="",A852," ")</f>
        <v>A096</v>
      </c>
      <c r="J852">
        <f>IFERROR(IF(C:C="",B852,""),"")</f>
        <v>1</v>
      </c>
    </row>
    <row r="853" spans="1:10" x14ac:dyDescent="0.25">
      <c r="A853" s="8" t="s">
        <v>18</v>
      </c>
      <c r="B853" s="9">
        <v>1</v>
      </c>
      <c r="C853" s="3" t="str">
        <f>IFERROR(IF(A:A="","",VLOOKUP(A:A,[1]Sheet1!A:B,2,FALSE)),"")</f>
        <v/>
      </c>
      <c r="D853" s="3" t="str">
        <f>IFERROR(IF(A:A="","",VLOOKUP(A:A,[1]Sheet1!A:C,3,FALSE)),"")</f>
        <v/>
      </c>
      <c r="E853" s="3" t="str">
        <f>IFERROR(IF(A:A="","",VLOOKUP(A:A,[1]Sheet1!A:K,10,FALSE)),"")</f>
        <v/>
      </c>
      <c r="F853" s="3" t="str">
        <f>IFERROR(IF(A:A="","",VLOOKUP(A:A,[1]Sheet1!A:K,11,FALSE)),"")</f>
        <v/>
      </c>
      <c r="G853" s="3" t="str">
        <f>IFERROR(IF(A:A="","",E853-F853),"")</f>
        <v/>
      </c>
      <c r="H853" s="3" t="str">
        <f>IFERROR(IF(A:A="","",G853-B853),"")</f>
        <v/>
      </c>
      <c r="I853" t="str">
        <f>IF(C:C="",A853," ")</f>
        <v>QOO6</v>
      </c>
      <c r="J853">
        <f>IFERROR(IF(C:C="",B853,""),"")</f>
        <v>1</v>
      </c>
    </row>
    <row r="854" spans="1:10" x14ac:dyDescent="0.25">
      <c r="A854" s="6" t="s">
        <v>396</v>
      </c>
      <c r="B854" s="7">
        <v>1</v>
      </c>
      <c r="C854" s="3" t="str">
        <f>IFERROR(IF(A:A="","",VLOOKUP(A:A,[1]Sheet1!A:B,2,FALSE)),"")</f>
        <v xml:space="preserve">OVALTINE  14 oz          </v>
      </c>
      <c r="D854" s="3" t="str">
        <f>IFERROR(IF(A:A="","",VLOOKUP(A:A,[1]Sheet1!A:C,3,FALSE)),"")</f>
        <v>14 OZ X 12 BT       [D25]</v>
      </c>
      <c r="E854" s="3">
        <f>IFERROR(IF(A:A="","",VLOOKUP(A:A,[1]Sheet1!A:K,10,FALSE)),"")</f>
        <v>4</v>
      </c>
      <c r="F854" s="3">
        <f>IFERROR(IF(A:A="","",VLOOKUP(A:A,[1]Sheet1!A:K,11,FALSE)),"")</f>
        <v>2</v>
      </c>
      <c r="G854" s="3">
        <f>IFERROR(IF(A:A="","",E854-F854),"")</f>
        <v>2</v>
      </c>
      <c r="H854" s="3">
        <f>IFERROR(IF(A:A="","",G854-B854),"")</f>
        <v>1</v>
      </c>
      <c r="I854" t="str">
        <f>IF(C:C="",A854," ")</f>
        <v xml:space="preserve"> </v>
      </c>
      <c r="J854" t="str">
        <f>IFERROR(IF(C:C="",B854,""),"")</f>
        <v/>
      </c>
    </row>
    <row r="855" spans="1:10" x14ac:dyDescent="0.25">
      <c r="A855" s="8" t="s">
        <v>13</v>
      </c>
      <c r="B855" s="9">
        <v>1</v>
      </c>
      <c r="C855" s="3" t="str">
        <f>IFERROR(IF(A:A="","",VLOOKUP(A:A,[1]Sheet1!A:B,2,FALSE)),"")</f>
        <v/>
      </c>
      <c r="D855" s="3" t="str">
        <f>IFERROR(IF(A:A="","",VLOOKUP(A:A,[1]Sheet1!A:C,3,FALSE)),"")</f>
        <v/>
      </c>
      <c r="E855" s="3" t="str">
        <f>IFERROR(IF(A:A="","",VLOOKUP(A:A,[1]Sheet1!A:K,10,FALSE)),"")</f>
        <v/>
      </c>
      <c r="F855" s="3" t="str">
        <f>IFERROR(IF(A:A="","",VLOOKUP(A:A,[1]Sheet1!A:K,11,FALSE)),"")</f>
        <v/>
      </c>
      <c r="G855" s="3" t="str">
        <f>IFERROR(IF(A:A="","",E855-F855),"")</f>
        <v/>
      </c>
      <c r="H855" s="3" t="str">
        <f>IFERROR(IF(A:A="","",G855-B855),"")</f>
        <v/>
      </c>
      <c r="I855" t="str">
        <f>IF(C:C="",A855," ")</f>
        <v>A096</v>
      </c>
      <c r="J855">
        <f>IFERROR(IF(C:C="",B855,""),"")</f>
        <v>1</v>
      </c>
    </row>
    <row r="856" spans="1:10" x14ac:dyDescent="0.25">
      <c r="A856" s="6" t="s">
        <v>397</v>
      </c>
      <c r="B856" s="7">
        <v>1</v>
      </c>
      <c r="C856" s="3" t="str">
        <f>IFERROR(IF(A:A="","",VLOOKUP(A:A,[1]Sheet1!A:B,2,FALSE)),"")</f>
        <v xml:space="preserve">CHA BB BOBA POP ROCK     </v>
      </c>
      <c r="D856" s="3" t="str">
        <f>IFERROR(IF(A:A="","",VLOOKUP(A:A,[1]Sheet1!A:C,3,FALSE)),"")</f>
        <v>7.1 LBS X 4 STRBERRY FLVR</v>
      </c>
      <c r="E856" s="3">
        <f>IFERROR(IF(A:A="","",VLOOKUP(A:A,[1]Sheet1!A:K,10,FALSE)),"")</f>
        <v>5</v>
      </c>
      <c r="F856" s="3">
        <f>IFERROR(IF(A:A="","",VLOOKUP(A:A,[1]Sheet1!A:K,11,FALSE)),"")</f>
        <v>0</v>
      </c>
      <c r="G856" s="3">
        <f>IFERROR(IF(A:A="","",E856-F856),"")</f>
        <v>5</v>
      </c>
      <c r="H856" s="3">
        <f>IFERROR(IF(A:A="","",G856-B856),"")</f>
        <v>4</v>
      </c>
      <c r="I856" t="str">
        <f>IF(C:C="",A856," ")</f>
        <v xml:space="preserve"> </v>
      </c>
      <c r="J856" t="str">
        <f>IFERROR(IF(C:C="",B856,""),"")</f>
        <v/>
      </c>
    </row>
    <row r="857" spans="1:10" x14ac:dyDescent="0.25">
      <c r="A857" s="8" t="s">
        <v>18</v>
      </c>
      <c r="B857" s="9">
        <v>1</v>
      </c>
      <c r="C857" s="3" t="str">
        <f>IFERROR(IF(A:A="","",VLOOKUP(A:A,[1]Sheet1!A:B,2,FALSE)),"")</f>
        <v/>
      </c>
      <c r="D857" s="3" t="str">
        <f>IFERROR(IF(A:A="","",VLOOKUP(A:A,[1]Sheet1!A:C,3,FALSE)),"")</f>
        <v/>
      </c>
      <c r="E857" s="3" t="str">
        <f>IFERROR(IF(A:A="","",VLOOKUP(A:A,[1]Sheet1!A:K,10,FALSE)),"")</f>
        <v/>
      </c>
      <c r="F857" s="3" t="str">
        <f>IFERROR(IF(A:A="","",VLOOKUP(A:A,[1]Sheet1!A:K,11,FALSE)),"")</f>
        <v/>
      </c>
      <c r="G857" s="3" t="str">
        <f>IFERROR(IF(A:A="","",E857-F857),"")</f>
        <v/>
      </c>
      <c r="H857" s="3" t="str">
        <f>IFERROR(IF(A:A="","",G857-B857),"")</f>
        <v/>
      </c>
      <c r="I857" t="str">
        <f>IF(C:C="",A857," ")</f>
        <v>QOO6</v>
      </c>
      <c r="J857">
        <f>IFERROR(IF(C:C="",B857,""),"")</f>
        <v>1</v>
      </c>
    </row>
    <row r="858" spans="1:10" x14ac:dyDescent="0.25">
      <c r="A858" s="6" t="s">
        <v>398</v>
      </c>
      <c r="B858" s="7">
        <v>1</v>
      </c>
      <c r="C858" s="3" t="str">
        <f>IFERROR(IF(A:A="","",VLOOKUP(A:A,[1]Sheet1!A:B,2,FALSE)),"")</f>
        <v xml:space="preserve">CHA BB BOBA POP ROCK     </v>
      </c>
      <c r="D858" s="3" t="str">
        <f>IFERROR(IF(A:A="","",VLOOKUP(A:A,[1]Sheet1!A:C,3,FALSE)),"")</f>
        <v>7.1 LBS X 4 LYCHEE FLAVOR</v>
      </c>
      <c r="E858" s="3">
        <f>IFERROR(IF(A:A="","",VLOOKUP(A:A,[1]Sheet1!A:K,10,FALSE)),"")</f>
        <v>6</v>
      </c>
      <c r="F858" s="3">
        <f>IFERROR(IF(A:A="","",VLOOKUP(A:A,[1]Sheet1!A:K,11,FALSE)),"")</f>
        <v>2</v>
      </c>
      <c r="G858" s="3">
        <f>IFERROR(IF(A:A="","",E858-F858),"")</f>
        <v>4</v>
      </c>
      <c r="H858" s="3">
        <f>IFERROR(IF(A:A="","",G858-B858),"")</f>
        <v>3</v>
      </c>
      <c r="I858" t="str">
        <f>IF(C:C="",A858," ")</f>
        <v xml:space="preserve"> </v>
      </c>
      <c r="J858" t="str">
        <f>IFERROR(IF(C:C="",B858,""),"")</f>
        <v/>
      </c>
    </row>
    <row r="859" spans="1:10" x14ac:dyDescent="0.25">
      <c r="A859" s="8" t="s">
        <v>18</v>
      </c>
      <c r="B859" s="9">
        <v>1</v>
      </c>
      <c r="C859" s="3" t="str">
        <f>IFERROR(IF(A:A="","",VLOOKUP(A:A,[1]Sheet1!A:B,2,FALSE)),"")</f>
        <v/>
      </c>
      <c r="D859" s="3" t="str">
        <f>IFERROR(IF(A:A="","",VLOOKUP(A:A,[1]Sheet1!A:C,3,FALSE)),"")</f>
        <v/>
      </c>
      <c r="E859" s="3" t="str">
        <f>IFERROR(IF(A:A="","",VLOOKUP(A:A,[1]Sheet1!A:K,10,FALSE)),"")</f>
        <v/>
      </c>
      <c r="F859" s="3" t="str">
        <f>IFERROR(IF(A:A="","",VLOOKUP(A:A,[1]Sheet1!A:K,11,FALSE)),"")</f>
        <v/>
      </c>
      <c r="G859" s="3" t="str">
        <f>IFERROR(IF(A:A="","",E859-F859),"")</f>
        <v/>
      </c>
      <c r="H859" s="3" t="str">
        <f>IFERROR(IF(A:A="","",G859-B859),"")</f>
        <v/>
      </c>
      <c r="I859" t="str">
        <f>IF(C:C="",A859," ")</f>
        <v>QOO6</v>
      </c>
      <c r="J859">
        <f>IFERROR(IF(C:C="",B859,""),"")</f>
        <v>1</v>
      </c>
    </row>
    <row r="860" spans="1:10" x14ac:dyDescent="0.25">
      <c r="A860" s="6" t="s">
        <v>399</v>
      </c>
      <c r="B860" s="7">
        <v>1</v>
      </c>
      <c r="C860" s="3" t="str">
        <f>IFERROR(IF(A:A="","",VLOOKUP(A:A,[1]Sheet1!A:B,2,FALSE)),"")</f>
        <v xml:space="preserve">CHA BB POWDER TARO       </v>
      </c>
      <c r="D860" s="3" t="str">
        <f>IFERROR(IF(A:A="","",VLOOKUP(A:A,[1]Sheet1!A:C,3,FALSE)),"")</f>
        <v xml:space="preserve">1 LB X 25 BAGS X 2 BOX   </v>
      </c>
      <c r="E860" s="3">
        <f>IFERROR(IF(A:A="","",VLOOKUP(A:A,[1]Sheet1!A:K,10,FALSE)),"")</f>
        <v>3</v>
      </c>
      <c r="F860" s="3">
        <f>IFERROR(IF(A:A="","",VLOOKUP(A:A,[1]Sheet1!A:K,11,FALSE)),"")</f>
        <v>4</v>
      </c>
      <c r="G860" s="3">
        <f>IFERROR(IF(A:A="","",E860-F860),"")</f>
        <v>-1</v>
      </c>
      <c r="H860" s="3">
        <f>IFERROR(IF(A:A="","",G860-B860),"")</f>
        <v>-2</v>
      </c>
      <c r="I860" t="str">
        <f>IF(C:C="",A860," ")</f>
        <v xml:space="preserve"> </v>
      </c>
      <c r="J860" t="str">
        <f>IFERROR(IF(C:C="",B860,""),"")</f>
        <v/>
      </c>
    </row>
    <row r="861" spans="1:10" x14ac:dyDescent="0.25">
      <c r="A861" s="8" t="s">
        <v>16</v>
      </c>
      <c r="B861" s="9">
        <v>1</v>
      </c>
      <c r="C861" s="3" t="str">
        <f>IFERROR(IF(A:A="","",VLOOKUP(A:A,[1]Sheet1!A:B,2,FALSE)),"")</f>
        <v/>
      </c>
      <c r="D861" s="3" t="str">
        <f>IFERROR(IF(A:A="","",VLOOKUP(A:A,[1]Sheet1!A:C,3,FALSE)),"")</f>
        <v/>
      </c>
      <c r="E861" s="3" t="str">
        <f>IFERROR(IF(A:A="","",VLOOKUP(A:A,[1]Sheet1!A:K,10,FALSE)),"")</f>
        <v/>
      </c>
      <c r="F861" s="3" t="str">
        <f>IFERROR(IF(A:A="","",VLOOKUP(A:A,[1]Sheet1!A:K,11,FALSE)),"")</f>
        <v/>
      </c>
      <c r="G861" s="3" t="str">
        <f>IFERROR(IF(A:A="","",E861-F861),"")</f>
        <v/>
      </c>
      <c r="H861" s="3" t="str">
        <f>IFERROR(IF(A:A="","",G861-B861),"")</f>
        <v/>
      </c>
      <c r="I861" t="str">
        <f>IF(C:C="",A861," ")</f>
        <v>O025</v>
      </c>
      <c r="J861">
        <f>IFERROR(IF(C:C="",B861,""),"")</f>
        <v>1</v>
      </c>
    </row>
    <row r="862" spans="1:10" x14ac:dyDescent="0.25">
      <c r="A862" s="6" t="s">
        <v>400</v>
      </c>
      <c r="B862" s="7">
        <v>1</v>
      </c>
      <c r="C862" s="3" t="str">
        <f>IFERROR(IF(A:A="","",VLOOKUP(A:A,[1]Sheet1!A:B,2,FALSE)),"")</f>
        <v xml:space="preserve">CHA BB POWDER HONEYDEW   </v>
      </c>
      <c r="D862" s="3" t="str">
        <f>IFERROR(IF(A:A="","",VLOOKUP(A:A,[1]Sheet1!A:C,3,FALSE)),"")</f>
        <v xml:space="preserve">1 LB X 25 BAGS X 2 BOX   </v>
      </c>
      <c r="E862" s="3">
        <f>IFERROR(IF(A:A="","",VLOOKUP(A:A,[1]Sheet1!A:K,10,FALSE)),"")</f>
        <v>4.5</v>
      </c>
      <c r="F862" s="3">
        <f>IFERROR(IF(A:A="","",VLOOKUP(A:A,[1]Sheet1!A:K,11,FALSE)),"")</f>
        <v>6</v>
      </c>
      <c r="G862" s="3">
        <f>IFERROR(IF(A:A="","",E862-F862),"")</f>
        <v>-1.5</v>
      </c>
      <c r="H862" s="3">
        <f>IFERROR(IF(A:A="","",G862-B862),"")</f>
        <v>-2.5</v>
      </c>
      <c r="I862" t="str">
        <f>IF(C:C="",A862," ")</f>
        <v xml:space="preserve"> </v>
      </c>
      <c r="J862" t="str">
        <f>IFERROR(IF(C:C="",B862,""),"")</f>
        <v/>
      </c>
    </row>
    <row r="863" spans="1:10" x14ac:dyDescent="0.25">
      <c r="A863" s="8" t="s">
        <v>16</v>
      </c>
      <c r="B863" s="9">
        <v>1</v>
      </c>
      <c r="C863" s="3" t="str">
        <f>IFERROR(IF(A:A="","",VLOOKUP(A:A,[1]Sheet1!A:B,2,FALSE)),"")</f>
        <v/>
      </c>
      <c r="D863" s="3" t="str">
        <f>IFERROR(IF(A:A="","",VLOOKUP(A:A,[1]Sheet1!A:C,3,FALSE)),"")</f>
        <v/>
      </c>
      <c r="E863" s="3" t="str">
        <f>IFERROR(IF(A:A="","",VLOOKUP(A:A,[1]Sheet1!A:K,10,FALSE)),"")</f>
        <v/>
      </c>
      <c r="F863" s="3" t="str">
        <f>IFERROR(IF(A:A="","",VLOOKUP(A:A,[1]Sheet1!A:K,11,FALSE)),"")</f>
        <v/>
      </c>
      <c r="G863" s="3" t="str">
        <f>IFERROR(IF(A:A="","",E863-F863),"")</f>
        <v/>
      </c>
      <c r="H863" s="3" t="str">
        <f>IFERROR(IF(A:A="","",G863-B863),"")</f>
        <v/>
      </c>
      <c r="I863" t="str">
        <f>IF(C:C="",A863," ")</f>
        <v>O025</v>
      </c>
      <c r="J863">
        <f>IFERROR(IF(C:C="",B863,""),"")</f>
        <v>1</v>
      </c>
    </row>
    <row r="864" spans="1:10" x14ac:dyDescent="0.25">
      <c r="A864" s="6" t="s">
        <v>401</v>
      </c>
      <c r="B864" s="7">
        <v>1</v>
      </c>
      <c r="C864" s="3" t="str">
        <f>IFERROR(IF(A:A="","",VLOOKUP(A:A,[1]Sheet1!A:B,2,FALSE)),"")</f>
        <v xml:space="preserve">CHA BB POWDER MANGO      </v>
      </c>
      <c r="D864" s="3" t="str">
        <f>IFERROR(IF(A:A="","",VLOOKUP(A:A,[1]Sheet1!A:C,3,FALSE)),"")</f>
        <v xml:space="preserve">1 LB X 25 BAGS X 2 BOX   </v>
      </c>
      <c r="E864" s="3">
        <f>IFERROR(IF(A:A="","",VLOOKUP(A:A,[1]Sheet1!A:K,10,FALSE)),"")</f>
        <v>3</v>
      </c>
      <c r="F864" s="3">
        <f>IFERROR(IF(A:A="","",VLOOKUP(A:A,[1]Sheet1!A:K,11,FALSE)),"")</f>
        <v>3</v>
      </c>
      <c r="G864" s="3">
        <f>IFERROR(IF(A:A="","",E864-F864),"")</f>
        <v>0</v>
      </c>
      <c r="H864" s="3">
        <f>IFERROR(IF(A:A="","",G864-B864),"")</f>
        <v>-1</v>
      </c>
      <c r="I864" t="str">
        <f>IF(C:C="",A864," ")</f>
        <v xml:space="preserve"> </v>
      </c>
      <c r="J864" t="str">
        <f>IFERROR(IF(C:C="",B864,""),"")</f>
        <v/>
      </c>
    </row>
    <row r="865" spans="1:10" x14ac:dyDescent="0.25">
      <c r="A865" s="8" t="s">
        <v>16</v>
      </c>
      <c r="B865" s="9">
        <v>1</v>
      </c>
      <c r="C865" s="3" t="str">
        <f>IFERROR(IF(A:A="","",VLOOKUP(A:A,[1]Sheet1!A:B,2,FALSE)),"")</f>
        <v/>
      </c>
      <c r="D865" s="3" t="str">
        <f>IFERROR(IF(A:A="","",VLOOKUP(A:A,[1]Sheet1!A:C,3,FALSE)),"")</f>
        <v/>
      </c>
      <c r="E865" s="3" t="str">
        <f>IFERROR(IF(A:A="","",VLOOKUP(A:A,[1]Sheet1!A:K,10,FALSE)),"")</f>
        <v/>
      </c>
      <c r="F865" s="3" t="str">
        <f>IFERROR(IF(A:A="","",VLOOKUP(A:A,[1]Sheet1!A:K,11,FALSE)),"")</f>
        <v/>
      </c>
      <c r="G865" s="3" t="str">
        <f>IFERROR(IF(A:A="","",E865-F865),"")</f>
        <v/>
      </c>
      <c r="H865" s="3" t="str">
        <f>IFERROR(IF(A:A="","",G865-B865),"")</f>
        <v/>
      </c>
      <c r="I865" t="str">
        <f>IF(C:C="",A865," ")</f>
        <v>O025</v>
      </c>
      <c r="J865">
        <f>IFERROR(IF(C:C="",B865,""),"")</f>
        <v>1</v>
      </c>
    </row>
    <row r="866" spans="1:10" x14ac:dyDescent="0.25">
      <c r="A866" s="6" t="s">
        <v>402</v>
      </c>
      <c r="B866" s="7">
        <v>1</v>
      </c>
      <c r="C866" s="3" t="str">
        <f>IFERROR(IF(A:A="","",VLOOKUP(A:A,[1]Sheet1!A:B,2,FALSE)),"")</f>
        <v xml:space="preserve">BAO LONG BO HUE CHAY     </v>
      </c>
      <c r="D866" s="3" t="str">
        <f>IFERROR(IF(A:A="","",VLOOKUP(A:A,[1]Sheet1!A:C,3,FALSE)),"")</f>
        <v xml:space="preserve">144 CUBES  *6/7/2020     </v>
      </c>
      <c r="E866" s="3">
        <f>IFERROR(IF(A:A="","",VLOOKUP(A:A,[1]Sheet1!A:K,10,FALSE)),"")</f>
        <v>27.5</v>
      </c>
      <c r="F866" s="3">
        <f>IFERROR(IF(A:A="","",VLOOKUP(A:A,[1]Sheet1!A:K,11,FALSE)),"")</f>
        <v>2</v>
      </c>
      <c r="G866" s="3">
        <f>IFERROR(IF(A:A="","",E866-F866),"")</f>
        <v>25.5</v>
      </c>
      <c r="H866" s="3">
        <f>IFERROR(IF(A:A="","",G866-B866),"")</f>
        <v>24.5</v>
      </c>
      <c r="I866" t="str">
        <f>IF(C:C="",A866," ")</f>
        <v xml:space="preserve"> </v>
      </c>
      <c r="J866" t="str">
        <f>IFERROR(IF(C:C="",B866,""),"")</f>
        <v/>
      </c>
    </row>
    <row r="867" spans="1:10" x14ac:dyDescent="0.25">
      <c r="A867" s="8" t="s">
        <v>47</v>
      </c>
      <c r="B867" s="9">
        <v>1</v>
      </c>
      <c r="C867" s="3" t="str">
        <f>IFERROR(IF(A:A="","",VLOOKUP(A:A,[1]Sheet1!A:B,2,FALSE)),"")</f>
        <v/>
      </c>
      <c r="D867" s="3" t="str">
        <f>IFERROR(IF(A:A="","",VLOOKUP(A:A,[1]Sheet1!A:C,3,FALSE)),"")</f>
        <v/>
      </c>
      <c r="E867" s="3" t="str">
        <f>IFERROR(IF(A:A="","",VLOOKUP(A:A,[1]Sheet1!A:K,10,FALSE)),"")</f>
        <v/>
      </c>
      <c r="F867" s="3" t="str">
        <f>IFERROR(IF(A:A="","",VLOOKUP(A:A,[1]Sheet1!A:K,11,FALSE)),"")</f>
        <v/>
      </c>
      <c r="G867" s="3" t="str">
        <f>IFERROR(IF(A:A="","",E867-F867),"")</f>
        <v/>
      </c>
      <c r="H867" s="3" t="str">
        <f>IFERROR(IF(A:A="","",G867-B867),"")</f>
        <v/>
      </c>
      <c r="I867" t="str">
        <f>IF(C:C="",A867," ")</f>
        <v>L041</v>
      </c>
      <c r="J867">
        <f>IFERROR(IF(C:C="",B867,""),"")</f>
        <v>1</v>
      </c>
    </row>
    <row r="868" spans="1:10" x14ac:dyDescent="0.25">
      <c r="A868" s="6" t="s">
        <v>403</v>
      </c>
      <c r="B868" s="7">
        <v>1</v>
      </c>
      <c r="C868" s="3" t="str">
        <f>IFERROR(IF(A:A="","",VLOOKUP(A:A,[1]Sheet1!A:B,2,FALSE)),"")</f>
        <v xml:space="preserve">BAO LONG BUN RIEU CHAY   </v>
      </c>
      <c r="D868" s="3" t="str">
        <f>IFERROR(IF(A:A="","",VLOOKUP(A:A,[1]Sheet1!A:C,3,FALSE)),"")</f>
        <v xml:space="preserve">144 box   01/2020        </v>
      </c>
      <c r="E868" s="3">
        <f>IFERROR(IF(A:A="","",VLOOKUP(A:A,[1]Sheet1!A:K,10,FALSE)),"")</f>
        <v>14</v>
      </c>
      <c r="F868" s="3">
        <f>IFERROR(IF(A:A="","",VLOOKUP(A:A,[1]Sheet1!A:K,11,FALSE)),"")</f>
        <v>2</v>
      </c>
      <c r="G868" s="3">
        <f>IFERROR(IF(A:A="","",E868-F868),"")</f>
        <v>12</v>
      </c>
      <c r="H868" s="3">
        <f>IFERROR(IF(A:A="","",G868-B868),"")</f>
        <v>11</v>
      </c>
      <c r="I868" t="str">
        <f>IF(C:C="",A868," ")</f>
        <v xml:space="preserve"> </v>
      </c>
      <c r="J868" t="str">
        <f>IFERROR(IF(C:C="",B868,""),"")</f>
        <v/>
      </c>
    </row>
    <row r="869" spans="1:10" x14ac:dyDescent="0.25">
      <c r="A869" s="8" t="s">
        <v>47</v>
      </c>
      <c r="B869" s="9">
        <v>1</v>
      </c>
      <c r="C869" s="3" t="str">
        <f>IFERROR(IF(A:A="","",VLOOKUP(A:A,[1]Sheet1!A:B,2,FALSE)),"")</f>
        <v/>
      </c>
      <c r="D869" s="3" t="str">
        <f>IFERROR(IF(A:A="","",VLOOKUP(A:A,[1]Sheet1!A:C,3,FALSE)),"")</f>
        <v/>
      </c>
      <c r="E869" s="3" t="str">
        <f>IFERROR(IF(A:A="","",VLOOKUP(A:A,[1]Sheet1!A:K,10,FALSE)),"")</f>
        <v/>
      </c>
      <c r="F869" s="3" t="str">
        <f>IFERROR(IF(A:A="","",VLOOKUP(A:A,[1]Sheet1!A:K,11,FALSE)),"")</f>
        <v/>
      </c>
      <c r="G869" s="3" t="str">
        <f>IFERROR(IF(A:A="","",E869-F869),"")</f>
        <v/>
      </c>
      <c r="H869" s="3" t="str">
        <f>IFERROR(IF(A:A="","",G869-B869),"")</f>
        <v/>
      </c>
      <c r="I869" t="str">
        <f>IF(C:C="",A869," ")</f>
        <v>L041</v>
      </c>
      <c r="J869">
        <f>IFERROR(IF(C:C="",B869,""),"")</f>
        <v>1</v>
      </c>
    </row>
    <row r="870" spans="1:10" x14ac:dyDescent="0.25">
      <c r="A870" s="6" t="s">
        <v>404</v>
      </c>
      <c r="B870" s="7">
        <v>2</v>
      </c>
      <c r="C870" s="3" t="str">
        <f>IFERROR(IF(A:A="","",VLOOKUP(A:A,[1]Sheet1!A:B,2,FALSE)),"")</f>
        <v xml:space="preserve">BAO LONG BO HUE *        </v>
      </c>
      <c r="D870" s="3" t="str">
        <f>IFERROR(IF(A:A="","",VLOOKUP(A:A,[1]Sheet1!A:C,3,FALSE)),"")</f>
        <v xml:space="preserve">144 BOX     *6/7/2020    </v>
      </c>
      <c r="E870" s="3">
        <f>IFERROR(IF(A:A="","",VLOOKUP(A:A,[1]Sheet1!A:K,10,FALSE)),"")</f>
        <v>54</v>
      </c>
      <c r="F870" s="3">
        <f>IFERROR(IF(A:A="","",VLOOKUP(A:A,[1]Sheet1!A:K,11,FALSE)),"")</f>
        <v>1</v>
      </c>
      <c r="G870" s="3">
        <f>IFERROR(IF(A:A="","",E870-F870),"")</f>
        <v>53</v>
      </c>
      <c r="H870" s="3">
        <f>IFERROR(IF(A:A="","",G870-B870),"")</f>
        <v>51</v>
      </c>
      <c r="I870" t="str">
        <f>IF(C:C="",A870," ")</f>
        <v xml:space="preserve"> </v>
      </c>
      <c r="J870" t="str">
        <f>IFERROR(IF(C:C="",B870,""),"")</f>
        <v/>
      </c>
    </row>
    <row r="871" spans="1:10" x14ac:dyDescent="0.25">
      <c r="A871" s="8" t="s">
        <v>47</v>
      </c>
      <c r="B871" s="9">
        <v>1</v>
      </c>
      <c r="C871" s="3" t="str">
        <f>IFERROR(IF(A:A="","",VLOOKUP(A:A,[1]Sheet1!A:B,2,FALSE)),"")</f>
        <v/>
      </c>
      <c r="D871" s="3" t="str">
        <f>IFERROR(IF(A:A="","",VLOOKUP(A:A,[1]Sheet1!A:C,3,FALSE)),"")</f>
        <v/>
      </c>
      <c r="E871" s="3" t="str">
        <f>IFERROR(IF(A:A="","",VLOOKUP(A:A,[1]Sheet1!A:K,10,FALSE)),"")</f>
        <v/>
      </c>
      <c r="F871" s="3" t="str">
        <f>IFERROR(IF(A:A="","",VLOOKUP(A:A,[1]Sheet1!A:K,11,FALSE)),"")</f>
        <v/>
      </c>
      <c r="G871" s="3" t="str">
        <f>IFERROR(IF(A:A="","",E871-F871),"")</f>
        <v/>
      </c>
      <c r="H871" s="3" t="str">
        <f>IFERROR(IF(A:A="","",G871-B871),"")</f>
        <v/>
      </c>
      <c r="I871" t="str">
        <f>IF(C:C="",A871," ")</f>
        <v>L041</v>
      </c>
      <c r="J871">
        <f>IFERROR(IF(C:C="",B871,""),"")</f>
        <v>1</v>
      </c>
    </row>
    <row r="872" spans="1:10" x14ac:dyDescent="0.25">
      <c r="A872" s="8" t="s">
        <v>16</v>
      </c>
      <c r="B872" s="9">
        <v>1</v>
      </c>
      <c r="C872" s="3" t="str">
        <f>IFERROR(IF(A:A="","",VLOOKUP(A:A,[1]Sheet1!A:B,2,FALSE)),"")</f>
        <v/>
      </c>
      <c r="D872" s="3" t="str">
        <f>IFERROR(IF(A:A="","",VLOOKUP(A:A,[1]Sheet1!A:C,3,FALSE)),"")</f>
        <v/>
      </c>
      <c r="E872" s="3" t="str">
        <f>IFERROR(IF(A:A="","",VLOOKUP(A:A,[1]Sheet1!A:K,10,FALSE)),"")</f>
        <v/>
      </c>
      <c r="F872" s="3" t="str">
        <f>IFERROR(IF(A:A="","",VLOOKUP(A:A,[1]Sheet1!A:K,11,FALSE)),"")</f>
        <v/>
      </c>
      <c r="G872" s="3" t="str">
        <f>IFERROR(IF(A:A="","",E872-F872),"")</f>
        <v/>
      </c>
      <c r="H872" s="3" t="str">
        <f>IFERROR(IF(A:A="","",G872-B872),"")</f>
        <v/>
      </c>
      <c r="I872" t="str">
        <f>IF(C:C="",A872," ")</f>
        <v>O025</v>
      </c>
      <c r="J872">
        <f>IFERROR(IF(C:C="",B872,""),"")</f>
        <v>1</v>
      </c>
    </row>
    <row r="873" spans="1:10" x14ac:dyDescent="0.25">
      <c r="A873" s="6" t="s">
        <v>405</v>
      </c>
      <c r="B873" s="7">
        <v>4</v>
      </c>
      <c r="C873" s="3" t="str">
        <f>IFERROR(IF(A:A="","",VLOOKUP(A:A,[1]Sheet1!A:B,2,FALSE)),"")</f>
        <v xml:space="preserve">BAO LONG PHO FLAVOR *    </v>
      </c>
      <c r="D873" s="3" t="str">
        <f>IFERROR(IF(A:A="","",VLOOKUP(A:A,[1]Sheet1!A:C,3,FALSE)),"")</f>
        <v xml:space="preserve">144 BOX        *6/7/2020 </v>
      </c>
      <c r="E873" s="3">
        <f>IFERROR(IF(A:A="","",VLOOKUP(A:A,[1]Sheet1!A:K,10,FALSE)),"")</f>
        <v>158</v>
      </c>
      <c r="F873" s="3">
        <f>IFERROR(IF(A:A="","",VLOOKUP(A:A,[1]Sheet1!A:K,11,FALSE)),"")</f>
        <v>4</v>
      </c>
      <c r="G873" s="3">
        <f>IFERROR(IF(A:A="","",E873-F873),"")</f>
        <v>154</v>
      </c>
      <c r="H873" s="3">
        <f>IFERROR(IF(A:A="","",G873-B873),"")</f>
        <v>150</v>
      </c>
      <c r="I873" t="str">
        <f>IF(C:C="",A873," ")</f>
        <v xml:space="preserve"> </v>
      </c>
      <c r="J873" t="str">
        <f>IFERROR(IF(C:C="",B873,""),"")</f>
        <v/>
      </c>
    </row>
    <row r="874" spans="1:10" x14ac:dyDescent="0.25">
      <c r="A874" s="8" t="s">
        <v>47</v>
      </c>
      <c r="B874" s="9">
        <v>2</v>
      </c>
      <c r="C874" s="3" t="str">
        <f>IFERROR(IF(A:A="","",VLOOKUP(A:A,[1]Sheet1!A:B,2,FALSE)),"")</f>
        <v/>
      </c>
      <c r="D874" s="3" t="str">
        <f>IFERROR(IF(A:A="","",VLOOKUP(A:A,[1]Sheet1!A:C,3,FALSE)),"")</f>
        <v/>
      </c>
      <c r="E874" s="3" t="str">
        <f>IFERROR(IF(A:A="","",VLOOKUP(A:A,[1]Sheet1!A:K,10,FALSE)),"")</f>
        <v/>
      </c>
      <c r="F874" s="3" t="str">
        <f>IFERROR(IF(A:A="","",VLOOKUP(A:A,[1]Sheet1!A:K,11,FALSE)),"")</f>
        <v/>
      </c>
      <c r="G874" s="3" t="str">
        <f>IFERROR(IF(A:A="","",E874-F874),"")</f>
        <v/>
      </c>
      <c r="H874" s="3" t="str">
        <f>IFERROR(IF(A:A="","",G874-B874),"")</f>
        <v/>
      </c>
      <c r="I874" t="str">
        <f>IF(C:C="",A874," ")</f>
        <v>L041</v>
      </c>
      <c r="J874">
        <f>IFERROR(IF(C:C="",B874,""),"")</f>
        <v>2</v>
      </c>
    </row>
    <row r="875" spans="1:10" x14ac:dyDescent="0.25">
      <c r="A875" s="8" t="s">
        <v>16</v>
      </c>
      <c r="B875" s="9">
        <v>1</v>
      </c>
      <c r="C875" s="3" t="str">
        <f>IFERROR(IF(A:A="","",VLOOKUP(A:A,[1]Sheet1!A:B,2,FALSE)),"")</f>
        <v/>
      </c>
      <c r="D875" s="3" t="str">
        <f>IFERROR(IF(A:A="","",VLOOKUP(A:A,[1]Sheet1!A:C,3,FALSE)),"")</f>
        <v/>
      </c>
      <c r="E875" s="3" t="str">
        <f>IFERROR(IF(A:A="","",VLOOKUP(A:A,[1]Sheet1!A:K,10,FALSE)),"")</f>
        <v/>
      </c>
      <c r="F875" s="3" t="str">
        <f>IFERROR(IF(A:A="","",VLOOKUP(A:A,[1]Sheet1!A:K,11,FALSE)),"")</f>
        <v/>
      </c>
      <c r="G875" s="3" t="str">
        <f>IFERROR(IF(A:A="","",E875-F875),"")</f>
        <v/>
      </c>
      <c r="H875" s="3" t="str">
        <f>IFERROR(IF(A:A="","",G875-B875),"")</f>
        <v/>
      </c>
      <c r="I875" t="str">
        <f>IF(C:C="",A875," ")</f>
        <v>O025</v>
      </c>
      <c r="J875">
        <f>IFERROR(IF(C:C="",B875,""),"")</f>
        <v>1</v>
      </c>
    </row>
    <row r="876" spans="1:10" x14ac:dyDescent="0.25">
      <c r="A876" s="8" t="s">
        <v>18</v>
      </c>
      <c r="B876" s="9">
        <v>1</v>
      </c>
      <c r="C876" s="3" t="str">
        <f>IFERROR(IF(A:A="","",VLOOKUP(A:A,[1]Sheet1!A:B,2,FALSE)),"")</f>
        <v/>
      </c>
      <c r="D876" s="3" t="str">
        <f>IFERROR(IF(A:A="","",VLOOKUP(A:A,[1]Sheet1!A:C,3,FALSE)),"")</f>
        <v/>
      </c>
      <c r="E876" s="3" t="str">
        <f>IFERROR(IF(A:A="","",VLOOKUP(A:A,[1]Sheet1!A:K,10,FALSE)),"")</f>
        <v/>
      </c>
      <c r="F876" s="3" t="str">
        <f>IFERROR(IF(A:A="","",VLOOKUP(A:A,[1]Sheet1!A:K,11,FALSE)),"")</f>
        <v/>
      </c>
      <c r="G876" s="3" t="str">
        <f>IFERROR(IF(A:A="","",E876-F876),"")</f>
        <v/>
      </c>
      <c r="H876" s="3" t="str">
        <f>IFERROR(IF(A:A="","",G876-B876),"")</f>
        <v/>
      </c>
      <c r="I876" t="str">
        <f>IF(C:C="",A876," ")</f>
        <v>QOO6</v>
      </c>
      <c r="J876">
        <f>IFERROR(IF(C:C="",B876,""),"")</f>
        <v>1</v>
      </c>
    </row>
    <row r="877" spans="1:10" x14ac:dyDescent="0.25">
      <c r="A877" s="6" t="s">
        <v>406</v>
      </c>
      <c r="B877" s="7">
        <v>2</v>
      </c>
      <c r="C877" s="3" t="str">
        <f>IFERROR(IF(A:A="","",VLOOKUP(A:A,[1]Sheet1!A:B,2,FALSE)),"")</f>
        <v xml:space="preserve">BAO LONG MI QUANG        </v>
      </c>
      <c r="D877" s="3" t="str">
        <f>IFERROR(IF(A:A="","",VLOOKUP(A:A,[1]Sheet1!A:C,3,FALSE)),"")</f>
        <v xml:space="preserve">144 BOX    *6/7/2020     </v>
      </c>
      <c r="E877" s="3">
        <f>IFERROR(IF(A:A="","",VLOOKUP(A:A,[1]Sheet1!A:K,10,FALSE)),"")</f>
        <v>20</v>
      </c>
      <c r="F877" s="3">
        <f>IFERROR(IF(A:A="","",VLOOKUP(A:A,[1]Sheet1!A:K,11,FALSE)),"")</f>
        <v>5</v>
      </c>
      <c r="G877" s="3">
        <f>IFERROR(IF(A:A="","",E877-F877),"")</f>
        <v>15</v>
      </c>
      <c r="H877" s="3">
        <f>IFERROR(IF(A:A="","",G877-B877),"")</f>
        <v>13</v>
      </c>
      <c r="I877" t="str">
        <f>IF(C:C="",A877," ")</f>
        <v xml:space="preserve"> </v>
      </c>
      <c r="J877" t="str">
        <f>IFERROR(IF(C:C="",B877,""),"")</f>
        <v/>
      </c>
    </row>
    <row r="878" spans="1:10" x14ac:dyDescent="0.25">
      <c r="A878" s="8" t="s">
        <v>47</v>
      </c>
      <c r="B878" s="9">
        <v>1</v>
      </c>
      <c r="C878" s="3" t="str">
        <f>IFERROR(IF(A:A="","",VLOOKUP(A:A,[1]Sheet1!A:B,2,FALSE)),"")</f>
        <v/>
      </c>
      <c r="D878" s="3" t="str">
        <f>IFERROR(IF(A:A="","",VLOOKUP(A:A,[1]Sheet1!A:C,3,FALSE)),"")</f>
        <v/>
      </c>
      <c r="E878" s="3" t="str">
        <f>IFERROR(IF(A:A="","",VLOOKUP(A:A,[1]Sheet1!A:K,10,FALSE)),"")</f>
        <v/>
      </c>
      <c r="F878" s="3" t="str">
        <f>IFERROR(IF(A:A="","",VLOOKUP(A:A,[1]Sheet1!A:K,11,FALSE)),"")</f>
        <v/>
      </c>
      <c r="G878" s="3" t="str">
        <f>IFERROR(IF(A:A="","",E878-F878),"")</f>
        <v/>
      </c>
      <c r="H878" s="3" t="str">
        <f>IFERROR(IF(A:A="","",G878-B878),"")</f>
        <v/>
      </c>
      <c r="I878" t="str">
        <f>IF(C:C="",A878," ")</f>
        <v>L041</v>
      </c>
      <c r="J878">
        <f>IFERROR(IF(C:C="",B878,""),"")</f>
        <v>1</v>
      </c>
    </row>
    <row r="879" spans="1:10" x14ac:dyDescent="0.25">
      <c r="A879" s="8" t="s">
        <v>18</v>
      </c>
      <c r="B879" s="9">
        <v>1</v>
      </c>
      <c r="C879" s="3" t="str">
        <f>IFERROR(IF(A:A="","",VLOOKUP(A:A,[1]Sheet1!A:B,2,FALSE)),"")</f>
        <v/>
      </c>
      <c r="D879" s="3" t="str">
        <f>IFERROR(IF(A:A="","",VLOOKUP(A:A,[1]Sheet1!A:C,3,FALSE)),"")</f>
        <v/>
      </c>
      <c r="E879" s="3" t="str">
        <f>IFERROR(IF(A:A="","",VLOOKUP(A:A,[1]Sheet1!A:K,10,FALSE)),"")</f>
        <v/>
      </c>
      <c r="F879" s="3" t="str">
        <f>IFERROR(IF(A:A="","",VLOOKUP(A:A,[1]Sheet1!A:K,11,FALSE)),"")</f>
        <v/>
      </c>
      <c r="G879" s="3" t="str">
        <f>IFERROR(IF(A:A="","",E879-F879),"")</f>
        <v/>
      </c>
      <c r="H879" s="3" t="str">
        <f>IFERROR(IF(A:A="","",G879-B879),"")</f>
        <v/>
      </c>
      <c r="I879" t="str">
        <f>IF(C:C="",A879," ")</f>
        <v>QOO6</v>
      </c>
      <c r="J879">
        <f>IFERROR(IF(C:C="",B879,""),"")</f>
        <v>1</v>
      </c>
    </row>
    <row r="880" spans="1:10" x14ac:dyDescent="0.25">
      <c r="A880" s="6" t="s">
        <v>407</v>
      </c>
      <c r="B880" s="7">
        <v>1</v>
      </c>
      <c r="C880" s="3" t="str">
        <f>IFERROR(IF(A:A="","",VLOOKUP(A:A,[1]Sheet1!A:B,2,FALSE)),"")</f>
        <v xml:space="preserve">BAO LONG HOANH THANH *   </v>
      </c>
      <c r="D880" s="3" t="str">
        <f>IFERROR(IF(A:A="","",VLOOKUP(A:A,[1]Sheet1!A:C,3,FALSE)),"")</f>
        <v xml:space="preserve">144 BOX (WONTON) *6/7/20 </v>
      </c>
      <c r="E880" s="3">
        <f>IFERROR(IF(A:A="","",VLOOKUP(A:A,[1]Sheet1!A:K,10,FALSE)),"")</f>
        <v>24.5</v>
      </c>
      <c r="F880" s="3">
        <f>IFERROR(IF(A:A="","",VLOOKUP(A:A,[1]Sheet1!A:K,11,FALSE)),"")</f>
        <v>3</v>
      </c>
      <c r="G880" s="3">
        <f>IFERROR(IF(A:A="","",E880-F880),"")</f>
        <v>21.5</v>
      </c>
      <c r="H880" s="3">
        <f>IFERROR(IF(A:A="","",G880-B880),"")</f>
        <v>20.5</v>
      </c>
      <c r="I880" t="str">
        <f>IF(C:C="",A880," ")</f>
        <v xml:space="preserve"> </v>
      </c>
      <c r="J880" t="str">
        <f>IFERROR(IF(C:C="",B880,""),"")</f>
        <v/>
      </c>
    </row>
    <row r="881" spans="1:10" x14ac:dyDescent="0.25">
      <c r="A881" s="8" t="s">
        <v>18</v>
      </c>
      <c r="B881" s="9">
        <v>1</v>
      </c>
      <c r="C881" s="3" t="str">
        <f>IFERROR(IF(A:A="","",VLOOKUP(A:A,[1]Sheet1!A:B,2,FALSE)),"")</f>
        <v/>
      </c>
      <c r="D881" s="3" t="str">
        <f>IFERROR(IF(A:A="","",VLOOKUP(A:A,[1]Sheet1!A:C,3,FALSE)),"")</f>
        <v/>
      </c>
      <c r="E881" s="3" t="str">
        <f>IFERROR(IF(A:A="","",VLOOKUP(A:A,[1]Sheet1!A:K,10,FALSE)),"")</f>
        <v/>
      </c>
      <c r="F881" s="3" t="str">
        <f>IFERROR(IF(A:A="","",VLOOKUP(A:A,[1]Sheet1!A:K,11,FALSE)),"")</f>
        <v/>
      </c>
      <c r="G881" s="3" t="str">
        <f>IFERROR(IF(A:A="","",E881-F881),"")</f>
        <v/>
      </c>
      <c r="H881" s="3" t="str">
        <f>IFERROR(IF(A:A="","",G881-B881),"")</f>
        <v/>
      </c>
      <c r="I881" t="str">
        <f>IF(C:C="",A881," ")</f>
        <v>QOO6</v>
      </c>
      <c r="J881">
        <f>IFERROR(IF(C:C="",B881,""),"")</f>
        <v>1</v>
      </c>
    </row>
    <row r="882" spans="1:10" x14ac:dyDescent="0.25">
      <c r="A882" s="6" t="s">
        <v>408</v>
      </c>
      <c r="B882" s="7">
        <v>1</v>
      </c>
      <c r="C882" s="3" t="str">
        <f>IFERROR(IF(A:A="","",VLOOKUP(A:A,[1]Sheet1!A:B,2,FALSE)),"")</f>
        <v>BAO LONG PHO GA (CHICKEN)</v>
      </c>
      <c r="D882" s="3" t="str">
        <f>IFERROR(IF(A:A="","",VLOOKUP(A:A,[1]Sheet1!A:C,3,FALSE)),"")</f>
        <v xml:space="preserve">144 BOX  *6/7/2020       </v>
      </c>
      <c r="E882" s="3">
        <f>IFERROR(IF(A:A="","",VLOOKUP(A:A,[1]Sheet1!A:K,10,FALSE)),"")</f>
        <v>47</v>
      </c>
      <c r="F882" s="3">
        <f>IFERROR(IF(A:A="","",VLOOKUP(A:A,[1]Sheet1!A:K,11,FALSE)),"")</f>
        <v>1</v>
      </c>
      <c r="G882" s="3">
        <f>IFERROR(IF(A:A="","",E882-F882),"")</f>
        <v>46</v>
      </c>
      <c r="H882" s="3">
        <f>IFERROR(IF(A:A="","",G882-B882),"")</f>
        <v>45</v>
      </c>
      <c r="I882" t="str">
        <f>IF(C:C="",A882," ")</f>
        <v xml:space="preserve"> </v>
      </c>
      <c r="J882" t="str">
        <f>IFERROR(IF(C:C="",B882,""),"")</f>
        <v/>
      </c>
    </row>
    <row r="883" spans="1:10" x14ac:dyDescent="0.25">
      <c r="A883" s="8" t="s">
        <v>16</v>
      </c>
      <c r="B883" s="9">
        <v>1</v>
      </c>
      <c r="C883" s="3" t="str">
        <f>IFERROR(IF(A:A="","",VLOOKUP(A:A,[1]Sheet1!A:B,2,FALSE)),"")</f>
        <v/>
      </c>
      <c r="D883" s="3" t="str">
        <f>IFERROR(IF(A:A="","",VLOOKUP(A:A,[1]Sheet1!A:C,3,FALSE)),"")</f>
        <v/>
      </c>
      <c r="E883" s="3" t="str">
        <f>IFERROR(IF(A:A="","",VLOOKUP(A:A,[1]Sheet1!A:K,10,FALSE)),"")</f>
        <v/>
      </c>
      <c r="F883" s="3" t="str">
        <f>IFERROR(IF(A:A="","",VLOOKUP(A:A,[1]Sheet1!A:K,11,FALSE)),"")</f>
        <v/>
      </c>
      <c r="G883" s="3" t="str">
        <f>IFERROR(IF(A:A="","",E883-F883),"")</f>
        <v/>
      </c>
      <c r="H883" s="3" t="str">
        <f>IFERROR(IF(A:A="","",G883-B883),"")</f>
        <v/>
      </c>
      <c r="I883" t="str">
        <f>IF(C:C="",A883," ")</f>
        <v>O025</v>
      </c>
      <c r="J883">
        <f>IFERROR(IF(C:C="",B883,""),"")</f>
        <v>1</v>
      </c>
    </row>
    <row r="884" spans="1:10" x14ac:dyDescent="0.25">
      <c r="A884" s="6" t="s">
        <v>409</v>
      </c>
      <c r="B884" s="7">
        <v>1</v>
      </c>
      <c r="C884" s="3" t="str">
        <f>IFERROR(IF(A:A="","",VLOOKUP(A:A,[1]Sheet1!A:B,2,FALSE)),"")</f>
        <v xml:space="preserve">BAO LONG LAU THAI LAN    </v>
      </c>
      <c r="D884" s="3" t="str">
        <f>IFERROR(IF(A:A="","",VLOOKUP(A:A,[1]Sheet1!A:C,3,FALSE)),"")</f>
        <v xml:space="preserve">144 BOX  *6/7/2020       </v>
      </c>
      <c r="E884" s="3">
        <f>IFERROR(IF(A:A="","",VLOOKUP(A:A,[1]Sheet1!A:K,10,FALSE)),"")</f>
        <v>6.5</v>
      </c>
      <c r="F884" s="3">
        <f>IFERROR(IF(A:A="","",VLOOKUP(A:A,[1]Sheet1!A:K,11,FALSE)),"")</f>
        <v>4</v>
      </c>
      <c r="G884" s="3">
        <f>IFERROR(IF(A:A="","",E884-F884),"")</f>
        <v>2.5</v>
      </c>
      <c r="H884" s="3">
        <f>IFERROR(IF(A:A="","",G884-B884),"")</f>
        <v>1.5</v>
      </c>
      <c r="I884" t="str">
        <f>IF(C:C="",A884," ")</f>
        <v xml:space="preserve"> </v>
      </c>
      <c r="J884" t="str">
        <f>IFERROR(IF(C:C="",B884,""),"")</f>
        <v/>
      </c>
    </row>
    <row r="885" spans="1:10" x14ac:dyDescent="0.25">
      <c r="A885" s="8" t="s">
        <v>47</v>
      </c>
      <c r="B885" s="9">
        <v>1</v>
      </c>
      <c r="C885" s="3" t="str">
        <f>IFERROR(IF(A:A="","",VLOOKUP(A:A,[1]Sheet1!A:B,2,FALSE)),"")</f>
        <v/>
      </c>
      <c r="D885" s="3" t="str">
        <f>IFERROR(IF(A:A="","",VLOOKUP(A:A,[1]Sheet1!A:C,3,FALSE)),"")</f>
        <v/>
      </c>
      <c r="E885" s="3" t="str">
        <f>IFERROR(IF(A:A="","",VLOOKUP(A:A,[1]Sheet1!A:K,10,FALSE)),"")</f>
        <v/>
      </c>
      <c r="F885" s="3" t="str">
        <f>IFERROR(IF(A:A="","",VLOOKUP(A:A,[1]Sheet1!A:K,11,FALSE)),"")</f>
        <v/>
      </c>
      <c r="G885" s="3" t="str">
        <f>IFERROR(IF(A:A="","",E885-F885),"")</f>
        <v/>
      </c>
      <c r="H885" s="3" t="str">
        <f>IFERROR(IF(A:A="","",G885-B885),"")</f>
        <v/>
      </c>
      <c r="I885" t="str">
        <f>IF(C:C="",A885," ")</f>
        <v>L041</v>
      </c>
      <c r="J885">
        <f>IFERROR(IF(C:C="",B885,""),"")</f>
        <v>1</v>
      </c>
    </row>
    <row r="886" spans="1:10" x14ac:dyDescent="0.25">
      <c r="A886" s="6" t="s">
        <v>410</v>
      </c>
      <c r="B886" s="7">
        <v>1</v>
      </c>
      <c r="C886" s="3" t="str">
        <f>IFERROR(IF(A:A="","",VLOOKUP(A:A,[1]Sheet1!A:B,2,FALSE)),"")</f>
        <v xml:space="preserve">BAO LONG CANH CHUA       </v>
      </c>
      <c r="D886" s="3" t="str">
        <f>IFERROR(IF(A:A="","",VLOOKUP(A:A,[1]Sheet1!A:C,3,FALSE)),"")</f>
        <v xml:space="preserve">144 BOX  *6/7/2020       </v>
      </c>
      <c r="E886" s="3">
        <f>IFERROR(IF(A:A="","",VLOOKUP(A:A,[1]Sheet1!A:K,10,FALSE)),"")</f>
        <v>35.5</v>
      </c>
      <c r="F886" s="3">
        <f>IFERROR(IF(A:A="","",VLOOKUP(A:A,[1]Sheet1!A:K,11,FALSE)),"")</f>
        <v>5</v>
      </c>
      <c r="G886" s="3">
        <f>IFERROR(IF(A:A="","",E886-F886),"")</f>
        <v>30.5</v>
      </c>
      <c r="H886" s="3">
        <f>IFERROR(IF(A:A="","",G886-B886),"")</f>
        <v>29.5</v>
      </c>
      <c r="I886" t="str">
        <f>IF(C:C="",A886," ")</f>
        <v xml:space="preserve"> </v>
      </c>
      <c r="J886" t="str">
        <f>IFERROR(IF(C:C="",B886,""),"")</f>
        <v/>
      </c>
    </row>
    <row r="887" spans="1:10" x14ac:dyDescent="0.25">
      <c r="A887" s="8" t="s">
        <v>18</v>
      </c>
      <c r="B887" s="9">
        <v>1</v>
      </c>
      <c r="C887" s="3" t="str">
        <f>IFERROR(IF(A:A="","",VLOOKUP(A:A,[1]Sheet1!A:B,2,FALSE)),"")</f>
        <v/>
      </c>
      <c r="D887" s="3" t="str">
        <f>IFERROR(IF(A:A="","",VLOOKUP(A:A,[1]Sheet1!A:C,3,FALSE)),"")</f>
        <v/>
      </c>
      <c r="E887" s="3" t="str">
        <f>IFERROR(IF(A:A="","",VLOOKUP(A:A,[1]Sheet1!A:K,10,FALSE)),"")</f>
        <v/>
      </c>
      <c r="F887" s="3" t="str">
        <f>IFERROR(IF(A:A="","",VLOOKUP(A:A,[1]Sheet1!A:K,11,FALSE)),"")</f>
        <v/>
      </c>
      <c r="G887" s="3" t="str">
        <f>IFERROR(IF(A:A="","",E887-F887),"")</f>
        <v/>
      </c>
      <c r="H887" s="3" t="str">
        <f>IFERROR(IF(A:A="","",G887-B887),"")</f>
        <v/>
      </c>
      <c r="I887" t="str">
        <f>IF(C:C="",A887," ")</f>
        <v>QOO6</v>
      </c>
      <c r="J887">
        <f>IFERROR(IF(C:C="",B887,""),"")</f>
        <v>1</v>
      </c>
    </row>
    <row r="888" spans="1:10" x14ac:dyDescent="0.25">
      <c r="A888" s="6" t="s">
        <v>411</v>
      </c>
      <c r="B888" s="7">
        <v>1</v>
      </c>
      <c r="C888" s="3" t="str">
        <f>IFERROR(IF(A:A="","",VLOOKUP(A:A,[1]Sheet1!A:B,2,FALSE)),"")</f>
        <v xml:space="preserve">BAO LONG BO KHO *        </v>
      </c>
      <c r="D888" s="3" t="str">
        <f>IFERROR(IF(A:A="","",VLOOKUP(A:A,[1]Sheet1!A:C,3,FALSE)),"")</f>
        <v xml:space="preserve">144 BOX  *6/7/2020       </v>
      </c>
      <c r="E888" s="3">
        <f>IFERROR(IF(A:A="","",VLOOKUP(A:A,[1]Sheet1!A:K,10,FALSE)),"")</f>
        <v>10</v>
      </c>
      <c r="F888" s="3">
        <f>IFERROR(IF(A:A="","",VLOOKUP(A:A,[1]Sheet1!A:K,11,FALSE)),"")</f>
        <v>0</v>
      </c>
      <c r="G888" s="3">
        <f>IFERROR(IF(A:A="","",E888-F888),"")</f>
        <v>10</v>
      </c>
      <c r="H888" s="3">
        <f>IFERROR(IF(A:A="","",G888-B888),"")</f>
        <v>9</v>
      </c>
      <c r="I888" t="str">
        <f>IF(C:C="",A888," ")</f>
        <v xml:space="preserve"> </v>
      </c>
      <c r="J888" t="str">
        <f>IFERROR(IF(C:C="",B888,""),"")</f>
        <v/>
      </c>
    </row>
    <row r="889" spans="1:10" x14ac:dyDescent="0.25">
      <c r="A889" s="8" t="s">
        <v>18</v>
      </c>
      <c r="B889" s="9">
        <v>1</v>
      </c>
      <c r="C889" s="3" t="str">
        <f>IFERROR(IF(A:A="","",VLOOKUP(A:A,[1]Sheet1!A:B,2,FALSE)),"")</f>
        <v/>
      </c>
      <c r="D889" s="3" t="str">
        <f>IFERROR(IF(A:A="","",VLOOKUP(A:A,[1]Sheet1!A:C,3,FALSE)),"")</f>
        <v/>
      </c>
      <c r="E889" s="3" t="str">
        <f>IFERROR(IF(A:A="","",VLOOKUP(A:A,[1]Sheet1!A:K,10,FALSE)),"")</f>
        <v/>
      </c>
      <c r="F889" s="3" t="str">
        <f>IFERROR(IF(A:A="","",VLOOKUP(A:A,[1]Sheet1!A:K,11,FALSE)),"")</f>
        <v/>
      </c>
      <c r="G889" s="3" t="str">
        <f>IFERROR(IF(A:A="","",E889-F889),"")</f>
        <v/>
      </c>
      <c r="H889" s="3" t="str">
        <f>IFERROR(IF(A:A="","",G889-B889),"")</f>
        <v/>
      </c>
      <c r="I889" t="str">
        <f>IF(C:C="",A889," ")</f>
        <v>QOO6</v>
      </c>
      <c r="J889">
        <f>IFERROR(IF(C:C="",B889,""),"")</f>
        <v>1</v>
      </c>
    </row>
    <row r="890" spans="1:10" x14ac:dyDescent="0.25">
      <c r="A890" s="6" t="s">
        <v>412</v>
      </c>
      <c r="B890" s="7">
        <v>1</v>
      </c>
      <c r="C890" s="3" t="str">
        <f>IFERROR(IF(A:A="","",VLOOKUP(A:A,[1]Sheet1!A:B,2,FALSE)),"")</f>
        <v xml:space="preserve">BAO LONG VIT TIEM FLAVOR </v>
      </c>
      <c r="D890" s="3" t="str">
        <f>IFERROR(IF(A:A="","",VLOOKUP(A:A,[1]Sheet1!A:C,3,FALSE)),"")</f>
        <v xml:space="preserve">144 BOX   **6/7/2020     </v>
      </c>
      <c r="E890" s="3">
        <f>IFERROR(IF(A:A="","",VLOOKUP(A:A,[1]Sheet1!A:K,10,FALSE)),"")</f>
        <v>6.5</v>
      </c>
      <c r="F890" s="3">
        <f>IFERROR(IF(A:A="","",VLOOKUP(A:A,[1]Sheet1!A:K,11,FALSE)),"")</f>
        <v>0</v>
      </c>
      <c r="G890" s="3">
        <f>IFERROR(IF(A:A="","",E890-F890),"")</f>
        <v>6.5</v>
      </c>
      <c r="H890" s="3">
        <f>IFERROR(IF(A:A="","",G890-B890),"")</f>
        <v>5.5</v>
      </c>
      <c r="I890" t="str">
        <f>IF(C:C="",A890," ")</f>
        <v xml:space="preserve"> </v>
      </c>
      <c r="J890" t="str">
        <f>IFERROR(IF(C:C="",B890,""),"")</f>
        <v/>
      </c>
    </row>
    <row r="891" spans="1:10" x14ac:dyDescent="0.25">
      <c r="A891" s="8" t="s">
        <v>47</v>
      </c>
      <c r="B891" s="9">
        <v>1</v>
      </c>
      <c r="C891" s="3" t="str">
        <f>IFERROR(IF(A:A="","",VLOOKUP(A:A,[1]Sheet1!A:B,2,FALSE)),"")</f>
        <v/>
      </c>
      <c r="D891" s="3" t="str">
        <f>IFERROR(IF(A:A="","",VLOOKUP(A:A,[1]Sheet1!A:C,3,FALSE)),"")</f>
        <v/>
      </c>
      <c r="E891" s="3" t="str">
        <f>IFERROR(IF(A:A="","",VLOOKUP(A:A,[1]Sheet1!A:K,10,FALSE)),"")</f>
        <v/>
      </c>
      <c r="F891" s="3" t="str">
        <f>IFERROR(IF(A:A="","",VLOOKUP(A:A,[1]Sheet1!A:K,11,FALSE)),"")</f>
        <v/>
      </c>
      <c r="G891" s="3" t="str">
        <f>IFERROR(IF(A:A="","",E891-F891),"")</f>
        <v/>
      </c>
      <c r="H891" s="3" t="str">
        <f>IFERROR(IF(A:A="","",G891-B891),"")</f>
        <v/>
      </c>
      <c r="I891" t="str">
        <f>IF(C:C="",A891," ")</f>
        <v>L041</v>
      </c>
      <c r="J891">
        <f>IFERROR(IF(C:C="",B891,""),"")</f>
        <v>1</v>
      </c>
    </row>
    <row r="892" spans="1:10" x14ac:dyDescent="0.25">
      <c r="A892" s="6" t="s">
        <v>413</v>
      </c>
      <c r="B892" s="7">
        <v>1</v>
      </c>
      <c r="C892" s="3" t="str">
        <f>IFERROR(IF(A:A="","",VLOOKUP(A:A,[1]Sheet1!A:B,2,FALSE)),"")</f>
        <v xml:space="preserve">BAO LONG KHO TIEU FLAVOR </v>
      </c>
      <c r="D892" s="3" t="str">
        <f>IFERROR(IF(A:A="","",VLOOKUP(A:A,[1]Sheet1!A:C,3,FALSE)),"")</f>
        <v xml:space="preserve">144 BOX   *6/7/2020      </v>
      </c>
      <c r="E892" s="3">
        <f>IFERROR(IF(A:A="","",VLOOKUP(A:A,[1]Sheet1!A:K,10,FALSE)),"")</f>
        <v>32</v>
      </c>
      <c r="F892" s="3">
        <f>IFERROR(IF(A:A="","",VLOOKUP(A:A,[1]Sheet1!A:K,11,FALSE)),"")</f>
        <v>1</v>
      </c>
      <c r="G892" s="3">
        <f>IFERROR(IF(A:A="","",E892-F892),"")</f>
        <v>31</v>
      </c>
      <c r="H892" s="3">
        <f>IFERROR(IF(A:A="","",G892-B892),"")</f>
        <v>30</v>
      </c>
      <c r="I892" t="str">
        <f>IF(C:C="",A892," ")</f>
        <v xml:space="preserve"> </v>
      </c>
      <c r="J892" t="str">
        <f>IFERROR(IF(C:C="",B892,""),"")</f>
        <v/>
      </c>
    </row>
    <row r="893" spans="1:10" x14ac:dyDescent="0.25">
      <c r="A893" s="8" t="s">
        <v>18</v>
      </c>
      <c r="B893" s="9">
        <v>1</v>
      </c>
      <c r="C893" s="3" t="str">
        <f>IFERROR(IF(A:A="","",VLOOKUP(A:A,[1]Sheet1!A:B,2,FALSE)),"")</f>
        <v/>
      </c>
      <c r="D893" s="3" t="str">
        <f>IFERROR(IF(A:A="","",VLOOKUP(A:A,[1]Sheet1!A:C,3,FALSE)),"")</f>
        <v/>
      </c>
      <c r="E893" s="3" t="str">
        <f>IFERROR(IF(A:A="","",VLOOKUP(A:A,[1]Sheet1!A:K,10,FALSE)),"")</f>
        <v/>
      </c>
      <c r="F893" s="3" t="str">
        <f>IFERROR(IF(A:A="","",VLOOKUP(A:A,[1]Sheet1!A:K,11,FALSE)),"")</f>
        <v/>
      </c>
      <c r="G893" s="3" t="str">
        <f>IFERROR(IF(A:A="","",E893-F893),"")</f>
        <v/>
      </c>
      <c r="H893" s="3" t="str">
        <f>IFERROR(IF(A:A="","",G893-B893),"")</f>
        <v/>
      </c>
      <c r="I893" t="str">
        <f>IF(C:C="",A893," ")</f>
        <v>QOO6</v>
      </c>
      <c r="J893">
        <f>IFERROR(IF(C:C="",B893,""),"")</f>
        <v>1</v>
      </c>
    </row>
    <row r="894" spans="1:10" x14ac:dyDescent="0.25">
      <c r="A894" s="6" t="s">
        <v>414</v>
      </c>
      <c r="B894" s="7">
        <v>1</v>
      </c>
      <c r="C894" s="3" t="str">
        <f>IFERROR(IF(A:A="","",VLOOKUP(A:A,[1]Sheet1!A:B,2,FALSE)),"")</f>
        <v xml:space="preserve">BAO LONG TOM KHO TAU     </v>
      </c>
      <c r="D894" s="3" t="str">
        <f>IFERROR(IF(A:A="","",VLOOKUP(A:A,[1]Sheet1!A:C,3,FALSE)),"")</f>
        <v xml:space="preserve">144 BOX  *6/7/2020       </v>
      </c>
      <c r="E894" s="3">
        <f>IFERROR(IF(A:A="","",VLOOKUP(A:A,[1]Sheet1!A:K,10,FALSE)),"")</f>
        <v>14.5</v>
      </c>
      <c r="F894" s="3">
        <f>IFERROR(IF(A:A="","",VLOOKUP(A:A,[1]Sheet1!A:K,11,FALSE)),"")</f>
        <v>1</v>
      </c>
      <c r="G894" s="3">
        <f>IFERROR(IF(A:A="","",E894-F894),"")</f>
        <v>13.5</v>
      </c>
      <c r="H894" s="3">
        <f>IFERROR(IF(A:A="","",G894-B894),"")</f>
        <v>12.5</v>
      </c>
      <c r="I894" t="str">
        <f>IF(C:C="",A894," ")</f>
        <v xml:space="preserve"> </v>
      </c>
      <c r="J894" t="str">
        <f>IFERROR(IF(C:C="",B894,""),"")</f>
        <v/>
      </c>
    </row>
    <row r="895" spans="1:10" x14ac:dyDescent="0.25">
      <c r="A895" s="8" t="s">
        <v>47</v>
      </c>
      <c r="B895" s="9">
        <v>1</v>
      </c>
      <c r="C895" s="3" t="str">
        <f>IFERROR(IF(A:A="","",VLOOKUP(A:A,[1]Sheet1!A:B,2,FALSE)),"")</f>
        <v/>
      </c>
      <c r="D895" s="3" t="str">
        <f>IFERROR(IF(A:A="","",VLOOKUP(A:A,[1]Sheet1!A:C,3,FALSE)),"")</f>
        <v/>
      </c>
      <c r="E895" s="3" t="str">
        <f>IFERROR(IF(A:A="","",VLOOKUP(A:A,[1]Sheet1!A:K,10,FALSE)),"")</f>
        <v/>
      </c>
      <c r="F895" s="3" t="str">
        <f>IFERROR(IF(A:A="","",VLOOKUP(A:A,[1]Sheet1!A:K,11,FALSE)),"")</f>
        <v/>
      </c>
      <c r="G895" s="3" t="str">
        <f>IFERROR(IF(A:A="","",E895-F895),"")</f>
        <v/>
      </c>
      <c r="H895" s="3" t="str">
        <f>IFERROR(IF(A:A="","",G895-B895),"")</f>
        <v/>
      </c>
      <c r="I895" t="str">
        <f>IF(C:C="",A895," ")</f>
        <v>L041</v>
      </c>
      <c r="J895">
        <f>IFERROR(IF(C:C="",B895,""),"")</f>
        <v>1</v>
      </c>
    </row>
    <row r="896" spans="1:10" x14ac:dyDescent="0.25">
      <c r="A896" s="6" t="s">
        <v>415</v>
      </c>
      <c r="B896" s="7">
        <v>2</v>
      </c>
      <c r="C896" s="3" t="str">
        <f>IFERROR(IF(A:A="","",VLOOKUP(A:A,[1]Sheet1!A:B,2,FALSE)),"")</f>
        <v xml:space="preserve">BAO LONG BANH CANH CUA   </v>
      </c>
      <c r="D896" s="3" t="str">
        <f>IFERROR(IF(A:A="","",VLOOKUP(A:A,[1]Sheet1!A:C,3,FALSE)),"")</f>
        <v xml:space="preserve">144 BOX   *6/7/2020      </v>
      </c>
      <c r="E896" s="3">
        <f>IFERROR(IF(A:A="","",VLOOKUP(A:A,[1]Sheet1!A:K,10,FALSE)),"")</f>
        <v>-1</v>
      </c>
      <c r="F896" s="3">
        <f>IFERROR(IF(A:A="","",VLOOKUP(A:A,[1]Sheet1!A:K,11,FALSE)),"")</f>
        <v>4</v>
      </c>
      <c r="G896" s="3">
        <f>IFERROR(IF(A:A="","",E896-F896),"")</f>
        <v>-5</v>
      </c>
      <c r="H896" s="3">
        <f>IFERROR(IF(A:A="","",G896-B896),"")</f>
        <v>-7</v>
      </c>
      <c r="I896" t="str">
        <f>IF(C:C="",A896," ")</f>
        <v xml:space="preserve"> </v>
      </c>
      <c r="J896" t="str">
        <f>IFERROR(IF(C:C="",B896,""),"")</f>
        <v/>
      </c>
    </row>
    <row r="897" spans="1:10" x14ac:dyDescent="0.25">
      <c r="A897" s="8" t="s">
        <v>47</v>
      </c>
      <c r="B897" s="9">
        <v>1</v>
      </c>
      <c r="C897" s="3" t="str">
        <f>IFERROR(IF(A:A="","",VLOOKUP(A:A,[1]Sheet1!A:B,2,FALSE)),"")</f>
        <v/>
      </c>
      <c r="D897" s="3" t="str">
        <f>IFERROR(IF(A:A="","",VLOOKUP(A:A,[1]Sheet1!A:C,3,FALSE)),"")</f>
        <v/>
      </c>
      <c r="E897" s="3" t="str">
        <f>IFERROR(IF(A:A="","",VLOOKUP(A:A,[1]Sheet1!A:K,10,FALSE)),"")</f>
        <v/>
      </c>
      <c r="F897" s="3" t="str">
        <f>IFERROR(IF(A:A="","",VLOOKUP(A:A,[1]Sheet1!A:K,11,FALSE)),"")</f>
        <v/>
      </c>
      <c r="G897" s="3" t="str">
        <f>IFERROR(IF(A:A="","",E897-F897),"")</f>
        <v/>
      </c>
      <c r="H897" s="3" t="str">
        <f>IFERROR(IF(A:A="","",G897-B897),"")</f>
        <v/>
      </c>
      <c r="I897" t="str">
        <f>IF(C:C="",A897," ")</f>
        <v>L041</v>
      </c>
      <c r="J897">
        <f>IFERROR(IF(C:C="",B897,""),"")</f>
        <v>1</v>
      </c>
    </row>
    <row r="898" spans="1:10" x14ac:dyDescent="0.25">
      <c r="A898" s="8" t="s">
        <v>18</v>
      </c>
      <c r="B898" s="9">
        <v>1</v>
      </c>
      <c r="C898" s="3" t="str">
        <f>IFERROR(IF(A:A="","",VLOOKUP(A:A,[1]Sheet1!A:B,2,FALSE)),"")</f>
        <v/>
      </c>
      <c r="D898" s="3" t="str">
        <f>IFERROR(IF(A:A="","",VLOOKUP(A:A,[1]Sheet1!A:C,3,FALSE)),"")</f>
        <v/>
      </c>
      <c r="E898" s="3" t="str">
        <f>IFERROR(IF(A:A="","",VLOOKUP(A:A,[1]Sheet1!A:K,10,FALSE)),"")</f>
        <v/>
      </c>
      <c r="F898" s="3" t="str">
        <f>IFERROR(IF(A:A="","",VLOOKUP(A:A,[1]Sheet1!A:K,11,FALSE)),"")</f>
        <v/>
      </c>
      <c r="G898" s="3" t="str">
        <f>IFERROR(IF(A:A="","",E898-F898),"")</f>
        <v/>
      </c>
      <c r="H898" s="3" t="str">
        <f>IFERROR(IF(A:A="","",G898-B898),"")</f>
        <v/>
      </c>
      <c r="I898" t="str">
        <f>IF(C:C="",A898," ")</f>
        <v>QOO6</v>
      </c>
      <c r="J898">
        <f>IFERROR(IF(C:C="",B898,""),"")</f>
        <v>1</v>
      </c>
    </row>
    <row r="899" spans="1:10" x14ac:dyDescent="0.25">
      <c r="A899" s="6" t="s">
        <v>416</v>
      </c>
      <c r="B899" s="7">
        <v>4</v>
      </c>
      <c r="C899" s="3" t="str">
        <f>IFERROR(IF(A:A="","",VLOOKUP(A:A,[1]Sheet1!A:B,2,FALSE)),"")</f>
        <v>BAO LONG BUN RIEU FLAVOUR</v>
      </c>
      <c r="D899" s="3" t="str">
        <f>IFERROR(IF(A:A="","",VLOOKUP(A:A,[1]Sheet1!A:C,3,FALSE)),"")</f>
        <v xml:space="preserve">144 BOX      *6/7/2020   </v>
      </c>
      <c r="E899" s="3">
        <f>IFERROR(IF(A:A="","",VLOOKUP(A:A,[1]Sheet1!A:K,10,FALSE)),"")</f>
        <v>58.25</v>
      </c>
      <c r="F899" s="3">
        <f>IFERROR(IF(A:A="","",VLOOKUP(A:A,[1]Sheet1!A:K,11,FALSE)),"")</f>
        <v>4</v>
      </c>
      <c r="G899" s="3">
        <f>IFERROR(IF(A:A="","",E899-F899),"")</f>
        <v>54.25</v>
      </c>
      <c r="H899" s="3">
        <f>IFERROR(IF(A:A="","",G899-B899),"")</f>
        <v>50.25</v>
      </c>
      <c r="I899" t="str">
        <f>IF(C:C="",A899," ")</f>
        <v xml:space="preserve"> </v>
      </c>
      <c r="J899" t="str">
        <f>IFERROR(IF(C:C="",B899,""),"")</f>
        <v/>
      </c>
    </row>
    <row r="900" spans="1:10" x14ac:dyDescent="0.25">
      <c r="A900" s="8" t="s">
        <v>47</v>
      </c>
      <c r="B900" s="9">
        <v>2</v>
      </c>
      <c r="C900" s="3" t="str">
        <f>IFERROR(IF(A:A="","",VLOOKUP(A:A,[1]Sheet1!A:B,2,FALSE)),"")</f>
        <v/>
      </c>
      <c r="D900" s="3" t="str">
        <f>IFERROR(IF(A:A="","",VLOOKUP(A:A,[1]Sheet1!A:C,3,FALSE)),"")</f>
        <v/>
      </c>
      <c r="E900" s="3" t="str">
        <f>IFERROR(IF(A:A="","",VLOOKUP(A:A,[1]Sheet1!A:K,10,FALSE)),"")</f>
        <v/>
      </c>
      <c r="F900" s="3" t="str">
        <f>IFERROR(IF(A:A="","",VLOOKUP(A:A,[1]Sheet1!A:K,11,FALSE)),"")</f>
        <v/>
      </c>
      <c r="G900" s="3" t="str">
        <f>IFERROR(IF(A:A="","",E900-F900),"")</f>
        <v/>
      </c>
      <c r="H900" s="3" t="str">
        <f>IFERROR(IF(A:A="","",G900-B900),"")</f>
        <v/>
      </c>
      <c r="I900" t="str">
        <f>IF(C:C="",A900," ")</f>
        <v>L041</v>
      </c>
      <c r="J900">
        <f>IFERROR(IF(C:C="",B900,""),"")</f>
        <v>2</v>
      </c>
    </row>
    <row r="901" spans="1:10" x14ac:dyDescent="0.25">
      <c r="A901" s="8" t="s">
        <v>16</v>
      </c>
      <c r="B901" s="9">
        <v>1</v>
      </c>
      <c r="C901" s="3" t="str">
        <f>IFERROR(IF(A:A="","",VLOOKUP(A:A,[1]Sheet1!A:B,2,FALSE)),"")</f>
        <v/>
      </c>
      <c r="D901" s="3" t="str">
        <f>IFERROR(IF(A:A="","",VLOOKUP(A:A,[1]Sheet1!A:C,3,FALSE)),"")</f>
        <v/>
      </c>
      <c r="E901" s="3" t="str">
        <f>IFERROR(IF(A:A="","",VLOOKUP(A:A,[1]Sheet1!A:K,10,FALSE)),"")</f>
        <v/>
      </c>
      <c r="F901" s="3" t="str">
        <f>IFERROR(IF(A:A="","",VLOOKUP(A:A,[1]Sheet1!A:K,11,FALSE)),"")</f>
        <v/>
      </c>
      <c r="G901" s="3" t="str">
        <f>IFERROR(IF(A:A="","",E901-F901),"")</f>
        <v/>
      </c>
      <c r="H901" s="3" t="str">
        <f>IFERROR(IF(A:A="","",G901-B901),"")</f>
        <v/>
      </c>
      <c r="I901" t="str">
        <f>IF(C:C="",A901," ")</f>
        <v>O025</v>
      </c>
      <c r="J901">
        <f>IFERROR(IF(C:C="",B901,""),"")</f>
        <v>1</v>
      </c>
    </row>
    <row r="902" spans="1:10" x14ac:dyDescent="0.25">
      <c r="A902" s="8" t="s">
        <v>18</v>
      </c>
      <c r="B902" s="9">
        <v>1</v>
      </c>
      <c r="C902" s="3" t="str">
        <f>IFERROR(IF(A:A="","",VLOOKUP(A:A,[1]Sheet1!A:B,2,FALSE)),"")</f>
        <v/>
      </c>
      <c r="D902" s="3" t="str">
        <f>IFERROR(IF(A:A="","",VLOOKUP(A:A,[1]Sheet1!A:C,3,FALSE)),"")</f>
        <v/>
      </c>
      <c r="E902" s="3" t="str">
        <f>IFERROR(IF(A:A="","",VLOOKUP(A:A,[1]Sheet1!A:K,10,FALSE)),"")</f>
        <v/>
      </c>
      <c r="F902" s="3" t="str">
        <f>IFERROR(IF(A:A="","",VLOOKUP(A:A,[1]Sheet1!A:K,11,FALSE)),"")</f>
        <v/>
      </c>
      <c r="G902" s="3" t="str">
        <f>IFERROR(IF(A:A="","",E902-F902),"")</f>
        <v/>
      </c>
      <c r="H902" s="3" t="str">
        <f>IFERROR(IF(A:A="","",G902-B902),"")</f>
        <v/>
      </c>
      <c r="I902" t="str">
        <f>IF(C:C="",A902," ")</f>
        <v>QOO6</v>
      </c>
      <c r="J902">
        <f>IFERROR(IF(C:C="",B902,""),"")</f>
        <v>1</v>
      </c>
    </row>
    <row r="903" spans="1:10" x14ac:dyDescent="0.25">
      <c r="A903" s="6" t="s">
        <v>417</v>
      </c>
      <c r="B903" s="7">
        <v>1</v>
      </c>
      <c r="C903" s="3" t="str">
        <f>IFERROR(IF(A:A="","",VLOOKUP(A:A,[1]Sheet1!A:B,2,FALSE)),"")</f>
        <v>BAO LONG HU TIEU NAM VANG</v>
      </c>
      <c r="D903" s="3" t="str">
        <f>IFERROR(IF(A:A="","",VLOOKUP(A:A,[1]Sheet1!A:C,3,FALSE)),"")</f>
        <v xml:space="preserve">144 BOX       *6/7/2020  </v>
      </c>
      <c r="E903" s="3">
        <f>IFERROR(IF(A:A="","",VLOOKUP(A:A,[1]Sheet1!A:K,10,FALSE)),"")</f>
        <v>48.344999999999999</v>
      </c>
      <c r="F903" s="3">
        <f>IFERROR(IF(A:A="","",VLOOKUP(A:A,[1]Sheet1!A:K,11,FALSE)),"")</f>
        <v>2</v>
      </c>
      <c r="G903" s="3">
        <f>IFERROR(IF(A:A="","",E903-F903),"")</f>
        <v>46.344999999999999</v>
      </c>
      <c r="H903" s="3">
        <f>IFERROR(IF(A:A="","",G903-B903),"")</f>
        <v>45.344999999999999</v>
      </c>
      <c r="I903" t="str">
        <f>IF(C:C="",A903," ")</f>
        <v xml:space="preserve"> </v>
      </c>
      <c r="J903" t="str">
        <f>IFERROR(IF(C:C="",B903,""),"")</f>
        <v/>
      </c>
    </row>
    <row r="904" spans="1:10" x14ac:dyDescent="0.25">
      <c r="A904" s="8" t="s">
        <v>47</v>
      </c>
      <c r="B904" s="9">
        <v>1</v>
      </c>
      <c r="C904" s="3" t="str">
        <f>IFERROR(IF(A:A="","",VLOOKUP(A:A,[1]Sheet1!A:B,2,FALSE)),"")</f>
        <v/>
      </c>
      <c r="D904" s="3" t="str">
        <f>IFERROR(IF(A:A="","",VLOOKUP(A:A,[1]Sheet1!A:C,3,FALSE)),"")</f>
        <v/>
      </c>
      <c r="E904" s="3" t="str">
        <f>IFERROR(IF(A:A="","",VLOOKUP(A:A,[1]Sheet1!A:K,10,FALSE)),"")</f>
        <v/>
      </c>
      <c r="F904" s="3" t="str">
        <f>IFERROR(IF(A:A="","",VLOOKUP(A:A,[1]Sheet1!A:K,11,FALSE)),"")</f>
        <v/>
      </c>
      <c r="G904" s="3" t="str">
        <f>IFERROR(IF(A:A="","",E904-F904),"")</f>
        <v/>
      </c>
      <c r="H904" s="3" t="str">
        <f>IFERROR(IF(A:A="","",G904-B904),"")</f>
        <v/>
      </c>
      <c r="I904" t="str">
        <f>IF(C:C="",A904," ")</f>
        <v>L041</v>
      </c>
      <c r="J904">
        <f>IFERROR(IF(C:C="",B904,""),"")</f>
        <v>1</v>
      </c>
    </row>
    <row r="905" spans="1:10" x14ac:dyDescent="0.25">
      <c r="A905" s="6" t="s">
        <v>418</v>
      </c>
      <c r="B905" s="7">
        <v>3</v>
      </c>
      <c r="C905" s="3" t="str">
        <f>IFERROR(IF(A:A="","",VLOOKUP(A:A,[1]Sheet1!A:B,2,FALSE)),"")</f>
        <v xml:space="preserve">VIANCO CURRY POWDER      </v>
      </c>
      <c r="D905" s="3" t="str">
        <f>IFERROR(IF(A:A="","",VLOOKUP(A:A,[1]Sheet1!A:C,3,FALSE)),"")</f>
        <v xml:space="preserve">50 G X 15 BAGS           </v>
      </c>
      <c r="E905" s="3">
        <f>IFERROR(IF(A:A="","",VLOOKUP(A:A,[1]Sheet1!A:K,10,FALSE)),"")</f>
        <v>201</v>
      </c>
      <c r="F905" s="3">
        <f>IFERROR(IF(A:A="","",VLOOKUP(A:A,[1]Sheet1!A:K,11,FALSE)),"")</f>
        <v>5</v>
      </c>
      <c r="G905" s="3">
        <f>IFERROR(IF(A:A="","",E905-F905),"")</f>
        <v>196</v>
      </c>
      <c r="H905" s="3">
        <f>IFERROR(IF(A:A="","",G905-B905),"")</f>
        <v>193</v>
      </c>
      <c r="I905" t="str">
        <f>IF(C:C="",A905," ")</f>
        <v xml:space="preserve"> </v>
      </c>
      <c r="J905" t="str">
        <f>IFERROR(IF(C:C="",B905,""),"")</f>
        <v/>
      </c>
    </row>
    <row r="906" spans="1:10" x14ac:dyDescent="0.25">
      <c r="A906" s="8" t="s">
        <v>18</v>
      </c>
      <c r="B906" s="9">
        <v>3</v>
      </c>
      <c r="C906" s="3" t="str">
        <f>IFERROR(IF(A:A="","",VLOOKUP(A:A,[1]Sheet1!A:B,2,FALSE)),"")</f>
        <v/>
      </c>
      <c r="D906" s="3" t="str">
        <f>IFERROR(IF(A:A="","",VLOOKUP(A:A,[1]Sheet1!A:C,3,FALSE)),"")</f>
        <v/>
      </c>
      <c r="E906" s="3" t="str">
        <f>IFERROR(IF(A:A="","",VLOOKUP(A:A,[1]Sheet1!A:K,10,FALSE)),"")</f>
        <v/>
      </c>
      <c r="F906" s="3" t="str">
        <f>IFERROR(IF(A:A="","",VLOOKUP(A:A,[1]Sheet1!A:K,11,FALSE)),"")</f>
        <v/>
      </c>
      <c r="G906" s="3" t="str">
        <f>IFERROR(IF(A:A="","",E906-F906),"")</f>
        <v/>
      </c>
      <c r="H906" s="3" t="str">
        <f>IFERROR(IF(A:A="","",G906-B906),"")</f>
        <v/>
      </c>
      <c r="I906" t="str">
        <f>IF(C:C="",A906," ")</f>
        <v>QOO6</v>
      </c>
      <c r="J906">
        <f>IFERROR(IF(C:C="",B906,""),"")</f>
        <v>3</v>
      </c>
    </row>
    <row r="907" spans="1:10" x14ac:dyDescent="0.25">
      <c r="A907" s="6" t="s">
        <v>419</v>
      </c>
      <c r="B907" s="7">
        <v>1</v>
      </c>
      <c r="C907" s="3" t="str">
        <f>IFERROR(IF(A:A="","",VLOOKUP(A:A,[1]Sheet1!A:B,2,FALSE)),"")</f>
        <v xml:space="preserve">VIANCO 5 SPICE POWDER    </v>
      </c>
      <c r="D907" s="3" t="str">
        <f>IFERROR(IF(A:A="","",VLOOKUP(A:A,[1]Sheet1!A:C,3,FALSE)),"")</f>
        <v xml:space="preserve">1.75 OZ X 20 BAGS        </v>
      </c>
      <c r="E907" s="3">
        <f>IFERROR(IF(A:A="","",VLOOKUP(A:A,[1]Sheet1!A:K,10,FALSE)),"")</f>
        <v>175</v>
      </c>
      <c r="F907" s="3">
        <f>IFERROR(IF(A:A="","",VLOOKUP(A:A,[1]Sheet1!A:K,11,FALSE)),"")</f>
        <v>5</v>
      </c>
      <c r="G907" s="3">
        <f>IFERROR(IF(A:A="","",E907-F907),"")</f>
        <v>170</v>
      </c>
      <c r="H907" s="3">
        <f>IFERROR(IF(A:A="","",G907-B907),"")</f>
        <v>169</v>
      </c>
      <c r="I907" t="str">
        <f>IF(C:C="",A907," ")</f>
        <v xml:space="preserve"> </v>
      </c>
      <c r="J907" t="str">
        <f>IFERROR(IF(C:C="",B907,""),"")</f>
        <v/>
      </c>
    </row>
    <row r="908" spans="1:10" x14ac:dyDescent="0.25">
      <c r="A908" s="8" t="s">
        <v>18</v>
      </c>
      <c r="B908" s="9">
        <v>1</v>
      </c>
      <c r="C908" s="3" t="str">
        <f>IFERROR(IF(A:A="","",VLOOKUP(A:A,[1]Sheet1!A:B,2,FALSE)),"")</f>
        <v/>
      </c>
      <c r="D908" s="3" t="str">
        <f>IFERROR(IF(A:A="","",VLOOKUP(A:A,[1]Sheet1!A:C,3,FALSE)),"")</f>
        <v/>
      </c>
      <c r="E908" s="3" t="str">
        <f>IFERROR(IF(A:A="","",VLOOKUP(A:A,[1]Sheet1!A:K,10,FALSE)),"")</f>
        <v/>
      </c>
      <c r="F908" s="3" t="str">
        <f>IFERROR(IF(A:A="","",VLOOKUP(A:A,[1]Sheet1!A:K,11,FALSE)),"")</f>
        <v/>
      </c>
      <c r="G908" s="3" t="str">
        <f>IFERROR(IF(A:A="","",E908-F908),"")</f>
        <v/>
      </c>
      <c r="H908" s="3" t="str">
        <f>IFERROR(IF(A:A="","",G908-B908),"")</f>
        <v/>
      </c>
      <c r="I908" t="str">
        <f>IF(C:C="",A908," ")</f>
        <v>QOO6</v>
      </c>
      <c r="J908">
        <f>IFERROR(IF(C:C="",B908,""),"")</f>
        <v>1</v>
      </c>
    </row>
    <row r="909" spans="1:10" x14ac:dyDescent="0.25">
      <c r="A909" s="6" t="s">
        <v>420</v>
      </c>
      <c r="B909" s="7">
        <v>2</v>
      </c>
      <c r="C909" s="3" t="str">
        <f>IFERROR(IF(A:A="","",VLOOKUP(A:A,[1]Sheet1!A:B,2,FALSE)),"")</f>
        <v xml:space="preserve">NOH CH. BBQ/CHAR SIU     </v>
      </c>
      <c r="D909" s="3" t="str">
        <f>IFERROR(IF(A:A="","",VLOOKUP(A:A,[1]Sheet1!A:C,3,FALSE)),"")</f>
        <v xml:space="preserve">2.5 OZ X 24 BAGS MIX     </v>
      </c>
      <c r="E909" s="3">
        <f>IFERROR(IF(A:A="","",VLOOKUP(A:A,[1]Sheet1!A:K,10,FALSE)),"")</f>
        <v>15</v>
      </c>
      <c r="F909" s="3">
        <f>IFERROR(IF(A:A="","",VLOOKUP(A:A,[1]Sheet1!A:K,11,FALSE)),"")</f>
        <v>25</v>
      </c>
      <c r="G909" s="3">
        <f>IFERROR(IF(A:A="","",E909-F909),"")</f>
        <v>-10</v>
      </c>
      <c r="H909" s="3">
        <f>IFERROR(IF(A:A="","",G909-B909),"")</f>
        <v>-12</v>
      </c>
      <c r="I909" t="str">
        <f>IF(C:C="",A909," ")</f>
        <v xml:space="preserve"> </v>
      </c>
      <c r="J909" t="str">
        <f>IFERROR(IF(C:C="",B909,""),"")</f>
        <v/>
      </c>
    </row>
    <row r="910" spans="1:10" x14ac:dyDescent="0.25">
      <c r="A910" s="8" t="s">
        <v>18</v>
      </c>
      <c r="B910" s="9">
        <v>2</v>
      </c>
      <c r="C910" s="3" t="str">
        <f>IFERROR(IF(A:A="","",VLOOKUP(A:A,[1]Sheet1!A:B,2,FALSE)),"")</f>
        <v/>
      </c>
      <c r="D910" s="3" t="str">
        <f>IFERROR(IF(A:A="","",VLOOKUP(A:A,[1]Sheet1!A:C,3,FALSE)),"")</f>
        <v/>
      </c>
      <c r="E910" s="3" t="str">
        <f>IFERROR(IF(A:A="","",VLOOKUP(A:A,[1]Sheet1!A:K,10,FALSE)),"")</f>
        <v/>
      </c>
      <c r="F910" s="3" t="str">
        <f>IFERROR(IF(A:A="","",VLOOKUP(A:A,[1]Sheet1!A:K,11,FALSE)),"")</f>
        <v/>
      </c>
      <c r="G910" s="3" t="str">
        <f>IFERROR(IF(A:A="","",E910-F910),"")</f>
        <v/>
      </c>
      <c r="H910" s="3" t="str">
        <f>IFERROR(IF(A:A="","",G910-B910),"")</f>
        <v/>
      </c>
      <c r="I910" t="str">
        <f>IF(C:C="",A910," ")</f>
        <v>QOO6</v>
      </c>
      <c r="J910">
        <f>IFERROR(IF(C:C="",B910,""),"")</f>
        <v>2</v>
      </c>
    </row>
    <row r="911" spans="1:10" x14ac:dyDescent="0.25">
      <c r="A911" s="6" t="s">
        <v>421</v>
      </c>
      <c r="B911" s="7">
        <v>1</v>
      </c>
      <c r="C911" s="3" t="str">
        <f>IFERROR(IF(A:A="","",VLOOKUP(A:A,[1]Sheet1!A:B,2,FALSE)),"")</f>
        <v xml:space="preserve">YEO'S MALAY CURRY POWDER </v>
      </c>
      <c r="D911" s="3" t="str">
        <f>IFERROR(IF(A:A="","",VLOOKUP(A:A,[1]Sheet1!A:C,3,FALSE)),"")</f>
        <v xml:space="preserve">1.76 OZ X 24 BAG         </v>
      </c>
      <c r="E911" s="3">
        <f>IFERROR(IF(A:A="","",VLOOKUP(A:A,[1]Sheet1!A:K,10,FALSE)),"")</f>
        <v>8</v>
      </c>
      <c r="F911" s="3">
        <f>IFERROR(IF(A:A="","",VLOOKUP(A:A,[1]Sheet1!A:K,11,FALSE)),"")</f>
        <v>1</v>
      </c>
      <c r="G911" s="3">
        <f>IFERROR(IF(A:A="","",E911-F911),"")</f>
        <v>7</v>
      </c>
      <c r="H911" s="3">
        <f>IFERROR(IF(A:A="","",G911-B911),"")</f>
        <v>6</v>
      </c>
      <c r="I911" t="str">
        <f>IF(C:C="",A911," ")</f>
        <v xml:space="preserve"> </v>
      </c>
      <c r="J911" t="str">
        <f>IFERROR(IF(C:C="",B911,""),"")</f>
        <v/>
      </c>
    </row>
    <row r="912" spans="1:10" x14ac:dyDescent="0.25">
      <c r="A912" s="8" t="s">
        <v>15</v>
      </c>
      <c r="B912" s="9">
        <v>1</v>
      </c>
      <c r="C912" s="3" t="str">
        <f>IFERROR(IF(A:A="","",VLOOKUP(A:A,[1]Sheet1!A:B,2,FALSE)),"")</f>
        <v/>
      </c>
      <c r="D912" s="3" t="str">
        <f>IFERROR(IF(A:A="","",VLOOKUP(A:A,[1]Sheet1!A:C,3,FALSE)),"")</f>
        <v/>
      </c>
      <c r="E912" s="3" t="str">
        <f>IFERROR(IF(A:A="","",VLOOKUP(A:A,[1]Sheet1!A:K,10,FALSE)),"")</f>
        <v/>
      </c>
      <c r="F912" s="3" t="str">
        <f>IFERROR(IF(A:A="","",VLOOKUP(A:A,[1]Sheet1!A:K,11,FALSE)),"")</f>
        <v/>
      </c>
      <c r="G912" s="3" t="str">
        <f>IFERROR(IF(A:A="","",E912-F912),"")</f>
        <v/>
      </c>
      <c r="H912" s="3" t="str">
        <f>IFERROR(IF(A:A="","",G912-B912),"")</f>
        <v/>
      </c>
      <c r="I912" t="str">
        <f>IF(C:C="",A912," ")</f>
        <v>L040</v>
      </c>
      <c r="J912">
        <f>IFERROR(IF(C:C="",B912,""),"")</f>
        <v>1</v>
      </c>
    </row>
    <row r="913" spans="1:10" x14ac:dyDescent="0.25">
      <c r="A913" s="6" t="s">
        <v>422</v>
      </c>
      <c r="B913" s="7">
        <v>1</v>
      </c>
      <c r="C913" s="3" t="str">
        <f>IFERROR(IF(A:A="","",VLOOKUP(A:A,[1]Sheet1!A:B,2,FALSE)),"")</f>
        <v xml:space="preserve">AJI-NGON PORK BOUILLON   </v>
      </c>
      <c r="D913" s="3" t="str">
        <f>IFERROR(IF(A:A="","",VLOOKUP(A:A,[1]Sheet1!A:C,3,FALSE)),"")</f>
        <v>170 GR X 32 BG  SEASONING</v>
      </c>
      <c r="E913" s="3">
        <f>IFERROR(IF(A:A="","",VLOOKUP(A:A,[1]Sheet1!A:K,10,FALSE)),"")</f>
        <v>53</v>
      </c>
      <c r="F913" s="3">
        <f>IFERROR(IF(A:A="","",VLOOKUP(A:A,[1]Sheet1!A:K,11,FALSE)),"")</f>
        <v>3</v>
      </c>
      <c r="G913" s="3">
        <f>IFERROR(IF(A:A="","",E913-F913),"")</f>
        <v>50</v>
      </c>
      <c r="H913" s="3">
        <f>IFERROR(IF(A:A="","",G913-B913),"")</f>
        <v>49</v>
      </c>
      <c r="I913" t="str">
        <f>IF(C:C="",A913," ")</f>
        <v xml:space="preserve"> </v>
      </c>
      <c r="J913" t="str">
        <f>IFERROR(IF(C:C="",B913,""),"")</f>
        <v/>
      </c>
    </row>
    <row r="914" spans="1:10" x14ac:dyDescent="0.25">
      <c r="A914" s="8" t="s">
        <v>16</v>
      </c>
      <c r="B914" s="9">
        <v>1</v>
      </c>
      <c r="C914" s="3" t="str">
        <f>IFERROR(IF(A:A="","",VLOOKUP(A:A,[1]Sheet1!A:B,2,FALSE)),"")</f>
        <v/>
      </c>
      <c r="D914" s="3" t="str">
        <f>IFERROR(IF(A:A="","",VLOOKUP(A:A,[1]Sheet1!A:C,3,FALSE)),"")</f>
        <v/>
      </c>
      <c r="E914" s="3" t="str">
        <f>IFERROR(IF(A:A="","",VLOOKUP(A:A,[1]Sheet1!A:K,10,FALSE)),"")</f>
        <v/>
      </c>
      <c r="F914" s="3" t="str">
        <f>IFERROR(IF(A:A="","",VLOOKUP(A:A,[1]Sheet1!A:K,11,FALSE)),"")</f>
        <v/>
      </c>
      <c r="G914" s="3" t="str">
        <f>IFERROR(IF(A:A="","",E914-F914),"")</f>
        <v/>
      </c>
      <c r="H914" s="3" t="str">
        <f>IFERROR(IF(A:A="","",G914-B914),"")</f>
        <v/>
      </c>
      <c r="I914" t="str">
        <f>IF(C:C="",A914," ")</f>
        <v>O025</v>
      </c>
      <c r="J914">
        <f>IFERROR(IF(C:C="",B914,""),"")</f>
        <v>1</v>
      </c>
    </row>
    <row r="915" spans="1:10" x14ac:dyDescent="0.25">
      <c r="A915" s="6" t="s">
        <v>423</v>
      </c>
      <c r="B915" s="7">
        <v>1</v>
      </c>
      <c r="C915" s="3" t="str">
        <f>IFERROR(IF(A:A="","",VLOOKUP(A:A,[1]Sheet1!A:B,2,FALSE)),"")</f>
        <v>AJI-NGON PORK SEASONI 2LB</v>
      </c>
      <c r="D915" s="3" t="str">
        <f>IFERROR(IF(A:A="","",VLOOKUP(A:A,[1]Sheet1!A:C,3,FALSE)),"")</f>
        <v xml:space="preserve">2 LBS X 12 BAG           </v>
      </c>
      <c r="E915" s="3">
        <f>IFERROR(IF(A:A="","",VLOOKUP(A:A,[1]Sheet1!A:K,10,FALSE)),"")</f>
        <v>165</v>
      </c>
      <c r="F915" s="3">
        <f>IFERROR(IF(A:A="","",VLOOKUP(A:A,[1]Sheet1!A:K,11,FALSE)),"")</f>
        <v>7</v>
      </c>
      <c r="G915" s="3">
        <f>IFERROR(IF(A:A="","",E915-F915),"")</f>
        <v>158</v>
      </c>
      <c r="H915" s="3">
        <f>IFERROR(IF(A:A="","",G915-B915),"")</f>
        <v>157</v>
      </c>
      <c r="I915" t="str">
        <f>IF(C:C="",A915," ")</f>
        <v xml:space="preserve"> </v>
      </c>
      <c r="J915" t="str">
        <f>IFERROR(IF(C:C="",B915,""),"")</f>
        <v/>
      </c>
    </row>
    <row r="916" spans="1:10" x14ac:dyDescent="0.25">
      <c r="A916" s="8" t="s">
        <v>16</v>
      </c>
      <c r="B916" s="9">
        <v>1</v>
      </c>
      <c r="C916" s="3" t="str">
        <f>IFERROR(IF(A:A="","",VLOOKUP(A:A,[1]Sheet1!A:B,2,FALSE)),"")</f>
        <v/>
      </c>
      <c r="D916" s="3" t="str">
        <f>IFERROR(IF(A:A="","",VLOOKUP(A:A,[1]Sheet1!A:C,3,FALSE)),"")</f>
        <v/>
      </c>
      <c r="E916" s="3" t="str">
        <f>IFERROR(IF(A:A="","",VLOOKUP(A:A,[1]Sheet1!A:K,10,FALSE)),"")</f>
        <v/>
      </c>
      <c r="F916" s="3" t="str">
        <f>IFERROR(IF(A:A="","",VLOOKUP(A:A,[1]Sheet1!A:K,11,FALSE)),"")</f>
        <v/>
      </c>
      <c r="G916" s="3" t="str">
        <f>IFERROR(IF(A:A="","",E916-F916),"")</f>
        <v/>
      </c>
      <c r="H916" s="3" t="str">
        <f>IFERROR(IF(A:A="","",G916-B916),"")</f>
        <v/>
      </c>
      <c r="I916" t="str">
        <f>IF(C:C="",A916," ")</f>
        <v>O025</v>
      </c>
      <c r="J916">
        <f>IFERROR(IF(C:C="",B916,""),"")</f>
        <v>1</v>
      </c>
    </row>
    <row r="917" spans="1:10" x14ac:dyDescent="0.25">
      <c r="A917" s="6" t="s">
        <v>424</v>
      </c>
      <c r="B917" s="7">
        <v>1</v>
      </c>
      <c r="C917" s="3" t="str">
        <f>IFERROR(IF(A:A="","",VLOOKUP(A:A,[1]Sheet1!A:B,2,FALSE)),"")</f>
        <v xml:space="preserve">AJI BOT CHIEN GA GION    </v>
      </c>
      <c r="D917" s="3" t="str">
        <f>IFERROR(IF(A:A="","",VLOOKUP(A:A,[1]Sheet1!A:C,3,FALSE)),"")</f>
        <v xml:space="preserve">210 GR X 24 BAG          </v>
      </c>
      <c r="E917" s="3">
        <f>IFERROR(IF(A:A="","",VLOOKUP(A:A,[1]Sheet1!A:K,10,FALSE)),"")</f>
        <v>16</v>
      </c>
      <c r="F917" s="3">
        <f>IFERROR(IF(A:A="","",VLOOKUP(A:A,[1]Sheet1!A:K,11,FALSE)),"")</f>
        <v>4</v>
      </c>
      <c r="G917" s="3">
        <f>IFERROR(IF(A:A="","",E917-F917),"")</f>
        <v>12</v>
      </c>
      <c r="H917" s="3">
        <f>IFERROR(IF(A:A="","",G917-B917),"")</f>
        <v>11</v>
      </c>
      <c r="I917" t="str">
        <f>IF(C:C="",A917," ")</f>
        <v xml:space="preserve"> </v>
      </c>
      <c r="J917" t="str">
        <f>IFERROR(IF(C:C="",B917,""),"")</f>
        <v/>
      </c>
    </row>
    <row r="918" spans="1:10" x14ac:dyDescent="0.25">
      <c r="A918" s="8" t="s">
        <v>16</v>
      </c>
      <c r="B918" s="9">
        <v>1</v>
      </c>
      <c r="C918" s="3" t="str">
        <f>IFERROR(IF(A:A="","",VLOOKUP(A:A,[1]Sheet1!A:B,2,FALSE)),"")</f>
        <v/>
      </c>
      <c r="D918" s="3" t="str">
        <f>IFERROR(IF(A:A="","",VLOOKUP(A:A,[1]Sheet1!A:C,3,FALSE)),"")</f>
        <v/>
      </c>
      <c r="E918" s="3" t="str">
        <f>IFERROR(IF(A:A="","",VLOOKUP(A:A,[1]Sheet1!A:K,10,FALSE)),"")</f>
        <v/>
      </c>
      <c r="F918" s="3" t="str">
        <f>IFERROR(IF(A:A="","",VLOOKUP(A:A,[1]Sheet1!A:K,11,FALSE)),"")</f>
        <v/>
      </c>
      <c r="G918" s="3" t="str">
        <f>IFERROR(IF(A:A="","",E918-F918),"")</f>
        <v/>
      </c>
      <c r="H918" s="3" t="str">
        <f>IFERROR(IF(A:A="","",G918-B918),"")</f>
        <v/>
      </c>
      <c r="I918" t="str">
        <f>IF(C:C="",A918," ")</f>
        <v>O025</v>
      </c>
      <c r="J918">
        <f>IFERROR(IF(C:C="",B918,""),"")</f>
        <v>1</v>
      </c>
    </row>
    <row r="919" spans="1:10" x14ac:dyDescent="0.25">
      <c r="A919" s="6" t="s">
        <v>425</v>
      </c>
      <c r="B919" s="7">
        <v>1</v>
      </c>
      <c r="C919" s="3" t="str">
        <f>IFERROR(IF(A:A="","",VLOOKUP(A:A,[1]Sheet1!A:B,2,FALSE)),"")</f>
        <v>AJI QUICK GIA VI LAU THAI</v>
      </c>
      <c r="D919" s="3" t="str">
        <f>IFERROR(IF(A:A="","",VLOOKUP(A:A,[1]Sheet1!A:C,3,FALSE)),"")</f>
        <v>2 OZ X 120 BAG  SEASONING</v>
      </c>
      <c r="E919" s="3">
        <f>IFERROR(IF(A:A="","",VLOOKUP(A:A,[1]Sheet1!A:K,10,FALSE)),"")</f>
        <v>0</v>
      </c>
      <c r="F919" s="3">
        <f>IFERROR(IF(A:A="","",VLOOKUP(A:A,[1]Sheet1!A:K,11,FALSE)),"")</f>
        <v>0</v>
      </c>
      <c r="G919" s="3">
        <f>IFERROR(IF(A:A="","",E919-F919),"")</f>
        <v>0</v>
      </c>
      <c r="H919" s="3">
        <f>IFERROR(IF(A:A="","",G919-B919),"")</f>
        <v>-1</v>
      </c>
      <c r="I919" t="str">
        <f>IF(C:C="",A919," ")</f>
        <v xml:space="preserve"> </v>
      </c>
      <c r="J919" t="str">
        <f>IFERROR(IF(C:C="",B919,""),"")</f>
        <v/>
      </c>
    </row>
    <row r="920" spans="1:10" x14ac:dyDescent="0.25">
      <c r="A920" s="8" t="s">
        <v>16</v>
      </c>
      <c r="B920" s="9">
        <v>1</v>
      </c>
      <c r="C920" s="3" t="str">
        <f>IFERROR(IF(A:A="","",VLOOKUP(A:A,[1]Sheet1!A:B,2,FALSE)),"")</f>
        <v/>
      </c>
      <c r="D920" s="3" t="str">
        <f>IFERROR(IF(A:A="","",VLOOKUP(A:A,[1]Sheet1!A:C,3,FALSE)),"")</f>
        <v/>
      </c>
      <c r="E920" s="3" t="str">
        <f>IFERROR(IF(A:A="","",VLOOKUP(A:A,[1]Sheet1!A:K,10,FALSE)),"")</f>
        <v/>
      </c>
      <c r="F920" s="3" t="str">
        <f>IFERROR(IF(A:A="","",VLOOKUP(A:A,[1]Sheet1!A:K,11,FALSE)),"")</f>
        <v/>
      </c>
      <c r="G920" s="3" t="str">
        <f>IFERROR(IF(A:A="","",E920-F920),"")</f>
        <v/>
      </c>
      <c r="H920" s="3" t="str">
        <f>IFERROR(IF(A:A="","",G920-B920),"")</f>
        <v/>
      </c>
      <c r="I920" t="str">
        <f>IF(C:C="",A920," ")</f>
        <v>O025</v>
      </c>
      <c r="J920">
        <f>IFERROR(IF(C:C="",B920,""),"")</f>
        <v>1</v>
      </c>
    </row>
    <row r="921" spans="1:10" x14ac:dyDescent="0.25">
      <c r="A921" s="6" t="s">
        <v>426</v>
      </c>
      <c r="B921" s="7">
        <v>2</v>
      </c>
      <c r="C921" s="3" t="str">
        <f>IFERROR(IF(A:A="","",VLOOKUP(A:A,[1]Sheet1!A:B,2,FALSE)),"")</f>
        <v xml:space="preserve">KNORR BEEF BOUILLON MIX  </v>
      </c>
      <c r="D921" s="3" t="str">
        <f>IFERROR(IF(A:A="","",VLOOKUP(A:A,[1]Sheet1!A:C,3,FALSE)),"")</f>
        <v xml:space="preserve">2.2 OZ X 24 BOX  RED     </v>
      </c>
      <c r="E921" s="3">
        <f>IFERROR(IF(A:A="","",VLOOKUP(A:A,[1]Sheet1!A:K,10,FALSE)),"")</f>
        <v>25</v>
      </c>
      <c r="F921" s="3">
        <f>IFERROR(IF(A:A="","",VLOOKUP(A:A,[1]Sheet1!A:K,11,FALSE)),"")</f>
        <v>7</v>
      </c>
      <c r="G921" s="3">
        <f>IFERROR(IF(A:A="","",E921-F921),"")</f>
        <v>18</v>
      </c>
      <c r="H921" s="3">
        <f>IFERROR(IF(A:A="","",G921-B921),"")</f>
        <v>16</v>
      </c>
      <c r="I921" t="str">
        <f>IF(C:C="",A921," ")</f>
        <v xml:space="preserve"> </v>
      </c>
      <c r="J921" t="str">
        <f>IFERROR(IF(C:C="",B921,""),"")</f>
        <v/>
      </c>
    </row>
    <row r="922" spans="1:10" x14ac:dyDescent="0.25">
      <c r="A922" s="8" t="s">
        <v>16</v>
      </c>
      <c r="B922" s="9">
        <v>2</v>
      </c>
      <c r="C922" s="3" t="str">
        <f>IFERROR(IF(A:A="","",VLOOKUP(A:A,[1]Sheet1!A:B,2,FALSE)),"")</f>
        <v/>
      </c>
      <c r="D922" s="3" t="str">
        <f>IFERROR(IF(A:A="","",VLOOKUP(A:A,[1]Sheet1!A:C,3,FALSE)),"")</f>
        <v/>
      </c>
      <c r="E922" s="3" t="str">
        <f>IFERROR(IF(A:A="","",VLOOKUP(A:A,[1]Sheet1!A:K,10,FALSE)),"")</f>
        <v/>
      </c>
      <c r="F922" s="3" t="str">
        <f>IFERROR(IF(A:A="","",VLOOKUP(A:A,[1]Sheet1!A:K,11,FALSE)),"")</f>
        <v/>
      </c>
      <c r="G922" s="3" t="str">
        <f>IFERROR(IF(A:A="","",E922-F922),"")</f>
        <v/>
      </c>
      <c r="H922" s="3" t="str">
        <f>IFERROR(IF(A:A="","",G922-B922),"")</f>
        <v/>
      </c>
      <c r="I922" t="str">
        <f>IF(C:C="",A922," ")</f>
        <v>O025</v>
      </c>
      <c r="J922">
        <f>IFERROR(IF(C:C="",B922,""),"")</f>
        <v>2</v>
      </c>
    </row>
    <row r="923" spans="1:10" x14ac:dyDescent="0.25">
      <c r="A923" s="6" t="s">
        <v>427</v>
      </c>
      <c r="B923" s="7">
        <v>1</v>
      </c>
      <c r="C923" s="3" t="str">
        <f>IFERROR(IF(A:A="","",VLOOKUP(A:A,[1]Sheet1!A:B,2,FALSE)),"")</f>
        <v xml:space="preserve">KNORR TAMARIND SOUP BASE </v>
      </c>
      <c r="D923" s="3" t="str">
        <f>IFERROR(IF(A:A="","",VLOOKUP(A:A,[1]Sheet1!A:C,3,FALSE)),"")</f>
        <v xml:space="preserve">1.4 OZ X 144 BAGS        </v>
      </c>
      <c r="E923" s="3">
        <f>IFERROR(IF(A:A="","",VLOOKUP(A:A,[1]Sheet1!A:K,10,FALSE)),"")</f>
        <v>80</v>
      </c>
      <c r="F923" s="3">
        <f>IFERROR(IF(A:A="","",VLOOKUP(A:A,[1]Sheet1!A:K,11,FALSE)),"")</f>
        <v>11</v>
      </c>
      <c r="G923" s="3">
        <f>IFERROR(IF(A:A="","",E923-F923),"")</f>
        <v>69</v>
      </c>
      <c r="H923" s="3">
        <f>IFERROR(IF(A:A="","",G923-B923),"")</f>
        <v>68</v>
      </c>
      <c r="I923" t="str">
        <f>IF(C:C="",A923," ")</f>
        <v xml:space="preserve"> </v>
      </c>
      <c r="J923" t="str">
        <f>IFERROR(IF(C:C="",B923,""),"")</f>
        <v/>
      </c>
    </row>
    <row r="924" spans="1:10" x14ac:dyDescent="0.25">
      <c r="A924" s="8" t="s">
        <v>16</v>
      </c>
      <c r="B924" s="9">
        <v>1</v>
      </c>
      <c r="C924" s="3" t="str">
        <f>IFERROR(IF(A:A="","",VLOOKUP(A:A,[1]Sheet1!A:B,2,FALSE)),"")</f>
        <v/>
      </c>
      <c r="D924" s="3" t="str">
        <f>IFERROR(IF(A:A="","",VLOOKUP(A:A,[1]Sheet1!A:C,3,FALSE)),"")</f>
        <v/>
      </c>
      <c r="E924" s="3" t="str">
        <f>IFERROR(IF(A:A="","",VLOOKUP(A:A,[1]Sheet1!A:K,10,FALSE)),"")</f>
        <v/>
      </c>
      <c r="F924" s="3" t="str">
        <f>IFERROR(IF(A:A="","",VLOOKUP(A:A,[1]Sheet1!A:K,11,FALSE)),"")</f>
        <v/>
      </c>
      <c r="G924" s="3" t="str">
        <f>IFERROR(IF(A:A="","",E924-F924),"")</f>
        <v/>
      </c>
      <c r="H924" s="3" t="str">
        <f>IFERROR(IF(A:A="","",G924-B924),"")</f>
        <v/>
      </c>
      <c r="I924" t="str">
        <f>IF(C:C="",A924," ")</f>
        <v>O025</v>
      </c>
      <c r="J924">
        <f>IFERROR(IF(C:C="",B924,""),"")</f>
        <v>1</v>
      </c>
    </row>
    <row r="925" spans="1:10" x14ac:dyDescent="0.25">
      <c r="A925" s="6" t="s">
        <v>428</v>
      </c>
      <c r="B925" s="7">
        <v>1</v>
      </c>
      <c r="C925" s="3" t="str">
        <f>IFERROR(IF(A:A="","",VLOOKUP(A:A,[1]Sheet1!A:B,2,FALSE)),"")</f>
        <v>CHAO THAI COCONUT PWD 2oz</v>
      </c>
      <c r="D925" s="3" t="str">
        <f>IFERROR(IF(A:A="","",VLOOKUP(A:A,[1]Sheet1!A:C,3,FALSE)),"")</f>
        <v xml:space="preserve">2 OZ X 100 BAG           </v>
      </c>
      <c r="E925" s="3">
        <f>IFERROR(IF(A:A="","",VLOOKUP(A:A,[1]Sheet1!A:K,10,FALSE)),"")</f>
        <v>8</v>
      </c>
      <c r="F925" s="3">
        <f>IFERROR(IF(A:A="","",VLOOKUP(A:A,[1]Sheet1!A:K,11,FALSE)),"")</f>
        <v>0</v>
      </c>
      <c r="G925" s="3">
        <f>IFERROR(IF(A:A="","",E925-F925),"")</f>
        <v>8</v>
      </c>
      <c r="H925" s="3">
        <f>IFERROR(IF(A:A="","",G925-B925),"")</f>
        <v>7</v>
      </c>
      <c r="I925" t="str">
        <f>IF(C:C="",A925," ")</f>
        <v xml:space="preserve"> </v>
      </c>
      <c r="J925" t="str">
        <f>IFERROR(IF(C:C="",B925,""),"")</f>
        <v/>
      </c>
    </row>
    <row r="926" spans="1:10" x14ac:dyDescent="0.25">
      <c r="A926" s="8" t="s">
        <v>16</v>
      </c>
      <c r="B926" s="9">
        <v>1</v>
      </c>
      <c r="C926" s="3" t="str">
        <f>IFERROR(IF(A:A="","",VLOOKUP(A:A,[1]Sheet1!A:B,2,FALSE)),"")</f>
        <v/>
      </c>
      <c r="D926" s="3" t="str">
        <f>IFERROR(IF(A:A="","",VLOOKUP(A:A,[1]Sheet1!A:C,3,FALSE)),"")</f>
        <v/>
      </c>
      <c r="E926" s="3" t="str">
        <f>IFERROR(IF(A:A="","",VLOOKUP(A:A,[1]Sheet1!A:K,10,FALSE)),"")</f>
        <v/>
      </c>
      <c r="F926" s="3" t="str">
        <f>IFERROR(IF(A:A="","",VLOOKUP(A:A,[1]Sheet1!A:K,11,FALSE)),"")</f>
        <v/>
      </c>
      <c r="G926" s="3" t="str">
        <f>IFERROR(IF(A:A="","",E926-F926),"")</f>
        <v/>
      </c>
      <c r="H926" s="3" t="str">
        <f>IFERROR(IF(A:A="","",G926-B926),"")</f>
        <v/>
      </c>
      <c r="I926" t="str">
        <f>IF(C:C="",A926," ")</f>
        <v>O025</v>
      </c>
      <c r="J926">
        <f>IFERROR(IF(C:C="",B926,""),"")</f>
        <v>1</v>
      </c>
    </row>
    <row r="927" spans="1:10" x14ac:dyDescent="0.25">
      <c r="A927" s="6" t="s">
        <v>429</v>
      </c>
      <c r="B927" s="7">
        <v>1</v>
      </c>
      <c r="C927" s="3" t="str">
        <f>IFERROR(IF(A:A="","",VLOOKUP(A:A,[1]Sheet1!A:B,2,FALSE)),"")</f>
        <v>CHAO THAI COCONUT PWD 13z</v>
      </c>
      <c r="D927" s="3" t="str">
        <f>IFERROR(IF(A:A="","",VLOOKUP(A:A,[1]Sheet1!A:C,3,FALSE)),"")</f>
        <v xml:space="preserve">13 OZ X 12 BOX           </v>
      </c>
      <c r="E927" s="3">
        <f>IFERROR(IF(A:A="","",VLOOKUP(A:A,[1]Sheet1!A:K,10,FALSE)),"")</f>
        <v>0</v>
      </c>
      <c r="F927" s="3">
        <f>IFERROR(IF(A:A="","",VLOOKUP(A:A,[1]Sheet1!A:K,11,FALSE)),"")</f>
        <v>4</v>
      </c>
      <c r="G927" s="3">
        <f>IFERROR(IF(A:A="","",E927-F927),"")</f>
        <v>-4</v>
      </c>
      <c r="H927" s="3">
        <f>IFERROR(IF(A:A="","",G927-B927),"")</f>
        <v>-5</v>
      </c>
      <c r="I927" t="str">
        <f>IF(C:C="",A927," ")</f>
        <v xml:space="preserve"> </v>
      </c>
      <c r="J927" t="str">
        <f>IFERROR(IF(C:C="",B927,""),"")</f>
        <v/>
      </c>
    </row>
    <row r="928" spans="1:10" x14ac:dyDescent="0.25">
      <c r="A928" s="8" t="s">
        <v>11</v>
      </c>
      <c r="B928" s="9">
        <v>1</v>
      </c>
      <c r="C928" s="3" t="str">
        <f>IFERROR(IF(A:A="","",VLOOKUP(A:A,[1]Sheet1!A:B,2,FALSE)),"")</f>
        <v/>
      </c>
      <c r="D928" s="3" t="str">
        <f>IFERROR(IF(A:A="","",VLOOKUP(A:A,[1]Sheet1!A:C,3,FALSE)),"")</f>
        <v/>
      </c>
      <c r="E928" s="3" t="str">
        <f>IFERROR(IF(A:A="","",VLOOKUP(A:A,[1]Sheet1!A:K,10,FALSE)),"")</f>
        <v/>
      </c>
      <c r="F928" s="3" t="str">
        <f>IFERROR(IF(A:A="","",VLOOKUP(A:A,[1]Sheet1!A:K,11,FALSE)),"")</f>
        <v/>
      </c>
      <c r="G928" s="3" t="str">
        <f>IFERROR(IF(A:A="","",E928-F928),"")</f>
        <v/>
      </c>
      <c r="H928" s="3" t="str">
        <f>IFERROR(IF(A:A="","",G928-B928),"")</f>
        <v/>
      </c>
      <c r="I928" t="str">
        <f>IF(C:C="",A928," ")</f>
        <v>T054</v>
      </c>
      <c r="J928">
        <f>IFERROR(IF(C:C="",B928,""),"")</f>
        <v>1</v>
      </c>
    </row>
    <row r="929" spans="1:10" x14ac:dyDescent="0.25">
      <c r="A929" s="6" t="s">
        <v>430</v>
      </c>
      <c r="B929" s="7">
        <v>2</v>
      </c>
      <c r="C929" s="3" t="str">
        <f>IFERROR(IF(A:A="","",VLOOKUP(A:A,[1]Sheet1!A:B,2,FALSE)),"")</f>
        <v xml:space="preserve">LOTUS GIA VI PHO BO      </v>
      </c>
      <c r="D929" s="3" t="str">
        <f>IFERROR(IF(A:A="","",VLOOKUP(A:A,[1]Sheet1!A:C,3,FALSE)),"")</f>
        <v>2.7 OZ X 36 gia vi pho bo</v>
      </c>
      <c r="E929" s="3">
        <f>IFERROR(IF(A:A="","",VLOOKUP(A:A,[1]Sheet1!A:K,10,FALSE)),"")</f>
        <v>172</v>
      </c>
      <c r="F929" s="3">
        <f>IFERROR(IF(A:A="","",VLOOKUP(A:A,[1]Sheet1!A:K,11,FALSE)),"")</f>
        <v>24</v>
      </c>
      <c r="G929" s="3">
        <f>IFERROR(IF(A:A="","",E929-F929),"")</f>
        <v>148</v>
      </c>
      <c r="H929" s="3">
        <f>IFERROR(IF(A:A="","",G929-B929),"")</f>
        <v>146</v>
      </c>
      <c r="I929" t="str">
        <f>IF(C:C="",A929," ")</f>
        <v xml:space="preserve"> </v>
      </c>
      <c r="J929" t="str">
        <f>IFERROR(IF(C:C="",B929,""),"")</f>
        <v/>
      </c>
    </row>
    <row r="930" spans="1:10" x14ac:dyDescent="0.25">
      <c r="A930" s="8" t="s">
        <v>18</v>
      </c>
      <c r="B930" s="9">
        <v>1</v>
      </c>
      <c r="C930" s="3" t="str">
        <f>IFERROR(IF(A:A="","",VLOOKUP(A:A,[1]Sheet1!A:B,2,FALSE)),"")</f>
        <v/>
      </c>
      <c r="D930" s="3" t="str">
        <f>IFERROR(IF(A:A="","",VLOOKUP(A:A,[1]Sheet1!A:C,3,FALSE)),"")</f>
        <v/>
      </c>
      <c r="E930" s="3" t="str">
        <f>IFERROR(IF(A:A="","",VLOOKUP(A:A,[1]Sheet1!A:K,10,FALSE)),"")</f>
        <v/>
      </c>
      <c r="F930" s="3" t="str">
        <f>IFERROR(IF(A:A="","",VLOOKUP(A:A,[1]Sheet1!A:K,11,FALSE)),"")</f>
        <v/>
      </c>
      <c r="G930" s="3" t="str">
        <f>IFERROR(IF(A:A="","",E930-F930),"")</f>
        <v/>
      </c>
      <c r="H930" s="3" t="str">
        <f>IFERROR(IF(A:A="","",G930-B930),"")</f>
        <v/>
      </c>
      <c r="I930" t="str">
        <f>IF(C:C="",A930," ")</f>
        <v>QOO6</v>
      </c>
      <c r="J930">
        <f>IFERROR(IF(C:C="",B930,""),"")</f>
        <v>1</v>
      </c>
    </row>
    <row r="931" spans="1:10" x14ac:dyDescent="0.25">
      <c r="A931" s="8" t="s">
        <v>11</v>
      </c>
      <c r="B931" s="9">
        <v>1</v>
      </c>
      <c r="C931" s="3" t="str">
        <f>IFERROR(IF(A:A="","",VLOOKUP(A:A,[1]Sheet1!A:B,2,FALSE)),"")</f>
        <v/>
      </c>
      <c r="D931" s="3" t="str">
        <f>IFERROR(IF(A:A="","",VLOOKUP(A:A,[1]Sheet1!A:C,3,FALSE)),"")</f>
        <v/>
      </c>
      <c r="E931" s="3" t="str">
        <f>IFERROR(IF(A:A="","",VLOOKUP(A:A,[1]Sheet1!A:K,10,FALSE)),"")</f>
        <v/>
      </c>
      <c r="F931" s="3" t="str">
        <f>IFERROR(IF(A:A="","",VLOOKUP(A:A,[1]Sheet1!A:K,11,FALSE)),"")</f>
        <v/>
      </c>
      <c r="G931" s="3" t="str">
        <f>IFERROR(IF(A:A="","",E931-F931),"")</f>
        <v/>
      </c>
      <c r="H931" s="3" t="str">
        <f>IFERROR(IF(A:A="","",G931-B931),"")</f>
        <v/>
      </c>
      <c r="I931" t="str">
        <f>IF(C:C="",A931," ")</f>
        <v>T054</v>
      </c>
      <c r="J931">
        <f>IFERROR(IF(C:C="",B931,""),"")</f>
        <v>1</v>
      </c>
    </row>
    <row r="932" spans="1:10" x14ac:dyDescent="0.25">
      <c r="A932" s="6" t="s">
        <v>431</v>
      </c>
      <c r="B932" s="7">
        <v>1</v>
      </c>
      <c r="C932" s="3" t="str">
        <f>IFERROR(IF(A:A="","",VLOOKUP(A:A,[1]Sheet1!A:B,2,FALSE)),"")</f>
        <v xml:space="preserve">LOTUS GIA VI BO HUE      </v>
      </c>
      <c r="D932" s="3" t="str">
        <f>IFERROR(IF(A:A="","",VLOOKUP(A:A,[1]Sheet1!A:C,3,FALSE)),"")</f>
        <v xml:space="preserve">2.7 OZ X 36              </v>
      </c>
      <c r="E932" s="3">
        <f>IFERROR(IF(A:A="","",VLOOKUP(A:A,[1]Sheet1!A:K,10,FALSE)),"")</f>
        <v>104</v>
      </c>
      <c r="F932" s="3">
        <f>IFERROR(IF(A:A="","",VLOOKUP(A:A,[1]Sheet1!A:K,11,FALSE)),"")</f>
        <v>4</v>
      </c>
      <c r="G932" s="3">
        <f>IFERROR(IF(A:A="","",E932-F932),"")</f>
        <v>100</v>
      </c>
      <c r="H932" s="3">
        <f>IFERROR(IF(A:A="","",G932-B932),"")</f>
        <v>99</v>
      </c>
      <c r="I932" t="str">
        <f>IF(C:C="",A932," ")</f>
        <v xml:space="preserve"> </v>
      </c>
      <c r="J932" t="str">
        <f>IFERROR(IF(C:C="",B932,""),"")</f>
        <v/>
      </c>
    </row>
    <row r="933" spans="1:10" x14ac:dyDescent="0.25">
      <c r="A933" s="8" t="s">
        <v>18</v>
      </c>
      <c r="B933" s="9">
        <v>1</v>
      </c>
      <c r="C933" s="3" t="str">
        <f>IFERROR(IF(A:A="","",VLOOKUP(A:A,[1]Sheet1!A:B,2,FALSE)),"")</f>
        <v/>
      </c>
      <c r="D933" s="3" t="str">
        <f>IFERROR(IF(A:A="","",VLOOKUP(A:A,[1]Sheet1!A:C,3,FALSE)),"")</f>
        <v/>
      </c>
      <c r="E933" s="3" t="str">
        <f>IFERROR(IF(A:A="","",VLOOKUP(A:A,[1]Sheet1!A:K,10,FALSE)),"")</f>
        <v/>
      </c>
      <c r="F933" s="3" t="str">
        <f>IFERROR(IF(A:A="","",VLOOKUP(A:A,[1]Sheet1!A:K,11,FALSE)),"")</f>
        <v/>
      </c>
      <c r="G933" s="3" t="str">
        <f>IFERROR(IF(A:A="","",E933-F933),"")</f>
        <v/>
      </c>
      <c r="H933" s="3" t="str">
        <f>IFERROR(IF(A:A="","",G933-B933),"")</f>
        <v/>
      </c>
      <c r="I933" t="str">
        <f>IF(C:C="",A933," ")</f>
        <v>QOO6</v>
      </c>
      <c r="J933">
        <f>IFERROR(IF(C:C="",B933,""),"")</f>
        <v>1</v>
      </c>
    </row>
    <row r="934" spans="1:10" x14ac:dyDescent="0.25">
      <c r="A934" s="6" t="s">
        <v>432</v>
      </c>
      <c r="B934" s="7">
        <v>1</v>
      </c>
      <c r="C934" s="3" t="str">
        <f>IFERROR(IF(A:A="","",VLOOKUP(A:A,[1]Sheet1!A:B,2,FALSE)),"")</f>
        <v>MAMA.SITA BBQ MARINADE*L*</v>
      </c>
      <c r="D934" s="3" t="str">
        <f>IFERROR(IF(A:A="","",VLOOKUP(A:A,[1]Sheet1!A:C,3,FALSE)),"")</f>
        <v>23 OZ X 12 BTL      [H19]</v>
      </c>
      <c r="E934" s="3">
        <f>IFERROR(IF(A:A="","",VLOOKUP(A:A,[1]Sheet1!A:K,10,FALSE)),"")</f>
        <v>10</v>
      </c>
      <c r="F934" s="3">
        <f>IFERROR(IF(A:A="","",VLOOKUP(A:A,[1]Sheet1!A:K,11,FALSE)),"")</f>
        <v>2</v>
      </c>
      <c r="G934" s="3">
        <f>IFERROR(IF(A:A="","",E934-F934),"")</f>
        <v>8</v>
      </c>
      <c r="H934" s="3">
        <f>IFERROR(IF(A:A="","",G934-B934),"")</f>
        <v>7</v>
      </c>
      <c r="I934" t="str">
        <f>IF(C:C="",A934," ")</f>
        <v xml:space="preserve"> </v>
      </c>
      <c r="J934" t="str">
        <f>IFERROR(IF(C:C="",B934,""),"")</f>
        <v/>
      </c>
    </row>
    <row r="935" spans="1:10" x14ac:dyDescent="0.25">
      <c r="A935" s="8" t="s">
        <v>16</v>
      </c>
      <c r="B935" s="9">
        <v>1</v>
      </c>
      <c r="C935" s="3" t="str">
        <f>IFERROR(IF(A:A="","",VLOOKUP(A:A,[1]Sheet1!A:B,2,FALSE)),"")</f>
        <v/>
      </c>
      <c r="D935" s="3" t="str">
        <f>IFERROR(IF(A:A="","",VLOOKUP(A:A,[1]Sheet1!A:C,3,FALSE)),"")</f>
        <v/>
      </c>
      <c r="E935" s="3" t="str">
        <f>IFERROR(IF(A:A="","",VLOOKUP(A:A,[1]Sheet1!A:K,10,FALSE)),"")</f>
        <v/>
      </c>
      <c r="F935" s="3" t="str">
        <f>IFERROR(IF(A:A="","",VLOOKUP(A:A,[1]Sheet1!A:K,11,FALSE)),"")</f>
        <v/>
      </c>
      <c r="G935" s="3" t="str">
        <f>IFERROR(IF(A:A="","",E935-F935),"")</f>
        <v/>
      </c>
      <c r="H935" s="3" t="str">
        <f>IFERROR(IF(A:A="","",G935-B935),"")</f>
        <v/>
      </c>
      <c r="I935" t="str">
        <f>IF(C:C="",A935," ")</f>
        <v>O025</v>
      </c>
      <c r="J935">
        <f>IFERROR(IF(C:C="",B935,""),"")</f>
        <v>1</v>
      </c>
    </row>
    <row r="936" spans="1:10" x14ac:dyDescent="0.25">
      <c r="A936" s="6" t="s">
        <v>433</v>
      </c>
      <c r="B936" s="7">
        <v>1</v>
      </c>
      <c r="C936" s="3" t="str">
        <f>IFERROR(IF(A:A="","",VLOOKUP(A:A,[1]Sheet1!A:B,2,FALSE)),"")</f>
        <v>MAMA.SITA OYSTER SAUCE*S*</v>
      </c>
      <c r="D936" s="3" t="str">
        <f>IFERROR(IF(A:A="","",VLOOKUP(A:A,[1]Sheet1!A:C,3,FALSE)),"")</f>
        <v xml:space="preserve">14 OZ X 24 BT            </v>
      </c>
      <c r="E936" s="3">
        <f>IFERROR(IF(A:A="","",VLOOKUP(A:A,[1]Sheet1!A:K,10,FALSE)),"")</f>
        <v>3</v>
      </c>
      <c r="F936" s="3">
        <f>IFERROR(IF(A:A="","",VLOOKUP(A:A,[1]Sheet1!A:K,11,FALSE)),"")</f>
        <v>3</v>
      </c>
      <c r="G936" s="3">
        <f>IFERROR(IF(A:A="","",E936-F936),"")</f>
        <v>0</v>
      </c>
      <c r="H936" s="3">
        <f>IFERROR(IF(A:A="","",G936-B936),"")</f>
        <v>-1</v>
      </c>
      <c r="I936" t="str">
        <f>IF(C:C="",A936," ")</f>
        <v xml:space="preserve"> </v>
      </c>
      <c r="J936" t="str">
        <f>IFERROR(IF(C:C="",B936,""),"")</f>
        <v/>
      </c>
    </row>
    <row r="937" spans="1:10" x14ac:dyDescent="0.25">
      <c r="A937" s="8" t="s">
        <v>16</v>
      </c>
      <c r="B937" s="9">
        <v>1</v>
      </c>
      <c r="C937" s="3" t="str">
        <f>IFERROR(IF(A:A="","",VLOOKUP(A:A,[1]Sheet1!A:B,2,FALSE)),"")</f>
        <v/>
      </c>
      <c r="D937" s="3" t="str">
        <f>IFERROR(IF(A:A="","",VLOOKUP(A:A,[1]Sheet1!A:C,3,FALSE)),"")</f>
        <v/>
      </c>
      <c r="E937" s="3" t="str">
        <f>IFERROR(IF(A:A="","",VLOOKUP(A:A,[1]Sheet1!A:K,10,FALSE)),"")</f>
        <v/>
      </c>
      <c r="F937" s="3" t="str">
        <f>IFERROR(IF(A:A="","",VLOOKUP(A:A,[1]Sheet1!A:K,11,FALSE)),"")</f>
        <v/>
      </c>
      <c r="G937" s="3" t="str">
        <f>IFERROR(IF(A:A="","",E937-F937),"")</f>
        <v/>
      </c>
      <c r="H937" s="3" t="str">
        <f>IFERROR(IF(A:A="","",G937-B937),"")</f>
        <v/>
      </c>
      <c r="I937" t="str">
        <f>IF(C:C="",A937," ")</f>
        <v>O025</v>
      </c>
      <c r="J937">
        <f>IFERROR(IF(C:C="",B937,""),"")</f>
        <v>1</v>
      </c>
    </row>
    <row r="938" spans="1:10" x14ac:dyDescent="0.25">
      <c r="A938" s="6" t="s">
        <v>434</v>
      </c>
      <c r="B938" s="7">
        <v>4</v>
      </c>
      <c r="C938" s="3" t="str">
        <f>IFERROR(IF(A:A="","",VLOOKUP(A:A,[1]Sheet1!A:B,2,FALSE)),"")</f>
        <v xml:space="preserve">JBC DING DONG MIXED NUTS </v>
      </c>
      <c r="D938" s="3" t="str">
        <f>IFERROR(IF(A:A="","",VLOOKUP(A:A,[1]Sheet1!A:C,3,FALSE)),"")</f>
        <v xml:space="preserve">3.5 OZ X 60 SUPER MIX    </v>
      </c>
      <c r="E938" s="3">
        <f>IFERROR(IF(A:A="","",VLOOKUP(A:A,[1]Sheet1!A:K,10,FALSE)),"")</f>
        <v>-1</v>
      </c>
      <c r="F938" s="3">
        <f>IFERROR(IF(A:A="","",VLOOKUP(A:A,[1]Sheet1!A:K,11,FALSE)),"")</f>
        <v>3</v>
      </c>
      <c r="G938" s="3">
        <f>IFERROR(IF(A:A="","",E938-F938),"")</f>
        <v>-4</v>
      </c>
      <c r="H938" s="3">
        <f>IFERROR(IF(A:A="","",G938-B938),"")</f>
        <v>-8</v>
      </c>
      <c r="I938" t="str">
        <f>IF(C:C="",A938," ")</f>
        <v xml:space="preserve"> </v>
      </c>
      <c r="J938" t="str">
        <f>IFERROR(IF(C:C="",B938,""),"")</f>
        <v/>
      </c>
    </row>
    <row r="939" spans="1:10" x14ac:dyDescent="0.25">
      <c r="A939" s="8" t="s">
        <v>13</v>
      </c>
      <c r="B939" s="9">
        <v>1</v>
      </c>
      <c r="C939" s="3" t="str">
        <f>IFERROR(IF(A:A="","",VLOOKUP(A:A,[1]Sheet1!A:B,2,FALSE)),"")</f>
        <v/>
      </c>
      <c r="D939" s="3" t="str">
        <f>IFERROR(IF(A:A="","",VLOOKUP(A:A,[1]Sheet1!A:C,3,FALSE)),"")</f>
        <v/>
      </c>
      <c r="E939" s="3" t="str">
        <f>IFERROR(IF(A:A="","",VLOOKUP(A:A,[1]Sheet1!A:K,10,FALSE)),"")</f>
        <v/>
      </c>
      <c r="F939" s="3" t="str">
        <f>IFERROR(IF(A:A="","",VLOOKUP(A:A,[1]Sheet1!A:K,11,FALSE)),"")</f>
        <v/>
      </c>
      <c r="G939" s="3" t="str">
        <f>IFERROR(IF(A:A="","",E939-F939),"")</f>
        <v/>
      </c>
      <c r="H939" s="3" t="str">
        <f>IFERROR(IF(A:A="","",G939-B939),"")</f>
        <v/>
      </c>
      <c r="I939" t="str">
        <f>IF(C:C="",A939," ")</f>
        <v>A096</v>
      </c>
      <c r="J939">
        <f>IFERROR(IF(C:C="",B939,""),"")</f>
        <v>1</v>
      </c>
    </row>
    <row r="940" spans="1:10" x14ac:dyDescent="0.25">
      <c r="A940" s="8" t="s">
        <v>15</v>
      </c>
      <c r="B940" s="9">
        <v>1</v>
      </c>
      <c r="C940" s="3" t="str">
        <f>IFERROR(IF(A:A="","",VLOOKUP(A:A,[1]Sheet1!A:B,2,FALSE)),"")</f>
        <v/>
      </c>
      <c r="D940" s="3" t="str">
        <f>IFERROR(IF(A:A="","",VLOOKUP(A:A,[1]Sheet1!A:C,3,FALSE)),"")</f>
        <v/>
      </c>
      <c r="E940" s="3" t="str">
        <f>IFERROR(IF(A:A="","",VLOOKUP(A:A,[1]Sheet1!A:K,10,FALSE)),"")</f>
        <v/>
      </c>
      <c r="F940" s="3" t="str">
        <f>IFERROR(IF(A:A="","",VLOOKUP(A:A,[1]Sheet1!A:K,11,FALSE)),"")</f>
        <v/>
      </c>
      <c r="G940" s="3" t="str">
        <f>IFERROR(IF(A:A="","",E940-F940),"")</f>
        <v/>
      </c>
      <c r="H940" s="3" t="str">
        <f>IFERROR(IF(A:A="","",G940-B940),"")</f>
        <v/>
      </c>
      <c r="I940" t="str">
        <f>IF(C:C="",A940," ")</f>
        <v>L040</v>
      </c>
      <c r="J940">
        <f>IFERROR(IF(C:C="",B940,""),"")</f>
        <v>1</v>
      </c>
    </row>
    <row r="941" spans="1:10" x14ac:dyDescent="0.25">
      <c r="A941" s="8" t="s">
        <v>16</v>
      </c>
      <c r="B941" s="9">
        <v>2</v>
      </c>
      <c r="C941" s="3" t="str">
        <f>IFERROR(IF(A:A="","",VLOOKUP(A:A,[1]Sheet1!A:B,2,FALSE)),"")</f>
        <v/>
      </c>
      <c r="D941" s="3" t="str">
        <f>IFERROR(IF(A:A="","",VLOOKUP(A:A,[1]Sheet1!A:C,3,FALSE)),"")</f>
        <v/>
      </c>
      <c r="E941" s="3" t="str">
        <f>IFERROR(IF(A:A="","",VLOOKUP(A:A,[1]Sheet1!A:K,10,FALSE)),"")</f>
        <v/>
      </c>
      <c r="F941" s="3" t="str">
        <f>IFERROR(IF(A:A="","",VLOOKUP(A:A,[1]Sheet1!A:K,11,FALSE)),"")</f>
        <v/>
      </c>
      <c r="G941" s="3" t="str">
        <f>IFERROR(IF(A:A="","",E941-F941),"")</f>
        <v/>
      </c>
      <c r="H941" s="3" t="str">
        <f>IFERROR(IF(A:A="","",G941-B941),"")</f>
        <v/>
      </c>
      <c r="I941" t="str">
        <f>IF(C:C="",A941," ")</f>
        <v>O025</v>
      </c>
      <c r="J941">
        <f>IFERROR(IF(C:C="",B941,""),"")</f>
        <v>2</v>
      </c>
    </row>
    <row r="942" spans="1:10" x14ac:dyDescent="0.25">
      <c r="A942" s="6" t="s">
        <v>435</v>
      </c>
      <c r="B942" s="7">
        <v>3</v>
      </c>
      <c r="C942" s="3" t="str">
        <f>IFERROR(IF(A:A="","",VLOOKUP(A:A,[1]Sheet1!A:B,2,FALSE)),"")</f>
        <v xml:space="preserve">JBC DING DONG MIXED NUTS </v>
      </c>
      <c r="D942" s="3" t="str">
        <f>IFERROR(IF(A:A="","",VLOOKUP(A:A,[1]Sheet1!A:C,3,FALSE)),"")</f>
        <v xml:space="preserve">3.5 OZ X 60  *HOT&amp;SPICY* </v>
      </c>
      <c r="E942" s="3">
        <f>IFERROR(IF(A:A="","",VLOOKUP(A:A,[1]Sheet1!A:K,10,FALSE)),"")</f>
        <v>0</v>
      </c>
      <c r="F942" s="3">
        <f>IFERROR(IF(A:A="","",VLOOKUP(A:A,[1]Sheet1!A:K,11,FALSE)),"")</f>
        <v>3</v>
      </c>
      <c r="G942" s="3">
        <f>IFERROR(IF(A:A="","",E942-F942),"")</f>
        <v>-3</v>
      </c>
      <c r="H942" s="3">
        <f>IFERROR(IF(A:A="","",G942-B942),"")</f>
        <v>-6</v>
      </c>
      <c r="I942" t="str">
        <f>IF(C:C="",A942," ")</f>
        <v xml:space="preserve"> </v>
      </c>
      <c r="J942" t="str">
        <f>IFERROR(IF(C:C="",B942,""),"")</f>
        <v/>
      </c>
    </row>
    <row r="943" spans="1:10" x14ac:dyDescent="0.25">
      <c r="A943" s="8" t="s">
        <v>15</v>
      </c>
      <c r="B943" s="9">
        <v>1</v>
      </c>
      <c r="C943" s="3" t="str">
        <f>IFERROR(IF(A:A="","",VLOOKUP(A:A,[1]Sheet1!A:B,2,FALSE)),"")</f>
        <v/>
      </c>
      <c r="D943" s="3" t="str">
        <f>IFERROR(IF(A:A="","",VLOOKUP(A:A,[1]Sheet1!A:C,3,FALSE)),"")</f>
        <v/>
      </c>
      <c r="E943" s="3" t="str">
        <f>IFERROR(IF(A:A="","",VLOOKUP(A:A,[1]Sheet1!A:K,10,FALSE)),"")</f>
        <v/>
      </c>
      <c r="F943" s="3" t="str">
        <f>IFERROR(IF(A:A="","",VLOOKUP(A:A,[1]Sheet1!A:K,11,FALSE)),"")</f>
        <v/>
      </c>
      <c r="G943" s="3" t="str">
        <f>IFERROR(IF(A:A="","",E943-F943),"")</f>
        <v/>
      </c>
      <c r="H943" s="3" t="str">
        <f>IFERROR(IF(A:A="","",G943-B943),"")</f>
        <v/>
      </c>
      <c r="I943" t="str">
        <f>IF(C:C="",A943," ")</f>
        <v>L040</v>
      </c>
      <c r="J943">
        <f>IFERROR(IF(C:C="",B943,""),"")</f>
        <v>1</v>
      </c>
    </row>
    <row r="944" spans="1:10" x14ac:dyDescent="0.25">
      <c r="A944" s="8" t="s">
        <v>16</v>
      </c>
      <c r="B944" s="9">
        <v>2</v>
      </c>
      <c r="C944" s="3" t="str">
        <f>IFERROR(IF(A:A="","",VLOOKUP(A:A,[1]Sheet1!A:B,2,FALSE)),"")</f>
        <v/>
      </c>
      <c r="D944" s="3" t="str">
        <f>IFERROR(IF(A:A="","",VLOOKUP(A:A,[1]Sheet1!A:C,3,FALSE)),"")</f>
        <v/>
      </c>
      <c r="E944" s="3" t="str">
        <f>IFERROR(IF(A:A="","",VLOOKUP(A:A,[1]Sheet1!A:K,10,FALSE)),"")</f>
        <v/>
      </c>
      <c r="F944" s="3" t="str">
        <f>IFERROR(IF(A:A="","",VLOOKUP(A:A,[1]Sheet1!A:K,11,FALSE)),"")</f>
        <v/>
      </c>
      <c r="G944" s="3" t="str">
        <f>IFERROR(IF(A:A="","",E944-F944),"")</f>
        <v/>
      </c>
      <c r="H944" s="3" t="str">
        <f>IFERROR(IF(A:A="","",G944-B944),"")</f>
        <v/>
      </c>
      <c r="I944" t="str">
        <f>IF(C:C="",A944," ")</f>
        <v>O025</v>
      </c>
      <c r="J944">
        <f>IFERROR(IF(C:C="",B944,""),"")</f>
        <v>2</v>
      </c>
    </row>
    <row r="945" spans="1:10" x14ac:dyDescent="0.25">
      <c r="A945" s="6" t="s">
        <v>436</v>
      </c>
      <c r="B945" s="7">
        <v>2</v>
      </c>
      <c r="C945" s="3" t="str">
        <f>IFERROR(IF(A:A="","",VLOOKUP(A:A,[1]Sheet1!A:B,2,FALSE)),"")</f>
        <v xml:space="preserve">JBC DING DONG SNACK MIX  </v>
      </c>
      <c r="D945" s="3" t="str">
        <f>IFERROR(IF(A:A="","",VLOOKUP(A:A,[1]Sheet1!A:C,3,FALSE)),"")</f>
        <v xml:space="preserve">3.5 OZ X 60 CHIPS&amp; CURLS </v>
      </c>
      <c r="E945" s="3">
        <f>IFERROR(IF(A:A="","",VLOOKUP(A:A,[1]Sheet1!A:K,10,FALSE)),"")</f>
        <v>0</v>
      </c>
      <c r="F945" s="3">
        <f>IFERROR(IF(A:A="","",VLOOKUP(A:A,[1]Sheet1!A:K,11,FALSE)),"")</f>
        <v>2</v>
      </c>
      <c r="G945" s="3">
        <f>IFERROR(IF(A:A="","",E945-F945),"")</f>
        <v>-2</v>
      </c>
      <c r="H945" s="3">
        <f>IFERROR(IF(A:A="","",G945-B945),"")</f>
        <v>-4</v>
      </c>
      <c r="I945" t="str">
        <f>IF(C:C="",A945," ")</f>
        <v xml:space="preserve"> </v>
      </c>
      <c r="J945" t="str">
        <f>IFERROR(IF(C:C="",B945,""),"")</f>
        <v/>
      </c>
    </row>
    <row r="946" spans="1:10" x14ac:dyDescent="0.25">
      <c r="A946" s="8" t="s">
        <v>16</v>
      </c>
      <c r="B946" s="9">
        <v>2</v>
      </c>
      <c r="C946" s="3" t="str">
        <f>IFERROR(IF(A:A="","",VLOOKUP(A:A,[1]Sheet1!A:B,2,FALSE)),"")</f>
        <v/>
      </c>
      <c r="D946" s="3" t="str">
        <f>IFERROR(IF(A:A="","",VLOOKUP(A:A,[1]Sheet1!A:C,3,FALSE)),"")</f>
        <v/>
      </c>
      <c r="E946" s="3" t="str">
        <f>IFERROR(IF(A:A="","",VLOOKUP(A:A,[1]Sheet1!A:K,10,FALSE)),"")</f>
        <v/>
      </c>
      <c r="F946" s="3" t="str">
        <f>IFERROR(IF(A:A="","",VLOOKUP(A:A,[1]Sheet1!A:K,11,FALSE)),"")</f>
        <v/>
      </c>
      <c r="G946" s="3" t="str">
        <f>IFERROR(IF(A:A="","",E946-F946),"")</f>
        <v/>
      </c>
      <c r="H946" s="3" t="str">
        <f>IFERROR(IF(A:A="","",G946-B946),"")</f>
        <v/>
      </c>
      <c r="I946" t="str">
        <f>IF(C:C="",A946," ")</f>
        <v>O025</v>
      </c>
      <c r="J946">
        <f>IFERROR(IF(C:C="",B946,""),"")</f>
        <v>2</v>
      </c>
    </row>
    <row r="947" spans="1:10" x14ac:dyDescent="0.25">
      <c r="A947" s="6" t="s">
        <v>437</v>
      </c>
      <c r="B947" s="7">
        <v>1</v>
      </c>
      <c r="C947" s="3" t="str">
        <f>IFERROR(IF(A:A="","",VLOOKUP(A:A,[1]Sheet1!A:B,2,FALSE)),"")</f>
        <v>MAMA.SITA GUAVA SOUP BASE</v>
      </c>
      <c r="D947" s="3" t="str">
        <f>IFERROR(IF(A:A="","",VLOOKUP(A:A,[1]Sheet1!A:C,3,FALSE)),"")</f>
        <v xml:space="preserve">1.4 OZ X 72 BG           </v>
      </c>
      <c r="E947" s="3">
        <f>IFERROR(IF(A:A="","",VLOOKUP(A:A,[1]Sheet1!A:K,10,FALSE)),"")</f>
        <v>4</v>
      </c>
      <c r="F947" s="3">
        <f>IFERROR(IF(A:A="","",VLOOKUP(A:A,[1]Sheet1!A:K,11,FALSE)),"")</f>
        <v>3</v>
      </c>
      <c r="G947" s="3">
        <f>IFERROR(IF(A:A="","",E947-F947),"")</f>
        <v>1</v>
      </c>
      <c r="H947" s="3">
        <f>IFERROR(IF(A:A="","",G947-B947),"")</f>
        <v>0</v>
      </c>
      <c r="I947" t="str">
        <f>IF(C:C="",A947," ")</f>
        <v xml:space="preserve"> </v>
      </c>
      <c r="J947" t="str">
        <f>IFERROR(IF(C:C="",B947,""),"")</f>
        <v/>
      </c>
    </row>
    <row r="948" spans="1:10" x14ac:dyDescent="0.25">
      <c r="A948" s="8" t="s">
        <v>16</v>
      </c>
      <c r="B948" s="9">
        <v>1</v>
      </c>
      <c r="C948" s="3" t="str">
        <f>IFERROR(IF(A:A="","",VLOOKUP(A:A,[1]Sheet1!A:B,2,FALSE)),"")</f>
        <v/>
      </c>
      <c r="D948" s="3" t="str">
        <f>IFERROR(IF(A:A="","",VLOOKUP(A:A,[1]Sheet1!A:C,3,FALSE)),"")</f>
        <v/>
      </c>
      <c r="E948" s="3" t="str">
        <f>IFERROR(IF(A:A="","",VLOOKUP(A:A,[1]Sheet1!A:K,10,FALSE)),"")</f>
        <v/>
      </c>
      <c r="F948" s="3" t="str">
        <f>IFERROR(IF(A:A="","",VLOOKUP(A:A,[1]Sheet1!A:K,11,FALSE)),"")</f>
        <v/>
      </c>
      <c r="G948" s="3" t="str">
        <f>IFERROR(IF(A:A="","",E948-F948),"")</f>
        <v/>
      </c>
      <c r="H948" s="3" t="str">
        <f>IFERROR(IF(A:A="","",G948-B948),"")</f>
        <v/>
      </c>
      <c r="I948" t="str">
        <f>IF(C:C="",A948," ")</f>
        <v>O025</v>
      </c>
      <c r="J948">
        <f>IFERROR(IF(C:C="",B948,""),"")</f>
        <v>1</v>
      </c>
    </row>
    <row r="949" spans="1:10" x14ac:dyDescent="0.25">
      <c r="A949" s="6" t="s">
        <v>438</v>
      </c>
      <c r="B949" s="7">
        <v>1</v>
      </c>
      <c r="C949" s="3" t="str">
        <f>IFERROR(IF(A:A="","",VLOOKUP(A:A,[1]Sheet1!A:B,2,FALSE)),"")</f>
        <v>MAMA.SITA TAMARIND**HOT**</v>
      </c>
      <c r="D949" s="3" t="str">
        <f>IFERROR(IF(A:A="","",VLOOKUP(A:A,[1]Sheet1!A:C,3,FALSE)),"")</f>
        <v>50G X 72 PKT sinigang mix</v>
      </c>
      <c r="E949" s="3">
        <f>IFERROR(IF(A:A="","",VLOOKUP(A:A,[1]Sheet1!A:K,10,FALSE)),"")</f>
        <v>6</v>
      </c>
      <c r="F949" s="3">
        <f>IFERROR(IF(A:A="","",VLOOKUP(A:A,[1]Sheet1!A:K,11,FALSE)),"")</f>
        <v>4</v>
      </c>
      <c r="G949" s="3">
        <f>IFERROR(IF(A:A="","",E949-F949),"")</f>
        <v>2</v>
      </c>
      <c r="H949" s="3">
        <f>IFERROR(IF(A:A="","",G949-B949),"")</f>
        <v>1</v>
      </c>
      <c r="I949" t="str">
        <f>IF(C:C="",A949," ")</f>
        <v xml:space="preserve"> </v>
      </c>
      <c r="J949" t="str">
        <f>IFERROR(IF(C:C="",B949,""),"")</f>
        <v/>
      </c>
    </row>
    <row r="950" spans="1:10" x14ac:dyDescent="0.25">
      <c r="A950" s="8" t="s">
        <v>16</v>
      </c>
      <c r="B950" s="9">
        <v>1</v>
      </c>
      <c r="C950" s="3" t="str">
        <f>IFERROR(IF(A:A="","",VLOOKUP(A:A,[1]Sheet1!A:B,2,FALSE)),"")</f>
        <v/>
      </c>
      <c r="D950" s="3" t="str">
        <f>IFERROR(IF(A:A="","",VLOOKUP(A:A,[1]Sheet1!A:C,3,FALSE)),"")</f>
        <v/>
      </c>
      <c r="E950" s="3" t="str">
        <f>IFERROR(IF(A:A="","",VLOOKUP(A:A,[1]Sheet1!A:K,10,FALSE)),"")</f>
        <v/>
      </c>
      <c r="F950" s="3" t="str">
        <f>IFERROR(IF(A:A="","",VLOOKUP(A:A,[1]Sheet1!A:K,11,FALSE)),"")</f>
        <v/>
      </c>
      <c r="G950" s="3" t="str">
        <f>IFERROR(IF(A:A="","",E950-F950),"")</f>
        <v/>
      </c>
      <c r="H950" s="3" t="str">
        <f>IFERROR(IF(A:A="","",G950-B950),"")</f>
        <v/>
      </c>
      <c r="I950" t="str">
        <f>IF(C:C="",A950," ")</f>
        <v>O025</v>
      </c>
      <c r="J950">
        <f>IFERROR(IF(C:C="",B950,""),"")</f>
        <v>1</v>
      </c>
    </row>
    <row r="951" spans="1:10" x14ac:dyDescent="0.25">
      <c r="A951" s="6" t="s">
        <v>439</v>
      </c>
      <c r="B951" s="7">
        <v>1</v>
      </c>
      <c r="C951" s="3" t="str">
        <f>IFERROR(IF(A:A="","",VLOOKUP(A:A,[1]Sheet1!A:B,2,FALSE)),"")</f>
        <v xml:space="preserve">MAMA.SITA PANCIT BIHON   </v>
      </c>
      <c r="D951" s="3" t="str">
        <f>IFERROR(IF(A:A="","",VLOOKUP(A:A,[1]Sheet1!A:C,3,FALSE)),"")</f>
        <v>40G X 72 BAGS         MIX</v>
      </c>
      <c r="E951" s="3">
        <f>IFERROR(IF(A:A="","",VLOOKUP(A:A,[1]Sheet1!A:K,10,FALSE)),"")</f>
        <v>6</v>
      </c>
      <c r="F951" s="3">
        <f>IFERROR(IF(A:A="","",VLOOKUP(A:A,[1]Sheet1!A:K,11,FALSE)),"")</f>
        <v>3</v>
      </c>
      <c r="G951" s="3">
        <f>IFERROR(IF(A:A="","",E951-F951),"")</f>
        <v>3</v>
      </c>
      <c r="H951" s="3">
        <f>IFERROR(IF(A:A="","",G951-B951),"")</f>
        <v>2</v>
      </c>
      <c r="I951" t="str">
        <f>IF(C:C="",A951," ")</f>
        <v xml:space="preserve"> </v>
      </c>
      <c r="J951" t="str">
        <f>IFERROR(IF(C:C="",B951,""),"")</f>
        <v/>
      </c>
    </row>
    <row r="952" spans="1:10" x14ac:dyDescent="0.25">
      <c r="A952" s="8" t="s">
        <v>16</v>
      </c>
      <c r="B952" s="9">
        <v>1</v>
      </c>
      <c r="C952" s="3" t="str">
        <f>IFERROR(IF(A:A="","",VLOOKUP(A:A,[1]Sheet1!A:B,2,FALSE)),"")</f>
        <v/>
      </c>
      <c r="D952" s="3" t="str">
        <f>IFERROR(IF(A:A="","",VLOOKUP(A:A,[1]Sheet1!A:C,3,FALSE)),"")</f>
        <v/>
      </c>
      <c r="E952" s="3" t="str">
        <f>IFERROR(IF(A:A="","",VLOOKUP(A:A,[1]Sheet1!A:K,10,FALSE)),"")</f>
        <v/>
      </c>
      <c r="F952" s="3" t="str">
        <f>IFERROR(IF(A:A="","",VLOOKUP(A:A,[1]Sheet1!A:K,11,FALSE)),"")</f>
        <v/>
      </c>
      <c r="G952" s="3" t="str">
        <f>IFERROR(IF(A:A="","",E952-F952),"")</f>
        <v/>
      </c>
      <c r="H952" s="3" t="str">
        <f>IFERROR(IF(A:A="","",G952-B952),"")</f>
        <v/>
      </c>
      <c r="I952" t="str">
        <f>IF(C:C="",A952," ")</f>
        <v>O025</v>
      </c>
      <c r="J952">
        <f>IFERROR(IF(C:C="",B952,""),"")</f>
        <v>1</v>
      </c>
    </row>
    <row r="953" spans="1:10" x14ac:dyDescent="0.25">
      <c r="A953" s="6" t="s">
        <v>440</v>
      </c>
      <c r="B953" s="7">
        <v>2</v>
      </c>
      <c r="C953" s="3" t="str">
        <f>IFERROR(IF(A:A="","",VLOOKUP(A:A,[1]Sheet1!A:B,2,FALSE)),"")</f>
        <v xml:space="preserve">MAMA.SITA MUNG BEAN SOUP </v>
      </c>
      <c r="D953" s="3" t="str">
        <f>IFERROR(IF(A:A="","",VLOOKUP(A:A,[1]Sheet1!A:C,3,FALSE)),"")</f>
        <v xml:space="preserve">2.1 OZ X 72 BAG INSTANT  </v>
      </c>
      <c r="E953" s="3">
        <f>IFERROR(IF(A:A="","",VLOOKUP(A:A,[1]Sheet1!A:K,10,FALSE)),"")</f>
        <v>0</v>
      </c>
      <c r="F953" s="3">
        <f>IFERROR(IF(A:A="","",VLOOKUP(A:A,[1]Sheet1!A:K,11,FALSE)),"")</f>
        <v>0</v>
      </c>
      <c r="G953" s="3">
        <f>IFERROR(IF(A:A="","",E953-F953),"")</f>
        <v>0</v>
      </c>
      <c r="H953" s="3">
        <f>IFERROR(IF(A:A="","",G953-B953),"")</f>
        <v>-2</v>
      </c>
      <c r="I953" t="str">
        <f>IF(C:C="",A953," ")</f>
        <v xml:space="preserve"> </v>
      </c>
      <c r="J953" t="str">
        <f>IFERROR(IF(C:C="",B953,""),"")</f>
        <v/>
      </c>
    </row>
    <row r="954" spans="1:10" x14ac:dyDescent="0.25">
      <c r="A954" s="8" t="s">
        <v>16</v>
      </c>
      <c r="B954" s="9">
        <v>2</v>
      </c>
      <c r="C954" s="3" t="str">
        <f>IFERROR(IF(A:A="","",VLOOKUP(A:A,[1]Sheet1!A:B,2,FALSE)),"")</f>
        <v/>
      </c>
      <c r="D954" s="3" t="str">
        <f>IFERROR(IF(A:A="","",VLOOKUP(A:A,[1]Sheet1!A:C,3,FALSE)),"")</f>
        <v/>
      </c>
      <c r="E954" s="3" t="str">
        <f>IFERROR(IF(A:A="","",VLOOKUP(A:A,[1]Sheet1!A:K,10,FALSE)),"")</f>
        <v/>
      </c>
      <c r="F954" s="3" t="str">
        <f>IFERROR(IF(A:A="","",VLOOKUP(A:A,[1]Sheet1!A:K,11,FALSE)),"")</f>
        <v/>
      </c>
      <c r="G954" s="3" t="str">
        <f>IFERROR(IF(A:A="","",E954-F954),"")</f>
        <v/>
      </c>
      <c r="H954" s="3" t="str">
        <f>IFERROR(IF(A:A="","",G954-B954),"")</f>
        <v/>
      </c>
      <c r="I954" t="str">
        <f>IF(C:C="",A954," ")</f>
        <v>O025</v>
      </c>
      <c r="J954">
        <f>IFERROR(IF(C:C="",B954,""),"")</f>
        <v>2</v>
      </c>
    </row>
    <row r="955" spans="1:10" x14ac:dyDescent="0.25">
      <c r="A955" s="6" t="s">
        <v>441</v>
      </c>
      <c r="B955" s="7">
        <v>1</v>
      </c>
      <c r="C955" s="3" t="str">
        <f>IFERROR(IF(A:A="","",VLOOKUP(A:A,[1]Sheet1!A:B,2,FALSE)),"")</f>
        <v xml:space="preserve">MEI WEI PANDAN PUDDING   </v>
      </c>
      <c r="D955" s="3" t="str">
        <f>IFERROR(IF(A:A="","",VLOOKUP(A:A,[1]Sheet1!A:C,3,FALSE)),"")</f>
        <v xml:space="preserve">5.3 OZ X 24 BAG    MIX   </v>
      </c>
      <c r="E955" s="3">
        <f>IFERROR(IF(A:A="","",VLOOKUP(A:A,[1]Sheet1!A:K,10,FALSE)),"")</f>
        <v>7</v>
      </c>
      <c r="F955" s="3">
        <f>IFERROR(IF(A:A="","",VLOOKUP(A:A,[1]Sheet1!A:K,11,FALSE)),"")</f>
        <v>0</v>
      </c>
      <c r="G955" s="3">
        <f>IFERROR(IF(A:A="","",E955-F955),"")</f>
        <v>7</v>
      </c>
      <c r="H955" s="3">
        <f>IFERROR(IF(A:A="","",G955-B955),"")</f>
        <v>6</v>
      </c>
      <c r="I955" t="str">
        <f>IF(C:C="",A955," ")</f>
        <v xml:space="preserve"> </v>
      </c>
      <c r="J955" t="str">
        <f>IFERROR(IF(C:C="",B955,""),"")</f>
        <v/>
      </c>
    </row>
    <row r="956" spans="1:10" x14ac:dyDescent="0.25">
      <c r="A956" s="8" t="s">
        <v>11</v>
      </c>
      <c r="B956" s="9">
        <v>1</v>
      </c>
      <c r="C956" s="3" t="str">
        <f>IFERROR(IF(A:A="","",VLOOKUP(A:A,[1]Sheet1!A:B,2,FALSE)),"")</f>
        <v/>
      </c>
      <c r="D956" s="3" t="str">
        <f>IFERROR(IF(A:A="","",VLOOKUP(A:A,[1]Sheet1!A:C,3,FALSE)),"")</f>
        <v/>
      </c>
      <c r="E956" s="3" t="str">
        <f>IFERROR(IF(A:A="","",VLOOKUP(A:A,[1]Sheet1!A:K,10,FALSE)),"")</f>
        <v/>
      </c>
      <c r="F956" s="3" t="str">
        <f>IFERROR(IF(A:A="","",VLOOKUP(A:A,[1]Sheet1!A:K,11,FALSE)),"")</f>
        <v/>
      </c>
      <c r="G956" s="3" t="str">
        <f>IFERROR(IF(A:A="","",E956-F956),"")</f>
        <v/>
      </c>
      <c r="H956" s="3" t="str">
        <f>IFERROR(IF(A:A="","",G956-B956),"")</f>
        <v/>
      </c>
      <c r="I956" t="str">
        <f>IF(C:C="",A956," ")</f>
        <v>T054</v>
      </c>
      <c r="J956">
        <f>IFERROR(IF(C:C="",B956,""),"")</f>
        <v>1</v>
      </c>
    </row>
    <row r="957" spans="1:10" x14ac:dyDescent="0.25">
      <c r="A957" s="6" t="s">
        <v>442</v>
      </c>
      <c r="B957" s="7">
        <v>5</v>
      </c>
      <c r="C957" s="3" t="str">
        <f>IFERROR(IF(A:A="","",VLOOKUP(A:A,[1]Sheet1!A:B,2,FALSE)),"")</f>
        <v xml:space="preserve">NORA CHICKEN PORRIDGE    </v>
      </c>
      <c r="D957" s="3" t="str">
        <f>IFERROR(IF(A:A="","",VLOOKUP(A:A,[1]Sheet1!A:C,3,FALSE)),"")</f>
        <v>1.7 OZ/12 CUP ARROZ CALDO</v>
      </c>
      <c r="E957" s="3">
        <f>IFERROR(IF(A:A="","",VLOOKUP(A:A,[1]Sheet1!A:K,10,FALSE)),"")</f>
        <v>40</v>
      </c>
      <c r="F957" s="3">
        <f>IFERROR(IF(A:A="","",VLOOKUP(A:A,[1]Sheet1!A:K,11,FALSE)),"")</f>
        <v>33</v>
      </c>
      <c r="G957" s="3">
        <f>IFERROR(IF(A:A="","",E957-F957),"")</f>
        <v>7</v>
      </c>
      <c r="H957" s="3">
        <f>IFERROR(IF(A:A="","",G957-B957),"")</f>
        <v>2</v>
      </c>
      <c r="I957" t="str">
        <f>IF(C:C="",A957," ")</f>
        <v xml:space="preserve"> </v>
      </c>
      <c r="J957" t="str">
        <f>IFERROR(IF(C:C="",B957,""),"")</f>
        <v/>
      </c>
    </row>
    <row r="958" spans="1:10" x14ac:dyDescent="0.25">
      <c r="A958" s="8" t="s">
        <v>16</v>
      </c>
      <c r="B958" s="9">
        <v>5</v>
      </c>
      <c r="C958" s="3" t="str">
        <f>IFERROR(IF(A:A="","",VLOOKUP(A:A,[1]Sheet1!A:B,2,FALSE)),"")</f>
        <v/>
      </c>
      <c r="D958" s="3" t="str">
        <f>IFERROR(IF(A:A="","",VLOOKUP(A:A,[1]Sheet1!A:C,3,FALSE)),"")</f>
        <v/>
      </c>
      <c r="E958" s="3" t="str">
        <f>IFERROR(IF(A:A="","",VLOOKUP(A:A,[1]Sheet1!A:K,10,FALSE)),"")</f>
        <v/>
      </c>
      <c r="F958" s="3" t="str">
        <f>IFERROR(IF(A:A="","",VLOOKUP(A:A,[1]Sheet1!A:K,11,FALSE)),"")</f>
        <v/>
      </c>
      <c r="G958" s="3" t="str">
        <f>IFERROR(IF(A:A="","",E958-F958),"")</f>
        <v/>
      </c>
      <c r="H958" s="3" t="str">
        <f>IFERROR(IF(A:A="","",G958-B958),"")</f>
        <v/>
      </c>
      <c r="I958" t="str">
        <f>IF(C:C="",A958," ")</f>
        <v>O025</v>
      </c>
      <c r="J958">
        <f>IFERROR(IF(C:C="",B958,""),"")</f>
        <v>5</v>
      </c>
    </row>
    <row r="959" spans="1:10" x14ac:dyDescent="0.25">
      <c r="A959" s="6" t="s">
        <v>443</v>
      </c>
      <c r="B959" s="7">
        <v>5</v>
      </c>
      <c r="C959" s="3" t="str">
        <f>IFERROR(IF(A:A="","",VLOOKUP(A:A,[1]Sheet1!A:B,2,FALSE)),"")</f>
        <v xml:space="preserve">NORA MONGGO/MUNG BEAN    </v>
      </c>
      <c r="D959" s="3" t="str">
        <f>IFERROR(IF(A:A="","",VLOOKUP(A:A,[1]Sheet1!A:C,3,FALSE)),"")</f>
        <v xml:space="preserve">75 G X 12 CUP            </v>
      </c>
      <c r="E959" s="3">
        <f>IFERROR(IF(A:A="","",VLOOKUP(A:A,[1]Sheet1!A:K,10,FALSE)),"")</f>
        <v>6</v>
      </c>
      <c r="F959" s="3">
        <f>IFERROR(IF(A:A="","",VLOOKUP(A:A,[1]Sheet1!A:K,11,FALSE)),"")</f>
        <v>6</v>
      </c>
      <c r="G959" s="3">
        <f>IFERROR(IF(A:A="","",E959-F959),"")</f>
        <v>0</v>
      </c>
      <c r="H959" s="3">
        <f>IFERROR(IF(A:A="","",G959-B959),"")</f>
        <v>-5</v>
      </c>
      <c r="I959" t="str">
        <f>IF(C:C="",A959," ")</f>
        <v xml:space="preserve"> </v>
      </c>
      <c r="J959" t="str">
        <f>IFERROR(IF(C:C="",B959,""),"")</f>
        <v/>
      </c>
    </row>
    <row r="960" spans="1:10" x14ac:dyDescent="0.25">
      <c r="A960" s="8" t="s">
        <v>16</v>
      </c>
      <c r="B960" s="9">
        <v>5</v>
      </c>
      <c r="C960" s="3" t="str">
        <f>IFERROR(IF(A:A="","",VLOOKUP(A:A,[1]Sheet1!A:B,2,FALSE)),"")</f>
        <v/>
      </c>
      <c r="D960" s="3" t="str">
        <f>IFERROR(IF(A:A="","",VLOOKUP(A:A,[1]Sheet1!A:C,3,FALSE)),"")</f>
        <v/>
      </c>
      <c r="E960" s="3" t="str">
        <f>IFERROR(IF(A:A="","",VLOOKUP(A:A,[1]Sheet1!A:K,10,FALSE)),"")</f>
        <v/>
      </c>
      <c r="F960" s="3" t="str">
        <f>IFERROR(IF(A:A="","",VLOOKUP(A:A,[1]Sheet1!A:K,11,FALSE)),"")</f>
        <v/>
      </c>
      <c r="G960" s="3" t="str">
        <f>IFERROR(IF(A:A="","",E960-F960),"")</f>
        <v/>
      </c>
      <c r="H960" s="3" t="str">
        <f>IFERROR(IF(A:A="","",G960-B960),"")</f>
        <v/>
      </c>
      <c r="I960" t="str">
        <f>IF(C:C="",A960," ")</f>
        <v>O025</v>
      </c>
      <c r="J960">
        <f>IFERROR(IF(C:C="",B960,""),"")</f>
        <v>5</v>
      </c>
    </row>
    <row r="961" spans="1:10" x14ac:dyDescent="0.25">
      <c r="A961" s="6" t="s">
        <v>444</v>
      </c>
      <c r="B961" s="7">
        <v>5</v>
      </c>
      <c r="C961" s="3" t="str">
        <f>IFERROR(IF(A:A="","",VLOOKUP(A:A,[1]Sheet1!A:B,2,FALSE)),"")</f>
        <v xml:space="preserve">NORA CHAMPORADO          </v>
      </c>
      <c r="D961" s="3" t="str">
        <f>IFERROR(IF(A:A="","",VLOOKUP(A:A,[1]Sheet1!A:C,3,FALSE)),"")</f>
        <v xml:space="preserve">90 GM X 12 CUP           </v>
      </c>
      <c r="E961" s="3">
        <f>IFERROR(IF(A:A="","",VLOOKUP(A:A,[1]Sheet1!A:K,10,FALSE)),"")</f>
        <v>3</v>
      </c>
      <c r="F961" s="3">
        <f>IFERROR(IF(A:A="","",VLOOKUP(A:A,[1]Sheet1!A:K,11,FALSE)),"")</f>
        <v>6</v>
      </c>
      <c r="G961" s="3">
        <f>IFERROR(IF(A:A="","",E961-F961),"")</f>
        <v>-3</v>
      </c>
      <c r="H961" s="3">
        <f>IFERROR(IF(A:A="","",G961-B961),"")</f>
        <v>-8</v>
      </c>
      <c r="I961" t="str">
        <f>IF(C:C="",A961," ")</f>
        <v xml:space="preserve"> </v>
      </c>
      <c r="J961" t="str">
        <f>IFERROR(IF(C:C="",B961,""),"")</f>
        <v/>
      </c>
    </row>
    <row r="962" spans="1:10" x14ac:dyDescent="0.25">
      <c r="A962" s="8" t="s">
        <v>16</v>
      </c>
      <c r="B962" s="9">
        <v>5</v>
      </c>
      <c r="C962" s="3" t="str">
        <f>IFERROR(IF(A:A="","",VLOOKUP(A:A,[1]Sheet1!A:B,2,FALSE)),"")</f>
        <v/>
      </c>
      <c r="D962" s="3" t="str">
        <f>IFERROR(IF(A:A="","",VLOOKUP(A:A,[1]Sheet1!A:C,3,FALSE)),"")</f>
        <v/>
      </c>
      <c r="E962" s="3" t="str">
        <f>IFERROR(IF(A:A="","",VLOOKUP(A:A,[1]Sheet1!A:K,10,FALSE)),"")</f>
        <v/>
      </c>
      <c r="F962" s="3" t="str">
        <f>IFERROR(IF(A:A="","",VLOOKUP(A:A,[1]Sheet1!A:K,11,FALSE)),"")</f>
        <v/>
      </c>
      <c r="G962" s="3" t="str">
        <f>IFERROR(IF(A:A="","",E962-F962),"")</f>
        <v/>
      </c>
      <c r="H962" s="3" t="str">
        <f>IFERROR(IF(A:A="","",G962-B962),"")</f>
        <v/>
      </c>
      <c r="I962" t="str">
        <f>IF(C:C="",A962," ")</f>
        <v>O025</v>
      </c>
      <c r="J962">
        <f>IFERROR(IF(C:C="",B962,""),"")</f>
        <v>5</v>
      </c>
    </row>
    <row r="963" spans="1:10" x14ac:dyDescent="0.25">
      <c r="A963" s="6" t="s">
        <v>445</v>
      </c>
      <c r="B963" s="7">
        <v>5</v>
      </c>
      <c r="C963" s="3" t="str">
        <f>IFERROR(IF(A:A="","",VLOOKUP(A:A,[1]Sheet1!A:B,2,FALSE)),"")</f>
        <v>NORA CORN COCONUT DESSERT</v>
      </c>
      <c r="D963" s="3" t="str">
        <f>IFERROR(IF(A:A="","",VLOOKUP(A:A,[1]Sheet1!A:C,3,FALSE)),"")</f>
        <v>75g/12 CUP ginataang mais</v>
      </c>
      <c r="E963" s="3">
        <f>IFERROR(IF(A:A="","",VLOOKUP(A:A,[1]Sheet1!A:K,10,FALSE)),"")</f>
        <v>3</v>
      </c>
      <c r="F963" s="3">
        <f>IFERROR(IF(A:A="","",VLOOKUP(A:A,[1]Sheet1!A:K,11,FALSE)),"")</f>
        <v>5</v>
      </c>
      <c r="G963" s="3">
        <f>IFERROR(IF(A:A="","",E963-F963),"")</f>
        <v>-2</v>
      </c>
      <c r="H963" s="3">
        <f>IFERROR(IF(A:A="","",G963-B963),"")</f>
        <v>-7</v>
      </c>
      <c r="I963" t="str">
        <f>IF(C:C="",A963," ")</f>
        <v xml:space="preserve"> </v>
      </c>
      <c r="J963" t="str">
        <f>IFERROR(IF(C:C="",B963,""),"")</f>
        <v/>
      </c>
    </row>
    <row r="964" spans="1:10" x14ac:dyDescent="0.25">
      <c r="A964" s="8" t="s">
        <v>16</v>
      </c>
      <c r="B964" s="9">
        <v>5</v>
      </c>
      <c r="C964" s="3" t="str">
        <f>IFERROR(IF(A:A="","",VLOOKUP(A:A,[1]Sheet1!A:B,2,FALSE)),"")</f>
        <v/>
      </c>
      <c r="D964" s="3" t="str">
        <f>IFERROR(IF(A:A="","",VLOOKUP(A:A,[1]Sheet1!A:C,3,FALSE)),"")</f>
        <v/>
      </c>
      <c r="E964" s="3" t="str">
        <f>IFERROR(IF(A:A="","",VLOOKUP(A:A,[1]Sheet1!A:K,10,FALSE)),"")</f>
        <v/>
      </c>
      <c r="F964" s="3" t="str">
        <f>IFERROR(IF(A:A="","",VLOOKUP(A:A,[1]Sheet1!A:K,11,FALSE)),"")</f>
        <v/>
      </c>
      <c r="G964" s="3" t="str">
        <f>IFERROR(IF(A:A="","",E964-F964),"")</f>
        <v/>
      </c>
      <c r="H964" s="3" t="str">
        <f>IFERROR(IF(A:A="","",G964-B964),"")</f>
        <v/>
      </c>
      <c r="I964" t="str">
        <f>IF(C:C="",A964," ")</f>
        <v>O025</v>
      </c>
      <c r="J964">
        <f>IFERROR(IF(C:C="",B964,""),"")</f>
        <v>5</v>
      </c>
    </row>
    <row r="965" spans="1:10" x14ac:dyDescent="0.25">
      <c r="A965" s="6" t="s">
        <v>446</v>
      </c>
      <c r="B965" s="7">
        <v>5</v>
      </c>
      <c r="C965" s="3" t="str">
        <f>IFERROR(IF(A:A="","",VLOOKUP(A:A,[1]Sheet1!A:B,2,FALSE)),"")</f>
        <v xml:space="preserve">NORA /INST CHICKEN SOPAS </v>
      </c>
      <c r="D965" s="3" t="str">
        <f>IFERROR(IF(A:A="","",VLOOKUP(A:A,[1]Sheet1!A:C,3,FALSE)),"")</f>
        <v>58 G X 12 CUP *macarnori*</v>
      </c>
      <c r="E965" s="3">
        <f>IFERROR(IF(A:A="","",VLOOKUP(A:A,[1]Sheet1!A:K,10,FALSE)),"")</f>
        <v>26</v>
      </c>
      <c r="F965" s="3">
        <f>IFERROR(IF(A:A="","",VLOOKUP(A:A,[1]Sheet1!A:K,11,FALSE)),"")</f>
        <v>23</v>
      </c>
      <c r="G965" s="3">
        <f>IFERROR(IF(A:A="","",E965-F965),"")</f>
        <v>3</v>
      </c>
      <c r="H965" s="3">
        <f>IFERROR(IF(A:A="","",G965-B965),"")</f>
        <v>-2</v>
      </c>
      <c r="I965" t="str">
        <f>IF(C:C="",A965," ")</f>
        <v xml:space="preserve"> </v>
      </c>
      <c r="J965" t="str">
        <f>IFERROR(IF(C:C="",B965,""),"")</f>
        <v/>
      </c>
    </row>
    <row r="966" spans="1:10" x14ac:dyDescent="0.25">
      <c r="A966" s="8" t="s">
        <v>16</v>
      </c>
      <c r="B966" s="9">
        <v>5</v>
      </c>
      <c r="C966" s="3" t="str">
        <f>IFERROR(IF(A:A="","",VLOOKUP(A:A,[1]Sheet1!A:B,2,FALSE)),"")</f>
        <v/>
      </c>
      <c r="D966" s="3" t="str">
        <f>IFERROR(IF(A:A="","",VLOOKUP(A:A,[1]Sheet1!A:C,3,FALSE)),"")</f>
        <v/>
      </c>
      <c r="E966" s="3" t="str">
        <f>IFERROR(IF(A:A="","",VLOOKUP(A:A,[1]Sheet1!A:K,10,FALSE)),"")</f>
        <v/>
      </c>
      <c r="F966" s="3" t="str">
        <f>IFERROR(IF(A:A="","",VLOOKUP(A:A,[1]Sheet1!A:K,11,FALSE)),"")</f>
        <v/>
      </c>
      <c r="G966" s="3" t="str">
        <f>IFERROR(IF(A:A="","",E966-F966),"")</f>
        <v/>
      </c>
      <c r="H966" s="3" t="str">
        <f>IFERROR(IF(A:A="","",G966-B966),"")</f>
        <v/>
      </c>
      <c r="I966" t="str">
        <f>IF(C:C="",A966," ")</f>
        <v>O025</v>
      </c>
      <c r="J966">
        <f>IFERROR(IF(C:C="",B966,""),"")</f>
        <v>5</v>
      </c>
    </row>
    <row r="967" spans="1:10" x14ac:dyDescent="0.25">
      <c r="A967" s="6" t="s">
        <v>447</v>
      </c>
      <c r="B967" s="7">
        <v>3</v>
      </c>
      <c r="C967" s="3" t="str">
        <f>IFERROR(IF(A:A="","",VLOOKUP(A:A,[1]Sheet1!A:B,2,FALSE)),"")</f>
        <v xml:space="preserve">NORA SISIG SEASONING     </v>
      </c>
      <c r="D967" s="3" t="str">
        <f>IFERROR(IF(A:A="","",VLOOKUP(A:A,[1]Sheet1!A:C,3,FALSE)),"")</f>
        <v>1.04 OZ X 24          MIX</v>
      </c>
      <c r="E967" s="3">
        <f>IFERROR(IF(A:A="","",VLOOKUP(A:A,[1]Sheet1!A:K,10,FALSE)),"")</f>
        <v>2</v>
      </c>
      <c r="F967" s="3">
        <f>IFERROR(IF(A:A="","",VLOOKUP(A:A,[1]Sheet1!A:K,11,FALSE)),"")</f>
        <v>0</v>
      </c>
      <c r="G967" s="3">
        <f>IFERROR(IF(A:A="","",E967-F967),"")</f>
        <v>2</v>
      </c>
      <c r="H967" s="3">
        <f>IFERROR(IF(A:A="","",G967-B967),"")</f>
        <v>-1</v>
      </c>
      <c r="I967" t="str">
        <f>IF(C:C="",A967," ")</f>
        <v xml:space="preserve"> </v>
      </c>
      <c r="J967" t="str">
        <f>IFERROR(IF(C:C="",B967,""),"")</f>
        <v/>
      </c>
    </row>
    <row r="968" spans="1:10" x14ac:dyDescent="0.25">
      <c r="A968" s="8" t="s">
        <v>16</v>
      </c>
      <c r="B968" s="9">
        <v>3</v>
      </c>
      <c r="C968" s="3" t="str">
        <f>IFERROR(IF(A:A="","",VLOOKUP(A:A,[1]Sheet1!A:B,2,FALSE)),"")</f>
        <v/>
      </c>
      <c r="D968" s="3" t="str">
        <f>IFERROR(IF(A:A="","",VLOOKUP(A:A,[1]Sheet1!A:C,3,FALSE)),"")</f>
        <v/>
      </c>
      <c r="E968" s="3" t="str">
        <f>IFERROR(IF(A:A="","",VLOOKUP(A:A,[1]Sheet1!A:K,10,FALSE)),"")</f>
        <v/>
      </c>
      <c r="F968" s="3" t="str">
        <f>IFERROR(IF(A:A="","",VLOOKUP(A:A,[1]Sheet1!A:K,11,FALSE)),"")</f>
        <v/>
      </c>
      <c r="G968" s="3" t="str">
        <f>IFERROR(IF(A:A="","",E968-F968),"")</f>
        <v/>
      </c>
      <c r="H968" s="3" t="str">
        <f>IFERROR(IF(A:A="","",G968-B968),"")</f>
        <v/>
      </c>
      <c r="I968" t="str">
        <f>IF(C:C="",A968," ")</f>
        <v>O025</v>
      </c>
      <c r="J968">
        <f>IFERROR(IF(C:C="",B968,""),"")</f>
        <v>3</v>
      </c>
    </row>
    <row r="969" spans="1:10" x14ac:dyDescent="0.25">
      <c r="A969" s="6" t="s">
        <v>448</v>
      </c>
      <c r="B969" s="7">
        <v>3</v>
      </c>
      <c r="C969" s="3" t="str">
        <f>IFERROR(IF(A:A="","",VLOOKUP(A:A,[1]Sheet1!A:B,2,FALSE)),"")</f>
        <v xml:space="preserve">NORA GINISA GARLIC MIX   </v>
      </c>
      <c r="D969" s="3" t="str">
        <f>IFERROR(IF(A:A="","",VLOOKUP(A:A,[1]Sheet1!A:C,3,FALSE)),"")</f>
        <v xml:space="preserve">40 G X 24                </v>
      </c>
      <c r="E969" s="3">
        <f>IFERROR(IF(A:A="","",VLOOKUP(A:A,[1]Sheet1!A:K,10,FALSE)),"")</f>
        <v>2</v>
      </c>
      <c r="F969" s="3">
        <f>IFERROR(IF(A:A="","",VLOOKUP(A:A,[1]Sheet1!A:K,11,FALSE)),"")</f>
        <v>1</v>
      </c>
      <c r="G969" s="3">
        <f>IFERROR(IF(A:A="","",E969-F969),"")</f>
        <v>1</v>
      </c>
      <c r="H969" s="3">
        <f>IFERROR(IF(A:A="","",G969-B969),"")</f>
        <v>-2</v>
      </c>
      <c r="I969" t="str">
        <f>IF(C:C="",A969," ")</f>
        <v xml:space="preserve"> </v>
      </c>
      <c r="J969" t="str">
        <f>IFERROR(IF(C:C="",B969,""),"")</f>
        <v/>
      </c>
    </row>
    <row r="970" spans="1:10" x14ac:dyDescent="0.25">
      <c r="A970" s="8" t="s">
        <v>16</v>
      </c>
      <c r="B970" s="9">
        <v>3</v>
      </c>
      <c r="C970" s="3" t="str">
        <f>IFERROR(IF(A:A="","",VLOOKUP(A:A,[1]Sheet1!A:B,2,FALSE)),"")</f>
        <v/>
      </c>
      <c r="D970" s="3" t="str">
        <f>IFERROR(IF(A:A="","",VLOOKUP(A:A,[1]Sheet1!A:C,3,FALSE)),"")</f>
        <v/>
      </c>
      <c r="E970" s="3" t="str">
        <f>IFERROR(IF(A:A="","",VLOOKUP(A:A,[1]Sheet1!A:K,10,FALSE)),"")</f>
        <v/>
      </c>
      <c r="F970" s="3" t="str">
        <f>IFERROR(IF(A:A="","",VLOOKUP(A:A,[1]Sheet1!A:K,11,FALSE)),"")</f>
        <v/>
      </c>
      <c r="G970" s="3" t="str">
        <f>IFERROR(IF(A:A="","",E970-F970),"")</f>
        <v/>
      </c>
      <c r="H970" s="3" t="str">
        <f>IFERROR(IF(A:A="","",G970-B970),"")</f>
        <v/>
      </c>
      <c r="I970" t="str">
        <f>IF(C:C="",A970," ")</f>
        <v>O025</v>
      </c>
      <c r="J970">
        <f>IFERROR(IF(C:C="",B970,""),"")</f>
        <v>3</v>
      </c>
    </row>
    <row r="971" spans="1:10" x14ac:dyDescent="0.25">
      <c r="A971" s="6" t="s">
        <v>449</v>
      </c>
      <c r="B971" s="7">
        <v>1</v>
      </c>
      <c r="C971" s="3" t="str">
        <f>IFERROR(IF(A:A="","",VLOOKUP(A:A,[1]Sheet1!A:B,2,FALSE)),"")</f>
        <v xml:space="preserve">3K BLACK GRASS JELLY     </v>
      </c>
      <c r="D971" s="3" t="str">
        <f>IFERROR(IF(A:A="","",VLOOKUP(A:A,[1]Sheet1!A:C,3,FALSE)),"")</f>
        <v xml:space="preserve">60 BAGS suong sao den    </v>
      </c>
      <c r="E971" s="3">
        <f>IFERROR(IF(A:A="","",VLOOKUP(A:A,[1]Sheet1!A:K,10,FALSE)),"")</f>
        <v>10</v>
      </c>
      <c r="F971" s="3">
        <f>IFERROR(IF(A:A="","",VLOOKUP(A:A,[1]Sheet1!A:K,11,FALSE)),"")</f>
        <v>1</v>
      </c>
      <c r="G971" s="3">
        <f>IFERROR(IF(A:A="","",E971-F971),"")</f>
        <v>9</v>
      </c>
      <c r="H971" s="3">
        <f>IFERROR(IF(A:A="","",G971-B971),"")</f>
        <v>8</v>
      </c>
      <c r="I971" t="str">
        <f>IF(C:C="",A971," ")</f>
        <v xml:space="preserve"> </v>
      </c>
      <c r="J971" t="str">
        <f>IFERROR(IF(C:C="",B971,""),"")</f>
        <v/>
      </c>
    </row>
    <row r="972" spans="1:10" x14ac:dyDescent="0.25">
      <c r="A972" s="8" t="s">
        <v>13</v>
      </c>
      <c r="B972" s="9">
        <v>1</v>
      </c>
      <c r="C972" s="3" t="str">
        <f>IFERROR(IF(A:A="","",VLOOKUP(A:A,[1]Sheet1!A:B,2,FALSE)),"")</f>
        <v/>
      </c>
      <c r="D972" s="3" t="str">
        <f>IFERROR(IF(A:A="","",VLOOKUP(A:A,[1]Sheet1!A:C,3,FALSE)),"")</f>
        <v/>
      </c>
      <c r="E972" s="3" t="str">
        <f>IFERROR(IF(A:A="","",VLOOKUP(A:A,[1]Sheet1!A:K,10,FALSE)),"")</f>
        <v/>
      </c>
      <c r="F972" s="3" t="str">
        <f>IFERROR(IF(A:A="","",VLOOKUP(A:A,[1]Sheet1!A:K,11,FALSE)),"")</f>
        <v/>
      </c>
      <c r="G972" s="3" t="str">
        <f>IFERROR(IF(A:A="","",E972-F972),"")</f>
        <v/>
      </c>
      <c r="H972" s="3" t="str">
        <f>IFERROR(IF(A:A="","",G972-B972),"")</f>
        <v/>
      </c>
      <c r="I972" t="str">
        <f>IF(C:C="",A972," ")</f>
        <v>A096</v>
      </c>
      <c r="J972">
        <f>IFERROR(IF(C:C="",B972,""),"")</f>
        <v>1</v>
      </c>
    </row>
    <row r="973" spans="1:10" x14ac:dyDescent="0.25">
      <c r="A973" s="6" t="s">
        <v>450</v>
      </c>
      <c r="B973" s="7">
        <v>1</v>
      </c>
      <c r="C973" s="3" t="str">
        <f>IFERROR(IF(A:A="","",VLOOKUP(A:A,[1]Sheet1!A:B,2,FALSE)),"")</f>
        <v>THUAN P SUONG SAO *BLACK*</v>
      </c>
      <c r="D973" s="3" t="str">
        <f>IFERROR(IF(A:A="","",VLOOKUP(A:A,[1]Sheet1!A:C,3,FALSE)),"")</f>
        <v>50 G X 100 BG GRASS JELLY</v>
      </c>
      <c r="E973" s="3">
        <f>IFERROR(IF(A:A="","",VLOOKUP(A:A,[1]Sheet1!A:K,10,FALSE)),"")</f>
        <v>55</v>
      </c>
      <c r="F973" s="3">
        <f>IFERROR(IF(A:A="","",VLOOKUP(A:A,[1]Sheet1!A:K,11,FALSE)),"")</f>
        <v>2</v>
      </c>
      <c r="G973" s="3">
        <f>IFERROR(IF(A:A="","",E973-F973),"")</f>
        <v>53</v>
      </c>
      <c r="H973" s="3">
        <f>IFERROR(IF(A:A="","",G973-B973),"")</f>
        <v>52</v>
      </c>
      <c r="I973" t="str">
        <f>IF(C:C="",A973," ")</f>
        <v xml:space="preserve"> </v>
      </c>
      <c r="J973" t="str">
        <f>IFERROR(IF(C:C="",B973,""),"")</f>
        <v/>
      </c>
    </row>
    <row r="974" spans="1:10" x14ac:dyDescent="0.25">
      <c r="A974" s="8" t="s">
        <v>18</v>
      </c>
      <c r="B974" s="9">
        <v>1</v>
      </c>
      <c r="C974" s="3" t="str">
        <f>IFERROR(IF(A:A="","",VLOOKUP(A:A,[1]Sheet1!A:B,2,FALSE)),"")</f>
        <v/>
      </c>
      <c r="D974" s="3" t="str">
        <f>IFERROR(IF(A:A="","",VLOOKUP(A:A,[1]Sheet1!A:C,3,FALSE)),"")</f>
        <v/>
      </c>
      <c r="E974" s="3" t="str">
        <f>IFERROR(IF(A:A="","",VLOOKUP(A:A,[1]Sheet1!A:K,10,FALSE)),"")</f>
        <v/>
      </c>
      <c r="F974" s="3" t="str">
        <f>IFERROR(IF(A:A="","",VLOOKUP(A:A,[1]Sheet1!A:K,11,FALSE)),"")</f>
        <v/>
      </c>
      <c r="G974" s="3" t="str">
        <f>IFERROR(IF(A:A="","",E974-F974),"")</f>
        <v/>
      </c>
      <c r="H974" s="3" t="str">
        <f>IFERROR(IF(A:A="","",G974-B974),"")</f>
        <v/>
      </c>
      <c r="I974" t="str">
        <f>IF(C:C="",A974," ")</f>
        <v>QOO6</v>
      </c>
      <c r="J974">
        <f>IFERROR(IF(C:C="",B974,""),"")</f>
        <v>1</v>
      </c>
    </row>
    <row r="975" spans="1:10" x14ac:dyDescent="0.25">
      <c r="A975" s="6" t="s">
        <v>451</v>
      </c>
      <c r="B975" s="7">
        <v>1</v>
      </c>
      <c r="C975" s="3" t="str">
        <f>IFERROR(IF(A:A="","",VLOOKUP(A:A,[1]Sheet1!A:B,2,FALSE)),"")</f>
        <v xml:space="preserve">THUAN P SUON SAO *WHITE* </v>
      </c>
      <c r="D975" s="3" t="str">
        <f>IFERROR(IF(A:A="","",VLOOKUP(A:A,[1]Sheet1!A:C,3,FALSE)),"")</f>
        <v>50 G X 100 BG GRASS JELLY</v>
      </c>
      <c r="E975" s="3">
        <f>IFERROR(IF(A:A="","",VLOOKUP(A:A,[1]Sheet1!A:K,10,FALSE)),"")</f>
        <v>6</v>
      </c>
      <c r="F975" s="3">
        <f>IFERROR(IF(A:A="","",VLOOKUP(A:A,[1]Sheet1!A:K,11,FALSE)),"")</f>
        <v>0</v>
      </c>
      <c r="G975" s="3">
        <f>IFERROR(IF(A:A="","",E975-F975),"")</f>
        <v>6</v>
      </c>
      <c r="H975" s="3">
        <f>IFERROR(IF(A:A="","",G975-B975),"")</f>
        <v>5</v>
      </c>
      <c r="I975" t="str">
        <f>IF(C:C="",A975," ")</f>
        <v xml:space="preserve"> </v>
      </c>
      <c r="J975" t="str">
        <f>IFERROR(IF(C:C="",B975,""),"")</f>
        <v/>
      </c>
    </row>
    <row r="976" spans="1:10" x14ac:dyDescent="0.25">
      <c r="A976" s="8" t="s">
        <v>18</v>
      </c>
      <c r="B976" s="9">
        <v>1</v>
      </c>
      <c r="C976" s="3" t="str">
        <f>IFERROR(IF(A:A="","",VLOOKUP(A:A,[1]Sheet1!A:B,2,FALSE)),"")</f>
        <v/>
      </c>
      <c r="D976" s="3" t="str">
        <f>IFERROR(IF(A:A="","",VLOOKUP(A:A,[1]Sheet1!A:C,3,FALSE)),"")</f>
        <v/>
      </c>
      <c r="E976" s="3" t="str">
        <f>IFERROR(IF(A:A="","",VLOOKUP(A:A,[1]Sheet1!A:K,10,FALSE)),"")</f>
        <v/>
      </c>
      <c r="F976" s="3" t="str">
        <f>IFERROR(IF(A:A="","",VLOOKUP(A:A,[1]Sheet1!A:K,11,FALSE)),"")</f>
        <v/>
      </c>
      <c r="G976" s="3" t="str">
        <f>IFERROR(IF(A:A="","",E976-F976),"")</f>
        <v/>
      </c>
      <c r="H976" s="3" t="str">
        <f>IFERROR(IF(A:A="","",G976-B976),"")</f>
        <v/>
      </c>
      <c r="I976" t="str">
        <f>IF(C:C="",A976," ")</f>
        <v>QOO6</v>
      </c>
      <c r="J976">
        <f>IFERROR(IF(C:C="",B976,""),"")</f>
        <v>1</v>
      </c>
    </row>
    <row r="977" spans="1:10" x14ac:dyDescent="0.25">
      <c r="A977" s="6" t="s">
        <v>452</v>
      </c>
      <c r="B977" s="7">
        <v>110</v>
      </c>
      <c r="C977" s="3" t="str">
        <f>IFERROR(IF(A:A="","",VLOOKUP(A:A,[1]Sheet1!A:B,2,FALSE)),"")</f>
        <v>3 LADY JASMINE RICE 25 LB</v>
      </c>
      <c r="D977" s="3" t="str">
        <f>IFERROR(IF(A:A="","",VLOOKUP(A:A,[1]Sheet1!A:C,3,FALSE)),"")</f>
        <v xml:space="preserve">25 LBS  NEW corp 2019    </v>
      </c>
      <c r="E977" s="3">
        <f>IFERROR(IF(A:A="","",VLOOKUP(A:A,[1]Sheet1!A:K,10,FALSE)),"")</f>
        <v>153</v>
      </c>
      <c r="F977" s="3">
        <f>IFERROR(IF(A:A="","",VLOOKUP(A:A,[1]Sheet1!A:K,11,FALSE)),"")</f>
        <v>40</v>
      </c>
      <c r="G977" s="3">
        <f>IFERROR(IF(A:A="","",E977-F977),"")</f>
        <v>113</v>
      </c>
      <c r="H977" s="3">
        <f>IFERROR(IF(A:A="","",G977-B977),"")</f>
        <v>3</v>
      </c>
      <c r="I977" t="str">
        <f>IF(C:C="",A977," ")</f>
        <v xml:space="preserve"> </v>
      </c>
      <c r="J977" t="str">
        <f>IFERROR(IF(C:C="",B977,""),"")</f>
        <v/>
      </c>
    </row>
    <row r="978" spans="1:10" x14ac:dyDescent="0.25">
      <c r="A978" s="8" t="s">
        <v>13</v>
      </c>
      <c r="B978" s="9">
        <v>10</v>
      </c>
      <c r="C978" s="3" t="str">
        <f>IFERROR(IF(A:A="","",VLOOKUP(A:A,[1]Sheet1!A:B,2,FALSE)),"")</f>
        <v/>
      </c>
      <c r="D978" s="3" t="str">
        <f>IFERROR(IF(A:A="","",VLOOKUP(A:A,[1]Sheet1!A:C,3,FALSE)),"")</f>
        <v/>
      </c>
      <c r="E978" s="3" t="str">
        <f>IFERROR(IF(A:A="","",VLOOKUP(A:A,[1]Sheet1!A:K,10,FALSE)),"")</f>
        <v/>
      </c>
      <c r="F978" s="3" t="str">
        <f>IFERROR(IF(A:A="","",VLOOKUP(A:A,[1]Sheet1!A:K,11,FALSE)),"")</f>
        <v/>
      </c>
      <c r="G978" s="3" t="str">
        <f>IFERROR(IF(A:A="","",E978-F978),"")</f>
        <v/>
      </c>
      <c r="H978" s="3" t="str">
        <f>IFERROR(IF(A:A="","",G978-B978),"")</f>
        <v/>
      </c>
      <c r="I978" t="str">
        <f>IF(C:C="",A978," ")</f>
        <v>A096</v>
      </c>
      <c r="J978">
        <f>IFERROR(IF(C:C="",B978,""),"")</f>
        <v>10</v>
      </c>
    </row>
    <row r="979" spans="1:10" x14ac:dyDescent="0.25">
      <c r="A979" s="8" t="s">
        <v>47</v>
      </c>
      <c r="B979" s="9">
        <v>100</v>
      </c>
      <c r="C979" s="3" t="str">
        <f>IFERROR(IF(A:A="","",VLOOKUP(A:A,[1]Sheet1!A:B,2,FALSE)),"")</f>
        <v/>
      </c>
      <c r="D979" s="3" t="str">
        <f>IFERROR(IF(A:A="","",VLOOKUP(A:A,[1]Sheet1!A:C,3,FALSE)),"")</f>
        <v/>
      </c>
      <c r="E979" s="3" t="str">
        <f>IFERROR(IF(A:A="","",VLOOKUP(A:A,[1]Sheet1!A:K,10,FALSE)),"")</f>
        <v/>
      </c>
      <c r="F979" s="3" t="str">
        <f>IFERROR(IF(A:A="","",VLOOKUP(A:A,[1]Sheet1!A:K,11,FALSE)),"")</f>
        <v/>
      </c>
      <c r="G979" s="3" t="str">
        <f>IFERROR(IF(A:A="","",E979-F979),"")</f>
        <v/>
      </c>
      <c r="H979" s="3" t="str">
        <f>IFERROR(IF(A:A="","",G979-B979),"")</f>
        <v/>
      </c>
      <c r="I979" t="str">
        <f>IF(C:C="",A979," ")</f>
        <v>L041</v>
      </c>
      <c r="J979">
        <f>IFERROR(IF(C:C="",B979,""),"")</f>
        <v>100</v>
      </c>
    </row>
    <row r="980" spans="1:10" x14ac:dyDescent="0.25">
      <c r="A980" s="6" t="s">
        <v>453</v>
      </c>
      <c r="B980" s="7">
        <v>5</v>
      </c>
      <c r="C980" s="3" t="str">
        <f>IFERROR(IF(A:A="","",VLOOKUP(A:A,[1]Sheet1!A:B,2,FALSE)),"")</f>
        <v xml:space="preserve">BANH TRANG MY THO *22CM* </v>
      </c>
      <c r="D980" s="3" t="str">
        <f>IFERROR(IF(A:A="","",VLOOKUP(A:A,[1]Sheet1!A:C,3,FALSE)),"")</f>
        <v xml:space="preserve">12 OZ X 44 BAGS 10+1     </v>
      </c>
      <c r="E980" s="3">
        <f>IFERROR(IF(A:A="","",VLOOKUP(A:A,[1]Sheet1!A:K,10,FALSE)),"")</f>
        <v>2478</v>
      </c>
      <c r="F980" s="3">
        <f>IFERROR(IF(A:A="","",VLOOKUP(A:A,[1]Sheet1!A:K,11,FALSE)),"")</f>
        <v>235</v>
      </c>
      <c r="G980" s="3">
        <f>IFERROR(IF(A:A="","",E980-F980),"")</f>
        <v>2243</v>
      </c>
      <c r="H980" s="3">
        <f>IFERROR(IF(A:A="","",G980-B980),"")</f>
        <v>2238</v>
      </c>
      <c r="I980" t="str">
        <f>IF(C:C="",A980," ")</f>
        <v xml:space="preserve"> </v>
      </c>
      <c r="J980" t="str">
        <f>IFERROR(IF(C:C="",B980,""),"")</f>
        <v/>
      </c>
    </row>
    <row r="981" spans="1:10" x14ac:dyDescent="0.25">
      <c r="A981" s="8" t="s">
        <v>47</v>
      </c>
      <c r="B981" s="9">
        <v>5</v>
      </c>
      <c r="C981" s="3" t="str">
        <f>IFERROR(IF(A:A="","",VLOOKUP(A:A,[1]Sheet1!A:B,2,FALSE)),"")</f>
        <v/>
      </c>
      <c r="D981" s="3" t="str">
        <f>IFERROR(IF(A:A="","",VLOOKUP(A:A,[1]Sheet1!A:C,3,FALSE)),"")</f>
        <v/>
      </c>
      <c r="E981" s="3" t="str">
        <f>IFERROR(IF(A:A="","",VLOOKUP(A:A,[1]Sheet1!A:K,10,FALSE)),"")</f>
        <v/>
      </c>
      <c r="F981" s="3" t="str">
        <f>IFERROR(IF(A:A="","",VLOOKUP(A:A,[1]Sheet1!A:K,11,FALSE)),"")</f>
        <v/>
      </c>
      <c r="G981" s="3" t="str">
        <f>IFERROR(IF(A:A="","",E981-F981),"")</f>
        <v/>
      </c>
      <c r="H981" s="3" t="str">
        <f>IFERROR(IF(A:A="","",G981-B981),"")</f>
        <v/>
      </c>
      <c r="I981" t="str">
        <f>IF(C:C="",A981," ")</f>
        <v>L041</v>
      </c>
      <c r="J981">
        <f>IFERROR(IF(C:C="",B981,""),"")</f>
        <v>5</v>
      </c>
    </row>
    <row r="982" spans="1:10" x14ac:dyDescent="0.25">
      <c r="A982" s="6" t="s">
        <v>454</v>
      </c>
      <c r="B982" s="7">
        <v>5</v>
      </c>
      <c r="C982" s="3" t="str">
        <f>IFERROR(IF(A:A="","",VLOOKUP(A:A,[1]Sheet1!A:B,2,FALSE)),"")</f>
        <v xml:space="preserve">BANH TRANG MY THO *25CM* </v>
      </c>
      <c r="D982" s="3" t="str">
        <f>IFERROR(IF(A:A="","",VLOOKUP(A:A,[1]Sheet1!A:C,3,FALSE)),"")</f>
        <v xml:space="preserve">12 OZ X 44 BAGS    10+1  </v>
      </c>
      <c r="E982" s="3">
        <f>IFERROR(IF(A:A="","",VLOOKUP(A:A,[1]Sheet1!A:K,10,FALSE)),"")</f>
        <v>1563</v>
      </c>
      <c r="F982" s="3">
        <f>IFERROR(IF(A:A="","",VLOOKUP(A:A,[1]Sheet1!A:K,11,FALSE)),"")</f>
        <v>506</v>
      </c>
      <c r="G982" s="3">
        <f>IFERROR(IF(A:A="","",E982-F982),"")</f>
        <v>1057</v>
      </c>
      <c r="H982" s="3">
        <f>IFERROR(IF(A:A="","",G982-B982),"")</f>
        <v>1052</v>
      </c>
      <c r="I982" t="str">
        <f>IF(C:C="",A982," ")</f>
        <v xml:space="preserve"> </v>
      </c>
      <c r="J982" t="str">
        <f>IFERROR(IF(C:C="",B982,""),"")</f>
        <v/>
      </c>
    </row>
    <row r="983" spans="1:10" x14ac:dyDescent="0.25">
      <c r="A983" s="8" t="s">
        <v>47</v>
      </c>
      <c r="B983" s="9">
        <v>5</v>
      </c>
      <c r="C983" s="3" t="str">
        <f>IFERROR(IF(A:A="","",VLOOKUP(A:A,[1]Sheet1!A:B,2,FALSE)),"")</f>
        <v/>
      </c>
      <c r="D983" s="3" t="str">
        <f>IFERROR(IF(A:A="","",VLOOKUP(A:A,[1]Sheet1!A:C,3,FALSE)),"")</f>
        <v/>
      </c>
      <c r="E983" s="3" t="str">
        <f>IFERROR(IF(A:A="","",VLOOKUP(A:A,[1]Sheet1!A:K,10,FALSE)),"")</f>
        <v/>
      </c>
      <c r="F983" s="3" t="str">
        <f>IFERROR(IF(A:A="","",VLOOKUP(A:A,[1]Sheet1!A:K,11,FALSE)),"")</f>
        <v/>
      </c>
      <c r="G983" s="3" t="str">
        <f>IFERROR(IF(A:A="","",E983-F983),"")</f>
        <v/>
      </c>
      <c r="H983" s="3" t="str">
        <f>IFERROR(IF(A:A="","",G983-B983),"")</f>
        <v/>
      </c>
      <c r="I983" t="str">
        <f>IF(C:C="",A983," ")</f>
        <v>L041</v>
      </c>
      <c r="J983">
        <f>IFERROR(IF(C:C="",B983,""),"")</f>
        <v>5</v>
      </c>
    </row>
    <row r="984" spans="1:10" x14ac:dyDescent="0.25">
      <c r="A984" s="6" t="s">
        <v>455</v>
      </c>
      <c r="B984" s="7">
        <v>1</v>
      </c>
      <c r="C984" s="3" t="str">
        <f>IFERROR(IF(A:A="","",VLOOKUP(A:A,[1]Sheet1!A:B,2,FALSE)),"")</f>
        <v xml:space="preserve">BANH TRANG MY THO *28CM* </v>
      </c>
      <c r="D984" s="3" t="str">
        <f>IFERROR(IF(A:A="","",VLOOKUP(A:A,[1]Sheet1!A:C,3,FALSE)),"")</f>
        <v xml:space="preserve">12 OZ X 44 BAGS   10+1   </v>
      </c>
      <c r="E984" s="3">
        <f>IFERROR(IF(A:A="","",VLOOKUP(A:A,[1]Sheet1!A:K,10,FALSE)),"")</f>
        <v>287</v>
      </c>
      <c r="F984" s="3">
        <f>IFERROR(IF(A:A="","",VLOOKUP(A:A,[1]Sheet1!A:K,11,FALSE)),"")</f>
        <v>102</v>
      </c>
      <c r="G984" s="3">
        <f>IFERROR(IF(A:A="","",E984-F984),"")</f>
        <v>185</v>
      </c>
      <c r="H984" s="3">
        <f>IFERROR(IF(A:A="","",G984-B984),"")</f>
        <v>184</v>
      </c>
      <c r="I984" t="str">
        <f>IF(C:C="",A984," ")</f>
        <v xml:space="preserve"> </v>
      </c>
      <c r="J984" t="str">
        <f>IFERROR(IF(C:C="",B984,""),"")</f>
        <v/>
      </c>
    </row>
    <row r="985" spans="1:10" x14ac:dyDescent="0.25">
      <c r="A985" s="8" t="s">
        <v>47</v>
      </c>
      <c r="B985" s="9">
        <v>1</v>
      </c>
      <c r="C985" s="3" t="str">
        <f>IFERROR(IF(A:A="","",VLOOKUP(A:A,[1]Sheet1!A:B,2,FALSE)),"")</f>
        <v/>
      </c>
      <c r="D985" s="3" t="str">
        <f>IFERROR(IF(A:A="","",VLOOKUP(A:A,[1]Sheet1!A:C,3,FALSE)),"")</f>
        <v/>
      </c>
      <c r="E985" s="3" t="str">
        <f>IFERROR(IF(A:A="","",VLOOKUP(A:A,[1]Sheet1!A:K,10,FALSE)),"")</f>
        <v/>
      </c>
      <c r="F985" s="3" t="str">
        <f>IFERROR(IF(A:A="","",VLOOKUP(A:A,[1]Sheet1!A:K,11,FALSE)),"")</f>
        <v/>
      </c>
      <c r="G985" s="3" t="str">
        <f>IFERROR(IF(A:A="","",E985-F985),"")</f>
        <v/>
      </c>
      <c r="H985" s="3" t="str">
        <f>IFERROR(IF(A:A="","",G985-B985),"")</f>
        <v/>
      </c>
      <c r="I985" t="str">
        <f>IF(C:C="",A985," ")</f>
        <v>L041</v>
      </c>
      <c r="J985">
        <f>IFERROR(IF(C:C="",B985,""),"")</f>
        <v>1</v>
      </c>
    </row>
    <row r="986" spans="1:10" x14ac:dyDescent="0.25">
      <c r="A986" s="6" t="s">
        <v>456</v>
      </c>
      <c r="B986" s="7">
        <v>11</v>
      </c>
      <c r="C986" s="3" t="str">
        <f>IFERROR(IF(A:A="","",VLOOKUP(A:A,[1]Sheet1!A:B,2,FALSE)),"")</f>
        <v xml:space="preserve">3 LADY RICE PAPER 22 CM  </v>
      </c>
      <c r="D986" s="3" t="str">
        <f>IFERROR(IF(A:A="","",VLOOKUP(A:A,[1]Sheet1!A:C,3,FALSE)),"")</f>
        <v>12 OZ X 44 BAG  *MACHINE*</v>
      </c>
      <c r="E986" s="3">
        <f>IFERROR(IF(A:A="","",VLOOKUP(A:A,[1]Sheet1!A:K,10,FALSE)),"")</f>
        <v>12</v>
      </c>
      <c r="F986" s="3">
        <f>IFERROR(IF(A:A="","",VLOOKUP(A:A,[1]Sheet1!A:K,11,FALSE)),"")</f>
        <v>15</v>
      </c>
      <c r="G986" s="3">
        <f>IFERROR(IF(A:A="","",E986-F986),"")</f>
        <v>-3</v>
      </c>
      <c r="H986" s="3">
        <f>IFERROR(IF(A:A="","",G986-B986),"")</f>
        <v>-14</v>
      </c>
      <c r="I986" t="str">
        <f>IF(C:C="",A986," ")</f>
        <v xml:space="preserve"> </v>
      </c>
      <c r="J986" t="str">
        <f>IFERROR(IF(C:C="",B986,""),"")</f>
        <v/>
      </c>
    </row>
    <row r="987" spans="1:10" x14ac:dyDescent="0.25">
      <c r="A987" s="8" t="s">
        <v>13</v>
      </c>
      <c r="B987" s="9">
        <v>1</v>
      </c>
      <c r="C987" s="3" t="str">
        <f>IFERROR(IF(A:A="","",VLOOKUP(A:A,[1]Sheet1!A:B,2,FALSE)),"")</f>
        <v/>
      </c>
      <c r="D987" s="3" t="str">
        <f>IFERROR(IF(A:A="","",VLOOKUP(A:A,[1]Sheet1!A:C,3,FALSE)),"")</f>
        <v/>
      </c>
      <c r="E987" s="3" t="str">
        <f>IFERROR(IF(A:A="","",VLOOKUP(A:A,[1]Sheet1!A:K,10,FALSE)),"")</f>
        <v/>
      </c>
      <c r="F987" s="3" t="str">
        <f>IFERROR(IF(A:A="","",VLOOKUP(A:A,[1]Sheet1!A:K,11,FALSE)),"")</f>
        <v/>
      </c>
      <c r="G987" s="3" t="str">
        <f>IFERROR(IF(A:A="","",E987-F987),"")</f>
        <v/>
      </c>
      <c r="H987" s="3" t="str">
        <f>IFERROR(IF(A:A="","",G987-B987),"")</f>
        <v/>
      </c>
      <c r="I987" t="str">
        <f>IF(C:C="",A987," ")</f>
        <v>A096</v>
      </c>
      <c r="J987">
        <f>IFERROR(IF(C:C="",B987,""),"")</f>
        <v>1</v>
      </c>
    </row>
    <row r="988" spans="1:10" x14ac:dyDescent="0.25">
      <c r="A988" s="8" t="s">
        <v>15</v>
      </c>
      <c r="B988" s="9">
        <v>10</v>
      </c>
      <c r="C988" s="3" t="str">
        <f>IFERROR(IF(A:A="","",VLOOKUP(A:A,[1]Sheet1!A:B,2,FALSE)),"")</f>
        <v/>
      </c>
      <c r="D988" s="3" t="str">
        <f>IFERROR(IF(A:A="","",VLOOKUP(A:A,[1]Sheet1!A:C,3,FALSE)),"")</f>
        <v/>
      </c>
      <c r="E988" s="3" t="str">
        <f>IFERROR(IF(A:A="","",VLOOKUP(A:A,[1]Sheet1!A:K,10,FALSE)),"")</f>
        <v/>
      </c>
      <c r="F988" s="3" t="str">
        <f>IFERROR(IF(A:A="","",VLOOKUP(A:A,[1]Sheet1!A:K,11,FALSE)),"")</f>
        <v/>
      </c>
      <c r="G988" s="3" t="str">
        <f>IFERROR(IF(A:A="","",E988-F988),"")</f>
        <v/>
      </c>
      <c r="H988" s="3" t="str">
        <f>IFERROR(IF(A:A="","",G988-B988),"")</f>
        <v/>
      </c>
      <c r="I988" t="str">
        <f>IF(C:C="",A988," ")</f>
        <v>L040</v>
      </c>
      <c r="J988">
        <f>IFERROR(IF(C:C="",B988,""),"")</f>
        <v>10</v>
      </c>
    </row>
    <row r="989" spans="1:10" x14ac:dyDescent="0.25">
      <c r="A989" s="6" t="s">
        <v>457</v>
      </c>
      <c r="B989" s="7">
        <v>6</v>
      </c>
      <c r="C989" s="3" t="str">
        <f>IFERROR(IF(A:A="","",VLOOKUP(A:A,[1]Sheet1!A:B,2,FALSE)),"")</f>
        <v xml:space="preserve">3 LADY RICE PAPER 25 CM  </v>
      </c>
      <c r="D989" s="3" t="str">
        <f>IFERROR(IF(A:A="","",VLOOKUP(A:A,[1]Sheet1!A:C,3,FALSE)),"")</f>
        <v>12 OZ X 44 BAG  *MACHINE*</v>
      </c>
      <c r="E989" s="3">
        <f>IFERROR(IF(A:A="","",VLOOKUP(A:A,[1]Sheet1!A:K,10,FALSE)),"")</f>
        <v>5</v>
      </c>
      <c r="F989" s="3">
        <f>IFERROR(IF(A:A="","",VLOOKUP(A:A,[1]Sheet1!A:K,11,FALSE)),"")</f>
        <v>5</v>
      </c>
      <c r="G989" s="3">
        <f>IFERROR(IF(A:A="","",E989-F989),"")</f>
        <v>0</v>
      </c>
      <c r="H989" s="3">
        <f>IFERROR(IF(A:A="","",G989-B989),"")</f>
        <v>-6</v>
      </c>
      <c r="I989" t="str">
        <f>IF(C:C="",A989," ")</f>
        <v xml:space="preserve"> </v>
      </c>
      <c r="J989" t="str">
        <f>IFERROR(IF(C:C="",B989,""),"")</f>
        <v/>
      </c>
    </row>
    <row r="990" spans="1:10" x14ac:dyDescent="0.25">
      <c r="A990" s="8" t="s">
        <v>15</v>
      </c>
      <c r="B990" s="9">
        <v>5</v>
      </c>
      <c r="C990" s="3" t="str">
        <f>IFERROR(IF(A:A="","",VLOOKUP(A:A,[1]Sheet1!A:B,2,FALSE)),"")</f>
        <v/>
      </c>
      <c r="D990" s="3" t="str">
        <f>IFERROR(IF(A:A="","",VLOOKUP(A:A,[1]Sheet1!A:C,3,FALSE)),"")</f>
        <v/>
      </c>
      <c r="E990" s="3" t="str">
        <f>IFERROR(IF(A:A="","",VLOOKUP(A:A,[1]Sheet1!A:K,10,FALSE)),"")</f>
        <v/>
      </c>
      <c r="F990" s="3" t="str">
        <f>IFERROR(IF(A:A="","",VLOOKUP(A:A,[1]Sheet1!A:K,11,FALSE)),"")</f>
        <v/>
      </c>
      <c r="G990" s="3" t="str">
        <f>IFERROR(IF(A:A="","",E990-F990),"")</f>
        <v/>
      </c>
      <c r="H990" s="3" t="str">
        <f>IFERROR(IF(A:A="","",G990-B990),"")</f>
        <v/>
      </c>
      <c r="I990" t="str">
        <f>IF(C:C="",A990," ")</f>
        <v>L040</v>
      </c>
      <c r="J990">
        <f>IFERROR(IF(C:C="",B990,""),"")</f>
        <v>5</v>
      </c>
    </row>
    <row r="991" spans="1:10" x14ac:dyDescent="0.25">
      <c r="A991" s="8" t="s">
        <v>18</v>
      </c>
      <c r="B991" s="9">
        <v>1</v>
      </c>
      <c r="C991" s="3" t="str">
        <f>IFERROR(IF(A:A="","",VLOOKUP(A:A,[1]Sheet1!A:B,2,FALSE)),"")</f>
        <v/>
      </c>
      <c r="D991" s="3" t="str">
        <f>IFERROR(IF(A:A="","",VLOOKUP(A:A,[1]Sheet1!A:C,3,FALSE)),"")</f>
        <v/>
      </c>
      <c r="E991" s="3" t="str">
        <f>IFERROR(IF(A:A="","",VLOOKUP(A:A,[1]Sheet1!A:K,10,FALSE)),"")</f>
        <v/>
      </c>
      <c r="F991" s="3" t="str">
        <f>IFERROR(IF(A:A="","",VLOOKUP(A:A,[1]Sheet1!A:K,11,FALSE)),"")</f>
        <v/>
      </c>
      <c r="G991" s="3" t="str">
        <f>IFERROR(IF(A:A="","",E991-F991),"")</f>
        <v/>
      </c>
      <c r="H991" s="3" t="str">
        <f>IFERROR(IF(A:A="","",G991-B991),"")</f>
        <v/>
      </c>
      <c r="I991" t="str">
        <f>IF(C:C="",A991," ")</f>
        <v>QOO6</v>
      </c>
      <c r="J991">
        <f>IFERROR(IF(C:C="",B991,""),"")</f>
        <v>1</v>
      </c>
    </row>
    <row r="992" spans="1:10" x14ac:dyDescent="0.25">
      <c r="A992" s="6" t="s">
        <v>458</v>
      </c>
      <c r="B992" s="7">
        <v>11</v>
      </c>
      <c r="C992" s="3" t="str">
        <f>IFERROR(IF(A:A="","",VLOOKUP(A:A,[1]Sheet1!A:B,2,FALSE)),"")</f>
        <v xml:space="preserve">MY THO BUN TUOI DAC BIET </v>
      </c>
      <c r="D992" s="3" t="str">
        <f>IFERROR(IF(A:A="","",VLOOKUP(A:A,[1]Sheet1!A:C,3,FALSE)),"")</f>
        <v>2 LBS X 18 BAG   **10+1**</v>
      </c>
      <c r="E992" s="3">
        <f>IFERROR(IF(A:A="","",VLOOKUP(A:A,[1]Sheet1!A:K,10,FALSE)),"")</f>
        <v>1495</v>
      </c>
      <c r="F992" s="3">
        <f>IFERROR(IF(A:A="","",VLOOKUP(A:A,[1]Sheet1!A:K,11,FALSE)),"")</f>
        <v>949</v>
      </c>
      <c r="G992" s="3">
        <f>IFERROR(IF(A:A="","",E992-F992),"")</f>
        <v>546</v>
      </c>
      <c r="H992" s="3">
        <f>IFERROR(IF(A:A="","",G992-B992),"")</f>
        <v>535</v>
      </c>
      <c r="I992" t="str">
        <f>IF(C:C="",A992," ")</f>
        <v xml:space="preserve"> </v>
      </c>
      <c r="J992" t="str">
        <f>IFERROR(IF(C:C="",B992,""),"")</f>
        <v/>
      </c>
    </row>
    <row r="993" spans="1:10" x14ac:dyDescent="0.25">
      <c r="A993" s="8" t="s">
        <v>47</v>
      </c>
      <c r="B993" s="9">
        <v>11</v>
      </c>
      <c r="C993" s="3" t="str">
        <f>IFERROR(IF(A:A="","",VLOOKUP(A:A,[1]Sheet1!A:B,2,FALSE)),"")</f>
        <v/>
      </c>
      <c r="D993" s="3" t="str">
        <f>IFERROR(IF(A:A="","",VLOOKUP(A:A,[1]Sheet1!A:C,3,FALSE)),"")</f>
        <v/>
      </c>
      <c r="E993" s="3" t="str">
        <f>IFERROR(IF(A:A="","",VLOOKUP(A:A,[1]Sheet1!A:K,10,FALSE)),"")</f>
        <v/>
      </c>
      <c r="F993" s="3" t="str">
        <f>IFERROR(IF(A:A="","",VLOOKUP(A:A,[1]Sheet1!A:K,11,FALSE)),"")</f>
        <v/>
      </c>
      <c r="G993" s="3" t="str">
        <f>IFERROR(IF(A:A="","",E993-F993),"")</f>
        <v/>
      </c>
      <c r="H993" s="3" t="str">
        <f>IFERROR(IF(A:A="","",G993-B993),"")</f>
        <v/>
      </c>
      <c r="I993" t="str">
        <f>IF(C:C="",A993," ")</f>
        <v>L041</v>
      </c>
      <c r="J993">
        <f>IFERROR(IF(C:C="",B993,""),"")</f>
        <v>11</v>
      </c>
    </row>
    <row r="994" spans="1:10" x14ac:dyDescent="0.25">
      <c r="A994" s="6" t="s">
        <v>459</v>
      </c>
      <c r="B994" s="7">
        <v>2</v>
      </c>
      <c r="C994" s="3" t="str">
        <f>IFERROR(IF(A:A="","",VLOOKUP(A:A,[1]Sheet1!A:B,2,FALSE)),"")</f>
        <v>MY THO BANH HOI TUOI *VN*</v>
      </c>
      <c r="D994" s="3" t="str">
        <f>IFERROR(IF(A:A="","",VLOOKUP(A:A,[1]Sheet1!A:C,3,FALSE)),"")</f>
        <v>12 OZ X 40 BG      *10+1*</v>
      </c>
      <c r="E994" s="3">
        <f>IFERROR(IF(A:A="","",VLOOKUP(A:A,[1]Sheet1!A:K,10,FALSE)),"")</f>
        <v>762</v>
      </c>
      <c r="F994" s="3">
        <f>IFERROR(IF(A:A="","",VLOOKUP(A:A,[1]Sheet1!A:K,11,FALSE)),"")</f>
        <v>157</v>
      </c>
      <c r="G994" s="3">
        <f>IFERROR(IF(A:A="","",E994-F994),"")</f>
        <v>605</v>
      </c>
      <c r="H994" s="3">
        <f>IFERROR(IF(A:A="","",G994-B994),"")</f>
        <v>603</v>
      </c>
      <c r="I994" t="str">
        <f>IF(C:C="",A994," ")</f>
        <v xml:space="preserve"> </v>
      </c>
      <c r="J994" t="str">
        <f>IFERROR(IF(C:C="",B994,""),"")</f>
        <v/>
      </c>
    </row>
    <row r="995" spans="1:10" x14ac:dyDescent="0.25">
      <c r="A995" s="8" t="s">
        <v>15</v>
      </c>
      <c r="B995" s="9">
        <v>1</v>
      </c>
      <c r="C995" s="3" t="str">
        <f>IFERROR(IF(A:A="","",VLOOKUP(A:A,[1]Sheet1!A:B,2,FALSE)),"")</f>
        <v/>
      </c>
      <c r="D995" s="3" t="str">
        <f>IFERROR(IF(A:A="","",VLOOKUP(A:A,[1]Sheet1!A:C,3,FALSE)),"")</f>
        <v/>
      </c>
      <c r="E995" s="3" t="str">
        <f>IFERROR(IF(A:A="","",VLOOKUP(A:A,[1]Sheet1!A:K,10,FALSE)),"")</f>
        <v/>
      </c>
      <c r="F995" s="3" t="str">
        <f>IFERROR(IF(A:A="","",VLOOKUP(A:A,[1]Sheet1!A:K,11,FALSE)),"")</f>
        <v/>
      </c>
      <c r="G995" s="3" t="str">
        <f>IFERROR(IF(A:A="","",E995-F995),"")</f>
        <v/>
      </c>
      <c r="H995" s="3" t="str">
        <f>IFERROR(IF(A:A="","",G995-B995),"")</f>
        <v/>
      </c>
      <c r="I995" t="str">
        <f>IF(C:C="",A995," ")</f>
        <v>L040</v>
      </c>
      <c r="J995">
        <f>IFERROR(IF(C:C="",B995,""),"")</f>
        <v>1</v>
      </c>
    </row>
    <row r="996" spans="1:10" x14ac:dyDescent="0.25">
      <c r="A996" s="8" t="s">
        <v>16</v>
      </c>
      <c r="B996" s="9">
        <v>1</v>
      </c>
      <c r="C996" s="3" t="str">
        <f>IFERROR(IF(A:A="","",VLOOKUP(A:A,[1]Sheet1!A:B,2,FALSE)),"")</f>
        <v/>
      </c>
      <c r="D996" s="3" t="str">
        <f>IFERROR(IF(A:A="","",VLOOKUP(A:A,[1]Sheet1!A:C,3,FALSE)),"")</f>
        <v/>
      </c>
      <c r="E996" s="3" t="str">
        <f>IFERROR(IF(A:A="","",VLOOKUP(A:A,[1]Sheet1!A:K,10,FALSE)),"")</f>
        <v/>
      </c>
      <c r="F996" s="3" t="str">
        <f>IFERROR(IF(A:A="","",VLOOKUP(A:A,[1]Sheet1!A:K,11,FALSE)),"")</f>
        <v/>
      </c>
      <c r="G996" s="3" t="str">
        <f>IFERROR(IF(A:A="","",E996-F996),"")</f>
        <v/>
      </c>
      <c r="H996" s="3" t="str">
        <f>IFERROR(IF(A:A="","",G996-B996),"")</f>
        <v/>
      </c>
      <c r="I996" t="str">
        <f>IF(C:C="",A996," ")</f>
        <v>O025</v>
      </c>
      <c r="J996">
        <f>IFERROR(IF(C:C="",B996,""),"")</f>
        <v>1</v>
      </c>
    </row>
    <row r="997" spans="1:10" x14ac:dyDescent="0.25">
      <c r="A997" s="6" t="s">
        <v>460</v>
      </c>
      <c r="B997" s="7">
        <v>3</v>
      </c>
      <c r="C997" s="3" t="str">
        <f>IFERROR(IF(A:A="","",VLOOKUP(A:A,[1]Sheet1!A:B,2,FALSE)),"")</f>
        <v xml:space="preserve">NP BUN TUOI TAY DO       </v>
      </c>
      <c r="D997" s="3" t="str">
        <f>IFERROR(IF(A:A="","",VLOOKUP(A:A,[1]Sheet1!A:C,3,FALSE)),"")</f>
        <v xml:space="preserve">2 LBS X 20 BAGS          </v>
      </c>
      <c r="E997" s="3">
        <f>IFERROR(IF(A:A="","",VLOOKUP(A:A,[1]Sheet1!A:K,10,FALSE)),"")</f>
        <v>157</v>
      </c>
      <c r="F997" s="3">
        <f>IFERROR(IF(A:A="","",VLOOKUP(A:A,[1]Sheet1!A:K,11,FALSE)),"")</f>
        <v>22</v>
      </c>
      <c r="G997" s="3">
        <f>IFERROR(IF(A:A="","",E997-F997),"")</f>
        <v>135</v>
      </c>
      <c r="H997" s="3">
        <f>IFERROR(IF(A:A="","",G997-B997),"")</f>
        <v>132</v>
      </c>
      <c r="I997" t="str">
        <f>IF(C:C="",A997," ")</f>
        <v xml:space="preserve"> </v>
      </c>
      <c r="J997" t="str">
        <f>IFERROR(IF(C:C="",B997,""),"")</f>
        <v/>
      </c>
    </row>
    <row r="998" spans="1:10" x14ac:dyDescent="0.25">
      <c r="A998" s="8" t="s">
        <v>47</v>
      </c>
      <c r="B998" s="9">
        <v>1</v>
      </c>
      <c r="C998" s="3" t="str">
        <f>IFERROR(IF(A:A="","",VLOOKUP(A:A,[1]Sheet1!A:B,2,FALSE)),"")</f>
        <v/>
      </c>
      <c r="D998" s="3" t="str">
        <f>IFERROR(IF(A:A="","",VLOOKUP(A:A,[1]Sheet1!A:C,3,FALSE)),"")</f>
        <v/>
      </c>
      <c r="E998" s="3" t="str">
        <f>IFERROR(IF(A:A="","",VLOOKUP(A:A,[1]Sheet1!A:K,10,FALSE)),"")</f>
        <v/>
      </c>
      <c r="F998" s="3" t="str">
        <f>IFERROR(IF(A:A="","",VLOOKUP(A:A,[1]Sheet1!A:K,11,FALSE)),"")</f>
        <v/>
      </c>
      <c r="G998" s="3" t="str">
        <f>IFERROR(IF(A:A="","",E998-F998),"")</f>
        <v/>
      </c>
      <c r="H998" s="3" t="str">
        <f>IFERROR(IF(A:A="","",G998-B998),"")</f>
        <v/>
      </c>
      <c r="I998" t="str">
        <f>IF(C:C="",A998," ")</f>
        <v>L041</v>
      </c>
      <c r="J998">
        <f>IFERROR(IF(C:C="",B998,""),"")</f>
        <v>1</v>
      </c>
    </row>
    <row r="999" spans="1:10" x14ac:dyDescent="0.25">
      <c r="A999" s="8" t="s">
        <v>22</v>
      </c>
      <c r="B999" s="9">
        <v>1</v>
      </c>
      <c r="C999" s="3" t="str">
        <f>IFERROR(IF(A:A="","",VLOOKUP(A:A,[1]Sheet1!A:B,2,FALSE)),"")</f>
        <v/>
      </c>
      <c r="D999" s="3" t="str">
        <f>IFERROR(IF(A:A="","",VLOOKUP(A:A,[1]Sheet1!A:C,3,FALSE)),"")</f>
        <v/>
      </c>
      <c r="E999" s="3" t="str">
        <f>IFERROR(IF(A:A="","",VLOOKUP(A:A,[1]Sheet1!A:K,10,FALSE)),"")</f>
        <v/>
      </c>
      <c r="F999" s="3" t="str">
        <f>IFERROR(IF(A:A="","",VLOOKUP(A:A,[1]Sheet1!A:K,11,FALSE)),"")</f>
        <v/>
      </c>
      <c r="G999" s="3" t="str">
        <f>IFERROR(IF(A:A="","",E999-F999),"")</f>
        <v/>
      </c>
      <c r="H999" s="3" t="str">
        <f>IFERROR(IF(A:A="","",G999-B999),"")</f>
        <v/>
      </c>
      <c r="I999" t="str">
        <f>IF(C:C="",A999," ")</f>
        <v>O031</v>
      </c>
      <c r="J999">
        <f>IFERROR(IF(C:C="",B999,""),"")</f>
        <v>1</v>
      </c>
    </row>
    <row r="1000" spans="1:10" x14ac:dyDescent="0.25">
      <c r="A1000" s="8" t="s">
        <v>18</v>
      </c>
      <c r="B1000" s="9">
        <v>1</v>
      </c>
      <c r="C1000" s="3" t="str">
        <f>IFERROR(IF(A:A="","",VLOOKUP(A:A,[1]Sheet1!A:B,2,FALSE)),"")</f>
        <v/>
      </c>
      <c r="D1000" s="3" t="str">
        <f>IFERROR(IF(A:A="","",VLOOKUP(A:A,[1]Sheet1!A:C,3,FALSE)),"")</f>
        <v/>
      </c>
      <c r="E1000" s="3" t="str">
        <f>IFERROR(IF(A:A="","",VLOOKUP(A:A,[1]Sheet1!A:K,10,FALSE)),"")</f>
        <v/>
      </c>
      <c r="F1000" s="3" t="str">
        <f>IFERROR(IF(A:A="","",VLOOKUP(A:A,[1]Sheet1!A:K,11,FALSE)),"")</f>
        <v/>
      </c>
      <c r="G1000" s="3" t="str">
        <f>IFERROR(IF(A:A="","",E1000-F1000),"")</f>
        <v/>
      </c>
      <c r="H1000" s="3" t="str">
        <f>IFERROR(IF(A:A="","",G1000-B1000),"")</f>
        <v/>
      </c>
      <c r="I1000" t="str">
        <f>IF(C:C="",A1000," ")</f>
        <v>QOO6</v>
      </c>
      <c r="J1000">
        <f>IFERROR(IF(C:C="",B1000,""),"")</f>
        <v>1</v>
      </c>
    </row>
    <row r="1001" spans="1:10" x14ac:dyDescent="0.25">
      <c r="A1001" s="6" t="s">
        <v>461</v>
      </c>
      <c r="B1001" s="7">
        <v>3</v>
      </c>
      <c r="C1001" s="3" t="str">
        <f>IFERROR(IF(A:A="","",VLOOKUP(A:A,[1]Sheet1!A:B,2,FALSE)),"")</f>
        <v xml:space="preserve">NP BUN TUOI THU DUC      </v>
      </c>
      <c r="D1001" s="3" t="str">
        <f>IFERROR(IF(A:A="","",VLOOKUP(A:A,[1]Sheet1!A:C,3,FALSE)),"")</f>
        <v xml:space="preserve">32 OZ X 20  R,VERMICELLI </v>
      </c>
      <c r="E1001" s="3">
        <f>IFERROR(IF(A:A="","",VLOOKUP(A:A,[1]Sheet1!A:K,10,FALSE)),"")</f>
        <v>428</v>
      </c>
      <c r="F1001" s="3">
        <f>IFERROR(IF(A:A="","",VLOOKUP(A:A,[1]Sheet1!A:K,11,FALSE)),"")</f>
        <v>12</v>
      </c>
      <c r="G1001" s="3">
        <f>IFERROR(IF(A:A="","",E1001-F1001),"")</f>
        <v>416</v>
      </c>
      <c r="H1001" s="3">
        <f>IFERROR(IF(A:A="","",G1001-B1001),"")</f>
        <v>413</v>
      </c>
      <c r="I1001" t="str">
        <f>IF(C:C="",A1001," ")</f>
        <v xml:space="preserve"> </v>
      </c>
      <c r="J1001" t="str">
        <f>IFERROR(IF(C:C="",B1001,""),"")</f>
        <v/>
      </c>
    </row>
    <row r="1002" spans="1:10" x14ac:dyDescent="0.25">
      <c r="A1002" s="8" t="s">
        <v>47</v>
      </c>
      <c r="B1002" s="9">
        <v>1</v>
      </c>
      <c r="C1002" s="3" t="str">
        <f>IFERROR(IF(A:A="","",VLOOKUP(A:A,[1]Sheet1!A:B,2,FALSE)),"")</f>
        <v/>
      </c>
      <c r="D1002" s="3" t="str">
        <f>IFERROR(IF(A:A="","",VLOOKUP(A:A,[1]Sheet1!A:C,3,FALSE)),"")</f>
        <v/>
      </c>
      <c r="E1002" s="3" t="str">
        <f>IFERROR(IF(A:A="","",VLOOKUP(A:A,[1]Sheet1!A:K,10,FALSE)),"")</f>
        <v/>
      </c>
      <c r="F1002" s="3" t="str">
        <f>IFERROR(IF(A:A="","",VLOOKUP(A:A,[1]Sheet1!A:K,11,FALSE)),"")</f>
        <v/>
      </c>
      <c r="G1002" s="3" t="str">
        <f>IFERROR(IF(A:A="","",E1002-F1002),"")</f>
        <v/>
      </c>
      <c r="H1002" s="3" t="str">
        <f>IFERROR(IF(A:A="","",G1002-B1002),"")</f>
        <v/>
      </c>
      <c r="I1002" t="str">
        <f>IF(C:C="",A1002," ")</f>
        <v>L041</v>
      </c>
      <c r="J1002">
        <f>IFERROR(IF(C:C="",B1002,""),"")</f>
        <v>1</v>
      </c>
    </row>
    <row r="1003" spans="1:10" x14ac:dyDescent="0.25">
      <c r="A1003" s="8" t="s">
        <v>22</v>
      </c>
      <c r="B1003" s="9">
        <v>1</v>
      </c>
      <c r="C1003" s="3" t="str">
        <f>IFERROR(IF(A:A="","",VLOOKUP(A:A,[1]Sheet1!A:B,2,FALSE)),"")</f>
        <v/>
      </c>
      <c r="D1003" s="3" t="str">
        <f>IFERROR(IF(A:A="","",VLOOKUP(A:A,[1]Sheet1!A:C,3,FALSE)),"")</f>
        <v/>
      </c>
      <c r="E1003" s="3" t="str">
        <f>IFERROR(IF(A:A="","",VLOOKUP(A:A,[1]Sheet1!A:K,10,FALSE)),"")</f>
        <v/>
      </c>
      <c r="F1003" s="3" t="str">
        <f>IFERROR(IF(A:A="","",VLOOKUP(A:A,[1]Sheet1!A:K,11,FALSE)),"")</f>
        <v/>
      </c>
      <c r="G1003" s="3" t="str">
        <f>IFERROR(IF(A:A="","",E1003-F1003),"")</f>
        <v/>
      </c>
      <c r="H1003" s="3" t="str">
        <f>IFERROR(IF(A:A="","",G1003-B1003),"")</f>
        <v/>
      </c>
      <c r="I1003" t="str">
        <f>IF(C:C="",A1003," ")</f>
        <v>O031</v>
      </c>
      <c r="J1003">
        <f>IFERROR(IF(C:C="",B1003,""),"")</f>
        <v>1</v>
      </c>
    </row>
    <row r="1004" spans="1:10" x14ac:dyDescent="0.25">
      <c r="A1004" s="8" t="s">
        <v>18</v>
      </c>
      <c r="B1004" s="9">
        <v>1</v>
      </c>
      <c r="C1004" s="3" t="str">
        <f>IFERROR(IF(A:A="","",VLOOKUP(A:A,[1]Sheet1!A:B,2,FALSE)),"")</f>
        <v/>
      </c>
      <c r="D1004" s="3" t="str">
        <f>IFERROR(IF(A:A="","",VLOOKUP(A:A,[1]Sheet1!A:C,3,FALSE)),"")</f>
        <v/>
      </c>
      <c r="E1004" s="3" t="str">
        <f>IFERROR(IF(A:A="","",VLOOKUP(A:A,[1]Sheet1!A:K,10,FALSE)),"")</f>
        <v/>
      </c>
      <c r="F1004" s="3" t="str">
        <f>IFERROR(IF(A:A="","",VLOOKUP(A:A,[1]Sheet1!A:K,11,FALSE)),"")</f>
        <v/>
      </c>
      <c r="G1004" s="3" t="str">
        <f>IFERROR(IF(A:A="","",E1004-F1004),"")</f>
        <v/>
      </c>
      <c r="H1004" s="3" t="str">
        <f>IFERROR(IF(A:A="","",G1004-B1004),"")</f>
        <v/>
      </c>
      <c r="I1004" t="str">
        <f>IF(C:C="",A1004," ")</f>
        <v>QOO6</v>
      </c>
      <c r="J1004">
        <f>IFERROR(IF(C:C="",B1004,""),"")</f>
        <v>1</v>
      </c>
    </row>
    <row r="1005" spans="1:10" x14ac:dyDescent="0.25">
      <c r="A1005" s="6" t="s">
        <v>462</v>
      </c>
      <c r="B1005" s="7">
        <v>1</v>
      </c>
      <c r="C1005" s="3" t="str">
        <f>IFERROR(IF(A:A="","",VLOOKUP(A:A,[1]Sheet1!A:B,2,FALSE)),"")</f>
        <v xml:space="preserve">BKK ELE RICE STICK 3MM-M </v>
      </c>
      <c r="D1005" s="3" t="str">
        <f>IFERROR(IF(A:A="","",VLOOKUP(A:A,[1]Sheet1!A:C,3,FALSE)),"")</f>
        <v>16OZ X 30 BAGS      [I31]</v>
      </c>
      <c r="E1005" s="3">
        <f>IFERROR(IF(A:A="","",VLOOKUP(A:A,[1]Sheet1!A:K,10,FALSE)),"")</f>
        <v>599</v>
      </c>
      <c r="F1005" s="3">
        <f>IFERROR(IF(A:A="","",VLOOKUP(A:A,[1]Sheet1!A:K,11,FALSE)),"")</f>
        <v>1</v>
      </c>
      <c r="G1005" s="3">
        <f>IFERROR(IF(A:A="","",E1005-F1005),"")</f>
        <v>598</v>
      </c>
      <c r="H1005" s="3">
        <f>IFERROR(IF(A:A="","",G1005-B1005),"")</f>
        <v>597</v>
      </c>
      <c r="I1005" t="str">
        <f>IF(C:C="",A1005," ")</f>
        <v xml:space="preserve"> </v>
      </c>
      <c r="J1005" t="str">
        <f>IFERROR(IF(C:C="",B1005,""),"")</f>
        <v/>
      </c>
    </row>
    <row r="1006" spans="1:10" x14ac:dyDescent="0.25">
      <c r="A1006" s="8" t="s">
        <v>22</v>
      </c>
      <c r="B1006" s="9">
        <v>1</v>
      </c>
      <c r="C1006" s="3" t="str">
        <f>IFERROR(IF(A:A="","",VLOOKUP(A:A,[1]Sheet1!A:B,2,FALSE)),"")</f>
        <v/>
      </c>
      <c r="D1006" s="3" t="str">
        <f>IFERROR(IF(A:A="","",VLOOKUP(A:A,[1]Sheet1!A:C,3,FALSE)),"")</f>
        <v/>
      </c>
      <c r="E1006" s="3" t="str">
        <f>IFERROR(IF(A:A="","",VLOOKUP(A:A,[1]Sheet1!A:K,10,FALSE)),"")</f>
        <v/>
      </c>
      <c r="F1006" s="3" t="str">
        <f>IFERROR(IF(A:A="","",VLOOKUP(A:A,[1]Sheet1!A:K,11,FALSE)),"")</f>
        <v/>
      </c>
      <c r="G1006" s="3" t="str">
        <f>IFERROR(IF(A:A="","",E1006-F1006),"")</f>
        <v/>
      </c>
      <c r="H1006" s="3" t="str">
        <f>IFERROR(IF(A:A="","",G1006-B1006),"")</f>
        <v/>
      </c>
      <c r="I1006" t="str">
        <f>IF(C:C="",A1006," ")</f>
        <v>O031</v>
      </c>
      <c r="J1006">
        <f>IFERROR(IF(C:C="",B1006,""),"")</f>
        <v>1</v>
      </c>
    </row>
    <row r="1007" spans="1:10" x14ac:dyDescent="0.25">
      <c r="A1007" s="6" t="s">
        <v>463</v>
      </c>
      <c r="B1007" s="7">
        <v>1</v>
      </c>
      <c r="C1007" s="3" t="str">
        <f>IFERROR(IF(A:A="","",VLOOKUP(A:A,[1]Sheet1!A:B,2,FALSE)),"")</f>
        <v xml:space="preserve">BKK ELE RICE STICK 5MM-L </v>
      </c>
      <c r="D1007" s="3" t="str">
        <f>IFERROR(IF(A:A="","",VLOOKUP(A:A,[1]Sheet1!A:C,3,FALSE)),"")</f>
        <v xml:space="preserve">16OZ X 30 BAG      [I30] </v>
      </c>
      <c r="E1007" s="3">
        <f>IFERROR(IF(A:A="","",VLOOKUP(A:A,[1]Sheet1!A:K,10,FALSE)),"")</f>
        <v>210</v>
      </c>
      <c r="F1007" s="3">
        <f>IFERROR(IF(A:A="","",VLOOKUP(A:A,[1]Sheet1!A:K,11,FALSE)),"")</f>
        <v>0</v>
      </c>
      <c r="G1007" s="3">
        <f>IFERROR(IF(A:A="","",E1007-F1007),"")</f>
        <v>210</v>
      </c>
      <c r="H1007" s="3">
        <f>IFERROR(IF(A:A="","",G1007-B1007),"")</f>
        <v>209</v>
      </c>
      <c r="I1007" t="str">
        <f>IF(C:C="",A1007," ")</f>
        <v xml:space="preserve"> </v>
      </c>
      <c r="J1007" t="str">
        <f>IFERROR(IF(C:C="",B1007,""),"")</f>
        <v/>
      </c>
    </row>
    <row r="1008" spans="1:10" x14ac:dyDescent="0.25">
      <c r="A1008" s="8" t="s">
        <v>22</v>
      </c>
      <c r="B1008" s="9">
        <v>1</v>
      </c>
      <c r="C1008" s="3" t="str">
        <f>IFERROR(IF(A:A="","",VLOOKUP(A:A,[1]Sheet1!A:B,2,FALSE)),"")</f>
        <v/>
      </c>
      <c r="D1008" s="3" t="str">
        <f>IFERROR(IF(A:A="","",VLOOKUP(A:A,[1]Sheet1!A:C,3,FALSE)),"")</f>
        <v/>
      </c>
      <c r="E1008" s="3" t="str">
        <f>IFERROR(IF(A:A="","",VLOOKUP(A:A,[1]Sheet1!A:K,10,FALSE)),"")</f>
        <v/>
      </c>
      <c r="F1008" s="3" t="str">
        <f>IFERROR(IF(A:A="","",VLOOKUP(A:A,[1]Sheet1!A:K,11,FALSE)),"")</f>
        <v/>
      </c>
      <c r="G1008" s="3" t="str">
        <f>IFERROR(IF(A:A="","",E1008-F1008),"")</f>
        <v/>
      </c>
      <c r="H1008" s="3" t="str">
        <f>IFERROR(IF(A:A="","",G1008-B1008),"")</f>
        <v/>
      </c>
      <c r="I1008" t="str">
        <f>IF(C:C="",A1008," ")</f>
        <v>O031</v>
      </c>
      <c r="J1008">
        <f>IFERROR(IF(C:C="",B1008,""),"")</f>
        <v>1</v>
      </c>
    </row>
    <row r="1009" spans="1:10" x14ac:dyDescent="0.25">
      <c r="A1009" s="6" t="s">
        <v>464</v>
      </c>
      <c r="B1009" s="7">
        <v>1</v>
      </c>
      <c r="C1009" s="3" t="str">
        <f>IFERROR(IF(A:A="","",VLOOKUP(A:A,[1]Sheet1!A:B,2,FALSE)),"")</f>
        <v xml:space="preserve">BUN THAP CHUA            </v>
      </c>
      <c r="D1009" s="3" t="str">
        <f>IFERROR(IF(A:A="","",VLOOKUP(A:A,[1]Sheet1!A:C,3,FALSE)),"")</f>
        <v>16 OZ X 60 BAGS     [I11]</v>
      </c>
      <c r="E1009" s="3">
        <f>IFERROR(IF(A:A="","",VLOOKUP(A:A,[1]Sheet1!A:K,10,FALSE)),"")</f>
        <v>7</v>
      </c>
      <c r="F1009" s="3">
        <f>IFERROR(IF(A:A="","",VLOOKUP(A:A,[1]Sheet1!A:K,11,FALSE)),"")</f>
        <v>3</v>
      </c>
      <c r="G1009" s="3">
        <f>IFERROR(IF(A:A="","",E1009-F1009),"")</f>
        <v>4</v>
      </c>
      <c r="H1009" s="3">
        <f>IFERROR(IF(A:A="","",G1009-B1009),"")</f>
        <v>3</v>
      </c>
      <c r="I1009" t="str">
        <f>IF(C:C="",A1009," ")</f>
        <v xml:space="preserve"> </v>
      </c>
      <c r="J1009" t="str">
        <f>IFERROR(IF(C:C="",B1009,""),"")</f>
        <v/>
      </c>
    </row>
    <row r="1010" spans="1:10" x14ac:dyDescent="0.25">
      <c r="A1010" s="8" t="s">
        <v>13</v>
      </c>
      <c r="B1010" s="9">
        <v>1</v>
      </c>
      <c r="C1010" s="3" t="str">
        <f>IFERROR(IF(A:A="","",VLOOKUP(A:A,[1]Sheet1!A:B,2,FALSE)),"")</f>
        <v/>
      </c>
      <c r="D1010" s="3" t="str">
        <f>IFERROR(IF(A:A="","",VLOOKUP(A:A,[1]Sheet1!A:C,3,FALSE)),"")</f>
        <v/>
      </c>
      <c r="E1010" s="3" t="str">
        <f>IFERROR(IF(A:A="","",VLOOKUP(A:A,[1]Sheet1!A:K,10,FALSE)),"")</f>
        <v/>
      </c>
      <c r="F1010" s="3" t="str">
        <f>IFERROR(IF(A:A="","",VLOOKUP(A:A,[1]Sheet1!A:K,11,FALSE)),"")</f>
        <v/>
      </c>
      <c r="G1010" s="3" t="str">
        <f>IFERROR(IF(A:A="","",E1010-F1010),"")</f>
        <v/>
      </c>
      <c r="H1010" s="3" t="str">
        <f>IFERROR(IF(A:A="","",G1010-B1010),"")</f>
        <v/>
      </c>
      <c r="I1010" t="str">
        <f>IF(C:C="",A1010," ")</f>
        <v>A096</v>
      </c>
      <c r="J1010">
        <f>IFERROR(IF(C:C="",B1010,""),"")</f>
        <v>1</v>
      </c>
    </row>
    <row r="1011" spans="1:10" x14ac:dyDescent="0.25">
      <c r="A1011" s="6" t="s">
        <v>465</v>
      </c>
      <c r="B1011" s="7">
        <v>1</v>
      </c>
      <c r="C1011" s="3" t="str">
        <f>IFERROR(IF(A:A="","",VLOOKUP(A:A,[1]Sheet1!A:B,2,FALSE)),"")</f>
        <v>PANTAI PLUM SAUCE [32.5z]</v>
      </c>
      <c r="D1011" s="3" t="str">
        <f>IFERROR(IF(A:A="","",VLOOKUP(A:A,[1]Sheet1!A:C,3,FALSE)),"")</f>
        <v xml:space="preserve">32.5 OZ X 12 BT (THAI)   </v>
      </c>
      <c r="E1011" s="3">
        <f>IFERROR(IF(A:A="","",VLOOKUP(A:A,[1]Sheet1!A:K,10,FALSE)),"")</f>
        <v>0</v>
      </c>
      <c r="F1011" s="3">
        <f>IFERROR(IF(A:A="","",VLOOKUP(A:A,[1]Sheet1!A:K,11,FALSE)),"")</f>
        <v>3</v>
      </c>
      <c r="G1011" s="3">
        <f>IFERROR(IF(A:A="","",E1011-F1011),"")</f>
        <v>-3</v>
      </c>
      <c r="H1011" s="3">
        <f>IFERROR(IF(A:A="","",G1011-B1011),"")</f>
        <v>-4</v>
      </c>
      <c r="I1011" t="str">
        <f>IF(C:C="",A1011," ")</f>
        <v xml:space="preserve"> </v>
      </c>
      <c r="J1011" t="str">
        <f>IFERROR(IF(C:C="",B1011,""),"")</f>
        <v/>
      </c>
    </row>
    <row r="1012" spans="1:10" x14ac:dyDescent="0.25">
      <c r="A1012" s="8" t="s">
        <v>47</v>
      </c>
      <c r="B1012" s="9">
        <v>1</v>
      </c>
      <c r="C1012" s="3" t="str">
        <f>IFERROR(IF(A:A="","",VLOOKUP(A:A,[1]Sheet1!A:B,2,FALSE)),"")</f>
        <v/>
      </c>
      <c r="D1012" s="3" t="str">
        <f>IFERROR(IF(A:A="","",VLOOKUP(A:A,[1]Sheet1!A:C,3,FALSE)),"")</f>
        <v/>
      </c>
      <c r="E1012" s="3" t="str">
        <f>IFERROR(IF(A:A="","",VLOOKUP(A:A,[1]Sheet1!A:K,10,FALSE)),"")</f>
        <v/>
      </c>
      <c r="F1012" s="3" t="str">
        <f>IFERROR(IF(A:A="","",VLOOKUP(A:A,[1]Sheet1!A:K,11,FALSE)),"")</f>
        <v/>
      </c>
      <c r="G1012" s="3" t="str">
        <f>IFERROR(IF(A:A="","",E1012-F1012),"")</f>
        <v/>
      </c>
      <c r="H1012" s="3" t="str">
        <f>IFERROR(IF(A:A="","",G1012-B1012),"")</f>
        <v/>
      </c>
      <c r="I1012" t="str">
        <f>IF(C:C="",A1012," ")</f>
        <v>L041</v>
      </c>
      <c r="J1012">
        <f>IFERROR(IF(C:C="",B1012,""),"")</f>
        <v>1</v>
      </c>
    </row>
    <row r="1013" spans="1:10" x14ac:dyDescent="0.25">
      <c r="A1013" s="6" t="s">
        <v>466</v>
      </c>
      <c r="B1013" s="7">
        <v>1</v>
      </c>
      <c r="C1013" s="3" t="str">
        <f>IFERROR(IF(A:A="","",VLOOKUP(A:A,[1]Sheet1!A:B,2,FALSE)),"")</f>
        <v>MANG TOMAS ALL PURPOSE *S</v>
      </c>
      <c r="D1013" s="3" t="str">
        <f>IFERROR(IF(A:A="","",VLOOKUP(A:A,[1]Sheet1!A:C,3,FALSE)),"")</f>
        <v>11 OZ X 24 BT SAUCE [H19]</v>
      </c>
      <c r="E1013" s="3">
        <f>IFERROR(IF(A:A="","",VLOOKUP(A:A,[1]Sheet1!A:K,10,FALSE)),"")</f>
        <v>6</v>
      </c>
      <c r="F1013" s="3">
        <f>IFERROR(IF(A:A="","",VLOOKUP(A:A,[1]Sheet1!A:K,11,FALSE)),"")</f>
        <v>0</v>
      </c>
      <c r="G1013" s="3">
        <f>IFERROR(IF(A:A="","",E1013-F1013),"")</f>
        <v>6</v>
      </c>
      <c r="H1013" s="3">
        <f>IFERROR(IF(A:A="","",G1013-B1013),"")</f>
        <v>5</v>
      </c>
      <c r="I1013" t="str">
        <f>IF(C:C="",A1013," ")</f>
        <v xml:space="preserve"> </v>
      </c>
      <c r="J1013" t="str">
        <f>IFERROR(IF(C:C="",B1013,""),"")</f>
        <v/>
      </c>
    </row>
    <row r="1014" spans="1:10" x14ac:dyDescent="0.25">
      <c r="A1014" s="8" t="s">
        <v>16</v>
      </c>
      <c r="B1014" s="9">
        <v>1</v>
      </c>
      <c r="C1014" s="3" t="str">
        <f>IFERROR(IF(A:A="","",VLOOKUP(A:A,[1]Sheet1!A:B,2,FALSE)),"")</f>
        <v/>
      </c>
      <c r="D1014" s="3" t="str">
        <f>IFERROR(IF(A:A="","",VLOOKUP(A:A,[1]Sheet1!A:C,3,FALSE)),"")</f>
        <v/>
      </c>
      <c r="E1014" s="3" t="str">
        <f>IFERROR(IF(A:A="","",VLOOKUP(A:A,[1]Sheet1!A:K,10,FALSE)),"")</f>
        <v/>
      </c>
      <c r="F1014" s="3" t="str">
        <f>IFERROR(IF(A:A="","",VLOOKUP(A:A,[1]Sheet1!A:K,11,FALSE)),"")</f>
        <v/>
      </c>
      <c r="G1014" s="3" t="str">
        <f>IFERROR(IF(A:A="","",E1014-F1014),"")</f>
        <v/>
      </c>
      <c r="H1014" s="3" t="str">
        <f>IFERROR(IF(A:A="","",G1014-B1014),"")</f>
        <v/>
      </c>
      <c r="I1014" t="str">
        <f>IF(C:C="",A1014," ")</f>
        <v>O025</v>
      </c>
      <c r="J1014">
        <f>IFERROR(IF(C:C="",B1014,""),"")</f>
        <v>1</v>
      </c>
    </row>
    <row r="1015" spans="1:10" x14ac:dyDescent="0.25">
      <c r="A1015" s="6" t="s">
        <v>467</v>
      </c>
      <c r="B1015" s="7">
        <v>2</v>
      </c>
      <c r="C1015" s="3" t="str">
        <f>IFERROR(IF(A:A="","",VLOOKUP(A:A,[1]Sheet1!A:B,2,FALSE)),"")</f>
        <v>JUFRAN BANANA SAUCE HOT*S</v>
      </c>
      <c r="D1015" s="3" t="str">
        <f>IFERROR(IF(A:A="","",VLOOKUP(A:A,[1]Sheet1!A:C,3,FALSE)),"")</f>
        <v>12 OZ X 24 BT       [B20]</v>
      </c>
      <c r="E1015" s="3">
        <f>IFERROR(IF(A:A="","",VLOOKUP(A:A,[1]Sheet1!A:K,10,FALSE)),"")</f>
        <v>8</v>
      </c>
      <c r="F1015" s="3">
        <f>IFERROR(IF(A:A="","",VLOOKUP(A:A,[1]Sheet1!A:K,11,FALSE)),"")</f>
        <v>1</v>
      </c>
      <c r="G1015" s="3">
        <f>IFERROR(IF(A:A="","",E1015-F1015),"")</f>
        <v>7</v>
      </c>
      <c r="H1015" s="3">
        <f>IFERROR(IF(A:A="","",G1015-B1015),"")</f>
        <v>5</v>
      </c>
      <c r="I1015" t="str">
        <f>IF(C:C="",A1015," ")</f>
        <v xml:space="preserve"> </v>
      </c>
      <c r="J1015" t="str">
        <f>IFERROR(IF(C:C="",B1015,""),"")</f>
        <v/>
      </c>
    </row>
    <row r="1016" spans="1:10" x14ac:dyDescent="0.25">
      <c r="A1016" s="8" t="s">
        <v>16</v>
      </c>
      <c r="B1016" s="9">
        <v>1</v>
      </c>
      <c r="C1016" s="3" t="str">
        <f>IFERROR(IF(A:A="","",VLOOKUP(A:A,[1]Sheet1!A:B,2,FALSE)),"")</f>
        <v/>
      </c>
      <c r="D1016" s="3" t="str">
        <f>IFERROR(IF(A:A="","",VLOOKUP(A:A,[1]Sheet1!A:C,3,FALSE)),"")</f>
        <v/>
      </c>
      <c r="E1016" s="3" t="str">
        <f>IFERROR(IF(A:A="","",VLOOKUP(A:A,[1]Sheet1!A:K,10,FALSE)),"")</f>
        <v/>
      </c>
      <c r="F1016" s="3" t="str">
        <f>IFERROR(IF(A:A="","",VLOOKUP(A:A,[1]Sheet1!A:K,11,FALSE)),"")</f>
        <v/>
      </c>
      <c r="G1016" s="3" t="str">
        <f>IFERROR(IF(A:A="","",E1016-F1016),"")</f>
        <v/>
      </c>
      <c r="H1016" s="3" t="str">
        <f>IFERROR(IF(A:A="","",G1016-B1016),"")</f>
        <v/>
      </c>
      <c r="I1016" t="str">
        <f>IF(C:C="",A1016," ")</f>
        <v>O025</v>
      </c>
      <c r="J1016">
        <f>IFERROR(IF(C:C="",B1016,""),"")</f>
        <v>1</v>
      </c>
    </row>
    <row r="1017" spans="1:10" x14ac:dyDescent="0.25">
      <c r="A1017" s="8" t="s">
        <v>22</v>
      </c>
      <c r="B1017" s="9">
        <v>1</v>
      </c>
      <c r="C1017" s="3" t="str">
        <f>IFERROR(IF(A:A="","",VLOOKUP(A:A,[1]Sheet1!A:B,2,FALSE)),"")</f>
        <v/>
      </c>
      <c r="D1017" s="3" t="str">
        <f>IFERROR(IF(A:A="","",VLOOKUP(A:A,[1]Sheet1!A:C,3,FALSE)),"")</f>
        <v/>
      </c>
      <c r="E1017" s="3" t="str">
        <f>IFERROR(IF(A:A="","",VLOOKUP(A:A,[1]Sheet1!A:K,10,FALSE)),"")</f>
        <v/>
      </c>
      <c r="F1017" s="3" t="str">
        <f>IFERROR(IF(A:A="","",VLOOKUP(A:A,[1]Sheet1!A:K,11,FALSE)),"")</f>
        <v/>
      </c>
      <c r="G1017" s="3" t="str">
        <f>IFERROR(IF(A:A="","",E1017-F1017),"")</f>
        <v/>
      </c>
      <c r="H1017" s="3" t="str">
        <f>IFERROR(IF(A:A="","",G1017-B1017),"")</f>
        <v/>
      </c>
      <c r="I1017" t="str">
        <f>IF(C:C="",A1017," ")</f>
        <v>O031</v>
      </c>
      <c r="J1017">
        <f>IFERROR(IF(C:C="",B1017,""),"")</f>
        <v>1</v>
      </c>
    </row>
    <row r="1018" spans="1:10" x14ac:dyDescent="0.25">
      <c r="A1018" s="6" t="s">
        <v>468</v>
      </c>
      <c r="B1018" s="7">
        <v>1</v>
      </c>
      <c r="C1018" s="3" t="str">
        <f>IFERROR(IF(A:A="","",VLOOKUP(A:A,[1]Sheet1!A:B,2,FALSE)),"")</f>
        <v>JUFRAN BANANA SAUCE HOT*L</v>
      </c>
      <c r="D1018" s="3" t="str">
        <f>IFERROR(IF(A:A="","",VLOOKUP(A:A,[1]Sheet1!A:C,3,FALSE)),"")</f>
        <v xml:space="preserve">19 OZ X 18 BT            </v>
      </c>
      <c r="E1018" s="3">
        <f>IFERROR(IF(A:A="","",VLOOKUP(A:A,[1]Sheet1!A:K,10,FALSE)),"")</f>
        <v>5</v>
      </c>
      <c r="F1018" s="3">
        <f>IFERROR(IF(A:A="","",VLOOKUP(A:A,[1]Sheet1!A:K,11,FALSE)),"")</f>
        <v>1</v>
      </c>
      <c r="G1018" s="3">
        <f>IFERROR(IF(A:A="","",E1018-F1018),"")</f>
        <v>4</v>
      </c>
      <c r="H1018" s="3">
        <f>IFERROR(IF(A:A="","",G1018-B1018),"")</f>
        <v>3</v>
      </c>
      <c r="I1018" t="str">
        <f>IF(C:C="",A1018," ")</f>
        <v xml:space="preserve"> </v>
      </c>
      <c r="J1018" t="str">
        <f>IFERROR(IF(C:C="",B1018,""),"")</f>
        <v/>
      </c>
    </row>
    <row r="1019" spans="1:10" x14ac:dyDescent="0.25">
      <c r="A1019" s="8" t="s">
        <v>16</v>
      </c>
      <c r="B1019" s="9">
        <v>1</v>
      </c>
      <c r="C1019" s="3" t="str">
        <f>IFERROR(IF(A:A="","",VLOOKUP(A:A,[1]Sheet1!A:B,2,FALSE)),"")</f>
        <v/>
      </c>
      <c r="D1019" s="3" t="str">
        <f>IFERROR(IF(A:A="","",VLOOKUP(A:A,[1]Sheet1!A:C,3,FALSE)),"")</f>
        <v/>
      </c>
      <c r="E1019" s="3" t="str">
        <f>IFERROR(IF(A:A="","",VLOOKUP(A:A,[1]Sheet1!A:K,10,FALSE)),"")</f>
        <v/>
      </c>
      <c r="F1019" s="3" t="str">
        <f>IFERROR(IF(A:A="","",VLOOKUP(A:A,[1]Sheet1!A:K,11,FALSE)),"")</f>
        <v/>
      </c>
      <c r="G1019" s="3" t="str">
        <f>IFERROR(IF(A:A="","",E1019-F1019),"")</f>
        <v/>
      </c>
      <c r="H1019" s="3" t="str">
        <f>IFERROR(IF(A:A="","",G1019-B1019),"")</f>
        <v/>
      </c>
      <c r="I1019" t="str">
        <f>IF(C:C="",A1019," ")</f>
        <v>O025</v>
      </c>
      <c r="J1019">
        <f>IFERROR(IF(C:C="",B1019,""),"")</f>
        <v>1</v>
      </c>
    </row>
    <row r="1020" spans="1:10" x14ac:dyDescent="0.25">
      <c r="A1020" s="6" t="s">
        <v>469</v>
      </c>
      <c r="B1020" s="7">
        <v>1</v>
      </c>
      <c r="C1020" s="3" t="str">
        <f>IFERROR(IF(A:A="","",VLOOKUP(A:A,[1]Sheet1!A:B,2,FALSE)),"")</f>
        <v xml:space="preserve">UFC BANANA SAUCE 11 OZ   </v>
      </c>
      <c r="D1020" s="3" t="str">
        <f>IFERROR(IF(A:A="","",VLOOKUP(A:A,[1]Sheet1!A:C,3,FALSE)),"")</f>
        <v xml:space="preserve">11 OZ X 24               </v>
      </c>
      <c r="E1020" s="3">
        <f>IFERROR(IF(A:A="","",VLOOKUP(A:A,[1]Sheet1!A:K,10,FALSE)),"")</f>
        <v>0</v>
      </c>
      <c r="F1020" s="3">
        <f>IFERROR(IF(A:A="","",VLOOKUP(A:A,[1]Sheet1!A:K,11,FALSE)),"")</f>
        <v>0</v>
      </c>
      <c r="G1020" s="3">
        <f>IFERROR(IF(A:A="","",E1020-F1020),"")</f>
        <v>0</v>
      </c>
      <c r="H1020" s="3">
        <f>IFERROR(IF(A:A="","",G1020-B1020),"")</f>
        <v>-1</v>
      </c>
      <c r="I1020" t="str">
        <f>IF(C:C="",A1020," ")</f>
        <v xml:space="preserve"> </v>
      </c>
      <c r="J1020" t="str">
        <f>IFERROR(IF(C:C="",B1020,""),"")</f>
        <v/>
      </c>
    </row>
    <row r="1021" spans="1:10" x14ac:dyDescent="0.25">
      <c r="A1021" s="8" t="s">
        <v>15</v>
      </c>
      <c r="B1021" s="9">
        <v>1</v>
      </c>
      <c r="C1021" s="3" t="str">
        <f>IFERROR(IF(A:A="","",VLOOKUP(A:A,[1]Sheet1!A:B,2,FALSE)),"")</f>
        <v/>
      </c>
      <c r="D1021" s="3" t="str">
        <f>IFERROR(IF(A:A="","",VLOOKUP(A:A,[1]Sheet1!A:C,3,FALSE)),"")</f>
        <v/>
      </c>
      <c r="E1021" s="3" t="str">
        <f>IFERROR(IF(A:A="","",VLOOKUP(A:A,[1]Sheet1!A:K,10,FALSE)),"")</f>
        <v/>
      </c>
      <c r="F1021" s="3" t="str">
        <f>IFERROR(IF(A:A="","",VLOOKUP(A:A,[1]Sheet1!A:K,11,FALSE)),"")</f>
        <v/>
      </c>
      <c r="G1021" s="3" t="str">
        <f>IFERROR(IF(A:A="","",E1021-F1021),"")</f>
        <v/>
      </c>
      <c r="H1021" s="3" t="str">
        <f>IFERROR(IF(A:A="","",G1021-B1021),"")</f>
        <v/>
      </c>
      <c r="I1021" t="str">
        <f>IF(C:C="",A1021," ")</f>
        <v>L040</v>
      </c>
      <c r="J1021">
        <f>IFERROR(IF(C:C="",B1021,""),"")</f>
        <v>1</v>
      </c>
    </row>
    <row r="1022" spans="1:10" x14ac:dyDescent="0.25">
      <c r="A1022" s="6" t="s">
        <v>470</v>
      </c>
      <c r="B1022" s="7">
        <v>1</v>
      </c>
      <c r="C1022" s="3" t="str">
        <f>IFERROR(IF(A:A="","",VLOOKUP(A:A,[1]Sheet1!A:B,2,FALSE)),"")</f>
        <v xml:space="preserve">SUMACO SARDINES          </v>
      </c>
      <c r="D1022" s="3" t="str">
        <f>IFERROR(IF(A:A="","",VLOOKUP(A:A,[1]Sheet1!A:C,3,FALSE)),"")</f>
        <v xml:space="preserve">120gX50 CAN              </v>
      </c>
      <c r="E1022" s="3">
        <f>IFERROR(IF(A:A="","",VLOOKUP(A:A,[1]Sheet1!A:K,10,FALSE)),"")</f>
        <v>1123</v>
      </c>
      <c r="F1022" s="3">
        <f>IFERROR(IF(A:A="","",VLOOKUP(A:A,[1]Sheet1!A:K,11,FALSE)),"")</f>
        <v>217</v>
      </c>
      <c r="G1022" s="3">
        <f>IFERROR(IF(A:A="","",E1022-F1022),"")</f>
        <v>906</v>
      </c>
      <c r="H1022" s="3">
        <f>IFERROR(IF(A:A="","",G1022-B1022),"")</f>
        <v>905</v>
      </c>
      <c r="I1022" t="str">
        <f>IF(C:C="",A1022," ")</f>
        <v xml:space="preserve"> </v>
      </c>
      <c r="J1022" t="str">
        <f>IFERROR(IF(C:C="",B1022,""),"")</f>
        <v/>
      </c>
    </row>
    <row r="1023" spans="1:10" x14ac:dyDescent="0.25">
      <c r="A1023" s="8" t="s">
        <v>15</v>
      </c>
      <c r="B1023" s="9">
        <v>1</v>
      </c>
      <c r="C1023" s="3" t="str">
        <f>IFERROR(IF(A:A="","",VLOOKUP(A:A,[1]Sheet1!A:B,2,FALSE)),"")</f>
        <v/>
      </c>
      <c r="D1023" s="3" t="str">
        <f>IFERROR(IF(A:A="","",VLOOKUP(A:A,[1]Sheet1!A:C,3,FALSE)),"")</f>
        <v/>
      </c>
      <c r="E1023" s="3" t="str">
        <f>IFERROR(IF(A:A="","",VLOOKUP(A:A,[1]Sheet1!A:K,10,FALSE)),"")</f>
        <v/>
      </c>
      <c r="F1023" s="3" t="str">
        <f>IFERROR(IF(A:A="","",VLOOKUP(A:A,[1]Sheet1!A:K,11,FALSE)),"")</f>
        <v/>
      </c>
      <c r="G1023" s="3" t="str">
        <f>IFERROR(IF(A:A="","",E1023-F1023),"")</f>
        <v/>
      </c>
      <c r="H1023" s="3" t="str">
        <f>IFERROR(IF(A:A="","",G1023-B1023),"")</f>
        <v/>
      </c>
      <c r="I1023" t="str">
        <f>IF(C:C="",A1023," ")</f>
        <v>L040</v>
      </c>
      <c r="J1023">
        <f>IFERROR(IF(C:C="",B1023,""),"")</f>
        <v>1</v>
      </c>
    </row>
    <row r="1024" spans="1:10" x14ac:dyDescent="0.25">
      <c r="A1024" s="6" t="s">
        <v>471</v>
      </c>
      <c r="B1024" s="7">
        <v>3</v>
      </c>
      <c r="C1024" s="3" t="str">
        <f>IFERROR(IF(A:A="","",VLOOKUP(A:A,[1]Sheet1!A:B,2,FALSE)),"")</f>
        <v>LIGO SARDINE GREEN 5.5 OZ</v>
      </c>
      <c r="D1024" s="3" t="str">
        <f>IFERROR(IF(A:A="","",VLOOKUP(A:A,[1]Sheet1!A:C,3,FALSE)),"")</f>
        <v xml:space="preserve">5.5 OZ X 100 CAN         </v>
      </c>
      <c r="E1024" s="3">
        <f>IFERROR(IF(A:A="","",VLOOKUP(A:A,[1]Sheet1!A:K,10,FALSE)),"")</f>
        <v>25</v>
      </c>
      <c r="F1024" s="3">
        <f>IFERROR(IF(A:A="","",VLOOKUP(A:A,[1]Sheet1!A:K,11,FALSE)),"")</f>
        <v>1</v>
      </c>
      <c r="G1024" s="3">
        <f>IFERROR(IF(A:A="","",E1024-F1024),"")</f>
        <v>24</v>
      </c>
      <c r="H1024" s="3">
        <f>IFERROR(IF(A:A="","",G1024-B1024),"")</f>
        <v>21</v>
      </c>
      <c r="I1024" t="str">
        <f>IF(C:C="",A1024," ")</f>
        <v xml:space="preserve"> </v>
      </c>
      <c r="J1024" t="str">
        <f>IFERROR(IF(C:C="",B1024,""),"")</f>
        <v/>
      </c>
    </row>
    <row r="1025" spans="1:10" x14ac:dyDescent="0.25">
      <c r="A1025" s="8" t="s">
        <v>13</v>
      </c>
      <c r="B1025" s="9">
        <v>1</v>
      </c>
      <c r="C1025" s="3" t="str">
        <f>IFERROR(IF(A:A="","",VLOOKUP(A:A,[1]Sheet1!A:B,2,FALSE)),"")</f>
        <v/>
      </c>
      <c r="D1025" s="3" t="str">
        <f>IFERROR(IF(A:A="","",VLOOKUP(A:A,[1]Sheet1!A:C,3,FALSE)),"")</f>
        <v/>
      </c>
      <c r="E1025" s="3" t="str">
        <f>IFERROR(IF(A:A="","",VLOOKUP(A:A,[1]Sheet1!A:K,10,FALSE)),"")</f>
        <v/>
      </c>
      <c r="F1025" s="3" t="str">
        <f>IFERROR(IF(A:A="","",VLOOKUP(A:A,[1]Sheet1!A:K,11,FALSE)),"")</f>
        <v/>
      </c>
      <c r="G1025" s="3" t="str">
        <f>IFERROR(IF(A:A="","",E1025-F1025),"")</f>
        <v/>
      </c>
      <c r="H1025" s="3" t="str">
        <f>IFERROR(IF(A:A="","",G1025-B1025),"")</f>
        <v/>
      </c>
      <c r="I1025" t="str">
        <f>IF(C:C="",A1025," ")</f>
        <v>A096</v>
      </c>
      <c r="J1025">
        <f>IFERROR(IF(C:C="",B1025,""),"")</f>
        <v>1</v>
      </c>
    </row>
    <row r="1026" spans="1:10" x14ac:dyDescent="0.25">
      <c r="A1026" s="8" t="s">
        <v>47</v>
      </c>
      <c r="B1026" s="9">
        <v>2</v>
      </c>
      <c r="C1026" s="3" t="str">
        <f>IFERROR(IF(A:A="","",VLOOKUP(A:A,[1]Sheet1!A:B,2,FALSE)),"")</f>
        <v/>
      </c>
      <c r="D1026" s="3" t="str">
        <f>IFERROR(IF(A:A="","",VLOOKUP(A:A,[1]Sheet1!A:C,3,FALSE)),"")</f>
        <v/>
      </c>
      <c r="E1026" s="3" t="str">
        <f>IFERROR(IF(A:A="","",VLOOKUP(A:A,[1]Sheet1!A:K,10,FALSE)),"")</f>
        <v/>
      </c>
      <c r="F1026" s="3" t="str">
        <f>IFERROR(IF(A:A="","",VLOOKUP(A:A,[1]Sheet1!A:K,11,FALSE)),"")</f>
        <v/>
      </c>
      <c r="G1026" s="3" t="str">
        <f>IFERROR(IF(A:A="","",E1026-F1026),"")</f>
        <v/>
      </c>
      <c r="H1026" s="3" t="str">
        <f>IFERROR(IF(A:A="","",G1026-B1026),"")</f>
        <v/>
      </c>
      <c r="I1026" t="str">
        <f>IF(C:C="",A1026," ")</f>
        <v>L041</v>
      </c>
      <c r="J1026">
        <f>IFERROR(IF(C:C="",B1026,""),"")</f>
        <v>2</v>
      </c>
    </row>
    <row r="1027" spans="1:10" x14ac:dyDescent="0.25">
      <c r="A1027" s="6" t="s">
        <v>472</v>
      </c>
      <c r="B1027" s="7">
        <v>2</v>
      </c>
      <c r="C1027" s="3" t="str">
        <f>IFERROR(IF(A:A="","",VLOOKUP(A:A,[1]Sheet1!A:B,2,FALSE)),"")</f>
        <v xml:space="preserve">LIGO SARDINE RED  5.5 OZ </v>
      </c>
      <c r="D1027" s="3" t="str">
        <f>IFERROR(IF(A:A="","",VLOOKUP(A:A,[1]Sheet1!A:C,3,FALSE)),"")</f>
        <v>5.5 OZ X 100 CAN    CHILI</v>
      </c>
      <c r="E1027" s="3">
        <f>IFERROR(IF(A:A="","",VLOOKUP(A:A,[1]Sheet1!A:K,10,FALSE)),"")</f>
        <v>7</v>
      </c>
      <c r="F1027" s="3">
        <f>IFERROR(IF(A:A="","",VLOOKUP(A:A,[1]Sheet1!A:K,11,FALSE)),"")</f>
        <v>2</v>
      </c>
      <c r="G1027" s="3">
        <f>IFERROR(IF(A:A="","",E1027-F1027),"")</f>
        <v>5</v>
      </c>
      <c r="H1027" s="3">
        <f>IFERROR(IF(A:A="","",G1027-B1027),"")</f>
        <v>3</v>
      </c>
      <c r="I1027" t="str">
        <f>IF(C:C="",A1027," ")</f>
        <v xml:space="preserve"> </v>
      </c>
      <c r="J1027" t="str">
        <f>IFERROR(IF(C:C="",B1027,""),"")</f>
        <v/>
      </c>
    </row>
    <row r="1028" spans="1:10" x14ac:dyDescent="0.25">
      <c r="A1028" s="8" t="s">
        <v>47</v>
      </c>
      <c r="B1028" s="9">
        <v>1</v>
      </c>
      <c r="C1028" s="3" t="str">
        <f>IFERROR(IF(A:A="","",VLOOKUP(A:A,[1]Sheet1!A:B,2,FALSE)),"")</f>
        <v/>
      </c>
      <c r="D1028" s="3" t="str">
        <f>IFERROR(IF(A:A="","",VLOOKUP(A:A,[1]Sheet1!A:C,3,FALSE)),"")</f>
        <v/>
      </c>
      <c r="E1028" s="3" t="str">
        <f>IFERROR(IF(A:A="","",VLOOKUP(A:A,[1]Sheet1!A:K,10,FALSE)),"")</f>
        <v/>
      </c>
      <c r="F1028" s="3" t="str">
        <f>IFERROR(IF(A:A="","",VLOOKUP(A:A,[1]Sheet1!A:K,11,FALSE)),"")</f>
        <v/>
      </c>
      <c r="G1028" s="3" t="str">
        <f>IFERROR(IF(A:A="","",E1028-F1028),"")</f>
        <v/>
      </c>
      <c r="H1028" s="3" t="str">
        <f>IFERROR(IF(A:A="","",G1028-B1028),"")</f>
        <v/>
      </c>
      <c r="I1028" t="str">
        <f>IF(C:C="",A1028," ")</f>
        <v>L041</v>
      </c>
      <c r="J1028">
        <f>IFERROR(IF(C:C="",B1028,""),"")</f>
        <v>1</v>
      </c>
    </row>
    <row r="1029" spans="1:10" x14ac:dyDescent="0.25">
      <c r="A1029" s="8" t="s">
        <v>22</v>
      </c>
      <c r="B1029" s="9">
        <v>1</v>
      </c>
      <c r="C1029" s="3" t="str">
        <f>IFERROR(IF(A:A="","",VLOOKUP(A:A,[1]Sheet1!A:B,2,FALSE)),"")</f>
        <v/>
      </c>
      <c r="D1029" s="3" t="str">
        <f>IFERROR(IF(A:A="","",VLOOKUP(A:A,[1]Sheet1!A:C,3,FALSE)),"")</f>
        <v/>
      </c>
      <c r="E1029" s="3" t="str">
        <f>IFERROR(IF(A:A="","",VLOOKUP(A:A,[1]Sheet1!A:K,10,FALSE)),"")</f>
        <v/>
      </c>
      <c r="F1029" s="3" t="str">
        <f>IFERROR(IF(A:A="","",VLOOKUP(A:A,[1]Sheet1!A:K,11,FALSE)),"")</f>
        <v/>
      </c>
      <c r="G1029" s="3" t="str">
        <f>IFERROR(IF(A:A="","",E1029-F1029),"")</f>
        <v/>
      </c>
      <c r="H1029" s="3" t="str">
        <f>IFERROR(IF(A:A="","",G1029-B1029),"")</f>
        <v/>
      </c>
      <c r="I1029" t="str">
        <f>IF(C:C="",A1029," ")</f>
        <v>O031</v>
      </c>
      <c r="J1029">
        <f>IFERROR(IF(C:C="",B1029,""),"")</f>
        <v>1</v>
      </c>
    </row>
    <row r="1030" spans="1:10" x14ac:dyDescent="0.25">
      <c r="A1030" s="6" t="s">
        <v>473</v>
      </c>
      <c r="B1030" s="7">
        <v>2</v>
      </c>
      <c r="C1030" s="3" t="str">
        <f>IFERROR(IF(A:A="","",VLOOKUP(A:A,[1]Sheet1!A:B,2,FALSE)),"")</f>
        <v xml:space="preserve">LAL SARDINES LARGE *RED* </v>
      </c>
      <c r="D1030" s="3" t="str">
        <f>IFERROR(IF(A:A="","",VLOOKUP(A:A,[1]Sheet1!A:C,3,FALSE)),"")</f>
        <v>15 OZ X 24 CAN  OVAL [A3]</v>
      </c>
      <c r="E1030" s="3">
        <f>IFERROR(IF(A:A="","",VLOOKUP(A:A,[1]Sheet1!A:K,10,FALSE)),"")</f>
        <v>0</v>
      </c>
      <c r="F1030" s="3">
        <f>IFERROR(IF(A:A="","",VLOOKUP(A:A,[1]Sheet1!A:K,11,FALSE)),"")</f>
        <v>1</v>
      </c>
      <c r="G1030" s="3">
        <f>IFERROR(IF(A:A="","",E1030-F1030),"")</f>
        <v>-1</v>
      </c>
      <c r="H1030" s="3">
        <f>IFERROR(IF(A:A="","",G1030-B1030),"")</f>
        <v>-3</v>
      </c>
      <c r="I1030" t="str">
        <f>IF(C:C="",A1030," ")</f>
        <v xml:space="preserve"> </v>
      </c>
      <c r="J1030" t="str">
        <f>IFERROR(IF(C:C="",B1030,""),"")</f>
        <v/>
      </c>
    </row>
    <row r="1031" spans="1:10" x14ac:dyDescent="0.25">
      <c r="A1031" s="8" t="s">
        <v>16</v>
      </c>
      <c r="B1031" s="9">
        <v>1</v>
      </c>
      <c r="C1031" s="3" t="str">
        <f>IFERROR(IF(A:A="","",VLOOKUP(A:A,[1]Sheet1!A:B,2,FALSE)),"")</f>
        <v/>
      </c>
      <c r="D1031" s="3" t="str">
        <f>IFERROR(IF(A:A="","",VLOOKUP(A:A,[1]Sheet1!A:C,3,FALSE)),"")</f>
        <v/>
      </c>
      <c r="E1031" s="3" t="str">
        <f>IFERROR(IF(A:A="","",VLOOKUP(A:A,[1]Sheet1!A:K,10,FALSE)),"")</f>
        <v/>
      </c>
      <c r="F1031" s="3" t="str">
        <f>IFERROR(IF(A:A="","",VLOOKUP(A:A,[1]Sheet1!A:K,11,FALSE)),"")</f>
        <v/>
      </c>
      <c r="G1031" s="3" t="str">
        <f>IFERROR(IF(A:A="","",E1031-F1031),"")</f>
        <v/>
      </c>
      <c r="H1031" s="3" t="str">
        <f>IFERROR(IF(A:A="","",G1031-B1031),"")</f>
        <v/>
      </c>
      <c r="I1031" t="str">
        <f>IF(C:C="",A1031," ")</f>
        <v>O025</v>
      </c>
      <c r="J1031">
        <f>IFERROR(IF(C:C="",B1031,""),"")</f>
        <v>1</v>
      </c>
    </row>
    <row r="1032" spans="1:10" x14ac:dyDescent="0.25">
      <c r="A1032" s="8" t="s">
        <v>18</v>
      </c>
      <c r="B1032" s="9">
        <v>1</v>
      </c>
      <c r="C1032" s="3" t="str">
        <f>IFERROR(IF(A:A="","",VLOOKUP(A:A,[1]Sheet1!A:B,2,FALSE)),"")</f>
        <v/>
      </c>
      <c r="D1032" s="3" t="str">
        <f>IFERROR(IF(A:A="","",VLOOKUP(A:A,[1]Sheet1!A:C,3,FALSE)),"")</f>
        <v/>
      </c>
      <c r="E1032" s="3" t="str">
        <f>IFERROR(IF(A:A="","",VLOOKUP(A:A,[1]Sheet1!A:K,10,FALSE)),"")</f>
        <v/>
      </c>
      <c r="F1032" s="3" t="str">
        <f>IFERROR(IF(A:A="","",VLOOKUP(A:A,[1]Sheet1!A:K,11,FALSE)),"")</f>
        <v/>
      </c>
      <c r="G1032" s="3" t="str">
        <f>IFERROR(IF(A:A="","",E1032-F1032),"")</f>
        <v/>
      </c>
      <c r="H1032" s="3" t="str">
        <f>IFERROR(IF(A:A="","",G1032-B1032),"")</f>
        <v/>
      </c>
      <c r="I1032" t="str">
        <f>IF(C:C="",A1032," ")</f>
        <v>QOO6</v>
      </c>
      <c r="J1032">
        <f>IFERROR(IF(C:C="",B1032,""),"")</f>
        <v>1</v>
      </c>
    </row>
    <row r="1033" spans="1:10" x14ac:dyDescent="0.25">
      <c r="A1033" s="6" t="s">
        <v>474</v>
      </c>
      <c r="B1033" s="7">
        <v>1</v>
      </c>
      <c r="C1033" s="3" t="str">
        <f>IFERROR(IF(A:A="","",VLOOKUP(A:A,[1]Sheet1!A:B,2,FALSE)),"")</f>
        <v xml:space="preserve">LAL SARDINES *HOT* GREEN </v>
      </c>
      <c r="D1033" s="3" t="str">
        <f>IFERROR(IF(A:A="","",VLOOKUP(A:A,[1]Sheet1!A:C,3,FALSE)),"")</f>
        <v>15 OZ X 24 CAN       [A2]</v>
      </c>
      <c r="E1033" s="3">
        <f>IFERROR(IF(A:A="","",VLOOKUP(A:A,[1]Sheet1!A:K,10,FALSE)),"")</f>
        <v>0</v>
      </c>
      <c r="F1033" s="3">
        <f>IFERROR(IF(A:A="","",VLOOKUP(A:A,[1]Sheet1!A:K,11,FALSE)),"")</f>
        <v>1</v>
      </c>
      <c r="G1033" s="3">
        <f>IFERROR(IF(A:A="","",E1033-F1033),"")</f>
        <v>-1</v>
      </c>
      <c r="H1033" s="3">
        <f>IFERROR(IF(A:A="","",G1033-B1033),"")</f>
        <v>-2</v>
      </c>
      <c r="I1033" t="str">
        <f>IF(C:C="",A1033," ")</f>
        <v xml:space="preserve"> </v>
      </c>
      <c r="J1033" t="str">
        <f>IFERROR(IF(C:C="",B1033,""),"")</f>
        <v/>
      </c>
    </row>
    <row r="1034" spans="1:10" x14ac:dyDescent="0.25">
      <c r="A1034" s="8" t="s">
        <v>11</v>
      </c>
      <c r="B1034" s="9">
        <v>1</v>
      </c>
      <c r="C1034" s="3" t="str">
        <f>IFERROR(IF(A:A="","",VLOOKUP(A:A,[1]Sheet1!A:B,2,FALSE)),"")</f>
        <v/>
      </c>
      <c r="D1034" s="3" t="str">
        <f>IFERROR(IF(A:A="","",VLOOKUP(A:A,[1]Sheet1!A:C,3,FALSE)),"")</f>
        <v/>
      </c>
      <c r="E1034" s="3" t="str">
        <f>IFERROR(IF(A:A="","",VLOOKUP(A:A,[1]Sheet1!A:K,10,FALSE)),"")</f>
        <v/>
      </c>
      <c r="F1034" s="3" t="str">
        <f>IFERROR(IF(A:A="","",VLOOKUP(A:A,[1]Sheet1!A:K,11,FALSE)),"")</f>
        <v/>
      </c>
      <c r="G1034" s="3" t="str">
        <f>IFERROR(IF(A:A="","",E1034-F1034),"")</f>
        <v/>
      </c>
      <c r="H1034" s="3" t="str">
        <f>IFERROR(IF(A:A="","",G1034-B1034),"")</f>
        <v/>
      </c>
      <c r="I1034" t="str">
        <f>IF(C:C="",A1034," ")</f>
        <v>T054</v>
      </c>
      <c r="J1034">
        <f>IFERROR(IF(C:C="",B1034,""),"")</f>
        <v>1</v>
      </c>
    </row>
    <row r="1035" spans="1:10" x14ac:dyDescent="0.25">
      <c r="A1035" s="6" t="s">
        <v>475</v>
      </c>
      <c r="B1035" s="7">
        <v>1</v>
      </c>
      <c r="C1035" s="3" t="str">
        <f>IFERROR(IF(A:A="","",VLOOKUP(A:A,[1]Sheet1!A:B,2,FALSE)),"")</f>
        <v xml:space="preserve">LIGO SARDINE RED 15 OZ   </v>
      </c>
      <c r="D1035" s="3" t="str">
        <f>IFERROR(IF(A:A="","",VLOOKUP(A:A,[1]Sheet1!A:C,3,FALSE)),"")</f>
        <v>15 OZ. X 48 CANS    CHILI</v>
      </c>
      <c r="E1035" s="3">
        <f>IFERROR(IF(A:A="","",VLOOKUP(A:A,[1]Sheet1!A:K,10,FALSE)),"")</f>
        <v>-1</v>
      </c>
      <c r="F1035" s="3">
        <f>IFERROR(IF(A:A="","",VLOOKUP(A:A,[1]Sheet1!A:K,11,FALSE)),"")</f>
        <v>2</v>
      </c>
      <c r="G1035" s="3">
        <f>IFERROR(IF(A:A="","",E1035-F1035),"")</f>
        <v>-3</v>
      </c>
      <c r="H1035" s="3">
        <f>IFERROR(IF(A:A="","",G1035-B1035),"")</f>
        <v>-4</v>
      </c>
      <c r="I1035" t="str">
        <f>IF(C:C="",A1035," ")</f>
        <v xml:space="preserve"> </v>
      </c>
      <c r="J1035" t="str">
        <f>IFERROR(IF(C:C="",B1035,""),"")</f>
        <v/>
      </c>
    </row>
    <row r="1036" spans="1:10" x14ac:dyDescent="0.25">
      <c r="A1036" s="8" t="s">
        <v>13</v>
      </c>
      <c r="B1036" s="9">
        <v>1</v>
      </c>
      <c r="C1036" s="3" t="str">
        <f>IFERROR(IF(A:A="","",VLOOKUP(A:A,[1]Sheet1!A:B,2,FALSE)),"")</f>
        <v/>
      </c>
      <c r="D1036" s="3" t="str">
        <f>IFERROR(IF(A:A="","",VLOOKUP(A:A,[1]Sheet1!A:C,3,FALSE)),"")</f>
        <v/>
      </c>
      <c r="E1036" s="3" t="str">
        <f>IFERROR(IF(A:A="","",VLOOKUP(A:A,[1]Sheet1!A:K,10,FALSE)),"")</f>
        <v/>
      </c>
      <c r="F1036" s="3" t="str">
        <f>IFERROR(IF(A:A="","",VLOOKUP(A:A,[1]Sheet1!A:K,11,FALSE)),"")</f>
        <v/>
      </c>
      <c r="G1036" s="3" t="str">
        <f>IFERROR(IF(A:A="","",E1036-F1036),"")</f>
        <v/>
      </c>
      <c r="H1036" s="3" t="str">
        <f>IFERROR(IF(A:A="","",G1036-B1036),"")</f>
        <v/>
      </c>
      <c r="I1036" t="str">
        <f>IF(C:C="",A1036," ")</f>
        <v>A096</v>
      </c>
      <c r="J1036">
        <f>IFERROR(IF(C:C="",B1036,""),"")</f>
        <v>1</v>
      </c>
    </row>
    <row r="1037" spans="1:10" x14ac:dyDescent="0.25">
      <c r="A1037" s="6" t="s">
        <v>476</v>
      </c>
      <c r="B1037" s="7">
        <v>1</v>
      </c>
      <c r="C1037" s="3" t="str">
        <f>IFERROR(IF(A:A="","",VLOOKUP(A:A,[1]Sheet1!A:B,2,FALSE)),"")</f>
        <v xml:space="preserve">T&amp;T CRISP TINY SHRIMP    </v>
      </c>
      <c r="D1037" s="3" t="str">
        <f>IFERROR(IF(A:A="","",VLOOKUP(A:A,[1]Sheet1!A:C,3,FALSE)),"")</f>
        <v xml:space="preserve">7 OZ X 24 J  TEP SAY KHO </v>
      </c>
      <c r="E1037" s="3">
        <f>IFERROR(IF(A:A="","",VLOOKUP(A:A,[1]Sheet1!A:K,10,FALSE)),"")</f>
        <v>7</v>
      </c>
      <c r="F1037" s="3">
        <f>IFERROR(IF(A:A="","",VLOOKUP(A:A,[1]Sheet1!A:K,11,FALSE)),"")</f>
        <v>1</v>
      </c>
      <c r="G1037" s="3">
        <f>IFERROR(IF(A:A="","",E1037-F1037),"")</f>
        <v>6</v>
      </c>
      <c r="H1037" s="3">
        <f>IFERROR(IF(A:A="","",G1037-B1037),"")</f>
        <v>5</v>
      </c>
      <c r="I1037" t="str">
        <f>IF(C:C="",A1037," ")</f>
        <v xml:space="preserve"> </v>
      </c>
      <c r="J1037" t="str">
        <f>IFERROR(IF(C:C="",B1037,""),"")</f>
        <v/>
      </c>
    </row>
    <row r="1038" spans="1:10" x14ac:dyDescent="0.25">
      <c r="A1038" s="8" t="s">
        <v>13</v>
      </c>
      <c r="B1038" s="9">
        <v>1</v>
      </c>
      <c r="C1038" s="3" t="str">
        <f>IFERROR(IF(A:A="","",VLOOKUP(A:A,[1]Sheet1!A:B,2,FALSE)),"")</f>
        <v/>
      </c>
      <c r="D1038" s="3" t="str">
        <f>IFERROR(IF(A:A="","",VLOOKUP(A:A,[1]Sheet1!A:C,3,FALSE)),"")</f>
        <v/>
      </c>
      <c r="E1038" s="3" t="str">
        <f>IFERROR(IF(A:A="","",VLOOKUP(A:A,[1]Sheet1!A:K,10,FALSE)),"")</f>
        <v/>
      </c>
      <c r="F1038" s="3" t="str">
        <f>IFERROR(IF(A:A="","",VLOOKUP(A:A,[1]Sheet1!A:K,11,FALSE)),"")</f>
        <v/>
      </c>
      <c r="G1038" s="3" t="str">
        <f>IFERROR(IF(A:A="","",E1038-F1038),"")</f>
        <v/>
      </c>
      <c r="H1038" s="3" t="str">
        <f>IFERROR(IF(A:A="","",G1038-B1038),"")</f>
        <v/>
      </c>
      <c r="I1038" t="str">
        <f>IF(C:C="",A1038," ")</f>
        <v>A096</v>
      </c>
      <c r="J1038">
        <f>IFERROR(IF(C:C="",B1038,""),"")</f>
        <v>1</v>
      </c>
    </row>
    <row r="1039" spans="1:10" x14ac:dyDescent="0.25">
      <c r="A1039" s="6" t="s">
        <v>477</v>
      </c>
      <c r="B1039" s="7">
        <v>2</v>
      </c>
      <c r="C1039" s="3" t="str">
        <f>IFERROR(IF(A:A="","",VLOOKUP(A:A,[1]Sheet1!A:B,2,FALSE)),"")</f>
        <v>CJ BULGOGI BEEF SAUCE *S*</v>
      </c>
      <c r="D1039" s="3" t="str">
        <f>IFERROR(IF(A:A="","",VLOOKUP(A:A,[1]Sheet1!A:C,3,FALSE)),"")</f>
        <v>17.6 OZ X 12         10+1</v>
      </c>
      <c r="E1039" s="3">
        <f>IFERROR(IF(A:A="","",VLOOKUP(A:A,[1]Sheet1!A:K,10,FALSE)),"")</f>
        <v>91</v>
      </c>
      <c r="F1039" s="3">
        <f>IFERROR(IF(A:A="","",VLOOKUP(A:A,[1]Sheet1!A:K,11,FALSE)),"")</f>
        <v>11</v>
      </c>
      <c r="G1039" s="3">
        <f>IFERROR(IF(A:A="","",E1039-F1039),"")</f>
        <v>80</v>
      </c>
      <c r="H1039" s="3">
        <f>IFERROR(IF(A:A="","",G1039-B1039),"")</f>
        <v>78</v>
      </c>
      <c r="I1039" t="str">
        <f>IF(C:C="",A1039," ")</f>
        <v xml:space="preserve"> </v>
      </c>
      <c r="J1039" t="str">
        <f>IFERROR(IF(C:C="",B1039,""),"")</f>
        <v/>
      </c>
    </row>
    <row r="1040" spans="1:10" x14ac:dyDescent="0.25">
      <c r="A1040" s="8" t="s">
        <v>18</v>
      </c>
      <c r="B1040" s="9">
        <v>2</v>
      </c>
      <c r="C1040" s="3" t="str">
        <f>IFERROR(IF(A:A="","",VLOOKUP(A:A,[1]Sheet1!A:B,2,FALSE)),"")</f>
        <v/>
      </c>
      <c r="D1040" s="3" t="str">
        <f>IFERROR(IF(A:A="","",VLOOKUP(A:A,[1]Sheet1!A:C,3,FALSE)),"")</f>
        <v/>
      </c>
      <c r="E1040" s="3" t="str">
        <f>IFERROR(IF(A:A="","",VLOOKUP(A:A,[1]Sheet1!A:K,10,FALSE)),"")</f>
        <v/>
      </c>
      <c r="F1040" s="3" t="str">
        <f>IFERROR(IF(A:A="","",VLOOKUP(A:A,[1]Sheet1!A:K,11,FALSE)),"")</f>
        <v/>
      </c>
      <c r="G1040" s="3" t="str">
        <f>IFERROR(IF(A:A="","",E1040-F1040),"")</f>
        <v/>
      </c>
      <c r="H1040" s="3" t="str">
        <f>IFERROR(IF(A:A="","",G1040-B1040),"")</f>
        <v/>
      </c>
      <c r="I1040" t="str">
        <f>IF(C:C="",A1040," ")</f>
        <v>QOO6</v>
      </c>
      <c r="J1040">
        <f>IFERROR(IF(C:C="",B1040,""),"")</f>
        <v>2</v>
      </c>
    </row>
    <row r="1041" spans="1:10" x14ac:dyDescent="0.25">
      <c r="A1041" s="6" t="s">
        <v>478</v>
      </c>
      <c r="B1041" s="7">
        <v>2</v>
      </c>
      <c r="C1041" s="3" t="str">
        <f>IFERROR(IF(A:A="","",VLOOKUP(A:A,[1]Sheet1!A:B,2,FALSE)),"")</f>
        <v xml:space="preserve">CJ KALBI RIB SAUCE *S*   </v>
      </c>
      <c r="D1041" s="3" t="str">
        <f>IFERROR(IF(A:A="","",VLOOKUP(A:A,[1]Sheet1!A:C,3,FALSE)),"")</f>
        <v xml:space="preserve">16.9 OZ X 12      10+1   </v>
      </c>
      <c r="E1041" s="3">
        <f>IFERROR(IF(A:A="","",VLOOKUP(A:A,[1]Sheet1!A:K,10,FALSE)),"")</f>
        <v>101</v>
      </c>
      <c r="F1041" s="3">
        <f>IFERROR(IF(A:A="","",VLOOKUP(A:A,[1]Sheet1!A:K,11,FALSE)),"")</f>
        <v>9</v>
      </c>
      <c r="G1041" s="3">
        <f>IFERROR(IF(A:A="","",E1041-F1041),"")</f>
        <v>92</v>
      </c>
      <c r="H1041" s="3">
        <f>IFERROR(IF(A:A="","",G1041-B1041),"")</f>
        <v>90</v>
      </c>
      <c r="I1041" t="str">
        <f>IF(C:C="",A1041," ")</f>
        <v xml:space="preserve"> </v>
      </c>
      <c r="J1041" t="str">
        <f>IFERROR(IF(C:C="",B1041,""),"")</f>
        <v/>
      </c>
    </row>
    <row r="1042" spans="1:10" x14ac:dyDescent="0.25">
      <c r="A1042" s="8" t="s">
        <v>18</v>
      </c>
      <c r="B1042" s="9">
        <v>2</v>
      </c>
      <c r="C1042" s="3" t="str">
        <f>IFERROR(IF(A:A="","",VLOOKUP(A:A,[1]Sheet1!A:B,2,FALSE)),"")</f>
        <v/>
      </c>
      <c r="D1042" s="3" t="str">
        <f>IFERROR(IF(A:A="","",VLOOKUP(A:A,[1]Sheet1!A:C,3,FALSE)),"")</f>
        <v/>
      </c>
      <c r="E1042" s="3" t="str">
        <f>IFERROR(IF(A:A="","",VLOOKUP(A:A,[1]Sheet1!A:K,10,FALSE)),"")</f>
        <v/>
      </c>
      <c r="F1042" s="3" t="str">
        <f>IFERROR(IF(A:A="","",VLOOKUP(A:A,[1]Sheet1!A:K,11,FALSE)),"")</f>
        <v/>
      </c>
      <c r="G1042" s="3" t="str">
        <f>IFERROR(IF(A:A="","",E1042-F1042),"")</f>
        <v/>
      </c>
      <c r="H1042" s="3" t="str">
        <f>IFERROR(IF(A:A="","",G1042-B1042),"")</f>
        <v/>
      </c>
      <c r="I1042" t="str">
        <f>IF(C:C="",A1042," ")</f>
        <v>QOO6</v>
      </c>
      <c r="J1042">
        <f>IFERROR(IF(C:C="",B1042,""),"")</f>
        <v>2</v>
      </c>
    </row>
    <row r="1043" spans="1:10" x14ac:dyDescent="0.25">
      <c r="A1043" s="6" t="s">
        <v>479</v>
      </c>
      <c r="B1043" s="7">
        <v>1</v>
      </c>
      <c r="C1043" s="3" t="str">
        <f>IFERROR(IF(A:A="","",VLOOKUP(A:A,[1]Sheet1!A:B,2,FALSE)),"")</f>
        <v xml:space="preserve">CJ HOT &amp; SPICY SAUCE *S* </v>
      </c>
      <c r="D1043" s="3" t="str">
        <f>IFERROR(IF(A:A="","",VLOOKUP(A:A,[1]Sheet1!A:C,3,FALSE)),"")</f>
        <v>16.9 OZ X 12         10+1</v>
      </c>
      <c r="E1043" s="3">
        <f>IFERROR(IF(A:A="","",VLOOKUP(A:A,[1]Sheet1!A:K,10,FALSE)),"")</f>
        <v>102</v>
      </c>
      <c r="F1043" s="3">
        <f>IFERROR(IF(A:A="","",VLOOKUP(A:A,[1]Sheet1!A:K,11,FALSE)),"")</f>
        <v>2</v>
      </c>
      <c r="G1043" s="3">
        <f>IFERROR(IF(A:A="","",E1043-F1043),"")</f>
        <v>100</v>
      </c>
      <c r="H1043" s="3">
        <f>IFERROR(IF(A:A="","",G1043-B1043),"")</f>
        <v>99</v>
      </c>
      <c r="I1043" t="str">
        <f>IF(C:C="",A1043," ")</f>
        <v xml:space="preserve"> </v>
      </c>
      <c r="J1043" t="str">
        <f>IFERROR(IF(C:C="",B1043,""),"")</f>
        <v/>
      </c>
    </row>
    <row r="1044" spans="1:10" x14ac:dyDescent="0.25">
      <c r="A1044" s="8" t="s">
        <v>18</v>
      </c>
      <c r="B1044" s="9">
        <v>1</v>
      </c>
      <c r="C1044" s="3" t="str">
        <f>IFERROR(IF(A:A="","",VLOOKUP(A:A,[1]Sheet1!A:B,2,FALSE)),"")</f>
        <v/>
      </c>
      <c r="D1044" s="3" t="str">
        <f>IFERROR(IF(A:A="","",VLOOKUP(A:A,[1]Sheet1!A:C,3,FALSE)),"")</f>
        <v/>
      </c>
      <c r="E1044" s="3" t="str">
        <f>IFERROR(IF(A:A="","",VLOOKUP(A:A,[1]Sheet1!A:K,10,FALSE)),"")</f>
        <v/>
      </c>
      <c r="F1044" s="3" t="str">
        <f>IFERROR(IF(A:A="","",VLOOKUP(A:A,[1]Sheet1!A:K,11,FALSE)),"")</f>
        <v/>
      </c>
      <c r="G1044" s="3" t="str">
        <f>IFERROR(IF(A:A="","",E1044-F1044),"")</f>
        <v/>
      </c>
      <c r="H1044" s="3" t="str">
        <f>IFERROR(IF(A:A="","",G1044-B1044),"")</f>
        <v/>
      </c>
      <c r="I1044" t="str">
        <f>IF(C:C="",A1044," ")</f>
        <v>QOO6</v>
      </c>
      <c r="J1044">
        <f>IFERROR(IF(C:C="",B1044,""),"")</f>
        <v>1</v>
      </c>
    </row>
    <row r="1045" spans="1:10" x14ac:dyDescent="0.25">
      <c r="A1045" s="6" t="s">
        <v>480</v>
      </c>
      <c r="B1045" s="7">
        <v>7</v>
      </c>
      <c r="C1045" s="3" t="str">
        <f>IFERROR(IF(A:A="","",VLOOKUP(A:A,[1]Sheet1!A:B,2,FALSE)),"")</f>
        <v>CJ BULGOGI BEEF SAUCE *L*</v>
      </c>
      <c r="D1045" s="3" t="str">
        <f>IFERROR(IF(A:A="","",VLOOKUP(A:A,[1]Sheet1!A:C,3,FALSE)),"")</f>
        <v>840 GR X 8           10+1</v>
      </c>
      <c r="E1045" s="3">
        <f>IFERROR(IF(A:A="","",VLOOKUP(A:A,[1]Sheet1!A:K,10,FALSE)),"")</f>
        <v>289</v>
      </c>
      <c r="F1045" s="3">
        <f>IFERROR(IF(A:A="","",VLOOKUP(A:A,[1]Sheet1!A:K,11,FALSE)),"")</f>
        <v>24</v>
      </c>
      <c r="G1045" s="3">
        <f>IFERROR(IF(A:A="","",E1045-F1045),"")</f>
        <v>265</v>
      </c>
      <c r="H1045" s="3">
        <f>IFERROR(IF(A:A="","",G1045-B1045),"")</f>
        <v>258</v>
      </c>
      <c r="I1045" t="str">
        <f>IF(C:C="",A1045," ")</f>
        <v xml:space="preserve"> </v>
      </c>
      <c r="J1045" t="str">
        <f>IFERROR(IF(C:C="",B1045,""),"")</f>
        <v/>
      </c>
    </row>
    <row r="1046" spans="1:10" x14ac:dyDescent="0.25">
      <c r="A1046" s="8" t="s">
        <v>47</v>
      </c>
      <c r="B1046" s="9">
        <v>5</v>
      </c>
      <c r="C1046" s="3" t="str">
        <f>IFERROR(IF(A:A="","",VLOOKUP(A:A,[1]Sheet1!A:B,2,FALSE)),"")</f>
        <v/>
      </c>
      <c r="D1046" s="3" t="str">
        <f>IFERROR(IF(A:A="","",VLOOKUP(A:A,[1]Sheet1!A:C,3,FALSE)),"")</f>
        <v/>
      </c>
      <c r="E1046" s="3" t="str">
        <f>IFERROR(IF(A:A="","",VLOOKUP(A:A,[1]Sheet1!A:K,10,FALSE)),"")</f>
        <v/>
      </c>
      <c r="F1046" s="3" t="str">
        <f>IFERROR(IF(A:A="","",VLOOKUP(A:A,[1]Sheet1!A:K,11,FALSE)),"")</f>
        <v/>
      </c>
      <c r="G1046" s="3" t="str">
        <f>IFERROR(IF(A:A="","",E1046-F1046),"")</f>
        <v/>
      </c>
      <c r="H1046" s="3" t="str">
        <f>IFERROR(IF(A:A="","",G1046-B1046),"")</f>
        <v/>
      </c>
      <c r="I1046" t="str">
        <f>IF(C:C="",A1046," ")</f>
        <v>L041</v>
      </c>
      <c r="J1046">
        <f>IFERROR(IF(C:C="",B1046,""),"")</f>
        <v>5</v>
      </c>
    </row>
    <row r="1047" spans="1:10" x14ac:dyDescent="0.25">
      <c r="A1047" s="8" t="s">
        <v>18</v>
      </c>
      <c r="B1047" s="9">
        <v>2</v>
      </c>
      <c r="C1047" s="3" t="str">
        <f>IFERROR(IF(A:A="","",VLOOKUP(A:A,[1]Sheet1!A:B,2,FALSE)),"")</f>
        <v/>
      </c>
      <c r="D1047" s="3" t="str">
        <f>IFERROR(IF(A:A="","",VLOOKUP(A:A,[1]Sheet1!A:C,3,FALSE)),"")</f>
        <v/>
      </c>
      <c r="E1047" s="3" t="str">
        <f>IFERROR(IF(A:A="","",VLOOKUP(A:A,[1]Sheet1!A:K,10,FALSE)),"")</f>
        <v/>
      </c>
      <c r="F1047" s="3" t="str">
        <f>IFERROR(IF(A:A="","",VLOOKUP(A:A,[1]Sheet1!A:K,11,FALSE)),"")</f>
        <v/>
      </c>
      <c r="G1047" s="3" t="str">
        <f>IFERROR(IF(A:A="","",E1047-F1047),"")</f>
        <v/>
      </c>
      <c r="H1047" s="3" t="str">
        <f>IFERROR(IF(A:A="","",G1047-B1047),"")</f>
        <v/>
      </c>
      <c r="I1047" t="str">
        <f>IF(C:C="",A1047," ")</f>
        <v>QOO6</v>
      </c>
      <c r="J1047">
        <f>IFERROR(IF(C:C="",B1047,""),"")</f>
        <v>2</v>
      </c>
    </row>
    <row r="1048" spans="1:10" x14ac:dyDescent="0.25">
      <c r="A1048" s="6" t="s">
        <v>481</v>
      </c>
      <c r="B1048" s="7">
        <v>1</v>
      </c>
      <c r="C1048" s="3" t="str">
        <f>IFERROR(IF(A:A="","",VLOOKUP(A:A,[1]Sheet1!A:B,2,FALSE)),"")</f>
        <v xml:space="preserve">CJ HOT &amp; SPICY SAUCE *L* </v>
      </c>
      <c r="D1048" s="3" t="str">
        <f>IFERROR(IF(A:A="","",VLOOKUP(A:A,[1]Sheet1!A:C,3,FALSE)),"")</f>
        <v xml:space="preserve">840 GR X 8    10+1       </v>
      </c>
      <c r="E1048" s="3">
        <f>IFERROR(IF(A:A="","",VLOOKUP(A:A,[1]Sheet1!A:K,10,FALSE)),"")</f>
        <v>107</v>
      </c>
      <c r="F1048" s="3">
        <f>IFERROR(IF(A:A="","",VLOOKUP(A:A,[1]Sheet1!A:K,11,FALSE)),"")</f>
        <v>11</v>
      </c>
      <c r="G1048" s="3">
        <f>IFERROR(IF(A:A="","",E1048-F1048),"")</f>
        <v>96</v>
      </c>
      <c r="H1048" s="3">
        <f>IFERROR(IF(A:A="","",G1048-B1048),"")</f>
        <v>95</v>
      </c>
      <c r="I1048" t="str">
        <f>IF(C:C="",A1048," ")</f>
        <v xml:space="preserve"> </v>
      </c>
      <c r="J1048" t="str">
        <f>IFERROR(IF(C:C="",B1048,""),"")</f>
        <v/>
      </c>
    </row>
    <row r="1049" spans="1:10" x14ac:dyDescent="0.25">
      <c r="A1049" s="8" t="s">
        <v>18</v>
      </c>
      <c r="B1049" s="9">
        <v>1</v>
      </c>
      <c r="C1049" s="3" t="str">
        <f>IFERROR(IF(A:A="","",VLOOKUP(A:A,[1]Sheet1!A:B,2,FALSE)),"")</f>
        <v/>
      </c>
      <c r="D1049" s="3" t="str">
        <f>IFERROR(IF(A:A="","",VLOOKUP(A:A,[1]Sheet1!A:C,3,FALSE)),"")</f>
        <v/>
      </c>
      <c r="E1049" s="3" t="str">
        <f>IFERROR(IF(A:A="","",VLOOKUP(A:A,[1]Sheet1!A:K,10,FALSE)),"")</f>
        <v/>
      </c>
      <c r="F1049" s="3" t="str">
        <f>IFERROR(IF(A:A="","",VLOOKUP(A:A,[1]Sheet1!A:K,11,FALSE)),"")</f>
        <v/>
      </c>
      <c r="G1049" s="3" t="str">
        <f>IFERROR(IF(A:A="","",E1049-F1049),"")</f>
        <v/>
      </c>
      <c r="H1049" s="3" t="str">
        <f>IFERROR(IF(A:A="","",G1049-B1049),"")</f>
        <v/>
      </c>
      <c r="I1049" t="str">
        <f>IF(C:C="",A1049," ")</f>
        <v>QOO6</v>
      </c>
      <c r="J1049">
        <f>IFERROR(IF(C:C="",B1049,""),"")</f>
        <v>1</v>
      </c>
    </row>
    <row r="1050" spans="1:10" x14ac:dyDescent="0.25">
      <c r="A1050" s="6" t="s">
        <v>482</v>
      </c>
      <c r="B1050" s="7">
        <v>8</v>
      </c>
      <c r="C1050" s="3" t="str">
        <f>IFERROR(IF(A:A="","",VLOOKUP(A:A,[1]Sheet1!A:B,2,FALSE)),"")</f>
        <v xml:space="preserve">CJ KALBI RIB SAUCE *L*   </v>
      </c>
      <c r="D1050" s="3" t="str">
        <f>IFERROR(IF(A:A="","",VLOOKUP(A:A,[1]Sheet1!A:C,3,FALSE)),"")</f>
        <v xml:space="preserve">840 GM X 8        10+1   </v>
      </c>
      <c r="E1050" s="3">
        <f>IFERROR(IF(A:A="","",VLOOKUP(A:A,[1]Sheet1!A:K,10,FALSE)),"")</f>
        <v>310</v>
      </c>
      <c r="F1050" s="3">
        <f>IFERROR(IF(A:A="","",VLOOKUP(A:A,[1]Sheet1!A:K,11,FALSE)),"")</f>
        <v>12</v>
      </c>
      <c r="G1050" s="3">
        <f>IFERROR(IF(A:A="","",E1050-F1050),"")</f>
        <v>298</v>
      </c>
      <c r="H1050" s="3">
        <f>IFERROR(IF(A:A="","",G1050-B1050),"")</f>
        <v>290</v>
      </c>
      <c r="I1050" t="str">
        <f>IF(C:C="",A1050," ")</f>
        <v xml:space="preserve"> </v>
      </c>
      <c r="J1050" t="str">
        <f>IFERROR(IF(C:C="",B1050,""),"")</f>
        <v/>
      </c>
    </row>
    <row r="1051" spans="1:10" x14ac:dyDescent="0.25">
      <c r="A1051" s="8" t="s">
        <v>47</v>
      </c>
      <c r="B1051" s="9">
        <v>5</v>
      </c>
      <c r="C1051" s="3" t="str">
        <f>IFERROR(IF(A:A="","",VLOOKUP(A:A,[1]Sheet1!A:B,2,FALSE)),"")</f>
        <v/>
      </c>
      <c r="D1051" s="3" t="str">
        <f>IFERROR(IF(A:A="","",VLOOKUP(A:A,[1]Sheet1!A:C,3,FALSE)),"")</f>
        <v/>
      </c>
      <c r="E1051" s="3" t="str">
        <f>IFERROR(IF(A:A="","",VLOOKUP(A:A,[1]Sheet1!A:K,10,FALSE)),"")</f>
        <v/>
      </c>
      <c r="F1051" s="3" t="str">
        <f>IFERROR(IF(A:A="","",VLOOKUP(A:A,[1]Sheet1!A:K,11,FALSE)),"")</f>
        <v/>
      </c>
      <c r="G1051" s="3" t="str">
        <f>IFERROR(IF(A:A="","",E1051-F1051),"")</f>
        <v/>
      </c>
      <c r="H1051" s="3" t="str">
        <f>IFERROR(IF(A:A="","",G1051-B1051),"")</f>
        <v/>
      </c>
      <c r="I1051" t="str">
        <f>IF(C:C="",A1051," ")</f>
        <v>L041</v>
      </c>
      <c r="J1051">
        <f>IFERROR(IF(C:C="",B1051,""),"")</f>
        <v>5</v>
      </c>
    </row>
    <row r="1052" spans="1:10" x14ac:dyDescent="0.25">
      <c r="A1052" s="8" t="s">
        <v>18</v>
      </c>
      <c r="B1052" s="9">
        <v>3</v>
      </c>
      <c r="C1052" s="3" t="str">
        <f>IFERROR(IF(A:A="","",VLOOKUP(A:A,[1]Sheet1!A:B,2,FALSE)),"")</f>
        <v/>
      </c>
      <c r="D1052" s="3" t="str">
        <f>IFERROR(IF(A:A="","",VLOOKUP(A:A,[1]Sheet1!A:C,3,FALSE)),"")</f>
        <v/>
      </c>
      <c r="E1052" s="3" t="str">
        <f>IFERROR(IF(A:A="","",VLOOKUP(A:A,[1]Sheet1!A:K,10,FALSE)),"")</f>
        <v/>
      </c>
      <c r="F1052" s="3" t="str">
        <f>IFERROR(IF(A:A="","",VLOOKUP(A:A,[1]Sheet1!A:K,11,FALSE)),"")</f>
        <v/>
      </c>
      <c r="G1052" s="3" t="str">
        <f>IFERROR(IF(A:A="","",E1052-F1052),"")</f>
        <v/>
      </c>
      <c r="H1052" s="3" t="str">
        <f>IFERROR(IF(A:A="","",G1052-B1052),"")</f>
        <v/>
      </c>
      <c r="I1052" t="str">
        <f>IF(C:C="",A1052," ")</f>
        <v>QOO6</v>
      </c>
      <c r="J1052">
        <f>IFERROR(IF(C:C="",B1052,""),"")</f>
        <v>3</v>
      </c>
    </row>
    <row r="1053" spans="1:10" x14ac:dyDescent="0.25">
      <c r="A1053" s="6" t="s">
        <v>483</v>
      </c>
      <c r="B1053" s="7">
        <v>1</v>
      </c>
      <c r="C1053" s="3" t="str">
        <f>IFERROR(IF(A:A="","",VLOOKUP(A:A,[1]Sheet1!A:B,2,FALSE)),"")</f>
        <v xml:space="preserve">CJ CHICKEN BBQ SAUCE *L* </v>
      </c>
      <c r="D1053" s="3" t="str">
        <f>IFERROR(IF(A:A="","",VLOOKUP(A:A,[1]Sheet1!A:C,3,FALSE)),"")</f>
        <v>840 G X 8            10+1</v>
      </c>
      <c r="E1053" s="3">
        <f>IFERROR(IF(A:A="","",VLOOKUP(A:A,[1]Sheet1!A:K,10,FALSE)),"")</f>
        <v>173</v>
      </c>
      <c r="F1053" s="3">
        <f>IFERROR(IF(A:A="","",VLOOKUP(A:A,[1]Sheet1!A:K,11,FALSE)),"")</f>
        <v>11</v>
      </c>
      <c r="G1053" s="3">
        <f>IFERROR(IF(A:A="","",E1053-F1053),"")</f>
        <v>162</v>
      </c>
      <c r="H1053" s="3">
        <f>IFERROR(IF(A:A="","",G1053-B1053),"")</f>
        <v>161</v>
      </c>
      <c r="I1053" t="str">
        <f>IF(C:C="",A1053," ")</f>
        <v xml:space="preserve"> </v>
      </c>
      <c r="J1053" t="str">
        <f>IFERROR(IF(C:C="",B1053,""),"")</f>
        <v/>
      </c>
    </row>
    <row r="1054" spans="1:10" x14ac:dyDescent="0.25">
      <c r="A1054" s="8" t="s">
        <v>47</v>
      </c>
      <c r="B1054" s="9">
        <v>1</v>
      </c>
      <c r="C1054" s="3" t="str">
        <f>IFERROR(IF(A:A="","",VLOOKUP(A:A,[1]Sheet1!A:B,2,FALSE)),"")</f>
        <v/>
      </c>
      <c r="D1054" s="3" t="str">
        <f>IFERROR(IF(A:A="","",VLOOKUP(A:A,[1]Sheet1!A:C,3,FALSE)),"")</f>
        <v/>
      </c>
      <c r="E1054" s="3" t="str">
        <f>IFERROR(IF(A:A="","",VLOOKUP(A:A,[1]Sheet1!A:K,10,FALSE)),"")</f>
        <v/>
      </c>
      <c r="F1054" s="3" t="str">
        <f>IFERROR(IF(A:A="","",VLOOKUP(A:A,[1]Sheet1!A:K,11,FALSE)),"")</f>
        <v/>
      </c>
      <c r="G1054" s="3" t="str">
        <f>IFERROR(IF(A:A="","",E1054-F1054),"")</f>
        <v/>
      </c>
      <c r="H1054" s="3" t="str">
        <f>IFERROR(IF(A:A="","",G1054-B1054),"")</f>
        <v/>
      </c>
      <c r="I1054" t="str">
        <f>IF(C:C="",A1054," ")</f>
        <v>L041</v>
      </c>
      <c r="J1054">
        <f>IFERROR(IF(C:C="",B1054,""),"")</f>
        <v>1</v>
      </c>
    </row>
    <row r="1055" spans="1:10" x14ac:dyDescent="0.25">
      <c r="A1055" s="6" t="s">
        <v>484</v>
      </c>
      <c r="B1055" s="7">
        <v>1</v>
      </c>
      <c r="C1055" s="3" t="str">
        <f>IFERROR(IF(A:A="","",VLOOKUP(A:A,[1]Sheet1!A:B,2,FALSE)),"")</f>
        <v>SUPER-Q VEGE SOY SCE 27oz</v>
      </c>
      <c r="D1055" s="3" t="str">
        <f>IFERROR(IF(A:A="","",VLOOKUP(A:A,[1]Sheet1!A:C,3,FALSE)),"")</f>
        <v xml:space="preserve">27z/12 squareBT V.YEU    </v>
      </c>
      <c r="E1055" s="3">
        <f>IFERROR(IF(A:A="","",VLOOKUP(A:A,[1]Sheet1!A:K,10,FALSE)),"")</f>
        <v>13</v>
      </c>
      <c r="F1055" s="3">
        <f>IFERROR(IF(A:A="","",VLOOKUP(A:A,[1]Sheet1!A:K,11,FALSE)),"")</f>
        <v>0</v>
      </c>
      <c r="G1055" s="3">
        <f>IFERROR(IF(A:A="","",E1055-F1055),"")</f>
        <v>13</v>
      </c>
      <c r="H1055" s="3">
        <f>IFERROR(IF(A:A="","",G1055-B1055),"")</f>
        <v>12</v>
      </c>
      <c r="I1055" t="str">
        <f>IF(C:C="",A1055," ")</f>
        <v xml:space="preserve"> </v>
      </c>
      <c r="J1055" t="str">
        <f>IFERROR(IF(C:C="",B1055,""),"")</f>
        <v/>
      </c>
    </row>
    <row r="1056" spans="1:10" x14ac:dyDescent="0.25">
      <c r="A1056" s="8" t="s">
        <v>18</v>
      </c>
      <c r="B1056" s="9">
        <v>1</v>
      </c>
      <c r="C1056" s="3" t="str">
        <f>IFERROR(IF(A:A="","",VLOOKUP(A:A,[1]Sheet1!A:B,2,FALSE)),"")</f>
        <v/>
      </c>
      <c r="D1056" s="3" t="str">
        <f>IFERROR(IF(A:A="","",VLOOKUP(A:A,[1]Sheet1!A:C,3,FALSE)),"")</f>
        <v/>
      </c>
      <c r="E1056" s="3" t="str">
        <f>IFERROR(IF(A:A="","",VLOOKUP(A:A,[1]Sheet1!A:K,10,FALSE)),"")</f>
        <v/>
      </c>
      <c r="F1056" s="3" t="str">
        <f>IFERROR(IF(A:A="","",VLOOKUP(A:A,[1]Sheet1!A:K,11,FALSE)),"")</f>
        <v/>
      </c>
      <c r="G1056" s="3" t="str">
        <f>IFERROR(IF(A:A="","",E1056-F1056),"")</f>
        <v/>
      </c>
      <c r="H1056" s="3" t="str">
        <f>IFERROR(IF(A:A="","",G1056-B1056),"")</f>
        <v/>
      </c>
      <c r="I1056" t="str">
        <f>IF(C:C="",A1056," ")</f>
        <v>QOO6</v>
      </c>
      <c r="J1056">
        <f>IFERROR(IF(C:C="",B1056,""),"")</f>
        <v>1</v>
      </c>
    </row>
    <row r="1057" spans="1:10" x14ac:dyDescent="0.25">
      <c r="A1057" s="6" t="s">
        <v>485</v>
      </c>
      <c r="B1057" s="7">
        <v>1</v>
      </c>
      <c r="C1057" s="3" t="str">
        <f>IFERROR(IF(A:A="","",VLOOKUP(A:A,[1]Sheet1!A:B,2,FALSE)),"")</f>
        <v xml:space="preserve">NAM DUONG SOY SAUCE *L*  </v>
      </c>
      <c r="D1057" s="3" t="str">
        <f>IFERROR(IF(A:A="","",VLOOKUP(A:A,[1]Sheet1!A:C,3,FALSE)),"")</f>
        <v>500ML X 24BT DAM DAC 10+1</v>
      </c>
      <c r="E1057" s="3">
        <f>IFERROR(IF(A:A="","",VLOOKUP(A:A,[1]Sheet1!A:K,10,FALSE)),"")</f>
        <v>84</v>
      </c>
      <c r="F1057" s="3">
        <f>IFERROR(IF(A:A="","",VLOOKUP(A:A,[1]Sheet1!A:K,11,FALSE)),"")</f>
        <v>0</v>
      </c>
      <c r="G1057" s="3">
        <f>IFERROR(IF(A:A="","",E1057-F1057),"")</f>
        <v>84</v>
      </c>
      <c r="H1057" s="3">
        <f>IFERROR(IF(A:A="","",G1057-B1057),"")</f>
        <v>83</v>
      </c>
      <c r="I1057" t="str">
        <f>IF(C:C="",A1057," ")</f>
        <v xml:space="preserve"> </v>
      </c>
      <c r="J1057" t="str">
        <f>IFERROR(IF(C:C="",B1057,""),"")</f>
        <v/>
      </c>
    </row>
    <row r="1058" spans="1:10" x14ac:dyDescent="0.25">
      <c r="A1058" s="8" t="s">
        <v>47</v>
      </c>
      <c r="B1058" s="9">
        <v>1</v>
      </c>
      <c r="C1058" s="3" t="str">
        <f>IFERROR(IF(A:A="","",VLOOKUP(A:A,[1]Sheet1!A:B,2,FALSE)),"")</f>
        <v/>
      </c>
      <c r="D1058" s="3" t="str">
        <f>IFERROR(IF(A:A="","",VLOOKUP(A:A,[1]Sheet1!A:C,3,FALSE)),"")</f>
        <v/>
      </c>
      <c r="E1058" s="3" t="str">
        <f>IFERROR(IF(A:A="","",VLOOKUP(A:A,[1]Sheet1!A:K,10,FALSE)),"")</f>
        <v/>
      </c>
      <c r="F1058" s="3" t="str">
        <f>IFERROR(IF(A:A="","",VLOOKUP(A:A,[1]Sheet1!A:K,11,FALSE)),"")</f>
        <v/>
      </c>
      <c r="G1058" s="3" t="str">
        <f>IFERROR(IF(A:A="","",E1058-F1058),"")</f>
        <v/>
      </c>
      <c r="H1058" s="3" t="str">
        <f>IFERROR(IF(A:A="","",G1058-B1058),"")</f>
        <v/>
      </c>
      <c r="I1058" t="str">
        <f>IF(C:C="",A1058," ")</f>
        <v>L041</v>
      </c>
      <c r="J1058">
        <f>IFERROR(IF(C:C="",B1058,""),"")</f>
        <v>1</v>
      </c>
    </row>
    <row r="1059" spans="1:10" x14ac:dyDescent="0.25">
      <c r="A1059" s="6" t="s">
        <v>486</v>
      </c>
      <c r="B1059" s="7">
        <v>1</v>
      </c>
      <c r="C1059" s="3" t="str">
        <f>IFERROR(IF(A:A="","",VLOOKUP(A:A,[1]Sheet1!A:B,2,FALSE)),"")</f>
        <v xml:space="preserve">NAM DUONG HANG VIET SOY  </v>
      </c>
      <c r="D1059" s="3" t="str">
        <f>IFERROR(IF(A:A="","",VLOOKUP(A:A,[1]Sheet1!A:C,3,FALSE)),"")</f>
        <v xml:space="preserve">500 ML X 24 SAUCE        </v>
      </c>
      <c r="E1059" s="3">
        <f>IFERROR(IF(A:A="","",VLOOKUP(A:A,[1]Sheet1!A:K,10,FALSE)),"")</f>
        <v>-86</v>
      </c>
      <c r="F1059" s="3">
        <f>IFERROR(IF(A:A="","",VLOOKUP(A:A,[1]Sheet1!A:K,11,FALSE)),"")</f>
        <v>0</v>
      </c>
      <c r="G1059" s="3">
        <f>IFERROR(IF(A:A="","",E1059-F1059),"")</f>
        <v>-86</v>
      </c>
      <c r="H1059" s="3">
        <f>IFERROR(IF(A:A="","",G1059-B1059),"")</f>
        <v>-87</v>
      </c>
      <c r="I1059" t="str">
        <f>IF(C:C="",A1059," ")</f>
        <v xml:space="preserve"> </v>
      </c>
      <c r="J1059" t="str">
        <f>IFERROR(IF(C:C="",B1059,""),"")</f>
        <v/>
      </c>
    </row>
    <row r="1060" spans="1:10" x14ac:dyDescent="0.25">
      <c r="A1060" s="8" t="s">
        <v>47</v>
      </c>
      <c r="B1060" s="9">
        <v>1</v>
      </c>
      <c r="C1060" s="3" t="str">
        <f>IFERROR(IF(A:A="","",VLOOKUP(A:A,[1]Sheet1!A:B,2,FALSE)),"")</f>
        <v/>
      </c>
      <c r="D1060" s="3" t="str">
        <f>IFERROR(IF(A:A="","",VLOOKUP(A:A,[1]Sheet1!A:C,3,FALSE)),"")</f>
        <v/>
      </c>
      <c r="E1060" s="3" t="str">
        <f>IFERROR(IF(A:A="","",VLOOKUP(A:A,[1]Sheet1!A:K,10,FALSE)),"")</f>
        <v/>
      </c>
      <c r="F1060" s="3" t="str">
        <f>IFERROR(IF(A:A="","",VLOOKUP(A:A,[1]Sheet1!A:K,11,FALSE)),"")</f>
        <v/>
      </c>
      <c r="G1060" s="3" t="str">
        <f>IFERROR(IF(A:A="","",E1060-F1060),"")</f>
        <v/>
      </c>
      <c r="H1060" s="3" t="str">
        <f>IFERROR(IF(A:A="","",G1060-B1060),"")</f>
        <v/>
      </c>
      <c r="I1060" t="str">
        <f>IF(C:C="",A1060," ")</f>
        <v>L041</v>
      </c>
      <c r="J1060">
        <f>IFERROR(IF(C:C="",B1060,""),"")</f>
        <v>1</v>
      </c>
    </row>
    <row r="1061" spans="1:10" x14ac:dyDescent="0.25">
      <c r="A1061" s="6" t="s">
        <v>487</v>
      </c>
      <c r="B1061" s="7">
        <v>1</v>
      </c>
      <c r="C1061" s="3" t="str">
        <f>IFERROR(IF(A:A="","",VLOOKUP(A:A,[1]Sheet1!A:B,2,FALSE)),"")</f>
        <v>SILVER SWAN SOY SAUCE GAL</v>
      </c>
      <c r="D1061" s="3" t="str">
        <f>IFERROR(IF(A:A="","",VLOOKUP(A:A,[1]Sheet1!A:C,3,FALSE)),"")</f>
        <v xml:space="preserve">1 GALLON X 4 BT          </v>
      </c>
      <c r="E1061" s="3">
        <f>IFERROR(IF(A:A="","",VLOOKUP(A:A,[1]Sheet1!A:K,10,FALSE)),"")</f>
        <v>5</v>
      </c>
      <c r="F1061" s="3">
        <f>IFERROR(IF(A:A="","",VLOOKUP(A:A,[1]Sheet1!A:K,11,FALSE)),"")</f>
        <v>0</v>
      </c>
      <c r="G1061" s="3">
        <f>IFERROR(IF(A:A="","",E1061-F1061),"")</f>
        <v>5</v>
      </c>
      <c r="H1061" s="3">
        <f>IFERROR(IF(A:A="","",G1061-B1061),"")</f>
        <v>4</v>
      </c>
      <c r="I1061" t="str">
        <f>IF(C:C="",A1061," ")</f>
        <v xml:space="preserve"> </v>
      </c>
      <c r="J1061" t="str">
        <f>IFERROR(IF(C:C="",B1061,""),"")</f>
        <v/>
      </c>
    </row>
    <row r="1062" spans="1:10" x14ac:dyDescent="0.25">
      <c r="A1062" s="8" t="s">
        <v>22</v>
      </c>
      <c r="B1062" s="9">
        <v>1</v>
      </c>
      <c r="C1062" s="3" t="str">
        <f>IFERROR(IF(A:A="","",VLOOKUP(A:A,[1]Sheet1!A:B,2,FALSE)),"")</f>
        <v/>
      </c>
      <c r="D1062" s="3" t="str">
        <f>IFERROR(IF(A:A="","",VLOOKUP(A:A,[1]Sheet1!A:C,3,FALSE)),"")</f>
        <v/>
      </c>
      <c r="E1062" s="3" t="str">
        <f>IFERROR(IF(A:A="","",VLOOKUP(A:A,[1]Sheet1!A:K,10,FALSE)),"")</f>
        <v/>
      </c>
      <c r="F1062" s="3" t="str">
        <f>IFERROR(IF(A:A="","",VLOOKUP(A:A,[1]Sheet1!A:K,11,FALSE)),"")</f>
        <v/>
      </c>
      <c r="G1062" s="3" t="str">
        <f>IFERROR(IF(A:A="","",E1062-F1062),"")</f>
        <v/>
      </c>
      <c r="H1062" s="3" t="str">
        <f>IFERROR(IF(A:A="","",G1062-B1062),"")</f>
        <v/>
      </c>
      <c r="I1062" t="str">
        <f>IF(C:C="",A1062," ")</f>
        <v>O031</v>
      </c>
      <c r="J1062">
        <f>IFERROR(IF(C:C="",B1062,""),"")</f>
        <v>1</v>
      </c>
    </row>
    <row r="1063" spans="1:10" x14ac:dyDescent="0.25">
      <c r="A1063" s="6" t="s">
        <v>488</v>
      </c>
      <c r="B1063" s="7">
        <v>1</v>
      </c>
      <c r="C1063" s="3" t="str">
        <f>IFERROR(IF(A:A="","",VLOOKUP(A:A,[1]Sheet1!A:B,2,FALSE)),"")</f>
        <v xml:space="preserve">PANTAI SWEET SOY SAUCE   </v>
      </c>
      <c r="D1063" s="3" t="str">
        <f>IFERROR(IF(A:A="","",VLOOKUP(A:A,[1]Sheet1!A:C,3,FALSE)),"")</f>
        <v xml:space="preserve">35 OZ X 12 BTL           </v>
      </c>
      <c r="E1063" s="3">
        <f>IFERROR(IF(A:A="","",VLOOKUP(A:A,[1]Sheet1!A:K,10,FALSE)),"")</f>
        <v>9</v>
      </c>
      <c r="F1063" s="3">
        <f>IFERROR(IF(A:A="","",VLOOKUP(A:A,[1]Sheet1!A:K,11,FALSE)),"")</f>
        <v>0</v>
      </c>
      <c r="G1063" s="3">
        <f>IFERROR(IF(A:A="","",E1063-F1063),"")</f>
        <v>9</v>
      </c>
      <c r="H1063" s="3">
        <f>IFERROR(IF(A:A="","",G1063-B1063),"")</f>
        <v>8</v>
      </c>
      <c r="I1063" t="str">
        <f>IF(C:C="",A1063," ")</f>
        <v xml:space="preserve"> </v>
      </c>
      <c r="J1063" t="str">
        <f>IFERROR(IF(C:C="",B1063,""),"")</f>
        <v/>
      </c>
    </row>
    <row r="1064" spans="1:10" x14ac:dyDescent="0.25">
      <c r="A1064" s="8" t="s">
        <v>47</v>
      </c>
      <c r="B1064" s="9">
        <v>1</v>
      </c>
      <c r="C1064" s="3" t="str">
        <f>IFERROR(IF(A:A="","",VLOOKUP(A:A,[1]Sheet1!A:B,2,FALSE)),"")</f>
        <v/>
      </c>
      <c r="D1064" s="3" t="str">
        <f>IFERROR(IF(A:A="","",VLOOKUP(A:A,[1]Sheet1!A:C,3,FALSE)),"")</f>
        <v/>
      </c>
      <c r="E1064" s="3" t="str">
        <f>IFERROR(IF(A:A="","",VLOOKUP(A:A,[1]Sheet1!A:K,10,FALSE)),"")</f>
        <v/>
      </c>
      <c r="F1064" s="3" t="str">
        <f>IFERROR(IF(A:A="","",VLOOKUP(A:A,[1]Sheet1!A:K,11,FALSE)),"")</f>
        <v/>
      </c>
      <c r="G1064" s="3" t="str">
        <f>IFERROR(IF(A:A="","",E1064-F1064),"")</f>
        <v/>
      </c>
      <c r="H1064" s="3" t="str">
        <f>IFERROR(IF(A:A="","",G1064-B1064),"")</f>
        <v/>
      </c>
      <c r="I1064" t="str">
        <f>IF(C:C="",A1064," ")</f>
        <v>L041</v>
      </c>
      <c r="J1064">
        <f>IFERROR(IF(C:C="",B1064,""),"")</f>
        <v>1</v>
      </c>
    </row>
    <row r="1065" spans="1:10" x14ac:dyDescent="0.25">
      <c r="A1065" s="6" t="s">
        <v>489</v>
      </c>
      <c r="B1065" s="7">
        <v>1</v>
      </c>
      <c r="C1065" s="3" t="str">
        <f>IFERROR(IF(A:A="","",VLOOKUP(A:A,[1]Sheet1!A:B,2,FALSE)),"")</f>
        <v xml:space="preserve">PANTAI LIGHT SOY SAUCE   </v>
      </c>
      <c r="D1065" s="3" t="str">
        <f>IFERROR(IF(A:A="","",VLOOKUP(A:A,[1]Sheet1!A:C,3,FALSE)),"")</f>
        <v xml:space="preserve">25 OZ X 12 BTL           </v>
      </c>
      <c r="E1065" s="3">
        <f>IFERROR(IF(A:A="","",VLOOKUP(A:A,[1]Sheet1!A:K,10,FALSE)),"")</f>
        <v>55</v>
      </c>
      <c r="F1065" s="3">
        <f>IFERROR(IF(A:A="","",VLOOKUP(A:A,[1]Sheet1!A:K,11,FALSE)),"")</f>
        <v>0</v>
      </c>
      <c r="G1065" s="3">
        <f>IFERROR(IF(A:A="","",E1065-F1065),"")</f>
        <v>55</v>
      </c>
      <c r="H1065" s="3">
        <f>IFERROR(IF(A:A="","",G1065-B1065),"")</f>
        <v>54</v>
      </c>
      <c r="I1065" t="str">
        <f>IF(C:C="",A1065," ")</f>
        <v xml:space="preserve"> </v>
      </c>
      <c r="J1065" t="str">
        <f>IFERROR(IF(C:C="",B1065,""),"")</f>
        <v/>
      </c>
    </row>
    <row r="1066" spans="1:10" x14ac:dyDescent="0.25">
      <c r="A1066" s="8" t="s">
        <v>47</v>
      </c>
      <c r="B1066" s="9">
        <v>1</v>
      </c>
      <c r="C1066" s="3" t="str">
        <f>IFERROR(IF(A:A="","",VLOOKUP(A:A,[1]Sheet1!A:B,2,FALSE)),"")</f>
        <v/>
      </c>
      <c r="D1066" s="3" t="str">
        <f>IFERROR(IF(A:A="","",VLOOKUP(A:A,[1]Sheet1!A:C,3,FALSE)),"")</f>
        <v/>
      </c>
      <c r="E1066" s="3" t="str">
        <f>IFERROR(IF(A:A="","",VLOOKUP(A:A,[1]Sheet1!A:K,10,FALSE)),"")</f>
        <v/>
      </c>
      <c r="F1066" s="3" t="str">
        <f>IFERROR(IF(A:A="","",VLOOKUP(A:A,[1]Sheet1!A:K,11,FALSE)),"")</f>
        <v/>
      </c>
      <c r="G1066" s="3" t="str">
        <f>IFERROR(IF(A:A="","",E1066-F1066),"")</f>
        <v/>
      </c>
      <c r="H1066" s="3" t="str">
        <f>IFERROR(IF(A:A="","",G1066-B1066),"")</f>
        <v/>
      </c>
      <c r="I1066" t="str">
        <f>IF(C:C="",A1066," ")</f>
        <v>L041</v>
      </c>
      <c r="J1066">
        <f>IFERROR(IF(C:C="",B1066,""),"")</f>
        <v>1</v>
      </c>
    </row>
    <row r="1067" spans="1:10" x14ac:dyDescent="0.25">
      <c r="A1067" s="6" t="s">
        <v>490</v>
      </c>
      <c r="B1067" s="7">
        <v>1</v>
      </c>
      <c r="C1067" s="3" t="str">
        <f>IFERROR(IF(A:A="","",VLOOKUP(A:A,[1]Sheet1!A:B,2,FALSE)),"")</f>
        <v>PANTAI MUSHROOM SOY SAUCE</v>
      </c>
      <c r="D1067" s="3" t="str">
        <f>IFERROR(IF(A:A="","",VLOOKUP(A:A,[1]Sheet1!A:C,3,FALSE)),"")</f>
        <v xml:space="preserve">25 OZ X 12 BTL           </v>
      </c>
      <c r="E1067" s="3">
        <f>IFERROR(IF(A:A="","",VLOOKUP(A:A,[1]Sheet1!A:K,10,FALSE)),"")</f>
        <v>35</v>
      </c>
      <c r="F1067" s="3">
        <f>IFERROR(IF(A:A="","",VLOOKUP(A:A,[1]Sheet1!A:K,11,FALSE)),"")</f>
        <v>0</v>
      </c>
      <c r="G1067" s="3">
        <f>IFERROR(IF(A:A="","",E1067-F1067),"")</f>
        <v>35</v>
      </c>
      <c r="H1067" s="3">
        <f>IFERROR(IF(A:A="","",G1067-B1067),"")</f>
        <v>34</v>
      </c>
      <c r="I1067" t="str">
        <f>IF(C:C="",A1067," ")</f>
        <v xml:space="preserve"> </v>
      </c>
      <c r="J1067" t="str">
        <f>IFERROR(IF(C:C="",B1067,""),"")</f>
        <v/>
      </c>
    </row>
    <row r="1068" spans="1:10" x14ac:dyDescent="0.25">
      <c r="A1068" s="8" t="s">
        <v>47</v>
      </c>
      <c r="B1068" s="9">
        <v>1</v>
      </c>
      <c r="C1068" s="3" t="str">
        <f>IFERROR(IF(A:A="","",VLOOKUP(A:A,[1]Sheet1!A:B,2,FALSE)),"")</f>
        <v/>
      </c>
      <c r="D1068" s="3" t="str">
        <f>IFERROR(IF(A:A="","",VLOOKUP(A:A,[1]Sheet1!A:C,3,FALSE)),"")</f>
        <v/>
      </c>
      <c r="E1068" s="3" t="str">
        <f>IFERROR(IF(A:A="","",VLOOKUP(A:A,[1]Sheet1!A:K,10,FALSE)),"")</f>
        <v/>
      </c>
      <c r="F1068" s="3" t="str">
        <f>IFERROR(IF(A:A="","",VLOOKUP(A:A,[1]Sheet1!A:K,11,FALSE)),"")</f>
        <v/>
      </c>
      <c r="G1068" s="3" t="str">
        <f>IFERROR(IF(A:A="","",E1068-F1068),"")</f>
        <v/>
      </c>
      <c r="H1068" s="3" t="str">
        <f>IFERROR(IF(A:A="","",G1068-B1068),"")</f>
        <v/>
      </c>
      <c r="I1068" t="str">
        <f>IF(C:C="",A1068," ")</f>
        <v>L041</v>
      </c>
      <c r="J1068">
        <f>IFERROR(IF(C:C="",B1068,""),"")</f>
        <v>1</v>
      </c>
    </row>
    <row r="1069" spans="1:10" x14ac:dyDescent="0.25">
      <c r="A1069" s="6" t="s">
        <v>491</v>
      </c>
      <c r="B1069" s="7">
        <v>1</v>
      </c>
      <c r="C1069" s="3" t="str">
        <f>IFERROR(IF(A:A="","",VLOOKUP(A:A,[1]Sheet1!A:B,2,FALSE)),"")</f>
        <v xml:space="preserve">PANTAI OYSTER SAUCE      </v>
      </c>
      <c r="D1069" s="3" t="str">
        <f>IFERROR(IF(A:A="","",VLOOKUP(A:A,[1]Sheet1!A:C,3,FALSE)),"")</f>
        <v xml:space="preserve">30.5 OZ X 12 BTL         </v>
      </c>
      <c r="E1069" s="3">
        <f>IFERROR(IF(A:A="","",VLOOKUP(A:A,[1]Sheet1!A:K,10,FALSE)),"")</f>
        <v>29</v>
      </c>
      <c r="F1069" s="3">
        <f>IFERROR(IF(A:A="","",VLOOKUP(A:A,[1]Sheet1!A:K,11,FALSE)),"")</f>
        <v>0</v>
      </c>
      <c r="G1069" s="3">
        <f>IFERROR(IF(A:A="","",E1069-F1069),"")</f>
        <v>29</v>
      </c>
      <c r="H1069" s="3">
        <f>IFERROR(IF(A:A="","",G1069-B1069),"")</f>
        <v>28</v>
      </c>
      <c r="I1069" t="str">
        <f>IF(C:C="",A1069," ")</f>
        <v xml:space="preserve"> </v>
      </c>
      <c r="J1069" t="str">
        <f>IFERROR(IF(C:C="",B1069,""),"")</f>
        <v/>
      </c>
    </row>
    <row r="1070" spans="1:10" x14ac:dyDescent="0.25">
      <c r="A1070" s="8" t="s">
        <v>47</v>
      </c>
      <c r="B1070" s="9">
        <v>1</v>
      </c>
      <c r="C1070" s="3" t="str">
        <f>IFERROR(IF(A:A="","",VLOOKUP(A:A,[1]Sheet1!A:B,2,FALSE)),"")</f>
        <v/>
      </c>
      <c r="D1070" s="3" t="str">
        <f>IFERROR(IF(A:A="","",VLOOKUP(A:A,[1]Sheet1!A:C,3,FALSE)),"")</f>
        <v/>
      </c>
      <c r="E1070" s="3" t="str">
        <f>IFERROR(IF(A:A="","",VLOOKUP(A:A,[1]Sheet1!A:K,10,FALSE)),"")</f>
        <v/>
      </c>
      <c r="F1070" s="3" t="str">
        <f>IFERROR(IF(A:A="","",VLOOKUP(A:A,[1]Sheet1!A:K,11,FALSE)),"")</f>
        <v/>
      </c>
      <c r="G1070" s="3" t="str">
        <f>IFERROR(IF(A:A="","",E1070-F1070),"")</f>
        <v/>
      </c>
      <c r="H1070" s="3" t="str">
        <f>IFERROR(IF(A:A="","",G1070-B1070),"")</f>
        <v/>
      </c>
      <c r="I1070" t="str">
        <f>IF(C:C="",A1070," ")</f>
        <v>L041</v>
      </c>
      <c r="J1070">
        <f>IFERROR(IF(C:C="",B1070,""),"")</f>
        <v>1</v>
      </c>
    </row>
    <row r="1071" spans="1:10" x14ac:dyDescent="0.25">
      <c r="A1071" s="6" t="s">
        <v>492</v>
      </c>
      <c r="B1071" s="7">
        <v>4</v>
      </c>
      <c r="C1071" s="3" t="str">
        <f>IFERROR(IF(A:A="","",VLOOKUP(A:A,[1]Sheet1!A:B,2,FALSE)),"")</f>
        <v xml:space="preserve">MAEKRUA OYSTER SAUCE *L* </v>
      </c>
      <c r="D1071" s="3" t="str">
        <f>IFERROR(IF(A:A="","",VLOOKUP(A:A,[1]Sheet1!A:C,3,FALSE)),"")</f>
        <v xml:space="preserve">20 OZ X 12 BT  thailand  </v>
      </c>
      <c r="E1071" s="3">
        <f>IFERROR(IF(A:A="","",VLOOKUP(A:A,[1]Sheet1!A:K,10,FALSE)),"")</f>
        <v>1</v>
      </c>
      <c r="F1071" s="3">
        <f>IFERROR(IF(A:A="","",VLOOKUP(A:A,[1]Sheet1!A:K,11,FALSE)),"")</f>
        <v>19</v>
      </c>
      <c r="G1071" s="3">
        <f>IFERROR(IF(A:A="","",E1071-F1071),"")</f>
        <v>-18</v>
      </c>
      <c r="H1071" s="3">
        <f>IFERROR(IF(A:A="","",G1071-B1071),"")</f>
        <v>-22</v>
      </c>
      <c r="I1071" t="str">
        <f>IF(C:C="",A1071," ")</f>
        <v xml:space="preserve"> </v>
      </c>
      <c r="J1071" t="str">
        <f>IFERROR(IF(C:C="",B1071,""),"")</f>
        <v/>
      </c>
    </row>
    <row r="1072" spans="1:10" x14ac:dyDescent="0.25">
      <c r="A1072" s="8" t="s">
        <v>15</v>
      </c>
      <c r="B1072" s="9">
        <v>3</v>
      </c>
      <c r="C1072" s="3" t="str">
        <f>IFERROR(IF(A:A="","",VLOOKUP(A:A,[1]Sheet1!A:B,2,FALSE)),"")</f>
        <v/>
      </c>
      <c r="D1072" s="3" t="str">
        <f>IFERROR(IF(A:A="","",VLOOKUP(A:A,[1]Sheet1!A:C,3,FALSE)),"")</f>
        <v/>
      </c>
      <c r="E1072" s="3" t="str">
        <f>IFERROR(IF(A:A="","",VLOOKUP(A:A,[1]Sheet1!A:K,10,FALSE)),"")</f>
        <v/>
      </c>
      <c r="F1072" s="3" t="str">
        <f>IFERROR(IF(A:A="","",VLOOKUP(A:A,[1]Sheet1!A:K,11,FALSE)),"")</f>
        <v/>
      </c>
      <c r="G1072" s="3" t="str">
        <f>IFERROR(IF(A:A="","",E1072-F1072),"")</f>
        <v/>
      </c>
      <c r="H1072" s="3" t="str">
        <f>IFERROR(IF(A:A="","",G1072-B1072),"")</f>
        <v/>
      </c>
      <c r="I1072" t="str">
        <f>IF(C:C="",A1072," ")</f>
        <v>L040</v>
      </c>
      <c r="J1072">
        <f>IFERROR(IF(C:C="",B1072,""),"")</f>
        <v>3</v>
      </c>
    </row>
    <row r="1073" spans="1:10" x14ac:dyDescent="0.25">
      <c r="A1073" s="8" t="s">
        <v>11</v>
      </c>
      <c r="B1073" s="9">
        <v>1</v>
      </c>
      <c r="C1073" s="3" t="str">
        <f>IFERROR(IF(A:A="","",VLOOKUP(A:A,[1]Sheet1!A:B,2,FALSE)),"")</f>
        <v/>
      </c>
      <c r="D1073" s="3" t="str">
        <f>IFERROR(IF(A:A="","",VLOOKUP(A:A,[1]Sheet1!A:C,3,FALSE)),"")</f>
        <v/>
      </c>
      <c r="E1073" s="3" t="str">
        <f>IFERROR(IF(A:A="","",VLOOKUP(A:A,[1]Sheet1!A:K,10,FALSE)),"")</f>
        <v/>
      </c>
      <c r="F1073" s="3" t="str">
        <f>IFERROR(IF(A:A="","",VLOOKUP(A:A,[1]Sheet1!A:K,11,FALSE)),"")</f>
        <v/>
      </c>
      <c r="G1073" s="3" t="str">
        <f>IFERROR(IF(A:A="","",E1073-F1073),"")</f>
        <v/>
      </c>
      <c r="H1073" s="3" t="str">
        <f>IFERROR(IF(A:A="","",G1073-B1073),"")</f>
        <v/>
      </c>
      <c r="I1073" t="str">
        <f>IF(C:C="",A1073," ")</f>
        <v>T054</v>
      </c>
      <c r="J1073">
        <f>IFERROR(IF(C:C="",B1073,""),"")</f>
        <v>1</v>
      </c>
    </row>
    <row r="1074" spans="1:10" x14ac:dyDescent="0.25">
      <c r="A1074" s="6" t="s">
        <v>493</v>
      </c>
      <c r="B1074" s="7">
        <v>2</v>
      </c>
      <c r="C1074" s="3" t="str">
        <f>IFERROR(IF(A:A="","",VLOOKUP(A:A,[1]Sheet1!A:B,2,FALSE)),"")</f>
        <v xml:space="preserve">MAGGI SOY SAUCE VN LARGE </v>
      </c>
      <c r="D1074" s="3" t="str">
        <f>IFERROR(IF(A:A="","",VLOOKUP(A:A,[1]Sheet1!A:C,3,FALSE)),"")</f>
        <v xml:space="preserve">700 ML X 12 BT *YELLOW*  </v>
      </c>
      <c r="E1074" s="3">
        <f>IFERROR(IF(A:A="","",VLOOKUP(A:A,[1]Sheet1!A:K,10,FALSE)),"")</f>
        <v>108</v>
      </c>
      <c r="F1074" s="3">
        <f>IFERROR(IF(A:A="","",VLOOKUP(A:A,[1]Sheet1!A:K,11,FALSE)),"")</f>
        <v>26</v>
      </c>
      <c r="G1074" s="3">
        <f>IFERROR(IF(A:A="","",E1074-F1074),"")</f>
        <v>82</v>
      </c>
      <c r="H1074" s="3">
        <f>IFERROR(IF(A:A="","",G1074-B1074),"")</f>
        <v>80</v>
      </c>
      <c r="I1074" t="str">
        <f>IF(C:C="",A1074," ")</f>
        <v xml:space="preserve"> </v>
      </c>
      <c r="J1074" t="str">
        <f>IFERROR(IF(C:C="",B1074,""),"")</f>
        <v/>
      </c>
    </row>
    <row r="1075" spans="1:10" x14ac:dyDescent="0.25">
      <c r="A1075" s="8" t="s">
        <v>16</v>
      </c>
      <c r="B1075" s="9">
        <v>1</v>
      </c>
      <c r="C1075" s="3" t="str">
        <f>IFERROR(IF(A:A="","",VLOOKUP(A:A,[1]Sheet1!A:B,2,FALSE)),"")</f>
        <v/>
      </c>
      <c r="D1075" s="3" t="str">
        <f>IFERROR(IF(A:A="","",VLOOKUP(A:A,[1]Sheet1!A:C,3,FALSE)),"")</f>
        <v/>
      </c>
      <c r="E1075" s="3" t="str">
        <f>IFERROR(IF(A:A="","",VLOOKUP(A:A,[1]Sheet1!A:K,10,FALSE)),"")</f>
        <v/>
      </c>
      <c r="F1075" s="3" t="str">
        <f>IFERROR(IF(A:A="","",VLOOKUP(A:A,[1]Sheet1!A:K,11,FALSE)),"")</f>
        <v/>
      </c>
      <c r="G1075" s="3" t="str">
        <f>IFERROR(IF(A:A="","",E1075-F1075),"")</f>
        <v/>
      </c>
      <c r="H1075" s="3" t="str">
        <f>IFERROR(IF(A:A="","",G1075-B1075),"")</f>
        <v/>
      </c>
      <c r="I1075" t="str">
        <f>IF(C:C="",A1075," ")</f>
        <v>O025</v>
      </c>
      <c r="J1075">
        <f>IFERROR(IF(C:C="",B1075,""),"")</f>
        <v>1</v>
      </c>
    </row>
    <row r="1076" spans="1:10" x14ac:dyDescent="0.25">
      <c r="A1076" s="8" t="s">
        <v>22</v>
      </c>
      <c r="B1076" s="9">
        <v>1</v>
      </c>
      <c r="C1076" s="3" t="str">
        <f>IFERROR(IF(A:A="","",VLOOKUP(A:A,[1]Sheet1!A:B,2,FALSE)),"")</f>
        <v/>
      </c>
      <c r="D1076" s="3" t="str">
        <f>IFERROR(IF(A:A="","",VLOOKUP(A:A,[1]Sheet1!A:C,3,FALSE)),"")</f>
        <v/>
      </c>
      <c r="E1076" s="3" t="str">
        <f>IFERROR(IF(A:A="","",VLOOKUP(A:A,[1]Sheet1!A:K,10,FALSE)),"")</f>
        <v/>
      </c>
      <c r="F1076" s="3" t="str">
        <f>IFERROR(IF(A:A="","",VLOOKUP(A:A,[1]Sheet1!A:K,11,FALSE)),"")</f>
        <v/>
      </c>
      <c r="G1076" s="3" t="str">
        <f>IFERROR(IF(A:A="","",E1076-F1076),"")</f>
        <v/>
      </c>
      <c r="H1076" s="3" t="str">
        <f>IFERROR(IF(A:A="","",G1076-B1076),"")</f>
        <v/>
      </c>
      <c r="I1076" t="str">
        <f>IF(C:C="",A1076," ")</f>
        <v>O031</v>
      </c>
      <c r="J1076">
        <f>IFERROR(IF(C:C="",B1076,""),"")</f>
        <v>1</v>
      </c>
    </row>
    <row r="1077" spans="1:10" x14ac:dyDescent="0.25">
      <c r="A1077" s="6" t="s">
        <v>494</v>
      </c>
      <c r="B1077" s="7">
        <v>2</v>
      </c>
      <c r="C1077" s="3" t="str">
        <f>IFERROR(IF(A:A="","",VLOOKUP(A:A,[1]Sheet1!A:B,2,FALSE)),"")</f>
        <v>MAGGI SOYSAUCE VN DARK LG</v>
      </c>
      <c r="D1077" s="3" t="str">
        <f>IFERROR(IF(A:A="","",VLOOKUP(A:A,[1]Sheet1!A:C,3,FALSE)),"")</f>
        <v xml:space="preserve">700ML X 12 BT *DAM DAC*  </v>
      </c>
      <c r="E1077" s="3">
        <f>IFERROR(IF(A:A="","",VLOOKUP(A:A,[1]Sheet1!A:K,10,FALSE)),"")</f>
        <v>760</v>
      </c>
      <c r="F1077" s="3">
        <f>IFERROR(IF(A:A="","",VLOOKUP(A:A,[1]Sheet1!A:K,11,FALSE)),"")</f>
        <v>40</v>
      </c>
      <c r="G1077" s="3">
        <f>IFERROR(IF(A:A="","",E1077-F1077),"")</f>
        <v>720</v>
      </c>
      <c r="H1077" s="3">
        <f>IFERROR(IF(A:A="","",G1077-B1077),"")</f>
        <v>718</v>
      </c>
      <c r="I1077" t="str">
        <f>IF(C:C="",A1077," ")</f>
        <v xml:space="preserve"> </v>
      </c>
      <c r="J1077" t="str">
        <f>IFERROR(IF(C:C="",B1077,""),"")</f>
        <v/>
      </c>
    </row>
    <row r="1078" spans="1:10" x14ac:dyDescent="0.25">
      <c r="A1078" s="8" t="s">
        <v>16</v>
      </c>
      <c r="B1078" s="9">
        <v>1</v>
      </c>
      <c r="C1078" s="3" t="str">
        <f>IFERROR(IF(A:A="","",VLOOKUP(A:A,[1]Sheet1!A:B,2,FALSE)),"")</f>
        <v/>
      </c>
      <c r="D1078" s="3" t="str">
        <f>IFERROR(IF(A:A="","",VLOOKUP(A:A,[1]Sheet1!A:C,3,FALSE)),"")</f>
        <v/>
      </c>
      <c r="E1078" s="3" t="str">
        <f>IFERROR(IF(A:A="","",VLOOKUP(A:A,[1]Sheet1!A:K,10,FALSE)),"")</f>
        <v/>
      </c>
      <c r="F1078" s="3" t="str">
        <f>IFERROR(IF(A:A="","",VLOOKUP(A:A,[1]Sheet1!A:K,11,FALSE)),"")</f>
        <v/>
      </c>
      <c r="G1078" s="3" t="str">
        <f>IFERROR(IF(A:A="","",E1078-F1078),"")</f>
        <v/>
      </c>
      <c r="H1078" s="3" t="str">
        <f>IFERROR(IF(A:A="","",G1078-B1078),"")</f>
        <v/>
      </c>
      <c r="I1078" t="str">
        <f>IF(C:C="",A1078," ")</f>
        <v>O025</v>
      </c>
      <c r="J1078">
        <f>IFERROR(IF(C:C="",B1078,""),"")</f>
        <v>1</v>
      </c>
    </row>
    <row r="1079" spans="1:10" x14ac:dyDescent="0.25">
      <c r="A1079" s="8" t="s">
        <v>22</v>
      </c>
      <c r="B1079" s="9">
        <v>1</v>
      </c>
      <c r="C1079" s="3" t="str">
        <f>IFERROR(IF(A:A="","",VLOOKUP(A:A,[1]Sheet1!A:B,2,FALSE)),"")</f>
        <v/>
      </c>
      <c r="D1079" s="3" t="str">
        <f>IFERROR(IF(A:A="","",VLOOKUP(A:A,[1]Sheet1!A:C,3,FALSE)),"")</f>
        <v/>
      </c>
      <c r="E1079" s="3" t="str">
        <f>IFERROR(IF(A:A="","",VLOOKUP(A:A,[1]Sheet1!A:K,10,FALSE)),"")</f>
        <v/>
      </c>
      <c r="F1079" s="3" t="str">
        <f>IFERROR(IF(A:A="","",VLOOKUP(A:A,[1]Sheet1!A:K,11,FALSE)),"")</f>
        <v/>
      </c>
      <c r="G1079" s="3" t="str">
        <f>IFERROR(IF(A:A="","",E1079-F1079),"")</f>
        <v/>
      </c>
      <c r="H1079" s="3" t="str">
        <f>IFERROR(IF(A:A="","",G1079-B1079),"")</f>
        <v/>
      </c>
      <c r="I1079" t="str">
        <f>IF(C:C="",A1079," ")</f>
        <v>O031</v>
      </c>
      <c r="J1079">
        <f>IFERROR(IF(C:C="",B1079,""),"")</f>
        <v>1</v>
      </c>
    </row>
    <row r="1080" spans="1:10" x14ac:dyDescent="0.25">
      <c r="A1080" s="6" t="s">
        <v>495</v>
      </c>
      <c r="B1080" s="7">
        <v>1</v>
      </c>
      <c r="C1080" s="3" t="str">
        <f>IFERROR(IF(A:A="","",VLOOKUP(A:A,[1]Sheet1!A:B,2,FALSE)),"")</f>
        <v>CHIN SU TAM THAI TU 16.9z</v>
      </c>
      <c r="D1080" s="3" t="str">
        <f>IFERROR(IF(A:A="","",VLOOKUP(A:A,[1]Sheet1!A:C,3,FALSE)),"")</f>
        <v xml:space="preserve">16.9 OZ X 24 BT          </v>
      </c>
      <c r="E1080" s="3">
        <f>IFERROR(IF(A:A="","",VLOOKUP(A:A,[1]Sheet1!A:K,10,FALSE)),"")</f>
        <v>153</v>
      </c>
      <c r="F1080" s="3">
        <f>IFERROR(IF(A:A="","",VLOOKUP(A:A,[1]Sheet1!A:K,11,FALSE)),"")</f>
        <v>7</v>
      </c>
      <c r="G1080" s="3">
        <f>IFERROR(IF(A:A="","",E1080-F1080),"")</f>
        <v>146</v>
      </c>
      <c r="H1080" s="3">
        <f>IFERROR(IF(A:A="","",G1080-B1080),"")</f>
        <v>145</v>
      </c>
      <c r="I1080" t="str">
        <f>IF(C:C="",A1080," ")</f>
        <v xml:space="preserve"> </v>
      </c>
      <c r="J1080" t="str">
        <f>IFERROR(IF(C:C="",B1080,""),"")</f>
        <v/>
      </c>
    </row>
    <row r="1081" spans="1:10" x14ac:dyDescent="0.25">
      <c r="A1081" s="8" t="s">
        <v>47</v>
      </c>
      <c r="B1081" s="9">
        <v>1</v>
      </c>
      <c r="C1081" s="3" t="str">
        <f>IFERROR(IF(A:A="","",VLOOKUP(A:A,[1]Sheet1!A:B,2,FALSE)),"")</f>
        <v/>
      </c>
      <c r="D1081" s="3" t="str">
        <f>IFERROR(IF(A:A="","",VLOOKUP(A:A,[1]Sheet1!A:C,3,FALSE)),"")</f>
        <v/>
      </c>
      <c r="E1081" s="3" t="str">
        <f>IFERROR(IF(A:A="","",VLOOKUP(A:A,[1]Sheet1!A:K,10,FALSE)),"")</f>
        <v/>
      </c>
      <c r="F1081" s="3" t="str">
        <f>IFERROR(IF(A:A="","",VLOOKUP(A:A,[1]Sheet1!A:K,11,FALSE)),"")</f>
        <v/>
      </c>
      <c r="G1081" s="3" t="str">
        <f>IFERROR(IF(A:A="","",E1081-F1081),"")</f>
        <v/>
      </c>
      <c r="H1081" s="3" t="str">
        <f>IFERROR(IF(A:A="","",G1081-B1081),"")</f>
        <v/>
      </c>
      <c r="I1081" t="str">
        <f>IF(C:C="",A1081," ")</f>
        <v>L041</v>
      </c>
      <c r="J1081">
        <f>IFERROR(IF(C:C="",B1081,""),"")</f>
        <v>1</v>
      </c>
    </row>
    <row r="1082" spans="1:10" x14ac:dyDescent="0.25">
      <c r="A1082" s="6" t="s">
        <v>496</v>
      </c>
      <c r="B1082" s="7">
        <v>1</v>
      </c>
      <c r="C1082" s="3" t="str">
        <f>IFERROR(IF(A:A="","",VLOOKUP(A:A,[1]Sheet1!A:B,2,FALSE)),"")</f>
        <v>CHIN SU TAM THAI TU 650ML</v>
      </c>
      <c r="D1082" s="3" t="str">
        <f>IFERROR(IF(A:A="","",VLOOKUP(A:A,[1]Sheet1!A:C,3,FALSE)),"")</f>
        <v xml:space="preserve">650ML X 12 BT            </v>
      </c>
      <c r="E1082" s="3">
        <f>IFERROR(IF(A:A="","",VLOOKUP(A:A,[1]Sheet1!A:K,10,FALSE)),"")</f>
        <v>256</v>
      </c>
      <c r="F1082" s="3">
        <f>IFERROR(IF(A:A="","",VLOOKUP(A:A,[1]Sheet1!A:K,11,FALSE)),"")</f>
        <v>4</v>
      </c>
      <c r="G1082" s="3">
        <f>IFERROR(IF(A:A="","",E1082-F1082),"")</f>
        <v>252</v>
      </c>
      <c r="H1082" s="3">
        <f>IFERROR(IF(A:A="","",G1082-B1082),"")</f>
        <v>251</v>
      </c>
      <c r="I1082" t="str">
        <f>IF(C:C="",A1082," ")</f>
        <v xml:space="preserve"> </v>
      </c>
      <c r="J1082" t="str">
        <f>IFERROR(IF(C:C="",B1082,""),"")</f>
        <v/>
      </c>
    </row>
    <row r="1083" spans="1:10" x14ac:dyDescent="0.25">
      <c r="A1083" s="8" t="s">
        <v>47</v>
      </c>
      <c r="B1083" s="9">
        <v>1</v>
      </c>
      <c r="C1083" s="3" t="str">
        <f>IFERROR(IF(A:A="","",VLOOKUP(A:A,[1]Sheet1!A:B,2,FALSE)),"")</f>
        <v/>
      </c>
      <c r="D1083" s="3" t="str">
        <f>IFERROR(IF(A:A="","",VLOOKUP(A:A,[1]Sheet1!A:C,3,FALSE)),"")</f>
        <v/>
      </c>
      <c r="E1083" s="3" t="str">
        <f>IFERROR(IF(A:A="","",VLOOKUP(A:A,[1]Sheet1!A:K,10,FALSE)),"")</f>
        <v/>
      </c>
      <c r="F1083" s="3" t="str">
        <f>IFERROR(IF(A:A="","",VLOOKUP(A:A,[1]Sheet1!A:K,11,FALSE)),"")</f>
        <v/>
      </c>
      <c r="G1083" s="3" t="str">
        <f>IFERROR(IF(A:A="","",E1083-F1083),"")</f>
        <v/>
      </c>
      <c r="H1083" s="3" t="str">
        <f>IFERROR(IF(A:A="","",G1083-B1083),"")</f>
        <v/>
      </c>
      <c r="I1083" t="str">
        <f>IF(C:C="",A1083," ")</f>
        <v>L041</v>
      </c>
      <c r="J1083">
        <f>IFERROR(IF(C:C="",B1083,""),"")</f>
        <v>1</v>
      </c>
    </row>
    <row r="1084" spans="1:10" x14ac:dyDescent="0.25">
      <c r="A1084" s="6" t="s">
        <v>497</v>
      </c>
      <c r="B1084" s="7">
        <v>3</v>
      </c>
      <c r="C1084" s="3" t="str">
        <f>IFERROR(IF(A:A="","",VLOOKUP(A:A,[1]Sheet1!A:B,2,FALSE)),"")</f>
        <v xml:space="preserve">MAGGI SEASONING SOYSAUCE </v>
      </c>
      <c r="D1084" s="3" t="str">
        <f>IFERROR(IF(A:A="","",VLOOKUP(A:A,[1]Sheet1!A:C,3,FALSE)),"")</f>
        <v>27 OZ X 6 BT   [F15]  *L*</v>
      </c>
      <c r="E1084" s="3">
        <f>IFERROR(IF(A:A="","",VLOOKUP(A:A,[1]Sheet1!A:K,10,FALSE)),"")</f>
        <v>38</v>
      </c>
      <c r="F1084" s="3">
        <f>IFERROR(IF(A:A="","",VLOOKUP(A:A,[1]Sheet1!A:K,11,FALSE)),"")</f>
        <v>5</v>
      </c>
      <c r="G1084" s="3">
        <f>IFERROR(IF(A:A="","",E1084-F1084),"")</f>
        <v>33</v>
      </c>
      <c r="H1084" s="3">
        <f>IFERROR(IF(A:A="","",G1084-B1084),"")</f>
        <v>30</v>
      </c>
      <c r="I1084" t="str">
        <f>IF(C:C="",A1084," ")</f>
        <v xml:space="preserve"> </v>
      </c>
      <c r="J1084" t="str">
        <f>IFERROR(IF(C:C="",B1084,""),"")</f>
        <v/>
      </c>
    </row>
    <row r="1085" spans="1:10" x14ac:dyDescent="0.25">
      <c r="A1085" s="8" t="s">
        <v>18</v>
      </c>
      <c r="B1085" s="9">
        <v>3</v>
      </c>
      <c r="C1085" s="3" t="str">
        <f>IFERROR(IF(A:A="","",VLOOKUP(A:A,[1]Sheet1!A:B,2,FALSE)),"")</f>
        <v/>
      </c>
      <c r="D1085" s="3" t="str">
        <f>IFERROR(IF(A:A="","",VLOOKUP(A:A,[1]Sheet1!A:C,3,FALSE)),"")</f>
        <v/>
      </c>
      <c r="E1085" s="3" t="str">
        <f>IFERROR(IF(A:A="","",VLOOKUP(A:A,[1]Sheet1!A:K,10,FALSE)),"")</f>
        <v/>
      </c>
      <c r="F1085" s="3" t="str">
        <f>IFERROR(IF(A:A="","",VLOOKUP(A:A,[1]Sheet1!A:K,11,FALSE)),"")</f>
        <v/>
      </c>
      <c r="G1085" s="3" t="str">
        <f>IFERROR(IF(A:A="","",E1085-F1085),"")</f>
        <v/>
      </c>
      <c r="H1085" s="3" t="str">
        <f>IFERROR(IF(A:A="","",G1085-B1085),"")</f>
        <v/>
      </c>
      <c r="I1085" t="str">
        <f>IF(C:C="",A1085," ")</f>
        <v>QOO6</v>
      </c>
      <c r="J1085">
        <f>IFERROR(IF(C:C="",B1085,""),"")</f>
        <v>3</v>
      </c>
    </row>
    <row r="1086" spans="1:10" x14ac:dyDescent="0.25">
      <c r="A1086" s="6" t="s">
        <v>498</v>
      </c>
      <c r="B1086" s="7">
        <v>4</v>
      </c>
      <c r="C1086" s="3" t="str">
        <f>IFERROR(IF(A:A="","",VLOOKUP(A:A,[1]Sheet1!A:B,2,FALSE)),"")</f>
        <v xml:space="preserve">SWISS MAGGIE SEASONING L </v>
      </c>
      <c r="D1086" s="3" t="str">
        <f>IFERROR(IF(A:A="","",VLOOKUP(A:A,[1]Sheet1!A:C,3,FALSE)),"")</f>
        <v>27 Z/6 BT [F12] expensive</v>
      </c>
      <c r="E1086" s="3">
        <f>IFERROR(IF(A:A="","",VLOOKUP(A:A,[1]Sheet1!A:K,10,FALSE)),"")</f>
        <v>59</v>
      </c>
      <c r="F1086" s="3">
        <f>IFERROR(IF(A:A="","",VLOOKUP(A:A,[1]Sheet1!A:K,11,FALSE)),"")</f>
        <v>3</v>
      </c>
      <c r="G1086" s="3">
        <f>IFERROR(IF(A:A="","",E1086-F1086),"")</f>
        <v>56</v>
      </c>
      <c r="H1086" s="3">
        <f>IFERROR(IF(A:A="","",G1086-B1086),"")</f>
        <v>52</v>
      </c>
      <c r="I1086" t="str">
        <f>IF(C:C="",A1086," ")</f>
        <v xml:space="preserve"> </v>
      </c>
      <c r="J1086" t="str">
        <f>IFERROR(IF(C:C="",B1086,""),"")</f>
        <v/>
      </c>
    </row>
    <row r="1087" spans="1:10" x14ac:dyDescent="0.25">
      <c r="A1087" s="8" t="s">
        <v>22</v>
      </c>
      <c r="B1087" s="9">
        <v>1</v>
      </c>
      <c r="C1087" s="3" t="str">
        <f>IFERROR(IF(A:A="","",VLOOKUP(A:A,[1]Sheet1!A:B,2,FALSE)),"")</f>
        <v/>
      </c>
      <c r="D1087" s="3" t="str">
        <f>IFERROR(IF(A:A="","",VLOOKUP(A:A,[1]Sheet1!A:C,3,FALSE)),"")</f>
        <v/>
      </c>
      <c r="E1087" s="3" t="str">
        <f>IFERROR(IF(A:A="","",VLOOKUP(A:A,[1]Sheet1!A:K,10,FALSE)),"")</f>
        <v/>
      </c>
      <c r="F1087" s="3" t="str">
        <f>IFERROR(IF(A:A="","",VLOOKUP(A:A,[1]Sheet1!A:K,11,FALSE)),"")</f>
        <v/>
      </c>
      <c r="G1087" s="3" t="str">
        <f>IFERROR(IF(A:A="","",E1087-F1087),"")</f>
        <v/>
      </c>
      <c r="H1087" s="3" t="str">
        <f>IFERROR(IF(A:A="","",G1087-B1087),"")</f>
        <v/>
      </c>
      <c r="I1087" t="str">
        <f>IF(C:C="",A1087," ")</f>
        <v>O031</v>
      </c>
      <c r="J1087">
        <f>IFERROR(IF(C:C="",B1087,""),"")</f>
        <v>1</v>
      </c>
    </row>
    <row r="1088" spans="1:10" x14ac:dyDescent="0.25">
      <c r="A1088" s="8" t="s">
        <v>18</v>
      </c>
      <c r="B1088" s="9">
        <v>3</v>
      </c>
      <c r="C1088" s="3" t="str">
        <f>IFERROR(IF(A:A="","",VLOOKUP(A:A,[1]Sheet1!A:B,2,FALSE)),"")</f>
        <v/>
      </c>
      <c r="D1088" s="3" t="str">
        <f>IFERROR(IF(A:A="","",VLOOKUP(A:A,[1]Sheet1!A:C,3,FALSE)),"")</f>
        <v/>
      </c>
      <c r="E1088" s="3" t="str">
        <f>IFERROR(IF(A:A="","",VLOOKUP(A:A,[1]Sheet1!A:K,10,FALSE)),"")</f>
        <v/>
      </c>
      <c r="F1088" s="3" t="str">
        <f>IFERROR(IF(A:A="","",VLOOKUP(A:A,[1]Sheet1!A:K,11,FALSE)),"")</f>
        <v/>
      </c>
      <c r="G1088" s="3" t="str">
        <f>IFERROR(IF(A:A="","",E1088-F1088),"")</f>
        <v/>
      </c>
      <c r="H1088" s="3" t="str">
        <f>IFERROR(IF(A:A="","",G1088-B1088),"")</f>
        <v/>
      </c>
      <c r="I1088" t="str">
        <f>IF(C:C="",A1088," ")</f>
        <v>QOO6</v>
      </c>
      <c r="J1088">
        <f>IFERROR(IF(C:C="",B1088,""),"")</f>
        <v>3</v>
      </c>
    </row>
    <row r="1089" spans="1:10" x14ac:dyDescent="0.25">
      <c r="A1089" s="6" t="s">
        <v>499</v>
      </c>
      <c r="B1089" s="7">
        <v>11</v>
      </c>
      <c r="C1089" s="3" t="str">
        <f>IFERROR(IF(A:A="","",VLOOKUP(A:A,[1]Sheet1!A:B,2,FALSE)),"")</f>
        <v xml:space="preserve">FRENCH MAGGI SAUCE *L*   </v>
      </c>
      <c r="D1089" s="3" t="str">
        <f>IFERROR(IF(A:A="","",VLOOKUP(A:A,[1]Sheet1!A:C,3,FALSE)),"")</f>
        <v xml:space="preserve">1 KG X 6 BOTTLE 10+1     </v>
      </c>
      <c r="E1089" s="3">
        <f>IFERROR(IF(A:A="","",VLOOKUP(A:A,[1]Sheet1!A:K,10,FALSE)),"")</f>
        <v>48</v>
      </c>
      <c r="F1089" s="3">
        <f>IFERROR(IF(A:A="","",VLOOKUP(A:A,[1]Sheet1!A:K,11,FALSE)),"")</f>
        <v>39</v>
      </c>
      <c r="G1089" s="3">
        <f>IFERROR(IF(A:A="","",E1089-F1089),"")</f>
        <v>9</v>
      </c>
      <c r="H1089" s="3">
        <f>IFERROR(IF(A:A="","",G1089-B1089),"")</f>
        <v>-2</v>
      </c>
      <c r="I1089" t="str">
        <f>IF(C:C="",A1089," ")</f>
        <v xml:space="preserve"> </v>
      </c>
      <c r="J1089" t="str">
        <f>IFERROR(IF(C:C="",B1089,""),"")</f>
        <v/>
      </c>
    </row>
    <row r="1090" spans="1:10" x14ac:dyDescent="0.25">
      <c r="A1090" s="8" t="s">
        <v>22</v>
      </c>
      <c r="B1090" s="9">
        <v>1</v>
      </c>
      <c r="C1090" s="3" t="str">
        <f>IFERROR(IF(A:A="","",VLOOKUP(A:A,[1]Sheet1!A:B,2,FALSE)),"")</f>
        <v/>
      </c>
      <c r="D1090" s="3" t="str">
        <f>IFERROR(IF(A:A="","",VLOOKUP(A:A,[1]Sheet1!A:C,3,FALSE)),"")</f>
        <v/>
      </c>
      <c r="E1090" s="3" t="str">
        <f>IFERROR(IF(A:A="","",VLOOKUP(A:A,[1]Sheet1!A:K,10,FALSE)),"")</f>
        <v/>
      </c>
      <c r="F1090" s="3" t="str">
        <f>IFERROR(IF(A:A="","",VLOOKUP(A:A,[1]Sheet1!A:K,11,FALSE)),"")</f>
        <v/>
      </c>
      <c r="G1090" s="3" t="str">
        <f>IFERROR(IF(A:A="","",E1090-F1090),"")</f>
        <v/>
      </c>
      <c r="H1090" s="3" t="str">
        <f>IFERROR(IF(A:A="","",G1090-B1090),"")</f>
        <v/>
      </c>
      <c r="I1090" t="str">
        <f>IF(C:C="",A1090," ")</f>
        <v>O031</v>
      </c>
      <c r="J1090">
        <f>IFERROR(IF(C:C="",B1090,""),"")</f>
        <v>1</v>
      </c>
    </row>
    <row r="1091" spans="1:10" x14ac:dyDescent="0.25">
      <c r="A1091" s="8" t="s">
        <v>18</v>
      </c>
      <c r="B1091" s="9">
        <v>10</v>
      </c>
      <c r="C1091" s="3" t="str">
        <f>IFERROR(IF(A:A="","",VLOOKUP(A:A,[1]Sheet1!A:B,2,FALSE)),"")</f>
        <v/>
      </c>
      <c r="D1091" s="3" t="str">
        <f>IFERROR(IF(A:A="","",VLOOKUP(A:A,[1]Sheet1!A:C,3,FALSE)),"")</f>
        <v/>
      </c>
      <c r="E1091" s="3" t="str">
        <f>IFERROR(IF(A:A="","",VLOOKUP(A:A,[1]Sheet1!A:K,10,FALSE)),"")</f>
        <v/>
      </c>
      <c r="F1091" s="3" t="str">
        <f>IFERROR(IF(A:A="","",VLOOKUP(A:A,[1]Sheet1!A:K,11,FALSE)),"")</f>
        <v/>
      </c>
      <c r="G1091" s="3" t="str">
        <f>IFERROR(IF(A:A="","",E1091-F1091),"")</f>
        <v/>
      </c>
      <c r="H1091" s="3" t="str">
        <f>IFERROR(IF(A:A="","",G1091-B1091),"")</f>
        <v/>
      </c>
      <c r="I1091" t="str">
        <f>IF(C:C="",A1091," ")</f>
        <v>QOO6</v>
      </c>
      <c r="J1091">
        <f>IFERROR(IF(C:C="",B1091,""),"")</f>
        <v>10</v>
      </c>
    </row>
    <row r="1092" spans="1:10" x14ac:dyDescent="0.25">
      <c r="A1092" s="6" t="s">
        <v>500</v>
      </c>
      <c r="B1092" s="7">
        <v>5</v>
      </c>
      <c r="C1092" s="3" t="str">
        <f>IFERROR(IF(A:A="","",VLOOKUP(A:A,[1]Sheet1!A:B,2,FALSE)),"")</f>
        <v xml:space="preserve">FRENCH MAGGI SAUCE *S*   </v>
      </c>
      <c r="D1092" s="3" t="str">
        <f>IFERROR(IF(A:A="","",VLOOKUP(A:A,[1]Sheet1!A:C,3,FALSE)),"")</f>
        <v xml:space="preserve">200 ML X 12 BOTTLE       </v>
      </c>
      <c r="E1092" s="3">
        <f>IFERROR(IF(A:A="","",VLOOKUP(A:A,[1]Sheet1!A:K,10,FALSE)),"")</f>
        <v>69</v>
      </c>
      <c r="F1092" s="3">
        <f>IFERROR(IF(A:A="","",VLOOKUP(A:A,[1]Sheet1!A:K,11,FALSE)),"")</f>
        <v>15</v>
      </c>
      <c r="G1092" s="3">
        <f>IFERROR(IF(A:A="","",E1092-F1092),"")</f>
        <v>54</v>
      </c>
      <c r="H1092" s="3">
        <f>IFERROR(IF(A:A="","",G1092-B1092),"")</f>
        <v>49</v>
      </c>
      <c r="I1092" t="str">
        <f>IF(C:C="",A1092," ")</f>
        <v xml:space="preserve"> </v>
      </c>
      <c r="J1092" t="str">
        <f>IFERROR(IF(C:C="",B1092,""),"")</f>
        <v/>
      </c>
    </row>
    <row r="1093" spans="1:10" x14ac:dyDescent="0.25">
      <c r="A1093" s="8" t="s">
        <v>18</v>
      </c>
      <c r="B1093" s="9">
        <v>5</v>
      </c>
      <c r="C1093" s="3" t="str">
        <f>IFERROR(IF(A:A="","",VLOOKUP(A:A,[1]Sheet1!A:B,2,FALSE)),"")</f>
        <v/>
      </c>
      <c r="D1093" s="3" t="str">
        <f>IFERROR(IF(A:A="","",VLOOKUP(A:A,[1]Sheet1!A:C,3,FALSE)),"")</f>
        <v/>
      </c>
      <c r="E1093" s="3" t="str">
        <f>IFERROR(IF(A:A="","",VLOOKUP(A:A,[1]Sheet1!A:K,10,FALSE)),"")</f>
        <v/>
      </c>
      <c r="F1093" s="3" t="str">
        <f>IFERROR(IF(A:A="","",VLOOKUP(A:A,[1]Sheet1!A:K,11,FALSE)),"")</f>
        <v/>
      </c>
      <c r="G1093" s="3" t="str">
        <f>IFERROR(IF(A:A="","",E1093-F1093),"")</f>
        <v/>
      </c>
      <c r="H1093" s="3" t="str">
        <f>IFERROR(IF(A:A="","",G1093-B1093),"")</f>
        <v/>
      </c>
      <c r="I1093" t="str">
        <f>IF(C:C="",A1093," ")</f>
        <v>QOO6</v>
      </c>
      <c r="J1093">
        <f>IFERROR(IF(C:C="",B1093,""),"")</f>
        <v>5</v>
      </c>
    </row>
    <row r="1094" spans="1:10" x14ac:dyDescent="0.25">
      <c r="A1094" s="6" t="s">
        <v>501</v>
      </c>
      <c r="B1094" s="7">
        <v>2</v>
      </c>
      <c r="C1094" s="3" t="str">
        <f>IFERROR(IF(A:A="","",VLOOKUP(A:A,[1]Sheet1!A:B,2,FALSE)),"")</f>
        <v>KNORR SEASONING SCE 8.5oz</v>
      </c>
      <c r="D1094" s="3" t="str">
        <f>IFERROR(IF(A:A="","",VLOOKUP(A:A,[1]Sheet1!A:C,3,FALSE)),"")</f>
        <v xml:space="preserve">250 ML X 24 BT           </v>
      </c>
      <c r="E1094" s="3">
        <f>IFERROR(IF(A:A="","",VLOOKUP(A:A,[1]Sheet1!A:K,10,FALSE)),"")</f>
        <v>155</v>
      </c>
      <c r="F1094" s="3">
        <f>IFERROR(IF(A:A="","",VLOOKUP(A:A,[1]Sheet1!A:K,11,FALSE)),"")</f>
        <v>7</v>
      </c>
      <c r="G1094" s="3">
        <f>IFERROR(IF(A:A="","",E1094-F1094),"")</f>
        <v>148</v>
      </c>
      <c r="H1094" s="3">
        <f>IFERROR(IF(A:A="","",G1094-B1094),"")</f>
        <v>146</v>
      </c>
      <c r="I1094" t="str">
        <f>IF(C:C="",A1094," ")</f>
        <v xml:space="preserve"> </v>
      </c>
      <c r="J1094" t="str">
        <f>IFERROR(IF(C:C="",B1094,""),"")</f>
        <v/>
      </c>
    </row>
    <row r="1095" spans="1:10" x14ac:dyDescent="0.25">
      <c r="A1095" s="8" t="s">
        <v>22</v>
      </c>
      <c r="B1095" s="9">
        <v>2</v>
      </c>
      <c r="C1095" s="3" t="str">
        <f>IFERROR(IF(A:A="","",VLOOKUP(A:A,[1]Sheet1!A:B,2,FALSE)),"")</f>
        <v/>
      </c>
      <c r="D1095" s="3" t="str">
        <f>IFERROR(IF(A:A="","",VLOOKUP(A:A,[1]Sheet1!A:C,3,FALSE)),"")</f>
        <v/>
      </c>
      <c r="E1095" s="3" t="str">
        <f>IFERROR(IF(A:A="","",VLOOKUP(A:A,[1]Sheet1!A:K,10,FALSE)),"")</f>
        <v/>
      </c>
      <c r="F1095" s="3" t="str">
        <f>IFERROR(IF(A:A="","",VLOOKUP(A:A,[1]Sheet1!A:K,11,FALSE)),"")</f>
        <v/>
      </c>
      <c r="G1095" s="3" t="str">
        <f>IFERROR(IF(A:A="","",E1095-F1095),"")</f>
        <v/>
      </c>
      <c r="H1095" s="3" t="str">
        <f>IFERROR(IF(A:A="","",G1095-B1095),"")</f>
        <v/>
      </c>
      <c r="I1095" t="str">
        <f>IF(C:C="",A1095," ")</f>
        <v>O031</v>
      </c>
      <c r="J1095">
        <f>IFERROR(IF(C:C="",B1095,""),"")</f>
        <v>2</v>
      </c>
    </row>
    <row r="1096" spans="1:10" x14ac:dyDescent="0.25">
      <c r="A1096" s="6" t="s">
        <v>502</v>
      </c>
      <c r="B1096" s="7">
        <v>1</v>
      </c>
      <c r="C1096" s="3" t="str">
        <f>IFERROR(IF(A:A="","",VLOOKUP(A:A,[1]Sheet1!A:B,2,FALSE)),"")</f>
        <v xml:space="preserve">MELY SOY SAUCE  21.9 OZ  </v>
      </c>
      <c r="D1096" s="3" t="str">
        <f>IFERROR(IF(A:A="","",VLOOKUP(A:A,[1]Sheet1!A:C,3,FALSE)),"")</f>
        <v>21.9 OZ X 12 BT     [F23]</v>
      </c>
      <c r="E1096" s="3">
        <f>IFERROR(IF(A:A="","",VLOOKUP(A:A,[1]Sheet1!A:K,10,FALSE)),"")</f>
        <v>5</v>
      </c>
      <c r="F1096" s="3">
        <f>IFERROR(IF(A:A="","",VLOOKUP(A:A,[1]Sheet1!A:K,11,FALSE)),"")</f>
        <v>18</v>
      </c>
      <c r="G1096" s="3">
        <f>IFERROR(IF(A:A="","",E1096-F1096),"")</f>
        <v>-13</v>
      </c>
      <c r="H1096" s="3">
        <f>IFERROR(IF(A:A="","",G1096-B1096),"")</f>
        <v>-14</v>
      </c>
      <c r="I1096" t="str">
        <f>IF(C:C="",A1096," ")</f>
        <v xml:space="preserve"> </v>
      </c>
      <c r="J1096" t="str">
        <f>IFERROR(IF(C:C="",B1096,""),"")</f>
        <v/>
      </c>
    </row>
    <row r="1097" spans="1:10" x14ac:dyDescent="0.25">
      <c r="A1097" s="8" t="s">
        <v>15</v>
      </c>
      <c r="B1097" s="9">
        <v>1</v>
      </c>
      <c r="C1097" s="3" t="str">
        <f>IFERROR(IF(A:A="","",VLOOKUP(A:A,[1]Sheet1!A:B,2,FALSE)),"")</f>
        <v/>
      </c>
      <c r="D1097" s="3" t="str">
        <f>IFERROR(IF(A:A="","",VLOOKUP(A:A,[1]Sheet1!A:C,3,FALSE)),"")</f>
        <v/>
      </c>
      <c r="E1097" s="3" t="str">
        <f>IFERROR(IF(A:A="","",VLOOKUP(A:A,[1]Sheet1!A:K,10,FALSE)),"")</f>
        <v/>
      </c>
      <c r="F1097" s="3" t="str">
        <f>IFERROR(IF(A:A="","",VLOOKUP(A:A,[1]Sheet1!A:K,11,FALSE)),"")</f>
        <v/>
      </c>
      <c r="G1097" s="3" t="str">
        <f>IFERROR(IF(A:A="","",E1097-F1097),"")</f>
        <v/>
      </c>
      <c r="H1097" s="3" t="str">
        <f>IFERROR(IF(A:A="","",G1097-B1097),"")</f>
        <v/>
      </c>
      <c r="I1097" t="str">
        <f>IF(C:C="",A1097," ")</f>
        <v>L040</v>
      </c>
      <c r="J1097">
        <f>IFERROR(IF(C:C="",B1097,""),"")</f>
        <v>1</v>
      </c>
    </row>
    <row r="1098" spans="1:10" x14ac:dyDescent="0.25">
      <c r="A1098" s="6" t="s">
        <v>503</v>
      </c>
      <c r="B1098" s="7">
        <v>1</v>
      </c>
      <c r="C1098" s="3" t="str">
        <f>IFERROR(IF(A:A="","",VLOOKUP(A:A,[1]Sheet1!A:B,2,FALSE)),"")</f>
        <v>BEST SEASONING SAUCE 28oz</v>
      </c>
      <c r="D1098" s="3" t="str">
        <f>IFERROR(IF(A:A="","",VLOOKUP(A:A,[1]Sheet1!A:C,3,FALSE)),"")</f>
        <v>27 OZ X 12 BOTTLES  [H25]</v>
      </c>
      <c r="E1098" s="3">
        <f>IFERROR(IF(A:A="","",VLOOKUP(A:A,[1]Sheet1!A:K,10,FALSE)),"")</f>
        <v>1</v>
      </c>
      <c r="F1098" s="3">
        <f>IFERROR(IF(A:A="","",VLOOKUP(A:A,[1]Sheet1!A:K,11,FALSE)),"")</f>
        <v>1</v>
      </c>
      <c r="G1098" s="3">
        <f>IFERROR(IF(A:A="","",E1098-F1098),"")</f>
        <v>0</v>
      </c>
      <c r="H1098" s="3">
        <f>IFERROR(IF(A:A="","",G1098-B1098),"")</f>
        <v>-1</v>
      </c>
      <c r="I1098" t="str">
        <f>IF(C:C="",A1098," ")</f>
        <v xml:space="preserve"> </v>
      </c>
      <c r="J1098" t="str">
        <f>IFERROR(IF(C:C="",B1098,""),"")</f>
        <v/>
      </c>
    </row>
    <row r="1099" spans="1:10" x14ac:dyDescent="0.25">
      <c r="A1099" s="8" t="s">
        <v>47</v>
      </c>
      <c r="B1099" s="9">
        <v>1</v>
      </c>
      <c r="C1099" s="3" t="str">
        <f>IFERROR(IF(A:A="","",VLOOKUP(A:A,[1]Sheet1!A:B,2,FALSE)),"")</f>
        <v/>
      </c>
      <c r="D1099" s="3" t="str">
        <f>IFERROR(IF(A:A="","",VLOOKUP(A:A,[1]Sheet1!A:C,3,FALSE)),"")</f>
        <v/>
      </c>
      <c r="E1099" s="3" t="str">
        <f>IFERROR(IF(A:A="","",VLOOKUP(A:A,[1]Sheet1!A:K,10,FALSE)),"")</f>
        <v/>
      </c>
      <c r="F1099" s="3" t="str">
        <f>IFERROR(IF(A:A="","",VLOOKUP(A:A,[1]Sheet1!A:K,11,FALSE)),"")</f>
        <v/>
      </c>
      <c r="G1099" s="3" t="str">
        <f>IFERROR(IF(A:A="","",E1099-F1099),"")</f>
        <v/>
      </c>
      <c r="H1099" s="3" t="str">
        <f>IFERROR(IF(A:A="","",G1099-B1099),"")</f>
        <v/>
      </c>
      <c r="I1099" t="str">
        <f>IF(C:C="",A1099," ")</f>
        <v>L041</v>
      </c>
      <c r="J1099">
        <f>IFERROR(IF(C:C="",B1099,""),"")</f>
        <v>1</v>
      </c>
    </row>
    <row r="1100" spans="1:10" x14ac:dyDescent="0.25">
      <c r="A1100" s="6" t="s">
        <v>504</v>
      </c>
      <c r="B1100" s="7">
        <v>1</v>
      </c>
      <c r="C1100" s="3" t="str">
        <f>IFERROR(IF(A:A="","",VLOOKUP(A:A,[1]Sheet1!A:B,2,FALSE)),"")</f>
        <v>BEST SEASONING SAUCE  7oz</v>
      </c>
      <c r="D1100" s="3" t="str">
        <f>IFERROR(IF(A:A="","",VLOOKUP(A:A,[1]Sheet1!A:C,3,FALSE)),"")</f>
        <v>7 OZ X 24 BT        [H25]</v>
      </c>
      <c r="E1100" s="3">
        <f>IFERROR(IF(A:A="","",VLOOKUP(A:A,[1]Sheet1!A:K,10,FALSE)),"")</f>
        <v>6</v>
      </c>
      <c r="F1100" s="3">
        <f>IFERROR(IF(A:A="","",VLOOKUP(A:A,[1]Sheet1!A:K,11,FALSE)),"")</f>
        <v>0</v>
      </c>
      <c r="G1100" s="3">
        <f>IFERROR(IF(A:A="","",E1100-F1100),"")</f>
        <v>6</v>
      </c>
      <c r="H1100" s="3">
        <f>IFERROR(IF(A:A="","",G1100-B1100),"")</f>
        <v>5</v>
      </c>
      <c r="I1100" t="str">
        <f>IF(C:C="",A1100," ")</f>
        <v xml:space="preserve"> </v>
      </c>
      <c r="J1100" t="str">
        <f>IFERROR(IF(C:C="",B1100,""),"")</f>
        <v/>
      </c>
    </row>
    <row r="1101" spans="1:10" x14ac:dyDescent="0.25">
      <c r="A1101" s="8" t="s">
        <v>47</v>
      </c>
      <c r="B1101" s="9">
        <v>1</v>
      </c>
      <c r="C1101" s="3" t="str">
        <f>IFERROR(IF(A:A="","",VLOOKUP(A:A,[1]Sheet1!A:B,2,FALSE)),"")</f>
        <v/>
      </c>
      <c r="D1101" s="3" t="str">
        <f>IFERROR(IF(A:A="","",VLOOKUP(A:A,[1]Sheet1!A:C,3,FALSE)),"")</f>
        <v/>
      </c>
      <c r="E1101" s="3" t="str">
        <f>IFERROR(IF(A:A="","",VLOOKUP(A:A,[1]Sheet1!A:K,10,FALSE)),"")</f>
        <v/>
      </c>
      <c r="F1101" s="3" t="str">
        <f>IFERROR(IF(A:A="","",VLOOKUP(A:A,[1]Sheet1!A:K,11,FALSE)),"")</f>
        <v/>
      </c>
      <c r="G1101" s="3" t="str">
        <f>IFERROR(IF(A:A="","",E1101-F1101),"")</f>
        <v/>
      </c>
      <c r="H1101" s="3" t="str">
        <f>IFERROR(IF(A:A="","",G1101-B1101),"")</f>
        <v/>
      </c>
      <c r="I1101" t="str">
        <f>IF(C:C="",A1101," ")</f>
        <v>L041</v>
      </c>
      <c r="J1101">
        <f>IFERROR(IF(C:C="",B1101,""),"")</f>
        <v>1</v>
      </c>
    </row>
    <row r="1102" spans="1:10" x14ac:dyDescent="0.25">
      <c r="A1102" s="6" t="s">
        <v>505</v>
      </c>
      <c r="B1102" s="7">
        <v>1</v>
      </c>
      <c r="C1102" s="3" t="str">
        <f>IFERROR(IF(A:A="","",VLOOKUP(A:A,[1]Sheet1!A:B,2,FALSE)),"")</f>
        <v xml:space="preserve">NP NUOC MAU DUA *12 OZ*  </v>
      </c>
      <c r="D1102" s="3" t="str">
        <f>IFERROR(IF(A:A="","",VLOOKUP(A:A,[1]Sheet1!A:C,3,FALSE)),"")</f>
        <v>12 OZ X 24BT COCO CARAMEL</v>
      </c>
      <c r="E1102" s="3">
        <f>IFERROR(IF(A:A="","",VLOOKUP(A:A,[1]Sheet1!A:K,10,FALSE)),"")</f>
        <v>76</v>
      </c>
      <c r="F1102" s="3">
        <f>IFERROR(IF(A:A="","",VLOOKUP(A:A,[1]Sheet1!A:K,11,FALSE)),"")</f>
        <v>3</v>
      </c>
      <c r="G1102" s="3">
        <f>IFERROR(IF(A:A="","",E1102-F1102),"")</f>
        <v>73</v>
      </c>
      <c r="H1102" s="3">
        <f>IFERROR(IF(A:A="","",G1102-B1102),"")</f>
        <v>72</v>
      </c>
      <c r="I1102" t="str">
        <f>IF(C:C="",A1102," ")</f>
        <v xml:space="preserve"> </v>
      </c>
      <c r="J1102" t="str">
        <f>IFERROR(IF(C:C="",B1102,""),"")</f>
        <v/>
      </c>
    </row>
    <row r="1103" spans="1:10" x14ac:dyDescent="0.25">
      <c r="A1103" s="8" t="s">
        <v>18</v>
      </c>
      <c r="B1103" s="9">
        <v>1</v>
      </c>
      <c r="C1103" s="3" t="str">
        <f>IFERROR(IF(A:A="","",VLOOKUP(A:A,[1]Sheet1!A:B,2,FALSE)),"")</f>
        <v/>
      </c>
      <c r="D1103" s="3" t="str">
        <f>IFERROR(IF(A:A="","",VLOOKUP(A:A,[1]Sheet1!A:C,3,FALSE)),"")</f>
        <v/>
      </c>
      <c r="E1103" s="3" t="str">
        <f>IFERROR(IF(A:A="","",VLOOKUP(A:A,[1]Sheet1!A:K,10,FALSE)),"")</f>
        <v/>
      </c>
      <c r="F1103" s="3" t="str">
        <f>IFERROR(IF(A:A="","",VLOOKUP(A:A,[1]Sheet1!A:K,11,FALSE)),"")</f>
        <v/>
      </c>
      <c r="G1103" s="3" t="str">
        <f>IFERROR(IF(A:A="","",E1103-F1103),"")</f>
        <v/>
      </c>
      <c r="H1103" s="3" t="str">
        <f>IFERROR(IF(A:A="","",G1103-B1103),"")</f>
        <v/>
      </c>
      <c r="I1103" t="str">
        <f>IF(C:C="",A1103," ")</f>
        <v>QOO6</v>
      </c>
      <c r="J1103">
        <f>IFERROR(IF(C:C="",B1103,""),"")</f>
        <v>1</v>
      </c>
    </row>
    <row r="1104" spans="1:10" x14ac:dyDescent="0.25">
      <c r="A1104" s="6" t="s">
        <v>506</v>
      </c>
      <c r="B1104" s="7">
        <v>1</v>
      </c>
      <c r="C1104" s="3" t="str">
        <f>IFERROR(IF(A:A="","",VLOOKUP(A:A,[1]Sheet1!A:B,2,FALSE)),"")</f>
        <v xml:space="preserve">NP NUOC MAU DUA *21 OZ*  </v>
      </c>
      <c r="D1104" s="3" t="str">
        <f>IFERROR(IF(A:A="","",VLOOKUP(A:A,[1]Sheet1!A:C,3,FALSE)),"")</f>
        <v>21 OZ X 24BT COCO CARAMEL</v>
      </c>
      <c r="E1104" s="3">
        <f>IFERROR(IF(A:A="","",VLOOKUP(A:A,[1]Sheet1!A:K,10,FALSE)),"")</f>
        <v>12</v>
      </c>
      <c r="F1104" s="3">
        <f>IFERROR(IF(A:A="","",VLOOKUP(A:A,[1]Sheet1!A:K,11,FALSE)),"")</f>
        <v>1</v>
      </c>
      <c r="G1104" s="3">
        <f>IFERROR(IF(A:A="","",E1104-F1104),"")</f>
        <v>11</v>
      </c>
      <c r="H1104" s="3">
        <f>IFERROR(IF(A:A="","",G1104-B1104),"")</f>
        <v>10</v>
      </c>
      <c r="I1104" t="str">
        <f>IF(C:C="",A1104," ")</f>
        <v xml:space="preserve"> </v>
      </c>
      <c r="J1104" t="str">
        <f>IFERROR(IF(C:C="",B1104,""),"")</f>
        <v/>
      </c>
    </row>
    <row r="1105" spans="1:10" x14ac:dyDescent="0.25">
      <c r="A1105" s="8" t="s">
        <v>18</v>
      </c>
      <c r="B1105" s="9">
        <v>1</v>
      </c>
      <c r="C1105" s="3" t="str">
        <f>IFERROR(IF(A:A="","",VLOOKUP(A:A,[1]Sheet1!A:B,2,FALSE)),"")</f>
        <v/>
      </c>
      <c r="D1105" s="3" t="str">
        <f>IFERROR(IF(A:A="","",VLOOKUP(A:A,[1]Sheet1!A:C,3,FALSE)),"")</f>
        <v/>
      </c>
      <c r="E1105" s="3" t="str">
        <f>IFERROR(IF(A:A="","",VLOOKUP(A:A,[1]Sheet1!A:K,10,FALSE)),"")</f>
        <v/>
      </c>
      <c r="F1105" s="3" t="str">
        <f>IFERROR(IF(A:A="","",VLOOKUP(A:A,[1]Sheet1!A:K,11,FALSE)),"")</f>
        <v/>
      </c>
      <c r="G1105" s="3" t="str">
        <f>IFERROR(IF(A:A="","",E1105-F1105),"")</f>
        <v/>
      </c>
      <c r="H1105" s="3" t="str">
        <f>IFERROR(IF(A:A="","",G1105-B1105),"")</f>
        <v/>
      </c>
      <c r="I1105" t="str">
        <f>IF(C:C="",A1105," ")</f>
        <v>QOO6</v>
      </c>
      <c r="J1105">
        <f>IFERROR(IF(C:C="",B1105,""),"")</f>
        <v>1</v>
      </c>
    </row>
    <row r="1106" spans="1:10" x14ac:dyDescent="0.25">
      <c r="A1106" s="6" t="s">
        <v>507</v>
      </c>
      <c r="B1106" s="7">
        <v>5</v>
      </c>
      <c r="C1106" s="3" t="str">
        <f>IFERROR(IF(A:A="","",VLOOKUP(A:A,[1]Sheet1!A:B,2,FALSE)),"")</f>
        <v xml:space="preserve">KHS SWEET SOY SAUCE      </v>
      </c>
      <c r="D1106" s="3" t="str">
        <f>IFERROR(IF(A:A="","",VLOOKUP(A:A,[1]Sheet1!A:C,3,FALSE)),"")</f>
        <v xml:space="preserve">19 OZ X 12 BT            </v>
      </c>
      <c r="E1106" s="3">
        <f>IFERROR(IF(A:A="","",VLOOKUP(A:A,[1]Sheet1!A:K,10,FALSE)),"")</f>
        <v>0</v>
      </c>
      <c r="F1106" s="3">
        <f>IFERROR(IF(A:A="","",VLOOKUP(A:A,[1]Sheet1!A:K,11,FALSE)),"")</f>
        <v>0</v>
      </c>
      <c r="G1106" s="3">
        <f>IFERROR(IF(A:A="","",E1106-F1106),"")</f>
        <v>0</v>
      </c>
      <c r="H1106" s="3">
        <f>IFERROR(IF(A:A="","",G1106-B1106),"")</f>
        <v>-5</v>
      </c>
      <c r="I1106" t="str">
        <f>IF(C:C="",A1106," ")</f>
        <v xml:space="preserve"> </v>
      </c>
      <c r="J1106" t="str">
        <f>IFERROR(IF(C:C="",B1106,""),"")</f>
        <v/>
      </c>
    </row>
    <row r="1107" spans="1:10" x14ac:dyDescent="0.25">
      <c r="A1107" s="8" t="s">
        <v>15</v>
      </c>
      <c r="B1107" s="9">
        <v>5</v>
      </c>
      <c r="C1107" s="3" t="str">
        <f>IFERROR(IF(A:A="","",VLOOKUP(A:A,[1]Sheet1!A:B,2,FALSE)),"")</f>
        <v/>
      </c>
      <c r="D1107" s="3" t="str">
        <f>IFERROR(IF(A:A="","",VLOOKUP(A:A,[1]Sheet1!A:C,3,FALSE)),"")</f>
        <v/>
      </c>
      <c r="E1107" s="3" t="str">
        <f>IFERROR(IF(A:A="","",VLOOKUP(A:A,[1]Sheet1!A:K,10,FALSE)),"")</f>
        <v/>
      </c>
      <c r="F1107" s="3" t="str">
        <f>IFERROR(IF(A:A="","",VLOOKUP(A:A,[1]Sheet1!A:K,11,FALSE)),"")</f>
        <v/>
      </c>
      <c r="G1107" s="3" t="str">
        <f>IFERROR(IF(A:A="","",E1107-F1107),"")</f>
        <v/>
      </c>
      <c r="H1107" s="3" t="str">
        <f>IFERROR(IF(A:A="","",G1107-B1107),"")</f>
        <v/>
      </c>
      <c r="I1107" t="str">
        <f>IF(C:C="",A1107," ")</f>
        <v>L040</v>
      </c>
      <c r="J1107">
        <f>IFERROR(IF(C:C="",B1107,""),"")</f>
        <v>5</v>
      </c>
    </row>
    <row r="1108" spans="1:10" x14ac:dyDescent="0.25">
      <c r="A1108" s="6" t="s">
        <v>508</v>
      </c>
      <c r="B1108" s="7">
        <v>2</v>
      </c>
      <c r="C1108" s="3" t="str">
        <f>IFERROR(IF(A:A="","",VLOOKUP(A:A,[1]Sheet1!A:B,2,FALSE)),"")</f>
        <v xml:space="preserve">KHS THIN SOY SAUCE       </v>
      </c>
      <c r="D1108" s="3" t="str">
        <f>IFERROR(IF(A:A="","",VLOOKUP(A:A,[1]Sheet1!A:C,3,FALSE)),"")</f>
        <v>23 OZ X 12 BT       [F24]</v>
      </c>
      <c r="E1108" s="3">
        <f>IFERROR(IF(A:A="","",VLOOKUP(A:A,[1]Sheet1!A:K,10,FALSE)),"")</f>
        <v>0</v>
      </c>
      <c r="F1108" s="3">
        <f>IFERROR(IF(A:A="","",VLOOKUP(A:A,[1]Sheet1!A:K,11,FALSE)),"")</f>
        <v>0</v>
      </c>
      <c r="G1108" s="3">
        <f>IFERROR(IF(A:A="","",E1108-F1108),"")</f>
        <v>0</v>
      </c>
      <c r="H1108" s="3">
        <f>IFERROR(IF(A:A="","",G1108-B1108),"")</f>
        <v>-2</v>
      </c>
      <c r="I1108" t="str">
        <f>IF(C:C="",A1108," ")</f>
        <v xml:space="preserve"> </v>
      </c>
      <c r="J1108" t="str">
        <f>IFERROR(IF(C:C="",B1108,""),"")</f>
        <v/>
      </c>
    </row>
    <row r="1109" spans="1:10" x14ac:dyDescent="0.25">
      <c r="A1109" s="8" t="s">
        <v>15</v>
      </c>
      <c r="B1109" s="9">
        <v>2</v>
      </c>
      <c r="C1109" s="3" t="str">
        <f>IFERROR(IF(A:A="","",VLOOKUP(A:A,[1]Sheet1!A:B,2,FALSE)),"")</f>
        <v/>
      </c>
      <c r="D1109" s="3" t="str">
        <f>IFERROR(IF(A:A="","",VLOOKUP(A:A,[1]Sheet1!A:C,3,FALSE)),"")</f>
        <v/>
      </c>
      <c r="E1109" s="3" t="str">
        <f>IFERROR(IF(A:A="","",VLOOKUP(A:A,[1]Sheet1!A:K,10,FALSE)),"")</f>
        <v/>
      </c>
      <c r="F1109" s="3" t="str">
        <f>IFERROR(IF(A:A="","",VLOOKUP(A:A,[1]Sheet1!A:K,11,FALSE)),"")</f>
        <v/>
      </c>
      <c r="G1109" s="3" t="str">
        <f>IFERROR(IF(A:A="","",E1109-F1109),"")</f>
        <v/>
      </c>
      <c r="H1109" s="3" t="str">
        <f>IFERROR(IF(A:A="","",G1109-B1109),"")</f>
        <v/>
      </c>
      <c r="I1109" t="str">
        <f>IF(C:C="",A1109," ")</f>
        <v>L040</v>
      </c>
      <c r="J1109">
        <f>IFERROR(IF(C:C="",B1109,""),"")</f>
        <v>2</v>
      </c>
    </row>
    <row r="1110" spans="1:10" x14ac:dyDescent="0.25">
      <c r="A1110" s="6" t="s">
        <v>509</v>
      </c>
      <c r="B1110" s="7">
        <v>1</v>
      </c>
      <c r="C1110" s="3" t="str">
        <f>IFERROR(IF(A:A="","",VLOOKUP(A:A,[1]Sheet1!A:B,2,FALSE)),"")</f>
        <v xml:space="preserve">HONEY SYRUP              </v>
      </c>
      <c r="D1110" s="3" t="str">
        <f>IFERROR(IF(A:A="","",VLOOKUP(A:A,[1]Sheet1!A:C,3,FALSE)),"")</f>
        <v xml:space="preserve">10 OZ X 24 CUPS          </v>
      </c>
      <c r="E1110" s="3">
        <f>IFERROR(IF(A:A="","",VLOOKUP(A:A,[1]Sheet1!A:K,10,FALSE)),"")</f>
        <v>1</v>
      </c>
      <c r="F1110" s="3">
        <f>IFERROR(IF(A:A="","",VLOOKUP(A:A,[1]Sheet1!A:K,11,FALSE)),"")</f>
        <v>0</v>
      </c>
      <c r="G1110" s="3">
        <f>IFERROR(IF(A:A="","",E1110-F1110),"")</f>
        <v>1</v>
      </c>
      <c r="H1110" s="3">
        <f>IFERROR(IF(A:A="","",G1110-B1110),"")</f>
        <v>0</v>
      </c>
      <c r="I1110" t="str">
        <f>IF(C:C="",A1110," ")</f>
        <v xml:space="preserve"> </v>
      </c>
      <c r="J1110" t="str">
        <f>IFERROR(IF(C:C="",B1110,""),"")</f>
        <v/>
      </c>
    </row>
    <row r="1111" spans="1:10" x14ac:dyDescent="0.25">
      <c r="A1111" s="8" t="s">
        <v>18</v>
      </c>
      <c r="B1111" s="9">
        <v>1</v>
      </c>
      <c r="C1111" s="3" t="str">
        <f>IFERROR(IF(A:A="","",VLOOKUP(A:A,[1]Sheet1!A:B,2,FALSE)),"")</f>
        <v/>
      </c>
      <c r="D1111" s="3" t="str">
        <f>IFERROR(IF(A:A="","",VLOOKUP(A:A,[1]Sheet1!A:C,3,FALSE)),"")</f>
        <v/>
      </c>
      <c r="E1111" s="3" t="str">
        <f>IFERROR(IF(A:A="","",VLOOKUP(A:A,[1]Sheet1!A:K,10,FALSE)),"")</f>
        <v/>
      </c>
      <c r="F1111" s="3" t="str">
        <f>IFERROR(IF(A:A="","",VLOOKUP(A:A,[1]Sheet1!A:K,11,FALSE)),"")</f>
        <v/>
      </c>
      <c r="G1111" s="3" t="str">
        <f>IFERROR(IF(A:A="","",E1111-F1111),"")</f>
        <v/>
      </c>
      <c r="H1111" s="3" t="str">
        <f>IFERROR(IF(A:A="","",G1111-B1111),"")</f>
        <v/>
      </c>
      <c r="I1111" t="str">
        <f>IF(C:C="",A1111," ")</f>
        <v>QOO6</v>
      </c>
      <c r="J1111">
        <f>IFERROR(IF(C:C="",B1111,""),"")</f>
        <v>1</v>
      </c>
    </row>
    <row r="1112" spans="1:10" x14ac:dyDescent="0.25">
      <c r="A1112" s="6" t="s">
        <v>510</v>
      </c>
      <c r="B1112" s="7">
        <v>6</v>
      </c>
      <c r="C1112" s="3" t="str">
        <f>IFERROR(IF(A:A="","",VLOOKUP(A:A,[1]Sheet1!A:B,2,FALSE)),"")</f>
        <v xml:space="preserve">LAL PALM SUGAR 16 OZ     </v>
      </c>
      <c r="D1112" s="3" t="str">
        <f>IFERROR(IF(A:A="","",VLOOKUP(A:A,[1]Sheet1!A:C,3,FALSE)),"")</f>
        <v xml:space="preserve">16 OZ X 24 BAG *CUBES*   </v>
      </c>
      <c r="E1112" s="3">
        <f>IFERROR(IF(A:A="","",VLOOKUP(A:A,[1]Sheet1!A:K,10,FALSE)),"")</f>
        <v>-1</v>
      </c>
      <c r="F1112" s="3">
        <f>IFERROR(IF(A:A="","",VLOOKUP(A:A,[1]Sheet1!A:K,11,FALSE)),"")</f>
        <v>2</v>
      </c>
      <c r="G1112" s="3">
        <f>IFERROR(IF(A:A="","",E1112-F1112),"")</f>
        <v>-3</v>
      </c>
      <c r="H1112" s="3">
        <f>IFERROR(IF(A:A="","",G1112-B1112),"")</f>
        <v>-9</v>
      </c>
      <c r="I1112" t="str">
        <f>IF(C:C="",A1112," ")</f>
        <v xml:space="preserve"> </v>
      </c>
      <c r="J1112" t="str">
        <f>IFERROR(IF(C:C="",B1112,""),"")</f>
        <v/>
      </c>
    </row>
    <row r="1113" spans="1:10" x14ac:dyDescent="0.25">
      <c r="A1113" s="8" t="s">
        <v>15</v>
      </c>
      <c r="B1113" s="9">
        <v>5</v>
      </c>
      <c r="C1113" s="3" t="str">
        <f>IFERROR(IF(A:A="","",VLOOKUP(A:A,[1]Sheet1!A:B,2,FALSE)),"")</f>
        <v/>
      </c>
      <c r="D1113" s="3" t="str">
        <f>IFERROR(IF(A:A="","",VLOOKUP(A:A,[1]Sheet1!A:C,3,FALSE)),"")</f>
        <v/>
      </c>
      <c r="E1113" s="3" t="str">
        <f>IFERROR(IF(A:A="","",VLOOKUP(A:A,[1]Sheet1!A:K,10,FALSE)),"")</f>
        <v/>
      </c>
      <c r="F1113" s="3" t="str">
        <f>IFERROR(IF(A:A="","",VLOOKUP(A:A,[1]Sheet1!A:K,11,FALSE)),"")</f>
        <v/>
      </c>
      <c r="G1113" s="3" t="str">
        <f>IFERROR(IF(A:A="","",E1113-F1113),"")</f>
        <v/>
      </c>
      <c r="H1113" s="3" t="str">
        <f>IFERROR(IF(A:A="","",G1113-B1113),"")</f>
        <v/>
      </c>
      <c r="I1113" t="str">
        <f>IF(C:C="",A1113," ")</f>
        <v>L040</v>
      </c>
      <c r="J1113">
        <f>IFERROR(IF(C:C="",B1113,""),"")</f>
        <v>5</v>
      </c>
    </row>
    <row r="1114" spans="1:10" x14ac:dyDescent="0.25">
      <c r="A1114" s="8" t="s">
        <v>11</v>
      </c>
      <c r="B1114" s="9">
        <v>1</v>
      </c>
      <c r="C1114" s="3" t="str">
        <f>IFERROR(IF(A:A="","",VLOOKUP(A:A,[1]Sheet1!A:B,2,FALSE)),"")</f>
        <v/>
      </c>
      <c r="D1114" s="3" t="str">
        <f>IFERROR(IF(A:A="","",VLOOKUP(A:A,[1]Sheet1!A:C,3,FALSE)),"")</f>
        <v/>
      </c>
      <c r="E1114" s="3" t="str">
        <f>IFERROR(IF(A:A="","",VLOOKUP(A:A,[1]Sheet1!A:K,10,FALSE)),"")</f>
        <v/>
      </c>
      <c r="F1114" s="3" t="str">
        <f>IFERROR(IF(A:A="","",VLOOKUP(A:A,[1]Sheet1!A:K,11,FALSE)),"")</f>
        <v/>
      </c>
      <c r="G1114" s="3" t="str">
        <f>IFERROR(IF(A:A="","",E1114-F1114),"")</f>
        <v/>
      </c>
      <c r="H1114" s="3" t="str">
        <f>IFERROR(IF(A:A="","",G1114-B1114),"")</f>
        <v/>
      </c>
      <c r="I1114" t="str">
        <f>IF(C:C="",A1114," ")</f>
        <v>T054</v>
      </c>
      <c r="J1114">
        <f>IFERROR(IF(C:C="",B1114,""),"")</f>
        <v>1</v>
      </c>
    </row>
    <row r="1115" spans="1:10" x14ac:dyDescent="0.25">
      <c r="A1115" s="6" t="s">
        <v>511</v>
      </c>
      <c r="B1115" s="7">
        <v>1</v>
      </c>
      <c r="C1115" s="3" t="str">
        <f>IFERROR(IF(A:A="","",VLOOKUP(A:A,[1]Sheet1!A:B,2,FALSE)),"")</f>
        <v>LAL PALM SUGAR -19OZ CUBE</v>
      </c>
      <c r="D1115" s="3" t="str">
        <f>IFERROR(IF(A:A="","",VLOOKUP(A:A,[1]Sheet1!A:C,3,FALSE)),"")</f>
        <v>19 OZ X 12 JAR      [B40]</v>
      </c>
      <c r="E1115" s="3">
        <f>IFERROR(IF(A:A="","",VLOOKUP(A:A,[1]Sheet1!A:K,10,FALSE)),"")</f>
        <v>48</v>
      </c>
      <c r="F1115" s="3">
        <f>IFERROR(IF(A:A="","",VLOOKUP(A:A,[1]Sheet1!A:K,11,FALSE)),"")</f>
        <v>0</v>
      </c>
      <c r="G1115" s="3">
        <f>IFERROR(IF(A:A="","",E1115-F1115),"")</f>
        <v>48</v>
      </c>
      <c r="H1115" s="3">
        <f>IFERROR(IF(A:A="","",G1115-B1115),"")</f>
        <v>47</v>
      </c>
      <c r="I1115" t="str">
        <f>IF(C:C="",A1115," ")</f>
        <v xml:space="preserve"> </v>
      </c>
      <c r="J1115" t="str">
        <f>IFERROR(IF(C:C="",B1115,""),"")</f>
        <v/>
      </c>
    </row>
    <row r="1116" spans="1:10" x14ac:dyDescent="0.25">
      <c r="A1116" s="8" t="s">
        <v>47</v>
      </c>
      <c r="B1116" s="9">
        <v>1</v>
      </c>
      <c r="C1116" s="3" t="str">
        <f>IFERROR(IF(A:A="","",VLOOKUP(A:A,[1]Sheet1!A:B,2,FALSE)),"")</f>
        <v/>
      </c>
      <c r="D1116" s="3" t="str">
        <f>IFERROR(IF(A:A="","",VLOOKUP(A:A,[1]Sheet1!A:C,3,FALSE)),"")</f>
        <v/>
      </c>
      <c r="E1116" s="3" t="str">
        <f>IFERROR(IF(A:A="","",VLOOKUP(A:A,[1]Sheet1!A:K,10,FALSE)),"")</f>
        <v/>
      </c>
      <c r="F1116" s="3" t="str">
        <f>IFERROR(IF(A:A="","",VLOOKUP(A:A,[1]Sheet1!A:K,11,FALSE)),"")</f>
        <v/>
      </c>
      <c r="G1116" s="3" t="str">
        <f>IFERROR(IF(A:A="","",E1116-F1116),"")</f>
        <v/>
      </c>
      <c r="H1116" s="3" t="str">
        <f>IFERROR(IF(A:A="","",G1116-B1116),"")</f>
        <v/>
      </c>
      <c r="I1116" t="str">
        <f>IF(C:C="",A1116," ")</f>
        <v>L041</v>
      </c>
      <c r="J1116">
        <f>IFERROR(IF(C:C="",B1116,""),"")</f>
        <v>1</v>
      </c>
    </row>
    <row r="1117" spans="1:10" x14ac:dyDescent="0.25">
      <c r="A1117" s="6" t="s">
        <v>512</v>
      </c>
      <c r="B1117" s="7">
        <v>1</v>
      </c>
      <c r="C1117" s="3" t="str">
        <f>IFERROR(IF(A:A="","",VLOOKUP(A:A,[1]Sheet1!A:B,2,FALSE)),"")</f>
        <v xml:space="preserve">SMALL LUMP CANDY *WHITE* </v>
      </c>
      <c r="D1117" s="3" t="str">
        <f>IFERROR(IF(A:A="","",VLOOKUP(A:A,[1]Sheet1!A:C,3,FALSE)),"")</f>
        <v xml:space="preserve">14zX50 L CROWN           </v>
      </c>
      <c r="E1117" s="3">
        <f>IFERROR(IF(A:A="","",VLOOKUP(A:A,[1]Sheet1!A:K,10,FALSE)),"")</f>
        <v>85</v>
      </c>
      <c r="F1117" s="3">
        <f>IFERROR(IF(A:A="","",VLOOKUP(A:A,[1]Sheet1!A:K,11,FALSE)),"")</f>
        <v>1</v>
      </c>
      <c r="G1117" s="3">
        <f>IFERROR(IF(A:A="","",E1117-F1117),"")</f>
        <v>84</v>
      </c>
      <c r="H1117" s="3">
        <f>IFERROR(IF(A:A="","",G1117-B1117),"")</f>
        <v>83</v>
      </c>
      <c r="I1117" t="str">
        <f>IF(C:C="",A1117," ")</f>
        <v xml:space="preserve"> </v>
      </c>
      <c r="J1117" t="str">
        <f>IFERROR(IF(C:C="",B1117,""),"")</f>
        <v/>
      </c>
    </row>
    <row r="1118" spans="1:10" x14ac:dyDescent="0.25">
      <c r="A1118" s="8" t="s">
        <v>16</v>
      </c>
      <c r="B1118" s="9">
        <v>1</v>
      </c>
      <c r="C1118" s="3" t="str">
        <f>IFERROR(IF(A:A="","",VLOOKUP(A:A,[1]Sheet1!A:B,2,FALSE)),"")</f>
        <v/>
      </c>
      <c r="D1118" s="3" t="str">
        <f>IFERROR(IF(A:A="","",VLOOKUP(A:A,[1]Sheet1!A:C,3,FALSE)),"")</f>
        <v/>
      </c>
      <c r="E1118" s="3" t="str">
        <f>IFERROR(IF(A:A="","",VLOOKUP(A:A,[1]Sheet1!A:K,10,FALSE)),"")</f>
        <v/>
      </c>
      <c r="F1118" s="3" t="str">
        <f>IFERROR(IF(A:A="","",VLOOKUP(A:A,[1]Sheet1!A:K,11,FALSE)),"")</f>
        <v/>
      </c>
      <c r="G1118" s="3" t="str">
        <f>IFERROR(IF(A:A="","",E1118-F1118),"")</f>
        <v/>
      </c>
      <c r="H1118" s="3" t="str">
        <f>IFERROR(IF(A:A="","",G1118-B1118),"")</f>
        <v/>
      </c>
      <c r="I1118" t="str">
        <f>IF(C:C="",A1118," ")</f>
        <v>O025</v>
      </c>
      <c r="J1118">
        <f>IFERROR(IF(C:C="",B1118,""),"")</f>
        <v>1</v>
      </c>
    </row>
    <row r="1119" spans="1:10" x14ac:dyDescent="0.25">
      <c r="A1119" s="6" t="s">
        <v>513</v>
      </c>
      <c r="B1119" s="7">
        <v>1</v>
      </c>
      <c r="C1119" s="3" t="str">
        <f>IFERROR(IF(A:A="","",VLOOKUP(A:A,[1]Sheet1!A:B,2,FALSE)),"")</f>
        <v>SMALL LUMP CANDY *YELLOW*</v>
      </c>
      <c r="D1119" s="3" t="str">
        <f>IFERROR(IF(A:A="","",VLOOKUP(A:A,[1]Sheet1!A:C,3,FALSE)),"")</f>
        <v>14 OZ X 50    LUCKY CROWN</v>
      </c>
      <c r="E1119" s="3">
        <f>IFERROR(IF(A:A="","",VLOOKUP(A:A,[1]Sheet1!A:K,10,FALSE)),"")</f>
        <v>178</v>
      </c>
      <c r="F1119" s="3">
        <f>IFERROR(IF(A:A="","",VLOOKUP(A:A,[1]Sheet1!A:K,11,FALSE)),"")</f>
        <v>0</v>
      </c>
      <c r="G1119" s="3">
        <f>IFERROR(IF(A:A="","",E1119-F1119),"")</f>
        <v>178</v>
      </c>
      <c r="H1119" s="3">
        <f>IFERROR(IF(A:A="","",G1119-B1119),"")</f>
        <v>177</v>
      </c>
      <c r="I1119" t="str">
        <f>IF(C:C="",A1119," ")</f>
        <v xml:space="preserve"> </v>
      </c>
      <c r="J1119" t="str">
        <f>IFERROR(IF(C:C="",B1119,""),"")</f>
        <v/>
      </c>
    </row>
    <row r="1120" spans="1:10" x14ac:dyDescent="0.25">
      <c r="A1120" s="8" t="s">
        <v>16</v>
      </c>
      <c r="B1120" s="9">
        <v>1</v>
      </c>
      <c r="C1120" s="3" t="str">
        <f>IFERROR(IF(A:A="","",VLOOKUP(A:A,[1]Sheet1!A:B,2,FALSE)),"")</f>
        <v/>
      </c>
      <c r="D1120" s="3" t="str">
        <f>IFERROR(IF(A:A="","",VLOOKUP(A:A,[1]Sheet1!A:C,3,FALSE)),"")</f>
        <v/>
      </c>
      <c r="E1120" s="3" t="str">
        <f>IFERROR(IF(A:A="","",VLOOKUP(A:A,[1]Sheet1!A:K,10,FALSE)),"")</f>
        <v/>
      </c>
      <c r="F1120" s="3" t="str">
        <f>IFERROR(IF(A:A="","",VLOOKUP(A:A,[1]Sheet1!A:K,11,FALSE)),"")</f>
        <v/>
      </c>
      <c r="G1120" s="3" t="str">
        <f>IFERROR(IF(A:A="","",E1120-F1120),"")</f>
        <v/>
      </c>
      <c r="H1120" s="3" t="str">
        <f>IFERROR(IF(A:A="","",G1120-B1120),"")</f>
        <v/>
      </c>
      <c r="I1120" t="str">
        <f>IF(C:C="",A1120," ")</f>
        <v>O025</v>
      </c>
      <c r="J1120">
        <f>IFERROR(IF(C:C="",B1120,""),"")</f>
        <v>1</v>
      </c>
    </row>
    <row r="1121" spans="1:10" x14ac:dyDescent="0.25">
      <c r="A1121" s="6" t="s">
        <v>514</v>
      </c>
      <c r="B1121" s="7">
        <v>5</v>
      </c>
      <c r="C1121" s="3" t="str">
        <f>IFERROR(IF(A:A="","",VLOOKUP(A:A,[1]Sheet1!A:B,2,FALSE)),"")</f>
        <v>WUFU TAPIOCA PEARL *BLACK</v>
      </c>
      <c r="D1121" s="3" t="str">
        <f>IFERROR(IF(A:A="","",VLOOKUP(A:A,[1]Sheet1!A:C,3,FALSE)),"")</f>
        <v>8.8 OZ X 36 BG  *1607555*</v>
      </c>
      <c r="E1121" s="3">
        <f>IFERROR(IF(A:A="","",VLOOKUP(A:A,[1]Sheet1!A:K,10,FALSE)),"")</f>
        <v>57</v>
      </c>
      <c r="F1121" s="3">
        <f>IFERROR(IF(A:A="","",VLOOKUP(A:A,[1]Sheet1!A:K,11,FALSE)),"")</f>
        <v>31</v>
      </c>
      <c r="G1121" s="3">
        <f>IFERROR(IF(A:A="","",E1121-F1121),"")</f>
        <v>26</v>
      </c>
      <c r="H1121" s="3">
        <f>IFERROR(IF(A:A="","",G1121-B1121),"")</f>
        <v>21</v>
      </c>
      <c r="I1121" t="str">
        <f>IF(C:C="",A1121," ")</f>
        <v xml:space="preserve"> </v>
      </c>
      <c r="J1121" t="str">
        <f>IFERROR(IF(C:C="",B1121,""),"")</f>
        <v/>
      </c>
    </row>
    <row r="1122" spans="1:10" x14ac:dyDescent="0.25">
      <c r="A1122" s="8" t="s">
        <v>13</v>
      </c>
      <c r="B1122" s="9">
        <v>3</v>
      </c>
      <c r="C1122" s="3" t="str">
        <f>IFERROR(IF(A:A="","",VLOOKUP(A:A,[1]Sheet1!A:B,2,FALSE)),"")</f>
        <v/>
      </c>
      <c r="D1122" s="3" t="str">
        <f>IFERROR(IF(A:A="","",VLOOKUP(A:A,[1]Sheet1!A:C,3,FALSE)),"")</f>
        <v/>
      </c>
      <c r="E1122" s="3" t="str">
        <f>IFERROR(IF(A:A="","",VLOOKUP(A:A,[1]Sheet1!A:K,10,FALSE)),"")</f>
        <v/>
      </c>
      <c r="F1122" s="3" t="str">
        <f>IFERROR(IF(A:A="","",VLOOKUP(A:A,[1]Sheet1!A:K,11,FALSE)),"")</f>
        <v/>
      </c>
      <c r="G1122" s="3" t="str">
        <f>IFERROR(IF(A:A="","",E1122-F1122),"")</f>
        <v/>
      </c>
      <c r="H1122" s="3" t="str">
        <f>IFERROR(IF(A:A="","",G1122-B1122),"")</f>
        <v/>
      </c>
      <c r="I1122" t="str">
        <f>IF(C:C="",A1122," ")</f>
        <v>A096</v>
      </c>
      <c r="J1122">
        <f>IFERROR(IF(C:C="",B1122,""),"")</f>
        <v>3</v>
      </c>
    </row>
    <row r="1123" spans="1:10" x14ac:dyDescent="0.25">
      <c r="A1123" s="8" t="s">
        <v>16</v>
      </c>
      <c r="B1123" s="9">
        <v>2</v>
      </c>
      <c r="C1123" s="3" t="str">
        <f>IFERROR(IF(A:A="","",VLOOKUP(A:A,[1]Sheet1!A:B,2,FALSE)),"")</f>
        <v/>
      </c>
      <c r="D1123" s="3" t="str">
        <f>IFERROR(IF(A:A="","",VLOOKUP(A:A,[1]Sheet1!A:C,3,FALSE)),"")</f>
        <v/>
      </c>
      <c r="E1123" s="3" t="str">
        <f>IFERROR(IF(A:A="","",VLOOKUP(A:A,[1]Sheet1!A:K,10,FALSE)),"")</f>
        <v/>
      </c>
      <c r="F1123" s="3" t="str">
        <f>IFERROR(IF(A:A="","",VLOOKUP(A:A,[1]Sheet1!A:K,11,FALSE)),"")</f>
        <v/>
      </c>
      <c r="G1123" s="3" t="str">
        <f>IFERROR(IF(A:A="","",E1123-F1123),"")</f>
        <v/>
      </c>
      <c r="H1123" s="3" t="str">
        <f>IFERROR(IF(A:A="","",G1123-B1123),"")</f>
        <v/>
      </c>
      <c r="I1123" t="str">
        <f>IF(C:C="",A1123," ")</f>
        <v>O025</v>
      </c>
      <c r="J1123">
        <f>IFERROR(IF(C:C="",B1123,""),"")</f>
        <v>2</v>
      </c>
    </row>
    <row r="1124" spans="1:10" x14ac:dyDescent="0.25">
      <c r="A1124" s="6" t="s">
        <v>515</v>
      </c>
      <c r="B1124" s="7">
        <v>1</v>
      </c>
      <c r="C1124" s="3" t="str">
        <f>IFERROR(IF(A:A="","",VLOOKUP(A:A,[1]Sheet1!A:B,2,FALSE)),"")</f>
        <v>WUFU TAPIOCA PEARL *COLOR</v>
      </c>
      <c r="D1124" s="3" t="str">
        <f>IFERROR(IF(A:A="","",VLOOKUP(A:A,[1]Sheet1!A:C,3,FALSE)),"")</f>
        <v>8.8 OZ X 36 BG  *1607556*</v>
      </c>
      <c r="E1124" s="3">
        <f>IFERROR(IF(A:A="","",VLOOKUP(A:A,[1]Sheet1!A:K,10,FALSE)),"")</f>
        <v>37</v>
      </c>
      <c r="F1124" s="3">
        <f>IFERROR(IF(A:A="","",VLOOKUP(A:A,[1]Sheet1!A:K,11,FALSE)),"")</f>
        <v>18</v>
      </c>
      <c r="G1124" s="3">
        <f>IFERROR(IF(A:A="","",E1124-F1124),"")</f>
        <v>19</v>
      </c>
      <c r="H1124" s="3">
        <f>IFERROR(IF(A:A="","",G1124-B1124),"")</f>
        <v>18</v>
      </c>
      <c r="I1124" t="str">
        <f>IF(C:C="",A1124," ")</f>
        <v xml:space="preserve"> </v>
      </c>
      <c r="J1124" t="str">
        <f>IFERROR(IF(C:C="",B1124,""),"")</f>
        <v/>
      </c>
    </row>
    <row r="1125" spans="1:10" x14ac:dyDescent="0.25">
      <c r="A1125" s="8" t="s">
        <v>13</v>
      </c>
      <c r="B1125" s="9">
        <v>1</v>
      </c>
      <c r="C1125" s="3" t="str">
        <f>IFERROR(IF(A:A="","",VLOOKUP(A:A,[1]Sheet1!A:B,2,FALSE)),"")</f>
        <v/>
      </c>
      <c r="D1125" s="3" t="str">
        <f>IFERROR(IF(A:A="","",VLOOKUP(A:A,[1]Sheet1!A:C,3,FALSE)),"")</f>
        <v/>
      </c>
      <c r="E1125" s="3" t="str">
        <f>IFERROR(IF(A:A="","",VLOOKUP(A:A,[1]Sheet1!A:K,10,FALSE)),"")</f>
        <v/>
      </c>
      <c r="F1125" s="3" t="str">
        <f>IFERROR(IF(A:A="","",VLOOKUP(A:A,[1]Sheet1!A:K,11,FALSE)),"")</f>
        <v/>
      </c>
      <c r="G1125" s="3" t="str">
        <f>IFERROR(IF(A:A="","",E1125-F1125),"")</f>
        <v/>
      </c>
      <c r="H1125" s="3" t="str">
        <f>IFERROR(IF(A:A="","",G1125-B1125),"")</f>
        <v/>
      </c>
      <c r="I1125" t="str">
        <f>IF(C:C="",A1125," ")</f>
        <v>A096</v>
      </c>
      <c r="J1125">
        <f>IFERROR(IF(C:C="",B1125,""),"")</f>
        <v>1</v>
      </c>
    </row>
    <row r="1126" spans="1:10" x14ac:dyDescent="0.25">
      <c r="A1126" s="6" t="s">
        <v>516</v>
      </c>
      <c r="B1126" s="7">
        <v>1</v>
      </c>
      <c r="C1126" s="3" t="str">
        <f>IFERROR(IF(A:A="","",VLOOKUP(A:A,[1]Sheet1!A:B,2,FALSE)),"")</f>
        <v xml:space="preserve">BOLLE TRI-MIX COCO *L*   </v>
      </c>
      <c r="D1126" s="3" t="str">
        <f>IFERROR(IF(A:A="","",VLOOKUP(A:A,[1]Sheet1!A:C,3,FALSE)),"")</f>
        <v xml:space="preserve">3.8 KG X 4               </v>
      </c>
      <c r="E1126" s="3">
        <f>IFERROR(IF(A:A="","",VLOOKUP(A:A,[1]Sheet1!A:K,10,FALSE)),"")</f>
        <v>0</v>
      </c>
      <c r="F1126" s="3">
        <f>IFERROR(IF(A:A="","",VLOOKUP(A:A,[1]Sheet1!A:K,11,FALSE)),"")</f>
        <v>0</v>
      </c>
      <c r="G1126" s="3">
        <f>IFERROR(IF(A:A="","",E1126-F1126),"")</f>
        <v>0</v>
      </c>
      <c r="H1126" s="3">
        <f>IFERROR(IF(A:A="","",G1126-B1126),"")</f>
        <v>-1</v>
      </c>
      <c r="I1126" t="str">
        <f>IF(C:C="",A1126," ")</f>
        <v xml:space="preserve"> </v>
      </c>
      <c r="J1126" t="str">
        <f>IFERROR(IF(C:C="",B1126,""),"")</f>
        <v/>
      </c>
    </row>
    <row r="1127" spans="1:10" x14ac:dyDescent="0.25">
      <c r="A1127" s="8" t="s">
        <v>11</v>
      </c>
      <c r="B1127" s="9">
        <v>1</v>
      </c>
      <c r="C1127" s="3" t="str">
        <f>IFERROR(IF(A:A="","",VLOOKUP(A:A,[1]Sheet1!A:B,2,FALSE)),"")</f>
        <v/>
      </c>
      <c r="D1127" s="3" t="str">
        <f>IFERROR(IF(A:A="","",VLOOKUP(A:A,[1]Sheet1!A:C,3,FALSE)),"")</f>
        <v/>
      </c>
      <c r="E1127" s="3" t="str">
        <f>IFERROR(IF(A:A="","",VLOOKUP(A:A,[1]Sheet1!A:K,10,FALSE)),"")</f>
        <v/>
      </c>
      <c r="F1127" s="3" t="str">
        <f>IFERROR(IF(A:A="","",VLOOKUP(A:A,[1]Sheet1!A:K,11,FALSE)),"")</f>
        <v/>
      </c>
      <c r="G1127" s="3" t="str">
        <f>IFERROR(IF(A:A="","",E1127-F1127),"")</f>
        <v/>
      </c>
      <c r="H1127" s="3" t="str">
        <f>IFERROR(IF(A:A="","",G1127-B1127),"")</f>
        <v/>
      </c>
      <c r="I1127" t="str">
        <f>IF(C:C="",A1127," ")</f>
        <v>T054</v>
      </c>
      <c r="J1127">
        <f>IFERROR(IF(C:C="",B1127,""),"")</f>
        <v>1</v>
      </c>
    </row>
    <row r="1128" spans="1:10" x14ac:dyDescent="0.25">
      <c r="A1128" s="6" t="s">
        <v>517</v>
      </c>
      <c r="B1128" s="7">
        <v>1</v>
      </c>
      <c r="C1128" s="3" t="str">
        <f>IFERROR(IF(A:A="","",VLOOKUP(A:A,[1]Sheet1!A:B,2,FALSE)),"")</f>
        <v>E FAT TAPIOCA PEARL*BLACK</v>
      </c>
      <c r="D1128" s="3" t="str">
        <f>IFERROR(IF(A:A="","",VLOOKUP(A:A,[1]Sheet1!A:C,3,FALSE)),"")</f>
        <v>2.2 LBS X 18 BG *1607530*</v>
      </c>
      <c r="E1128" s="3">
        <f>IFERROR(IF(A:A="","",VLOOKUP(A:A,[1]Sheet1!A:K,10,FALSE)),"")</f>
        <v>63</v>
      </c>
      <c r="F1128" s="3">
        <f>IFERROR(IF(A:A="","",VLOOKUP(A:A,[1]Sheet1!A:K,11,FALSE)),"")</f>
        <v>30</v>
      </c>
      <c r="G1128" s="3">
        <f>IFERROR(IF(A:A="","",E1128-F1128),"")</f>
        <v>33</v>
      </c>
      <c r="H1128" s="3">
        <f>IFERROR(IF(A:A="","",G1128-B1128),"")</f>
        <v>32</v>
      </c>
      <c r="I1128" t="str">
        <f>IF(C:C="",A1128," ")</f>
        <v xml:space="preserve"> </v>
      </c>
      <c r="J1128" t="str">
        <f>IFERROR(IF(C:C="",B1128,""),"")</f>
        <v/>
      </c>
    </row>
    <row r="1129" spans="1:10" x14ac:dyDescent="0.25">
      <c r="A1129" s="8" t="s">
        <v>16</v>
      </c>
      <c r="B1129" s="9">
        <v>1</v>
      </c>
      <c r="C1129" s="3" t="str">
        <f>IFERROR(IF(A:A="","",VLOOKUP(A:A,[1]Sheet1!A:B,2,FALSE)),"")</f>
        <v/>
      </c>
      <c r="D1129" s="3" t="str">
        <f>IFERROR(IF(A:A="","",VLOOKUP(A:A,[1]Sheet1!A:C,3,FALSE)),"")</f>
        <v/>
      </c>
      <c r="E1129" s="3" t="str">
        <f>IFERROR(IF(A:A="","",VLOOKUP(A:A,[1]Sheet1!A:K,10,FALSE)),"")</f>
        <v/>
      </c>
      <c r="F1129" s="3" t="str">
        <f>IFERROR(IF(A:A="","",VLOOKUP(A:A,[1]Sheet1!A:K,11,FALSE)),"")</f>
        <v/>
      </c>
      <c r="G1129" s="3" t="str">
        <f>IFERROR(IF(A:A="","",E1129-F1129),"")</f>
        <v/>
      </c>
      <c r="H1129" s="3" t="str">
        <f>IFERROR(IF(A:A="","",G1129-B1129),"")</f>
        <v/>
      </c>
      <c r="I1129" t="str">
        <f>IF(C:C="",A1129," ")</f>
        <v>O025</v>
      </c>
      <c r="J1129">
        <f>IFERROR(IF(C:C="",B1129,""),"")</f>
        <v>1</v>
      </c>
    </row>
    <row r="1130" spans="1:10" x14ac:dyDescent="0.25">
      <c r="A1130" s="6" t="s">
        <v>518</v>
      </c>
      <c r="B1130" s="7">
        <v>1</v>
      </c>
      <c r="C1130" s="3" t="str">
        <f>IFERROR(IF(A:A="","",VLOOKUP(A:A,[1]Sheet1!A:B,2,FALSE)),"")</f>
        <v>E FAT TAPIOCA PEARL*COLOR</v>
      </c>
      <c r="D1130" s="3" t="str">
        <f>IFERROR(IF(A:A="","",VLOOKUP(A:A,[1]Sheet1!A:C,3,FALSE)),"")</f>
        <v>2.2 LBS X 18 BG *2607527*</v>
      </c>
      <c r="E1130" s="3">
        <f>IFERROR(IF(A:A="","",VLOOKUP(A:A,[1]Sheet1!A:K,10,FALSE)),"")</f>
        <v>15</v>
      </c>
      <c r="F1130" s="3">
        <f>IFERROR(IF(A:A="","",VLOOKUP(A:A,[1]Sheet1!A:K,11,FALSE)),"")</f>
        <v>2</v>
      </c>
      <c r="G1130" s="3">
        <f>IFERROR(IF(A:A="","",E1130-F1130),"")</f>
        <v>13</v>
      </c>
      <c r="H1130" s="3">
        <f>IFERROR(IF(A:A="","",G1130-B1130),"")</f>
        <v>12</v>
      </c>
      <c r="I1130" t="str">
        <f>IF(C:C="",A1130," ")</f>
        <v xml:space="preserve"> </v>
      </c>
      <c r="J1130" t="str">
        <f>IFERROR(IF(C:C="",B1130,""),"")</f>
        <v/>
      </c>
    </row>
    <row r="1131" spans="1:10" x14ac:dyDescent="0.25">
      <c r="A1131" s="8" t="s">
        <v>18</v>
      </c>
      <c r="B1131" s="9">
        <v>1</v>
      </c>
      <c r="C1131" s="3" t="str">
        <f>IFERROR(IF(A:A="","",VLOOKUP(A:A,[1]Sheet1!A:B,2,FALSE)),"")</f>
        <v/>
      </c>
      <c r="D1131" s="3" t="str">
        <f>IFERROR(IF(A:A="","",VLOOKUP(A:A,[1]Sheet1!A:C,3,FALSE)),"")</f>
        <v/>
      </c>
      <c r="E1131" s="3" t="str">
        <f>IFERROR(IF(A:A="","",VLOOKUP(A:A,[1]Sheet1!A:K,10,FALSE)),"")</f>
        <v/>
      </c>
      <c r="F1131" s="3" t="str">
        <f>IFERROR(IF(A:A="","",VLOOKUP(A:A,[1]Sheet1!A:K,11,FALSE)),"")</f>
        <v/>
      </c>
      <c r="G1131" s="3" t="str">
        <f>IFERROR(IF(A:A="","",E1131-F1131),"")</f>
        <v/>
      </c>
      <c r="H1131" s="3" t="str">
        <f>IFERROR(IF(A:A="","",G1131-B1131),"")</f>
        <v/>
      </c>
      <c r="I1131" t="str">
        <f>IF(C:C="",A1131," ")</f>
        <v>QOO6</v>
      </c>
      <c r="J1131">
        <f>IFERROR(IF(C:C="",B1131,""),"")</f>
        <v>1</v>
      </c>
    </row>
    <row r="1132" spans="1:10" x14ac:dyDescent="0.25">
      <c r="A1132" s="6" t="s">
        <v>519</v>
      </c>
      <c r="B1132" s="7">
        <v>1</v>
      </c>
      <c r="C1132" s="3" t="str">
        <f>IFERROR(IF(A:A="","",VLOOKUP(A:A,[1]Sheet1!A:B,2,FALSE)),"")</f>
        <v xml:space="preserve">TRIPLE-L DIA BET TEA*DB* </v>
      </c>
      <c r="D1132" s="3" t="str">
        <f>IFERROR(IF(A:A="","",VLOOKUP(A:A,[1]Sheet1!A:C,3,FALSE)),"")</f>
        <v xml:space="preserve">20 TB X 24 BOX #25104    </v>
      </c>
      <c r="E1132" s="3">
        <f>IFERROR(IF(A:A="","",VLOOKUP(A:A,[1]Sheet1!A:K,10,FALSE)),"")</f>
        <v>0</v>
      </c>
      <c r="F1132" s="3">
        <f>IFERROR(IF(A:A="","",VLOOKUP(A:A,[1]Sheet1!A:K,11,FALSE)),"")</f>
        <v>0</v>
      </c>
      <c r="G1132" s="3">
        <f>IFERROR(IF(A:A="","",E1132-F1132),"")</f>
        <v>0</v>
      </c>
      <c r="H1132" s="3">
        <f>IFERROR(IF(A:A="","",G1132-B1132),"")</f>
        <v>-1</v>
      </c>
      <c r="I1132" t="str">
        <f>IF(C:C="",A1132," ")</f>
        <v xml:space="preserve"> </v>
      </c>
      <c r="J1132" t="str">
        <f>IFERROR(IF(C:C="",B1132,""),"")</f>
        <v/>
      </c>
    </row>
    <row r="1133" spans="1:10" x14ac:dyDescent="0.25">
      <c r="A1133" s="8" t="s">
        <v>15</v>
      </c>
      <c r="B1133" s="9">
        <v>1</v>
      </c>
      <c r="C1133" s="3" t="str">
        <f>IFERROR(IF(A:A="","",VLOOKUP(A:A,[1]Sheet1!A:B,2,FALSE)),"")</f>
        <v/>
      </c>
      <c r="D1133" s="3" t="str">
        <f>IFERROR(IF(A:A="","",VLOOKUP(A:A,[1]Sheet1!A:C,3,FALSE)),"")</f>
        <v/>
      </c>
      <c r="E1133" s="3" t="str">
        <f>IFERROR(IF(A:A="","",VLOOKUP(A:A,[1]Sheet1!A:K,10,FALSE)),"")</f>
        <v/>
      </c>
      <c r="F1133" s="3" t="str">
        <f>IFERROR(IF(A:A="","",VLOOKUP(A:A,[1]Sheet1!A:K,11,FALSE)),"")</f>
        <v/>
      </c>
      <c r="G1133" s="3" t="str">
        <f>IFERROR(IF(A:A="","",E1133-F1133),"")</f>
        <v/>
      </c>
      <c r="H1133" s="3" t="str">
        <f>IFERROR(IF(A:A="","",G1133-B1133),"")</f>
        <v/>
      </c>
      <c r="I1133" t="str">
        <f>IF(C:C="",A1133," ")</f>
        <v>L040</v>
      </c>
      <c r="J1133">
        <f>IFERROR(IF(C:C="",B1133,""),"")</f>
        <v>1</v>
      </c>
    </row>
    <row r="1134" spans="1:10" x14ac:dyDescent="0.25">
      <c r="A1134" s="6" t="s">
        <v>520</v>
      </c>
      <c r="B1134" s="7">
        <v>1</v>
      </c>
      <c r="C1134" s="3" t="str">
        <f>IFERROR(IF(A:A="","",VLOOKUP(A:A,[1]Sheet1!A:B,2,FALSE)),"")</f>
        <v xml:space="preserve">RED GINSENG  *L*         </v>
      </c>
      <c r="D1134" s="3" t="str">
        <f>IFERROR(IF(A:A="","",VLOOKUP(A:A,[1]Sheet1!A:C,3,FALSE)),"")</f>
        <v xml:space="preserve">30 X 24 BOX              </v>
      </c>
      <c r="E1134" s="3">
        <f>IFERROR(IF(A:A="","",VLOOKUP(A:A,[1]Sheet1!A:K,10,FALSE)),"")</f>
        <v>0</v>
      </c>
      <c r="F1134" s="3">
        <f>IFERROR(IF(A:A="","",VLOOKUP(A:A,[1]Sheet1!A:K,11,FALSE)),"")</f>
        <v>2</v>
      </c>
      <c r="G1134" s="3">
        <f>IFERROR(IF(A:A="","",E1134-F1134),"")</f>
        <v>-2</v>
      </c>
      <c r="H1134" s="3">
        <f>IFERROR(IF(A:A="","",G1134-B1134),"")</f>
        <v>-3</v>
      </c>
      <c r="I1134" t="str">
        <f>IF(C:C="",A1134," ")</f>
        <v xml:space="preserve"> </v>
      </c>
      <c r="J1134" t="str">
        <f>IFERROR(IF(C:C="",B1134,""),"")</f>
        <v/>
      </c>
    </row>
    <row r="1135" spans="1:10" x14ac:dyDescent="0.25">
      <c r="A1135" s="8" t="s">
        <v>15</v>
      </c>
      <c r="B1135" s="9">
        <v>1</v>
      </c>
      <c r="C1135" s="3" t="str">
        <f>IFERROR(IF(A:A="","",VLOOKUP(A:A,[1]Sheet1!A:B,2,FALSE)),"")</f>
        <v/>
      </c>
      <c r="D1135" s="3" t="str">
        <f>IFERROR(IF(A:A="","",VLOOKUP(A:A,[1]Sheet1!A:C,3,FALSE)),"")</f>
        <v/>
      </c>
      <c r="E1135" s="3" t="str">
        <f>IFERROR(IF(A:A="","",VLOOKUP(A:A,[1]Sheet1!A:K,10,FALSE)),"")</f>
        <v/>
      </c>
      <c r="F1135" s="3" t="str">
        <f>IFERROR(IF(A:A="","",VLOOKUP(A:A,[1]Sheet1!A:K,11,FALSE)),"")</f>
        <v/>
      </c>
      <c r="G1135" s="3" t="str">
        <f>IFERROR(IF(A:A="","",E1135-F1135),"")</f>
        <v/>
      </c>
      <c r="H1135" s="3" t="str">
        <f>IFERROR(IF(A:A="","",G1135-B1135),"")</f>
        <v/>
      </c>
      <c r="I1135" t="str">
        <f>IF(C:C="",A1135," ")</f>
        <v>L040</v>
      </c>
      <c r="J1135">
        <f>IFERROR(IF(C:C="",B1135,""),"")</f>
        <v>1</v>
      </c>
    </row>
    <row r="1136" spans="1:10" x14ac:dyDescent="0.25">
      <c r="A1136" s="6" t="s">
        <v>521</v>
      </c>
      <c r="B1136" s="7">
        <v>1</v>
      </c>
      <c r="C1136" s="3" t="str">
        <f>IFERROR(IF(A:A="","",VLOOKUP(A:A,[1]Sheet1!A:B,2,FALSE)),"")</f>
        <v xml:space="preserve">GOLD KILI CHRYSANTHEMUM  </v>
      </c>
      <c r="D1136" s="3" t="str">
        <f>IFERROR(IF(A:A="","",VLOOKUP(A:A,[1]Sheet1!A:C,3,FALSE)),"")</f>
        <v>6.3 OZ X 24 BOX   W/HONEY</v>
      </c>
      <c r="E1136" s="3">
        <f>IFERROR(IF(A:A="","",VLOOKUP(A:A,[1]Sheet1!A:K,10,FALSE)),"")</f>
        <v>2</v>
      </c>
      <c r="F1136" s="3">
        <f>IFERROR(IF(A:A="","",VLOOKUP(A:A,[1]Sheet1!A:K,11,FALSE)),"")</f>
        <v>1</v>
      </c>
      <c r="G1136" s="3">
        <f>IFERROR(IF(A:A="","",E1136-F1136),"")</f>
        <v>1</v>
      </c>
      <c r="H1136" s="3">
        <f>IFERROR(IF(A:A="","",G1136-B1136),"")</f>
        <v>0</v>
      </c>
      <c r="I1136" t="str">
        <f>IF(C:C="",A1136," ")</f>
        <v xml:space="preserve"> </v>
      </c>
      <c r="J1136" t="str">
        <f>IFERROR(IF(C:C="",B1136,""),"")</f>
        <v/>
      </c>
    </row>
    <row r="1137" spans="1:10" x14ac:dyDescent="0.25">
      <c r="A1137" s="8" t="s">
        <v>13</v>
      </c>
      <c r="B1137" s="9">
        <v>1</v>
      </c>
      <c r="C1137" s="3" t="str">
        <f>IFERROR(IF(A:A="","",VLOOKUP(A:A,[1]Sheet1!A:B,2,FALSE)),"")</f>
        <v/>
      </c>
      <c r="D1137" s="3" t="str">
        <f>IFERROR(IF(A:A="","",VLOOKUP(A:A,[1]Sheet1!A:C,3,FALSE)),"")</f>
        <v/>
      </c>
      <c r="E1137" s="3" t="str">
        <f>IFERROR(IF(A:A="","",VLOOKUP(A:A,[1]Sheet1!A:K,10,FALSE)),"")</f>
        <v/>
      </c>
      <c r="F1137" s="3" t="str">
        <f>IFERROR(IF(A:A="","",VLOOKUP(A:A,[1]Sheet1!A:K,11,FALSE)),"")</f>
        <v/>
      </c>
      <c r="G1137" s="3" t="str">
        <f>IFERROR(IF(A:A="","",E1137-F1137),"")</f>
        <v/>
      </c>
      <c r="H1137" s="3" t="str">
        <f>IFERROR(IF(A:A="","",G1137-B1137),"")</f>
        <v/>
      </c>
      <c r="I1137" t="str">
        <f>IF(C:C="",A1137," ")</f>
        <v>A096</v>
      </c>
      <c r="J1137">
        <f>IFERROR(IF(C:C="",B1137,""),"")</f>
        <v>1</v>
      </c>
    </row>
    <row r="1138" spans="1:10" x14ac:dyDescent="0.25">
      <c r="A1138" s="6" t="s">
        <v>522</v>
      </c>
      <c r="B1138" s="7">
        <v>1</v>
      </c>
      <c r="C1138" s="3" t="str">
        <f>IFERROR(IF(A:A="","",VLOOKUP(A:A,[1]Sheet1!A:B,2,FALSE)),"")</f>
        <v>TAYHO CHA LUA (PORK MEAT)</v>
      </c>
      <c r="D1138" s="3" t="str">
        <f>IFERROR(IF(A:A="","",VLOOKUP(A:A,[1]Sheet1!A:C,3,FALSE)),"")</f>
        <v xml:space="preserve">14 OZ X 24 BAGS          </v>
      </c>
      <c r="E1138" s="3">
        <f>IFERROR(IF(A:A="","",VLOOKUP(A:A,[1]Sheet1!A:K,10,FALSE)),"")</f>
        <v>-11</v>
      </c>
      <c r="F1138" s="3">
        <f>IFERROR(IF(A:A="","",VLOOKUP(A:A,[1]Sheet1!A:K,11,FALSE)),"")</f>
        <v>8</v>
      </c>
      <c r="G1138" s="3">
        <f>IFERROR(IF(A:A="","",E1138-F1138),"")</f>
        <v>-19</v>
      </c>
      <c r="H1138" s="3">
        <f>IFERROR(IF(A:A="","",G1138-B1138),"")</f>
        <v>-20</v>
      </c>
      <c r="I1138" t="str">
        <f>IF(C:C="",A1138," ")</f>
        <v xml:space="preserve"> </v>
      </c>
      <c r="J1138" t="str">
        <f>IFERROR(IF(C:C="",B1138,""),"")</f>
        <v/>
      </c>
    </row>
    <row r="1139" spans="1:10" x14ac:dyDescent="0.25">
      <c r="A1139" s="8" t="s">
        <v>22</v>
      </c>
      <c r="B1139" s="9">
        <v>1</v>
      </c>
      <c r="C1139" s="3" t="str">
        <f>IFERROR(IF(A:A="","",VLOOKUP(A:A,[1]Sheet1!A:B,2,FALSE)),"")</f>
        <v/>
      </c>
      <c r="D1139" s="3" t="str">
        <f>IFERROR(IF(A:A="","",VLOOKUP(A:A,[1]Sheet1!A:C,3,FALSE)),"")</f>
        <v/>
      </c>
      <c r="E1139" s="3" t="str">
        <f>IFERROR(IF(A:A="","",VLOOKUP(A:A,[1]Sheet1!A:K,10,FALSE)),"")</f>
        <v/>
      </c>
      <c r="F1139" s="3" t="str">
        <f>IFERROR(IF(A:A="","",VLOOKUP(A:A,[1]Sheet1!A:K,11,FALSE)),"")</f>
        <v/>
      </c>
      <c r="G1139" s="3" t="str">
        <f>IFERROR(IF(A:A="","",E1139-F1139),"")</f>
        <v/>
      </c>
      <c r="H1139" s="3" t="str">
        <f>IFERROR(IF(A:A="","",G1139-B1139),"")</f>
        <v/>
      </c>
      <c r="I1139" t="str">
        <f>IF(C:C="",A1139," ")</f>
        <v>O031</v>
      </c>
      <c r="J1139">
        <f>IFERROR(IF(C:C="",B1139,""),"")</f>
        <v>1</v>
      </c>
    </row>
    <row r="1140" spans="1:10" x14ac:dyDescent="0.25">
      <c r="A1140" s="6" t="s">
        <v>523</v>
      </c>
      <c r="B1140" s="7">
        <v>2</v>
      </c>
      <c r="C1140" s="3" t="str">
        <f>IFERROR(IF(A:A="","",VLOOKUP(A:A,[1]Sheet1!A:B,2,FALSE)),"")</f>
        <v xml:space="preserve">TAYHO BI TUOI slice pork </v>
      </c>
      <c r="D1140" s="3" t="str">
        <f>IFERROR(IF(A:A="","",VLOOKUP(A:A,[1]Sheet1!A:C,3,FALSE)),"")</f>
        <v xml:space="preserve">8 OZ X 50 bags     skin  </v>
      </c>
      <c r="E1140" s="3">
        <f>IFERROR(IF(A:A="","",VLOOKUP(A:A,[1]Sheet1!A:K,10,FALSE)),"")</f>
        <v>-4</v>
      </c>
      <c r="F1140" s="3">
        <f>IFERROR(IF(A:A="","",VLOOKUP(A:A,[1]Sheet1!A:K,11,FALSE)),"")</f>
        <v>1</v>
      </c>
      <c r="G1140" s="3">
        <f>IFERROR(IF(A:A="","",E1140-F1140),"")</f>
        <v>-5</v>
      </c>
      <c r="H1140" s="3">
        <f>IFERROR(IF(A:A="","",G1140-B1140),"")</f>
        <v>-7</v>
      </c>
      <c r="I1140" t="str">
        <f>IF(C:C="",A1140," ")</f>
        <v xml:space="preserve"> </v>
      </c>
      <c r="J1140" t="str">
        <f>IFERROR(IF(C:C="",B1140,""),"")</f>
        <v/>
      </c>
    </row>
    <row r="1141" spans="1:10" x14ac:dyDescent="0.25">
      <c r="A1141" s="8" t="s">
        <v>47</v>
      </c>
      <c r="B1141" s="9">
        <v>2</v>
      </c>
      <c r="C1141" s="3" t="str">
        <f>IFERROR(IF(A:A="","",VLOOKUP(A:A,[1]Sheet1!A:B,2,FALSE)),"")</f>
        <v/>
      </c>
      <c r="D1141" s="3" t="str">
        <f>IFERROR(IF(A:A="","",VLOOKUP(A:A,[1]Sheet1!A:C,3,FALSE)),"")</f>
        <v/>
      </c>
      <c r="E1141" s="3" t="str">
        <f>IFERROR(IF(A:A="","",VLOOKUP(A:A,[1]Sheet1!A:K,10,FALSE)),"")</f>
        <v/>
      </c>
      <c r="F1141" s="3" t="str">
        <f>IFERROR(IF(A:A="","",VLOOKUP(A:A,[1]Sheet1!A:K,11,FALSE)),"")</f>
        <v/>
      </c>
      <c r="G1141" s="3" t="str">
        <f>IFERROR(IF(A:A="","",E1141-F1141),"")</f>
        <v/>
      </c>
      <c r="H1141" s="3" t="str">
        <f>IFERROR(IF(A:A="","",G1141-B1141),"")</f>
        <v/>
      </c>
      <c r="I1141" t="str">
        <f>IF(C:C="",A1141," ")</f>
        <v>L041</v>
      </c>
      <c r="J1141">
        <f>IFERROR(IF(C:C="",B1141,""),"")</f>
        <v>2</v>
      </c>
    </row>
    <row r="1142" spans="1:10" x14ac:dyDescent="0.25">
      <c r="A1142" s="6" t="s">
        <v>524</v>
      </c>
      <c r="B1142" s="7">
        <v>1</v>
      </c>
      <c r="C1142" s="3" t="str">
        <f>IFERROR(IF(A:A="","",VLOOKUP(A:A,[1]Sheet1!A:B,2,FALSE)),"")</f>
        <v>TL BOT BANH BOT LOC clear</v>
      </c>
      <c r="D1142" s="3" t="str">
        <f>IFERROR(IF(A:A="","",VLOOKUP(A:A,[1]Sheet1!A:C,3,FALSE)),"")</f>
        <v xml:space="preserve">12 X 50 rice flour  M4   </v>
      </c>
      <c r="E1142" s="3">
        <f>IFERROR(IF(A:A="","",VLOOKUP(A:A,[1]Sheet1!A:K,10,FALSE)),"")</f>
        <v>4</v>
      </c>
      <c r="F1142" s="3">
        <f>IFERROR(IF(A:A="","",VLOOKUP(A:A,[1]Sheet1!A:K,11,FALSE)),"")</f>
        <v>10</v>
      </c>
      <c r="G1142" s="3">
        <f>IFERROR(IF(A:A="","",E1142-F1142),"")</f>
        <v>-6</v>
      </c>
      <c r="H1142" s="3">
        <f>IFERROR(IF(A:A="","",G1142-B1142),"")</f>
        <v>-7</v>
      </c>
      <c r="I1142" t="str">
        <f>IF(C:C="",A1142," ")</f>
        <v xml:space="preserve"> </v>
      </c>
      <c r="J1142" t="str">
        <f>IFERROR(IF(C:C="",B1142,""),"")</f>
        <v/>
      </c>
    </row>
    <row r="1143" spans="1:10" x14ac:dyDescent="0.25">
      <c r="A1143" s="8" t="s">
        <v>15</v>
      </c>
      <c r="B1143" s="9">
        <v>1</v>
      </c>
      <c r="C1143" s="3" t="str">
        <f>IFERROR(IF(A:A="","",VLOOKUP(A:A,[1]Sheet1!A:B,2,FALSE)),"")</f>
        <v/>
      </c>
      <c r="D1143" s="3" t="str">
        <f>IFERROR(IF(A:A="","",VLOOKUP(A:A,[1]Sheet1!A:C,3,FALSE)),"")</f>
        <v/>
      </c>
      <c r="E1143" s="3" t="str">
        <f>IFERROR(IF(A:A="","",VLOOKUP(A:A,[1]Sheet1!A:K,10,FALSE)),"")</f>
        <v/>
      </c>
      <c r="F1143" s="3" t="str">
        <f>IFERROR(IF(A:A="","",VLOOKUP(A:A,[1]Sheet1!A:K,11,FALSE)),"")</f>
        <v/>
      </c>
      <c r="G1143" s="3" t="str">
        <f>IFERROR(IF(A:A="","",E1143-F1143),"")</f>
        <v/>
      </c>
      <c r="H1143" s="3" t="str">
        <f>IFERROR(IF(A:A="","",G1143-B1143),"")</f>
        <v/>
      </c>
      <c r="I1143" t="str">
        <f>IF(C:C="",A1143," ")</f>
        <v>L040</v>
      </c>
      <c r="J1143">
        <f>IFERROR(IF(C:C="",B1143,""),"")</f>
        <v>1</v>
      </c>
    </row>
    <row r="1144" spans="1:10" x14ac:dyDescent="0.25">
      <c r="A1144" s="6" t="s">
        <v>525</v>
      </c>
      <c r="B1144" s="7">
        <v>1</v>
      </c>
      <c r="C1144" s="3" t="str">
        <f>IFERROR(IF(A:A="","",VLOOKUP(A:A,[1]Sheet1!A:B,2,FALSE)),"")</f>
        <v xml:space="preserve">TL CA RI BO *it cay* M30 </v>
      </c>
      <c r="D1144" s="3" t="str">
        <f>IFERROR(IF(A:A="","",VLOOKUP(A:A,[1]Sheet1!A:C,3,FALSE)),"")</f>
        <v xml:space="preserve">2 X 50 curry powder      </v>
      </c>
      <c r="E1144" s="3">
        <f>IFERROR(IF(A:A="","",VLOOKUP(A:A,[1]Sheet1!A:K,10,FALSE)),"")</f>
        <v>1</v>
      </c>
      <c r="F1144" s="3">
        <f>IFERROR(IF(A:A="","",VLOOKUP(A:A,[1]Sheet1!A:K,11,FALSE)),"")</f>
        <v>0</v>
      </c>
      <c r="G1144" s="3">
        <f>IFERROR(IF(A:A="","",E1144-F1144),"")</f>
        <v>1</v>
      </c>
      <c r="H1144" s="3">
        <f>IFERROR(IF(A:A="","",G1144-B1144),"")</f>
        <v>0</v>
      </c>
      <c r="I1144" t="str">
        <f>IF(C:C="",A1144," ")</f>
        <v xml:space="preserve"> </v>
      </c>
      <c r="J1144" t="str">
        <f>IFERROR(IF(C:C="",B1144,""),"")</f>
        <v/>
      </c>
    </row>
    <row r="1145" spans="1:10" x14ac:dyDescent="0.25">
      <c r="A1145" s="8" t="s">
        <v>18</v>
      </c>
      <c r="B1145" s="9">
        <v>1</v>
      </c>
      <c r="C1145" s="3" t="str">
        <f>IFERROR(IF(A:A="","",VLOOKUP(A:A,[1]Sheet1!A:B,2,FALSE)),"")</f>
        <v/>
      </c>
      <c r="D1145" s="3" t="str">
        <f>IFERROR(IF(A:A="","",VLOOKUP(A:A,[1]Sheet1!A:C,3,FALSE)),"")</f>
        <v/>
      </c>
      <c r="E1145" s="3" t="str">
        <f>IFERROR(IF(A:A="","",VLOOKUP(A:A,[1]Sheet1!A:K,10,FALSE)),"")</f>
        <v/>
      </c>
      <c r="F1145" s="3" t="str">
        <f>IFERROR(IF(A:A="","",VLOOKUP(A:A,[1]Sheet1!A:K,11,FALSE)),"")</f>
        <v/>
      </c>
      <c r="G1145" s="3" t="str">
        <f>IFERROR(IF(A:A="","",E1145-F1145),"")</f>
        <v/>
      </c>
      <c r="H1145" s="3" t="str">
        <f>IFERROR(IF(A:A="","",G1145-B1145),"")</f>
        <v/>
      </c>
      <c r="I1145" t="str">
        <f>IF(C:C="",A1145," ")</f>
        <v>QOO6</v>
      </c>
      <c r="J1145">
        <f>IFERROR(IF(C:C="",B1145,""),"")</f>
        <v>1</v>
      </c>
    </row>
    <row r="1146" spans="1:10" x14ac:dyDescent="0.25">
      <c r="A1146" s="6" t="s">
        <v>526</v>
      </c>
      <c r="B1146" s="7">
        <v>1</v>
      </c>
      <c r="C1146" s="3" t="str">
        <f>IFERROR(IF(A:A="","",VLOOKUP(A:A,[1]Sheet1!A:B,2,FALSE)),"")</f>
        <v xml:space="preserve">TL CA RI NI AN DO chai   </v>
      </c>
      <c r="D1146" s="3" t="str">
        <f>IFERROR(IF(A:A="","",VLOOKUP(A:A,[1]Sheet1!A:C,3,FALSE)),"")</f>
        <v>4 X 12 BT currypowder M32</v>
      </c>
      <c r="E1146" s="3">
        <f>IFERROR(IF(A:A="","",VLOOKUP(A:A,[1]Sheet1!A:K,10,FALSE)),"")</f>
        <v>0</v>
      </c>
      <c r="F1146" s="3">
        <f>IFERROR(IF(A:A="","",VLOOKUP(A:A,[1]Sheet1!A:K,11,FALSE)),"")</f>
        <v>0</v>
      </c>
      <c r="G1146" s="3">
        <f>IFERROR(IF(A:A="","",E1146-F1146),"")</f>
        <v>0</v>
      </c>
      <c r="H1146" s="3">
        <f>IFERROR(IF(A:A="","",G1146-B1146),"")</f>
        <v>-1</v>
      </c>
      <c r="I1146" t="str">
        <f>IF(C:C="",A1146," ")</f>
        <v xml:space="preserve"> </v>
      </c>
      <c r="J1146" t="str">
        <f>IFERROR(IF(C:C="",B1146,""),"")</f>
        <v/>
      </c>
    </row>
    <row r="1147" spans="1:10" x14ac:dyDescent="0.25">
      <c r="A1147" s="8" t="s">
        <v>15</v>
      </c>
      <c r="B1147" s="9">
        <v>1</v>
      </c>
      <c r="C1147" s="3" t="str">
        <f>IFERROR(IF(A:A="","",VLOOKUP(A:A,[1]Sheet1!A:B,2,FALSE)),"")</f>
        <v/>
      </c>
      <c r="D1147" s="3" t="str">
        <f>IFERROR(IF(A:A="","",VLOOKUP(A:A,[1]Sheet1!A:C,3,FALSE)),"")</f>
        <v/>
      </c>
      <c r="E1147" s="3" t="str">
        <f>IFERROR(IF(A:A="","",VLOOKUP(A:A,[1]Sheet1!A:K,10,FALSE)),"")</f>
        <v/>
      </c>
      <c r="F1147" s="3" t="str">
        <f>IFERROR(IF(A:A="","",VLOOKUP(A:A,[1]Sheet1!A:K,11,FALSE)),"")</f>
        <v/>
      </c>
      <c r="G1147" s="3" t="str">
        <f>IFERROR(IF(A:A="","",E1147-F1147),"")</f>
        <v/>
      </c>
      <c r="H1147" s="3" t="str">
        <f>IFERROR(IF(A:A="","",G1147-B1147),"")</f>
        <v/>
      </c>
      <c r="I1147" t="str">
        <f>IF(C:C="",A1147," ")</f>
        <v>L040</v>
      </c>
      <c r="J1147">
        <f>IFERROR(IF(C:C="",B1147,""),"")</f>
        <v>1</v>
      </c>
    </row>
    <row r="1148" spans="1:10" x14ac:dyDescent="0.25">
      <c r="A1148" s="6" t="s">
        <v>527</v>
      </c>
      <c r="B1148" s="7">
        <v>1</v>
      </c>
      <c r="C1148" s="3" t="str">
        <f>IFERROR(IF(A:A="","",VLOOKUP(A:A,[1]Sheet1!A:B,2,FALSE)),"")</f>
        <v xml:space="preserve">TL HOT NGO        M39    </v>
      </c>
      <c r="D1148" s="3" t="str">
        <f>IFERROR(IF(A:A="","",VLOOKUP(A:A,[1]Sheet1!A:C,3,FALSE)),"")</f>
        <v xml:space="preserve">2 X 50  whole coriander  </v>
      </c>
      <c r="E1148" s="3">
        <f>IFERROR(IF(A:A="","",VLOOKUP(A:A,[1]Sheet1!A:K,10,FALSE)),"")</f>
        <v>2</v>
      </c>
      <c r="F1148" s="3">
        <f>IFERROR(IF(A:A="","",VLOOKUP(A:A,[1]Sheet1!A:K,11,FALSE)),"")</f>
        <v>0</v>
      </c>
      <c r="G1148" s="3">
        <f>IFERROR(IF(A:A="","",E1148-F1148),"")</f>
        <v>2</v>
      </c>
      <c r="H1148" s="3">
        <f>IFERROR(IF(A:A="","",G1148-B1148),"")</f>
        <v>1</v>
      </c>
      <c r="I1148" t="str">
        <f>IF(C:C="",A1148," ")</f>
        <v xml:space="preserve"> </v>
      </c>
      <c r="J1148" t="str">
        <f>IFERROR(IF(C:C="",B1148,""),"")</f>
        <v/>
      </c>
    </row>
    <row r="1149" spans="1:10" x14ac:dyDescent="0.25">
      <c r="A1149" s="8" t="s">
        <v>15</v>
      </c>
      <c r="B1149" s="9">
        <v>1</v>
      </c>
      <c r="C1149" s="3" t="str">
        <f>IFERROR(IF(A:A="","",VLOOKUP(A:A,[1]Sheet1!A:B,2,FALSE)),"")</f>
        <v/>
      </c>
      <c r="D1149" s="3" t="str">
        <f>IFERROR(IF(A:A="","",VLOOKUP(A:A,[1]Sheet1!A:C,3,FALSE)),"")</f>
        <v/>
      </c>
      <c r="E1149" s="3" t="str">
        <f>IFERROR(IF(A:A="","",VLOOKUP(A:A,[1]Sheet1!A:K,10,FALSE)),"")</f>
        <v/>
      </c>
      <c r="F1149" s="3" t="str">
        <f>IFERROR(IF(A:A="","",VLOOKUP(A:A,[1]Sheet1!A:K,11,FALSE)),"")</f>
        <v/>
      </c>
      <c r="G1149" s="3" t="str">
        <f>IFERROR(IF(A:A="","",E1149-F1149),"")</f>
        <v/>
      </c>
      <c r="H1149" s="3" t="str">
        <f>IFERROR(IF(A:A="","",G1149-B1149),"")</f>
        <v/>
      </c>
      <c r="I1149" t="str">
        <f>IF(C:C="",A1149," ")</f>
        <v>L040</v>
      </c>
      <c r="J1149">
        <f>IFERROR(IF(C:C="",B1149,""),"")</f>
        <v>1</v>
      </c>
    </row>
    <row r="1150" spans="1:10" x14ac:dyDescent="0.25">
      <c r="A1150" s="6" t="s">
        <v>528</v>
      </c>
      <c r="B1150" s="7">
        <v>2</v>
      </c>
      <c r="C1150" s="3" t="str">
        <f>IFERROR(IF(A:A="","",VLOOKUP(A:A,[1]Sheet1!A:B,2,FALSE)),"")</f>
        <v xml:space="preserve">JUMBO STRAW 8" STRIP ong </v>
      </c>
      <c r="D1150" s="3" t="str">
        <f>IFERROR(IF(A:A="","",VLOOKUP(A:A,[1]Sheet1!A:C,3,FALSE)),"")</f>
        <v xml:space="preserve">100 PCS/40 BAGS      hut </v>
      </c>
      <c r="E1150" s="3">
        <f>IFERROR(IF(A:A="","",VLOOKUP(A:A,[1]Sheet1!A:K,10,FALSE)),"")</f>
        <v>3</v>
      </c>
      <c r="F1150" s="3">
        <f>IFERROR(IF(A:A="","",VLOOKUP(A:A,[1]Sheet1!A:K,11,FALSE)),"")</f>
        <v>1</v>
      </c>
      <c r="G1150" s="3">
        <f>IFERROR(IF(A:A="","",E1150-F1150),"")</f>
        <v>2</v>
      </c>
      <c r="H1150" s="3">
        <f>IFERROR(IF(A:A="","",G1150-B1150),"")</f>
        <v>0</v>
      </c>
      <c r="I1150" t="str">
        <f>IF(C:C="",A1150," ")</f>
        <v xml:space="preserve"> </v>
      </c>
      <c r="J1150" t="str">
        <f>IFERROR(IF(C:C="",B1150,""),"")</f>
        <v/>
      </c>
    </row>
    <row r="1151" spans="1:10" x14ac:dyDescent="0.25">
      <c r="A1151" s="8" t="s">
        <v>15</v>
      </c>
      <c r="B1151" s="9">
        <v>2</v>
      </c>
      <c r="C1151" s="3" t="str">
        <f>IFERROR(IF(A:A="","",VLOOKUP(A:A,[1]Sheet1!A:B,2,FALSE)),"")</f>
        <v/>
      </c>
      <c r="D1151" s="3" t="str">
        <f>IFERROR(IF(A:A="","",VLOOKUP(A:A,[1]Sheet1!A:C,3,FALSE)),"")</f>
        <v/>
      </c>
      <c r="E1151" s="3" t="str">
        <f>IFERROR(IF(A:A="","",VLOOKUP(A:A,[1]Sheet1!A:K,10,FALSE)),"")</f>
        <v/>
      </c>
      <c r="F1151" s="3" t="str">
        <f>IFERROR(IF(A:A="","",VLOOKUP(A:A,[1]Sheet1!A:K,11,FALSE)),"")</f>
        <v/>
      </c>
      <c r="G1151" s="3" t="str">
        <f>IFERROR(IF(A:A="","",E1151-F1151),"")</f>
        <v/>
      </c>
      <c r="H1151" s="3" t="str">
        <f>IFERROR(IF(A:A="","",G1151-B1151),"")</f>
        <v/>
      </c>
      <c r="I1151" t="str">
        <f>IF(C:C="",A1151," ")</f>
        <v>L040</v>
      </c>
      <c r="J1151">
        <f>IFERROR(IF(C:C="",B1151,""),"")</f>
        <v>2</v>
      </c>
    </row>
    <row r="1152" spans="1:10" x14ac:dyDescent="0.25">
      <c r="A1152" s="6" t="s">
        <v>529</v>
      </c>
      <c r="B1152" s="7">
        <v>12</v>
      </c>
      <c r="C1152" s="3" t="str">
        <f>IFERROR(IF(A:A="","",VLOOKUP(A:A,[1]Sheet1!A:B,2,FALSE)),"")</f>
        <v xml:space="preserve">COFFEE FILTER 7CM        </v>
      </c>
      <c r="D1152" s="3" t="str">
        <f>IFERROR(IF(A:A="","",VLOOKUP(A:A,[1]Sheet1!A:C,3,FALSE)),"")</f>
        <v xml:space="preserve">EACH      *VIETNAM*      </v>
      </c>
      <c r="E1152" s="3">
        <f>IFERROR(IF(A:A="","",VLOOKUP(A:A,[1]Sheet1!A:K,10,FALSE)),"")</f>
        <v>331</v>
      </c>
      <c r="F1152" s="3">
        <f>IFERROR(IF(A:A="","",VLOOKUP(A:A,[1]Sheet1!A:K,11,FALSE)),"")</f>
        <v>0</v>
      </c>
      <c r="G1152" s="3">
        <f>IFERROR(IF(A:A="","",E1152-F1152),"")</f>
        <v>331</v>
      </c>
      <c r="H1152" s="3">
        <f>IFERROR(IF(A:A="","",G1152-B1152),"")</f>
        <v>319</v>
      </c>
      <c r="I1152" t="str">
        <f>IF(C:C="",A1152," ")</f>
        <v xml:space="preserve"> </v>
      </c>
      <c r="J1152" t="str">
        <f>IFERROR(IF(C:C="",B1152,""),"")</f>
        <v/>
      </c>
    </row>
    <row r="1153" spans="1:10" x14ac:dyDescent="0.25">
      <c r="A1153" s="8" t="s">
        <v>18</v>
      </c>
      <c r="B1153" s="9">
        <v>12</v>
      </c>
      <c r="C1153" s="3" t="str">
        <f>IFERROR(IF(A:A="","",VLOOKUP(A:A,[1]Sheet1!A:B,2,FALSE)),"")</f>
        <v/>
      </c>
      <c r="D1153" s="3" t="str">
        <f>IFERROR(IF(A:A="","",VLOOKUP(A:A,[1]Sheet1!A:C,3,FALSE)),"")</f>
        <v/>
      </c>
      <c r="E1153" s="3" t="str">
        <f>IFERROR(IF(A:A="","",VLOOKUP(A:A,[1]Sheet1!A:K,10,FALSE)),"")</f>
        <v/>
      </c>
      <c r="F1153" s="3" t="str">
        <f>IFERROR(IF(A:A="","",VLOOKUP(A:A,[1]Sheet1!A:K,11,FALSE)),"")</f>
        <v/>
      </c>
      <c r="G1153" s="3" t="str">
        <f>IFERROR(IF(A:A="","",E1153-F1153),"")</f>
        <v/>
      </c>
      <c r="H1153" s="3" t="str">
        <f>IFERROR(IF(A:A="","",G1153-B1153),"")</f>
        <v/>
      </c>
      <c r="I1153" t="str">
        <f>IF(C:C="",A1153," ")</f>
        <v>QOO6</v>
      </c>
      <c r="J1153">
        <f>IFERROR(IF(C:C="",B1153,""),"")</f>
        <v>12</v>
      </c>
    </row>
    <row r="1154" spans="1:10" x14ac:dyDescent="0.25">
      <c r="A1154" s="6" t="s">
        <v>530</v>
      </c>
      <c r="B1154" s="7">
        <v>12</v>
      </c>
      <c r="C1154" s="3" t="str">
        <f>IFERROR(IF(A:A="","",VLOOKUP(A:A,[1]Sheet1!A:B,2,FALSE)),"")</f>
        <v xml:space="preserve">COFFEE FILTER LONG CAM   </v>
      </c>
      <c r="D1154" s="3" t="str">
        <f>IFERROR(IF(A:A="","",VLOOKUP(A:A,[1]Sheet1!A:C,3,FALSE)),"")</f>
        <v xml:space="preserve">1 PCS  *VN* XXL $4.50    </v>
      </c>
      <c r="E1154" s="3">
        <f>IFERROR(IF(A:A="","",VLOOKUP(A:A,[1]Sheet1!A:K,10,FALSE)),"")</f>
        <v>132</v>
      </c>
      <c r="F1154" s="3">
        <f>IFERROR(IF(A:A="","",VLOOKUP(A:A,[1]Sheet1!A:K,11,FALSE)),"")</f>
        <v>0</v>
      </c>
      <c r="G1154" s="3">
        <f>IFERROR(IF(A:A="","",E1154-F1154),"")</f>
        <v>132</v>
      </c>
      <c r="H1154" s="3">
        <f>IFERROR(IF(A:A="","",G1154-B1154),"")</f>
        <v>120</v>
      </c>
      <c r="I1154" t="str">
        <f>IF(C:C="",A1154," ")</f>
        <v xml:space="preserve"> </v>
      </c>
      <c r="J1154" t="str">
        <f>IFERROR(IF(C:C="",B1154,""),"")</f>
        <v/>
      </c>
    </row>
    <row r="1155" spans="1:10" x14ac:dyDescent="0.25">
      <c r="A1155" s="8" t="s">
        <v>18</v>
      </c>
      <c r="B1155" s="9">
        <v>12</v>
      </c>
      <c r="C1155" s="3" t="str">
        <f>IFERROR(IF(A:A="","",VLOOKUP(A:A,[1]Sheet1!A:B,2,FALSE)),"")</f>
        <v/>
      </c>
      <c r="D1155" s="3" t="str">
        <f>IFERROR(IF(A:A="","",VLOOKUP(A:A,[1]Sheet1!A:C,3,FALSE)),"")</f>
        <v/>
      </c>
      <c r="E1155" s="3" t="str">
        <f>IFERROR(IF(A:A="","",VLOOKUP(A:A,[1]Sheet1!A:K,10,FALSE)),"")</f>
        <v/>
      </c>
      <c r="F1155" s="3" t="str">
        <f>IFERROR(IF(A:A="","",VLOOKUP(A:A,[1]Sheet1!A:K,11,FALSE)),"")</f>
        <v/>
      </c>
      <c r="G1155" s="3" t="str">
        <f>IFERROR(IF(A:A="","",E1155-F1155),"")</f>
        <v/>
      </c>
      <c r="H1155" s="3" t="str">
        <f>IFERROR(IF(A:A="","",G1155-B1155),"")</f>
        <v/>
      </c>
      <c r="I1155" t="str">
        <f>IF(C:C="",A1155," ")</f>
        <v>QOO6</v>
      </c>
      <c r="J1155">
        <f>IFERROR(IF(C:C="",B1155,""),"")</f>
        <v>12</v>
      </c>
    </row>
    <row r="1156" spans="1:10" x14ac:dyDescent="0.25">
      <c r="A1156" s="6" t="s">
        <v>531</v>
      </c>
      <c r="B1156" s="7">
        <v>1</v>
      </c>
      <c r="C1156" s="3" t="str">
        <f>IFERROR(IF(A:A="","",VLOOKUP(A:A,[1]Sheet1!A:B,2,FALSE)),"")</f>
        <v xml:space="preserve">KIWI KNIFE #501   **     </v>
      </c>
      <c r="D1156" s="3" t="str">
        <f>IFERROR(IF(A:A="","",VLOOKUP(A:A,[1]Sheet1!A:C,3,FALSE)),"")</f>
        <v xml:space="preserve">BOX X 12 PCS             </v>
      </c>
      <c r="E1156" s="3">
        <f>IFERROR(IF(A:A="","",VLOOKUP(A:A,[1]Sheet1!A:K,10,FALSE)),"")</f>
        <v>76</v>
      </c>
      <c r="F1156" s="3">
        <f>IFERROR(IF(A:A="","",VLOOKUP(A:A,[1]Sheet1!A:K,11,FALSE)),"")</f>
        <v>13</v>
      </c>
      <c r="G1156" s="3">
        <f>IFERROR(IF(A:A="","",E1156-F1156),"")</f>
        <v>63</v>
      </c>
      <c r="H1156" s="3">
        <f>IFERROR(IF(A:A="","",G1156-B1156),"")</f>
        <v>62</v>
      </c>
      <c r="I1156" t="str">
        <f>IF(C:C="",A1156," ")</f>
        <v xml:space="preserve"> </v>
      </c>
      <c r="J1156" t="str">
        <f>IFERROR(IF(C:C="",B1156,""),"")</f>
        <v/>
      </c>
    </row>
    <row r="1157" spans="1:10" x14ac:dyDescent="0.25">
      <c r="A1157" s="8" t="s">
        <v>11</v>
      </c>
      <c r="B1157" s="9">
        <v>1</v>
      </c>
      <c r="C1157" s="3" t="str">
        <f>IFERROR(IF(A:A="","",VLOOKUP(A:A,[1]Sheet1!A:B,2,FALSE)),"")</f>
        <v/>
      </c>
      <c r="D1157" s="3" t="str">
        <f>IFERROR(IF(A:A="","",VLOOKUP(A:A,[1]Sheet1!A:C,3,FALSE)),"")</f>
        <v/>
      </c>
      <c r="E1157" s="3" t="str">
        <f>IFERROR(IF(A:A="","",VLOOKUP(A:A,[1]Sheet1!A:K,10,FALSE)),"")</f>
        <v/>
      </c>
      <c r="F1157" s="3" t="str">
        <f>IFERROR(IF(A:A="","",VLOOKUP(A:A,[1]Sheet1!A:K,11,FALSE)),"")</f>
        <v/>
      </c>
      <c r="G1157" s="3" t="str">
        <f>IFERROR(IF(A:A="","",E1157-F1157),"")</f>
        <v/>
      </c>
      <c r="H1157" s="3" t="str">
        <f>IFERROR(IF(A:A="","",G1157-B1157),"")</f>
        <v/>
      </c>
      <c r="I1157" t="str">
        <f>IF(C:C="",A1157," ")</f>
        <v>T054</v>
      </c>
      <c r="J1157">
        <f>IFERROR(IF(C:C="",B1157,""),"")</f>
        <v>1</v>
      </c>
    </row>
    <row r="1158" spans="1:10" x14ac:dyDescent="0.25">
      <c r="A1158" s="6" t="s">
        <v>532</v>
      </c>
      <c r="B1158" s="7">
        <v>1</v>
      </c>
      <c r="C1158" s="3" t="str">
        <f>IFERROR(IF(A:A="","",VLOOKUP(A:A,[1]Sheet1!A:B,2,FALSE)),"")</f>
        <v xml:space="preserve">KIWI KNIFE #171  *       </v>
      </c>
      <c r="D1158" s="3" t="str">
        <f>IFERROR(IF(A:A="","",VLOOKUP(A:A,[1]Sheet1!A:C,3,FALSE)),"")</f>
        <v xml:space="preserve">BOX X 12 PCS             </v>
      </c>
      <c r="E1158" s="3">
        <f>IFERROR(IF(A:A="","",VLOOKUP(A:A,[1]Sheet1!A:K,10,FALSE)),"")</f>
        <v>113</v>
      </c>
      <c r="F1158" s="3">
        <f>IFERROR(IF(A:A="","",VLOOKUP(A:A,[1]Sheet1!A:K,11,FALSE)),"")</f>
        <v>2</v>
      </c>
      <c r="G1158" s="3">
        <f>IFERROR(IF(A:A="","",E1158-F1158),"")</f>
        <v>111</v>
      </c>
      <c r="H1158" s="3">
        <f>IFERROR(IF(A:A="","",G1158-B1158),"")</f>
        <v>110</v>
      </c>
      <c r="I1158" t="str">
        <f>IF(C:C="",A1158," ")</f>
        <v xml:space="preserve"> </v>
      </c>
      <c r="J1158" t="str">
        <f>IFERROR(IF(C:C="",B1158,""),"")</f>
        <v/>
      </c>
    </row>
    <row r="1159" spans="1:10" x14ac:dyDescent="0.25">
      <c r="A1159" s="8" t="s">
        <v>22</v>
      </c>
      <c r="B1159" s="9">
        <v>1</v>
      </c>
      <c r="C1159" s="3" t="str">
        <f>IFERROR(IF(A:A="","",VLOOKUP(A:A,[1]Sheet1!A:B,2,FALSE)),"")</f>
        <v/>
      </c>
      <c r="D1159" s="3" t="str">
        <f>IFERROR(IF(A:A="","",VLOOKUP(A:A,[1]Sheet1!A:C,3,FALSE)),"")</f>
        <v/>
      </c>
      <c r="E1159" s="3" t="str">
        <f>IFERROR(IF(A:A="","",VLOOKUP(A:A,[1]Sheet1!A:K,10,FALSE)),"")</f>
        <v/>
      </c>
      <c r="F1159" s="3" t="str">
        <f>IFERROR(IF(A:A="","",VLOOKUP(A:A,[1]Sheet1!A:K,11,FALSE)),"")</f>
        <v/>
      </c>
      <c r="G1159" s="3" t="str">
        <f>IFERROR(IF(A:A="","",E1159-F1159),"")</f>
        <v/>
      </c>
      <c r="H1159" s="3" t="str">
        <f>IFERROR(IF(A:A="","",G1159-B1159),"")</f>
        <v/>
      </c>
      <c r="I1159" t="str">
        <f>IF(C:C="",A1159," ")</f>
        <v>O031</v>
      </c>
      <c r="J1159">
        <f>IFERROR(IF(C:C="",B1159,""),"")</f>
        <v>1</v>
      </c>
    </row>
    <row r="1160" spans="1:10" x14ac:dyDescent="0.25">
      <c r="A1160" s="6" t="s">
        <v>533</v>
      </c>
      <c r="B1160" s="7">
        <v>1</v>
      </c>
      <c r="C1160" s="3" t="str">
        <f>IFERROR(IF(A:A="","",VLOOKUP(A:A,[1]Sheet1!A:B,2,FALSE)),"")</f>
        <v xml:space="preserve">KIWI KNIFE #172  *       </v>
      </c>
      <c r="D1160" s="3" t="str">
        <f>IFERROR(IF(A:A="","",VLOOKUP(A:A,[1]Sheet1!A:C,3,FALSE)),"")</f>
        <v xml:space="preserve">BOX X 12 PCS             </v>
      </c>
      <c r="E1160" s="3">
        <f>IFERROR(IF(A:A="","",VLOOKUP(A:A,[1]Sheet1!A:K,10,FALSE)),"")</f>
        <v>88</v>
      </c>
      <c r="F1160" s="3">
        <f>IFERROR(IF(A:A="","",VLOOKUP(A:A,[1]Sheet1!A:K,11,FALSE)),"")</f>
        <v>2</v>
      </c>
      <c r="G1160" s="3">
        <f>IFERROR(IF(A:A="","",E1160-F1160),"")</f>
        <v>86</v>
      </c>
      <c r="H1160" s="3">
        <f>IFERROR(IF(A:A="","",G1160-B1160),"")</f>
        <v>85</v>
      </c>
      <c r="I1160" t="str">
        <f>IF(C:C="",A1160," ")</f>
        <v xml:space="preserve"> </v>
      </c>
      <c r="J1160" t="str">
        <f>IFERROR(IF(C:C="",B1160,""),"")</f>
        <v/>
      </c>
    </row>
    <row r="1161" spans="1:10" x14ac:dyDescent="0.25">
      <c r="A1161" s="8" t="s">
        <v>22</v>
      </c>
      <c r="B1161" s="9">
        <v>1</v>
      </c>
      <c r="C1161" s="3" t="str">
        <f>IFERROR(IF(A:A="","",VLOOKUP(A:A,[1]Sheet1!A:B,2,FALSE)),"")</f>
        <v/>
      </c>
      <c r="D1161" s="3" t="str">
        <f>IFERROR(IF(A:A="","",VLOOKUP(A:A,[1]Sheet1!A:C,3,FALSE)),"")</f>
        <v/>
      </c>
      <c r="E1161" s="3" t="str">
        <f>IFERROR(IF(A:A="","",VLOOKUP(A:A,[1]Sheet1!A:K,10,FALSE)),"")</f>
        <v/>
      </c>
      <c r="F1161" s="3" t="str">
        <f>IFERROR(IF(A:A="","",VLOOKUP(A:A,[1]Sheet1!A:K,11,FALSE)),"")</f>
        <v/>
      </c>
      <c r="G1161" s="3" t="str">
        <f>IFERROR(IF(A:A="","",E1161-F1161),"")</f>
        <v/>
      </c>
      <c r="H1161" s="3" t="str">
        <f>IFERROR(IF(A:A="","",G1161-B1161),"")</f>
        <v/>
      </c>
      <c r="I1161" t="str">
        <f>IF(C:C="",A1161," ")</f>
        <v>O031</v>
      </c>
      <c r="J1161">
        <f>IFERROR(IF(C:C="",B1161,""),"")</f>
        <v>1</v>
      </c>
    </row>
    <row r="1162" spans="1:10" x14ac:dyDescent="0.25">
      <c r="A1162" s="6" t="s">
        <v>534</v>
      </c>
      <c r="B1162" s="7">
        <v>1</v>
      </c>
      <c r="C1162" s="3" t="str">
        <f>IFERROR(IF(A:A="","",VLOOKUP(A:A,[1]Sheet1!A:B,2,FALSE)),"")</f>
        <v>CLEAR PLASTIC BAG *LD-24*</v>
      </c>
      <c r="D1162" s="3" t="str">
        <f>IFERROR(IF(A:A="","",VLOOKUP(A:A,[1]Sheet1!A:C,3,FALSE)),"")</f>
        <v>4 ROLL(9.25 LBS) for duck</v>
      </c>
      <c r="E1162" s="3">
        <f>IFERROR(IF(A:A="","",VLOOKUP(A:A,[1]Sheet1!A:K,10,FALSE)),"")</f>
        <v>79</v>
      </c>
      <c r="F1162" s="3">
        <f>IFERROR(IF(A:A="","",VLOOKUP(A:A,[1]Sheet1!A:K,11,FALSE)),"")</f>
        <v>0</v>
      </c>
      <c r="G1162" s="3">
        <f>IFERROR(IF(A:A="","",E1162-F1162),"")</f>
        <v>79</v>
      </c>
      <c r="H1162" s="3">
        <f>IFERROR(IF(A:A="","",G1162-B1162),"")</f>
        <v>78</v>
      </c>
      <c r="I1162" t="str">
        <f>IF(C:C="",A1162," ")</f>
        <v xml:space="preserve"> </v>
      </c>
      <c r="J1162" t="str">
        <f>IFERROR(IF(C:C="",B1162,""),"")</f>
        <v/>
      </c>
    </row>
    <row r="1163" spans="1:10" x14ac:dyDescent="0.25">
      <c r="A1163" s="8" t="s">
        <v>11</v>
      </c>
      <c r="B1163" s="9">
        <v>1</v>
      </c>
      <c r="C1163" s="3" t="str">
        <f>IFERROR(IF(A:A="","",VLOOKUP(A:A,[1]Sheet1!A:B,2,FALSE)),"")</f>
        <v/>
      </c>
      <c r="D1163" s="3" t="str">
        <f>IFERROR(IF(A:A="","",VLOOKUP(A:A,[1]Sheet1!A:C,3,FALSE)),"")</f>
        <v/>
      </c>
      <c r="E1163" s="3" t="str">
        <f>IFERROR(IF(A:A="","",VLOOKUP(A:A,[1]Sheet1!A:K,10,FALSE)),"")</f>
        <v/>
      </c>
      <c r="F1163" s="3" t="str">
        <f>IFERROR(IF(A:A="","",VLOOKUP(A:A,[1]Sheet1!A:K,11,FALSE)),"")</f>
        <v/>
      </c>
      <c r="G1163" s="3" t="str">
        <f>IFERROR(IF(A:A="","",E1163-F1163),"")</f>
        <v/>
      </c>
      <c r="H1163" s="3" t="str">
        <f>IFERROR(IF(A:A="","",G1163-B1163),"")</f>
        <v/>
      </c>
      <c r="I1163" t="str">
        <f>IF(C:C="",A1163," ")</f>
        <v>T054</v>
      </c>
      <c r="J1163">
        <f>IFERROR(IF(C:C="",B1163,""),"")</f>
        <v>1</v>
      </c>
    </row>
    <row r="1164" spans="1:10" x14ac:dyDescent="0.25">
      <c r="A1164" s="6" t="s">
        <v>535</v>
      </c>
      <c r="B1164" s="7">
        <v>1</v>
      </c>
      <c r="C1164" s="3" t="str">
        <f>IFERROR(IF(A:A="","",VLOOKUP(A:A,[1]Sheet1!A:B,2,FALSE)),"")</f>
        <v xml:space="preserve">SUMA PEPPER GRINDER      </v>
      </c>
      <c r="D1164" s="3" t="str">
        <f>IFERROR(IF(A:A="","",VLOOKUP(A:A,[1]Sheet1!A:C,3,FALSE)),"")</f>
        <v xml:space="preserve">12 PCS *NP*              </v>
      </c>
      <c r="E1164" s="3">
        <f>IFERROR(IF(A:A="","",VLOOKUP(A:A,[1]Sheet1!A:K,10,FALSE)),"")</f>
        <v>37</v>
      </c>
      <c r="F1164" s="3">
        <f>IFERROR(IF(A:A="","",VLOOKUP(A:A,[1]Sheet1!A:K,11,FALSE)),"")</f>
        <v>2</v>
      </c>
      <c r="G1164" s="3">
        <f>IFERROR(IF(A:A="","",E1164-F1164),"")</f>
        <v>35</v>
      </c>
      <c r="H1164" s="3">
        <f>IFERROR(IF(A:A="","",G1164-B1164),"")</f>
        <v>34</v>
      </c>
      <c r="I1164" t="str">
        <f>IF(C:C="",A1164," ")</f>
        <v xml:space="preserve"> </v>
      </c>
      <c r="J1164" t="str">
        <f>IFERROR(IF(C:C="",B1164,""),"")</f>
        <v/>
      </c>
    </row>
    <row r="1165" spans="1:10" x14ac:dyDescent="0.25">
      <c r="A1165" s="8" t="s">
        <v>18</v>
      </c>
      <c r="B1165" s="9">
        <v>1</v>
      </c>
      <c r="C1165" s="3" t="str">
        <f>IFERROR(IF(A:A="","",VLOOKUP(A:A,[1]Sheet1!A:B,2,FALSE)),"")</f>
        <v/>
      </c>
      <c r="D1165" s="3" t="str">
        <f>IFERROR(IF(A:A="","",VLOOKUP(A:A,[1]Sheet1!A:C,3,FALSE)),"")</f>
        <v/>
      </c>
      <c r="E1165" s="3" t="str">
        <f>IFERROR(IF(A:A="","",VLOOKUP(A:A,[1]Sheet1!A:K,10,FALSE)),"")</f>
        <v/>
      </c>
      <c r="F1165" s="3" t="str">
        <f>IFERROR(IF(A:A="","",VLOOKUP(A:A,[1]Sheet1!A:K,11,FALSE)),"")</f>
        <v/>
      </c>
      <c r="G1165" s="3" t="str">
        <f>IFERROR(IF(A:A="","",E1165-F1165),"")</f>
        <v/>
      </c>
      <c r="H1165" s="3" t="str">
        <f>IFERROR(IF(A:A="","",G1165-B1165),"")</f>
        <v/>
      </c>
      <c r="I1165" t="str">
        <f>IF(C:C="",A1165," ")</f>
        <v>QOO6</v>
      </c>
      <c r="J1165">
        <f>IFERROR(IF(C:C="",B1165,""),"")</f>
        <v>1</v>
      </c>
    </row>
    <row r="1166" spans="1:10" x14ac:dyDescent="0.25">
      <c r="A1166" s="6" t="s">
        <v>536</v>
      </c>
      <c r="B1166" s="7">
        <v>1</v>
      </c>
      <c r="C1166" s="3" t="str">
        <f>IFERROR(IF(A:A="","",VLOOKUP(A:A,[1]Sheet1!A:B,2,FALSE)),"")</f>
        <v xml:space="preserve">AIR FRESHENER LEMON      </v>
      </c>
      <c r="D1166" s="3" t="str">
        <f>IFERROR(IF(A:A="","",VLOOKUP(A:A,[1]Sheet1!A:C,3,FALSE)),"")</f>
        <v xml:space="preserve">80g X 12 CANS            </v>
      </c>
      <c r="E1166" s="3">
        <f>IFERROR(IF(A:A="","",VLOOKUP(A:A,[1]Sheet1!A:K,10,FALSE)),"")</f>
        <v>2</v>
      </c>
      <c r="F1166" s="3">
        <f>IFERROR(IF(A:A="","",VLOOKUP(A:A,[1]Sheet1!A:K,11,FALSE)),"")</f>
        <v>0</v>
      </c>
      <c r="G1166" s="3">
        <f>IFERROR(IF(A:A="","",E1166-F1166),"")</f>
        <v>2</v>
      </c>
      <c r="H1166" s="3">
        <f>IFERROR(IF(A:A="","",G1166-B1166),"")</f>
        <v>1</v>
      </c>
      <c r="I1166" t="str">
        <f>IF(C:C="",A1166," ")</f>
        <v xml:space="preserve"> </v>
      </c>
      <c r="J1166" t="str">
        <f>IFERROR(IF(C:C="",B1166,""),"")</f>
        <v/>
      </c>
    </row>
    <row r="1167" spans="1:10" x14ac:dyDescent="0.25">
      <c r="A1167" s="8" t="s">
        <v>22</v>
      </c>
      <c r="B1167" s="9">
        <v>1</v>
      </c>
      <c r="C1167" s="3" t="str">
        <f>IFERROR(IF(A:A="","",VLOOKUP(A:A,[1]Sheet1!A:B,2,FALSE)),"")</f>
        <v/>
      </c>
      <c r="D1167" s="3" t="str">
        <f>IFERROR(IF(A:A="","",VLOOKUP(A:A,[1]Sheet1!A:C,3,FALSE)),"")</f>
        <v/>
      </c>
      <c r="E1167" s="3" t="str">
        <f>IFERROR(IF(A:A="","",VLOOKUP(A:A,[1]Sheet1!A:K,10,FALSE)),"")</f>
        <v/>
      </c>
      <c r="F1167" s="3" t="str">
        <f>IFERROR(IF(A:A="","",VLOOKUP(A:A,[1]Sheet1!A:K,11,FALSE)),"")</f>
        <v/>
      </c>
      <c r="G1167" s="3" t="str">
        <f>IFERROR(IF(A:A="","",E1167-F1167),"")</f>
        <v/>
      </c>
      <c r="H1167" s="3" t="str">
        <f>IFERROR(IF(A:A="","",G1167-B1167),"")</f>
        <v/>
      </c>
      <c r="I1167" t="str">
        <f>IF(C:C="",A1167," ")</f>
        <v>O031</v>
      </c>
      <c r="J1167">
        <f>IFERROR(IF(C:C="",B1167,""),"")</f>
        <v>1</v>
      </c>
    </row>
    <row r="1168" spans="1:10" x14ac:dyDescent="0.25">
      <c r="A1168" s="6" t="s">
        <v>537</v>
      </c>
      <c r="B1168" s="7">
        <v>1</v>
      </c>
      <c r="C1168" s="3" t="str">
        <f>IFERROR(IF(A:A="","",VLOOKUP(A:A,[1]Sheet1!A:B,2,FALSE)),"")</f>
        <v xml:space="preserve">AIR FRESHENER SQUASH     </v>
      </c>
      <c r="D1168" s="3" t="str">
        <f>IFERROR(IF(A:A="","",VLOOKUP(A:A,[1]Sheet1!A:C,3,FALSE)),"")</f>
        <v xml:space="preserve">80g X 12 CANS            </v>
      </c>
      <c r="E1168" s="3">
        <f>IFERROR(IF(A:A="","",VLOOKUP(A:A,[1]Sheet1!A:K,10,FALSE)),"")</f>
        <v>3</v>
      </c>
      <c r="F1168" s="3">
        <f>IFERROR(IF(A:A="","",VLOOKUP(A:A,[1]Sheet1!A:K,11,FALSE)),"")</f>
        <v>1</v>
      </c>
      <c r="G1168" s="3">
        <f>IFERROR(IF(A:A="","",E1168-F1168),"")</f>
        <v>2</v>
      </c>
      <c r="H1168" s="3">
        <f>IFERROR(IF(A:A="","",G1168-B1168),"")</f>
        <v>1</v>
      </c>
      <c r="I1168" t="str">
        <f>IF(C:C="",A1168," ")</f>
        <v xml:space="preserve"> </v>
      </c>
      <c r="J1168" t="str">
        <f>IFERROR(IF(C:C="",B1168,""),"")</f>
        <v/>
      </c>
    </row>
    <row r="1169" spans="1:10" x14ac:dyDescent="0.25">
      <c r="A1169" s="8" t="s">
        <v>22</v>
      </c>
      <c r="B1169" s="9">
        <v>1</v>
      </c>
      <c r="C1169" s="3" t="str">
        <f>IFERROR(IF(A:A="","",VLOOKUP(A:A,[1]Sheet1!A:B,2,FALSE)),"")</f>
        <v/>
      </c>
      <c r="D1169" s="3" t="str">
        <f>IFERROR(IF(A:A="","",VLOOKUP(A:A,[1]Sheet1!A:C,3,FALSE)),"")</f>
        <v/>
      </c>
      <c r="E1169" s="3" t="str">
        <f>IFERROR(IF(A:A="","",VLOOKUP(A:A,[1]Sheet1!A:K,10,FALSE)),"")</f>
        <v/>
      </c>
      <c r="F1169" s="3" t="str">
        <f>IFERROR(IF(A:A="","",VLOOKUP(A:A,[1]Sheet1!A:K,11,FALSE)),"")</f>
        <v/>
      </c>
      <c r="G1169" s="3" t="str">
        <f>IFERROR(IF(A:A="","",E1169-F1169),"")</f>
        <v/>
      </c>
      <c r="H1169" s="3" t="str">
        <f>IFERROR(IF(A:A="","",G1169-B1169),"")</f>
        <v/>
      </c>
      <c r="I1169" t="str">
        <f>IF(C:C="",A1169," ")</f>
        <v>O031</v>
      </c>
      <c r="J1169">
        <f>IFERROR(IF(C:C="",B1169,""),"")</f>
        <v>1</v>
      </c>
    </row>
    <row r="1170" spans="1:10" x14ac:dyDescent="0.25">
      <c r="A1170" s="6" t="s">
        <v>538</v>
      </c>
      <c r="B1170" s="7">
        <v>1</v>
      </c>
      <c r="C1170" s="3" t="str">
        <f>IFERROR(IF(A:A="","",VLOOKUP(A:A,[1]Sheet1!A:B,2,FALSE)),"")</f>
        <v xml:space="preserve">AIR FRESHENER PEACH      </v>
      </c>
      <c r="D1170" s="3" t="str">
        <f>IFERROR(IF(A:A="","",VLOOKUP(A:A,[1]Sheet1!A:C,3,FALSE)),"")</f>
        <v xml:space="preserve">80g X 12 CANS            </v>
      </c>
      <c r="E1170" s="3">
        <f>IFERROR(IF(A:A="","",VLOOKUP(A:A,[1]Sheet1!A:K,10,FALSE)),"")</f>
        <v>1</v>
      </c>
      <c r="F1170" s="3">
        <f>IFERROR(IF(A:A="","",VLOOKUP(A:A,[1]Sheet1!A:K,11,FALSE)),"")</f>
        <v>0</v>
      </c>
      <c r="G1170" s="3">
        <f>IFERROR(IF(A:A="","",E1170-F1170),"")</f>
        <v>1</v>
      </c>
      <c r="H1170" s="3">
        <f>IFERROR(IF(A:A="","",G1170-B1170),"")</f>
        <v>0</v>
      </c>
      <c r="I1170" t="str">
        <f>IF(C:C="",A1170," ")</f>
        <v xml:space="preserve"> </v>
      </c>
      <c r="J1170" t="str">
        <f>IFERROR(IF(C:C="",B1170,""),"")</f>
        <v/>
      </c>
    </row>
    <row r="1171" spans="1:10" x14ac:dyDescent="0.25">
      <c r="A1171" s="8" t="s">
        <v>22</v>
      </c>
      <c r="B1171" s="9">
        <v>1</v>
      </c>
      <c r="C1171" s="3" t="str">
        <f>IFERROR(IF(A:A="","",VLOOKUP(A:A,[1]Sheet1!A:B,2,FALSE)),"")</f>
        <v/>
      </c>
      <c r="D1171" s="3" t="str">
        <f>IFERROR(IF(A:A="","",VLOOKUP(A:A,[1]Sheet1!A:C,3,FALSE)),"")</f>
        <v/>
      </c>
      <c r="E1171" s="3" t="str">
        <f>IFERROR(IF(A:A="","",VLOOKUP(A:A,[1]Sheet1!A:K,10,FALSE)),"")</f>
        <v/>
      </c>
      <c r="F1171" s="3" t="str">
        <f>IFERROR(IF(A:A="","",VLOOKUP(A:A,[1]Sheet1!A:K,11,FALSE)),"")</f>
        <v/>
      </c>
      <c r="G1171" s="3" t="str">
        <f>IFERROR(IF(A:A="","",E1171-F1171),"")</f>
        <v/>
      </c>
      <c r="H1171" s="3" t="str">
        <f>IFERROR(IF(A:A="","",G1171-B1171),"")</f>
        <v/>
      </c>
      <c r="I1171" t="str">
        <f>IF(C:C="",A1171," ")</f>
        <v>O031</v>
      </c>
      <c r="J1171">
        <f>IFERROR(IF(C:C="",B1171,""),"")</f>
        <v>1</v>
      </c>
    </row>
    <row r="1172" spans="1:10" x14ac:dyDescent="0.25">
      <c r="A1172" s="6" t="s">
        <v>539</v>
      </c>
      <c r="B1172" s="7">
        <v>1</v>
      </c>
      <c r="C1172" s="3" t="str">
        <f>IFERROR(IF(A:A="","",VLOOKUP(A:A,[1]Sheet1!A:B,2,FALSE)),"")</f>
        <v xml:space="preserve">AIR FRESHENER LIME GREEN </v>
      </c>
      <c r="D1172" s="3" t="str">
        <f>IFERROR(IF(A:A="","",VLOOKUP(A:A,[1]Sheet1!A:C,3,FALSE)),"")</f>
        <v xml:space="preserve">80g X 12 CANS            </v>
      </c>
      <c r="E1172" s="3">
        <f>IFERROR(IF(A:A="","",VLOOKUP(A:A,[1]Sheet1!A:K,10,FALSE)),"")</f>
        <v>11</v>
      </c>
      <c r="F1172" s="3">
        <f>IFERROR(IF(A:A="","",VLOOKUP(A:A,[1]Sheet1!A:K,11,FALSE)),"")</f>
        <v>0</v>
      </c>
      <c r="G1172" s="3">
        <f>IFERROR(IF(A:A="","",E1172-F1172),"")</f>
        <v>11</v>
      </c>
      <c r="H1172" s="3">
        <f>IFERROR(IF(A:A="","",G1172-B1172),"")</f>
        <v>10</v>
      </c>
      <c r="I1172" t="str">
        <f>IF(C:C="",A1172," ")</f>
        <v xml:space="preserve"> </v>
      </c>
      <c r="J1172" t="str">
        <f>IFERROR(IF(C:C="",B1172,""),"")</f>
        <v/>
      </c>
    </row>
    <row r="1173" spans="1:10" x14ac:dyDescent="0.25">
      <c r="A1173" s="8" t="s">
        <v>22</v>
      </c>
      <c r="B1173" s="9">
        <v>1</v>
      </c>
      <c r="C1173" s="3" t="str">
        <f>IFERROR(IF(A:A="","",VLOOKUP(A:A,[1]Sheet1!A:B,2,FALSE)),"")</f>
        <v/>
      </c>
      <c r="D1173" s="3" t="str">
        <f>IFERROR(IF(A:A="","",VLOOKUP(A:A,[1]Sheet1!A:C,3,FALSE)),"")</f>
        <v/>
      </c>
      <c r="E1173" s="3" t="str">
        <f>IFERROR(IF(A:A="","",VLOOKUP(A:A,[1]Sheet1!A:K,10,FALSE)),"")</f>
        <v/>
      </c>
      <c r="F1173" s="3" t="str">
        <f>IFERROR(IF(A:A="","",VLOOKUP(A:A,[1]Sheet1!A:K,11,FALSE)),"")</f>
        <v/>
      </c>
      <c r="G1173" s="3" t="str">
        <f>IFERROR(IF(A:A="","",E1173-F1173),"")</f>
        <v/>
      </c>
      <c r="H1173" s="3" t="str">
        <f>IFERROR(IF(A:A="","",G1173-B1173),"")</f>
        <v/>
      </c>
      <c r="I1173" t="str">
        <f>IF(C:C="",A1173," ")</f>
        <v>O031</v>
      </c>
      <c r="J1173">
        <f>IFERROR(IF(C:C="",B1173,""),"")</f>
        <v>1</v>
      </c>
    </row>
    <row r="1174" spans="1:10" x14ac:dyDescent="0.25">
      <c r="A1174" s="6" t="s">
        <v>540</v>
      </c>
      <c r="B1174" s="7">
        <v>1</v>
      </c>
      <c r="C1174" s="3" t="str">
        <f>IFERROR(IF(A:A="","",VLOOKUP(A:A,[1]Sheet1!A:B,2,FALSE)),"")</f>
        <v xml:space="preserve">AIR FRESHENER SWEET      </v>
      </c>
      <c r="D1174" s="3" t="str">
        <f>IFERROR(IF(A:A="","",VLOOKUP(A:A,[1]Sheet1!A:C,3,FALSE)),"")</f>
        <v xml:space="preserve">80g X 12 CANS GARDENIA   </v>
      </c>
      <c r="E1174" s="3">
        <f>IFERROR(IF(A:A="","",VLOOKUP(A:A,[1]Sheet1!A:K,10,FALSE)),"")</f>
        <v>0</v>
      </c>
      <c r="F1174" s="3">
        <f>IFERROR(IF(A:A="","",VLOOKUP(A:A,[1]Sheet1!A:K,11,FALSE)),"")</f>
        <v>0</v>
      </c>
      <c r="G1174" s="3">
        <f>IFERROR(IF(A:A="","",E1174-F1174),"")</f>
        <v>0</v>
      </c>
      <c r="H1174" s="3">
        <f>IFERROR(IF(A:A="","",G1174-B1174),"")</f>
        <v>-1</v>
      </c>
      <c r="I1174" t="str">
        <f>IF(C:C="",A1174," ")</f>
        <v xml:space="preserve"> </v>
      </c>
      <c r="J1174" t="str">
        <f>IFERROR(IF(C:C="",B1174,""),"")</f>
        <v/>
      </c>
    </row>
    <row r="1175" spans="1:10" x14ac:dyDescent="0.25">
      <c r="A1175" s="8" t="s">
        <v>22</v>
      </c>
      <c r="B1175" s="9">
        <v>1</v>
      </c>
      <c r="C1175" s="3" t="str">
        <f>IFERROR(IF(A:A="","",VLOOKUP(A:A,[1]Sheet1!A:B,2,FALSE)),"")</f>
        <v/>
      </c>
      <c r="D1175" s="3" t="str">
        <f>IFERROR(IF(A:A="","",VLOOKUP(A:A,[1]Sheet1!A:C,3,FALSE)),"")</f>
        <v/>
      </c>
      <c r="E1175" s="3" t="str">
        <f>IFERROR(IF(A:A="","",VLOOKUP(A:A,[1]Sheet1!A:K,10,FALSE)),"")</f>
        <v/>
      </c>
      <c r="F1175" s="3" t="str">
        <f>IFERROR(IF(A:A="","",VLOOKUP(A:A,[1]Sheet1!A:K,11,FALSE)),"")</f>
        <v/>
      </c>
      <c r="G1175" s="3" t="str">
        <f>IFERROR(IF(A:A="","",E1175-F1175),"")</f>
        <v/>
      </c>
      <c r="H1175" s="3" t="str">
        <f>IFERROR(IF(A:A="","",G1175-B1175),"")</f>
        <v/>
      </c>
      <c r="I1175" t="str">
        <f>IF(C:C="",A1175," ")</f>
        <v>O031</v>
      </c>
      <c r="J1175">
        <f>IFERROR(IF(C:C="",B1175,""),"")</f>
        <v>1</v>
      </c>
    </row>
    <row r="1176" spans="1:10" x14ac:dyDescent="0.25">
      <c r="A1176" s="6" t="s">
        <v>541</v>
      </c>
      <c r="B1176" s="7">
        <v>1</v>
      </c>
      <c r="C1176" s="3" t="str">
        <f>IFERROR(IF(A:A="","",VLOOKUP(A:A,[1]Sheet1!A:B,2,FALSE)),"")</f>
        <v xml:space="preserve">168 BC ELE. CANDLE LAMP  </v>
      </c>
      <c r="D1176" s="3" t="str">
        <f>IFERROR(IF(A:A="","",VLOOKUP(A:A,[1]Sheet1!A:C,3,FALSE)),"")</f>
        <v xml:space="preserve">BOX/PAIRS        *M*     </v>
      </c>
      <c r="E1176" s="3">
        <f>IFERROR(IF(A:A="","",VLOOKUP(A:A,[1]Sheet1!A:K,10,FALSE)),"")</f>
        <v>55</v>
      </c>
      <c r="F1176" s="3">
        <f>IFERROR(IF(A:A="","",VLOOKUP(A:A,[1]Sheet1!A:K,11,FALSE)),"")</f>
        <v>0</v>
      </c>
      <c r="G1176" s="3">
        <f>IFERROR(IF(A:A="","",E1176-F1176),"")</f>
        <v>55</v>
      </c>
      <c r="H1176" s="3">
        <f>IFERROR(IF(A:A="","",G1176-B1176),"")</f>
        <v>54</v>
      </c>
      <c r="I1176" t="str">
        <f>IF(C:C="",A1176," ")</f>
        <v xml:space="preserve"> </v>
      </c>
      <c r="J1176" t="str">
        <f>IFERROR(IF(C:C="",B1176,""),"")</f>
        <v/>
      </c>
    </row>
    <row r="1177" spans="1:10" x14ac:dyDescent="0.25">
      <c r="A1177" s="8" t="s">
        <v>13</v>
      </c>
      <c r="B1177" s="9">
        <v>1</v>
      </c>
      <c r="C1177" s="3" t="str">
        <f>IFERROR(IF(A:A="","",VLOOKUP(A:A,[1]Sheet1!A:B,2,FALSE)),"")</f>
        <v/>
      </c>
      <c r="D1177" s="3" t="str">
        <f>IFERROR(IF(A:A="","",VLOOKUP(A:A,[1]Sheet1!A:C,3,FALSE)),"")</f>
        <v/>
      </c>
      <c r="E1177" s="3" t="str">
        <f>IFERROR(IF(A:A="","",VLOOKUP(A:A,[1]Sheet1!A:K,10,FALSE)),"")</f>
        <v/>
      </c>
      <c r="F1177" s="3" t="str">
        <f>IFERROR(IF(A:A="","",VLOOKUP(A:A,[1]Sheet1!A:K,11,FALSE)),"")</f>
        <v/>
      </c>
      <c r="G1177" s="3" t="str">
        <f>IFERROR(IF(A:A="","",E1177-F1177),"")</f>
        <v/>
      </c>
      <c r="H1177" s="3" t="str">
        <f>IFERROR(IF(A:A="","",G1177-B1177),"")</f>
        <v/>
      </c>
      <c r="I1177" t="str">
        <f>IF(C:C="",A1177," ")</f>
        <v>A096</v>
      </c>
      <c r="J1177">
        <f>IFERROR(IF(C:C="",B1177,""),"")</f>
        <v>1</v>
      </c>
    </row>
    <row r="1178" spans="1:10" x14ac:dyDescent="0.25">
      <c r="A1178" s="6" t="s">
        <v>542</v>
      </c>
      <c r="B1178" s="7">
        <v>1</v>
      </c>
      <c r="C1178" s="3" t="str">
        <f>IFERROR(IF(A:A="","",VLOOKUP(A:A,[1]Sheet1!A:B,2,FALSE)),"")</f>
        <v xml:space="preserve">VN STEAMER POT 30CM *L*  </v>
      </c>
      <c r="D1178" s="3" t="str">
        <f>IFERROR(IF(A:A="","",VLOOKUP(A:A,[1]Sheet1!A:C,3,FALSE)),"")</f>
        <v>1 SET       xung hap nhom</v>
      </c>
      <c r="E1178" s="3">
        <f>IFERROR(IF(A:A="","",VLOOKUP(A:A,[1]Sheet1!A:K,10,FALSE)),"")</f>
        <v>1</v>
      </c>
      <c r="F1178" s="3">
        <f>IFERROR(IF(A:A="","",VLOOKUP(A:A,[1]Sheet1!A:K,11,FALSE)),"")</f>
        <v>0</v>
      </c>
      <c r="G1178" s="3">
        <f>IFERROR(IF(A:A="","",E1178-F1178),"")</f>
        <v>1</v>
      </c>
      <c r="H1178" s="3">
        <f>IFERROR(IF(A:A="","",G1178-B1178),"")</f>
        <v>0</v>
      </c>
      <c r="I1178" t="str">
        <f>IF(C:C="",A1178," ")</f>
        <v xml:space="preserve"> </v>
      </c>
      <c r="J1178" t="str">
        <f>IFERROR(IF(C:C="",B1178,""),"")</f>
        <v/>
      </c>
    </row>
    <row r="1179" spans="1:10" x14ac:dyDescent="0.25">
      <c r="A1179" s="8" t="s">
        <v>18</v>
      </c>
      <c r="B1179" s="9">
        <v>1</v>
      </c>
      <c r="C1179" s="3" t="str">
        <f>IFERROR(IF(A:A="","",VLOOKUP(A:A,[1]Sheet1!A:B,2,FALSE)),"")</f>
        <v/>
      </c>
      <c r="D1179" s="3" t="str">
        <f>IFERROR(IF(A:A="","",VLOOKUP(A:A,[1]Sheet1!A:C,3,FALSE)),"")</f>
        <v/>
      </c>
      <c r="E1179" s="3" t="str">
        <f>IFERROR(IF(A:A="","",VLOOKUP(A:A,[1]Sheet1!A:K,10,FALSE)),"")</f>
        <v/>
      </c>
      <c r="F1179" s="3" t="str">
        <f>IFERROR(IF(A:A="","",VLOOKUP(A:A,[1]Sheet1!A:K,11,FALSE)),"")</f>
        <v/>
      </c>
      <c r="G1179" s="3" t="str">
        <f>IFERROR(IF(A:A="","",E1179-F1179),"")</f>
        <v/>
      </c>
      <c r="H1179" s="3" t="str">
        <f>IFERROR(IF(A:A="","",G1179-B1179),"")</f>
        <v/>
      </c>
      <c r="I1179" t="str">
        <f>IF(C:C="",A1179," ")</f>
        <v>QOO6</v>
      </c>
      <c r="J1179">
        <f>IFERROR(IF(C:C="",B1179,""),"")</f>
        <v>1</v>
      </c>
    </row>
    <row r="1180" spans="1:10" x14ac:dyDescent="0.25">
      <c r="A1180" s="6" t="s">
        <v>543</v>
      </c>
      <c r="B1180" s="7">
        <v>1</v>
      </c>
      <c r="C1180" s="3" t="str">
        <f>IFERROR(IF(A:A="","",VLOOKUP(A:A,[1]Sheet1!A:B,2,FALSE)),"")</f>
        <v xml:space="preserve">WOOD CHOP BOARD 30 CM    </v>
      </c>
      <c r="D1180" s="3" t="str">
        <f>IFERROR(IF(A:A="","",VLOOKUP(A:A,[1]Sheet1!A:C,3,FALSE)),"")</f>
        <v>6 PCS                *VN*</v>
      </c>
      <c r="E1180" s="3">
        <f>IFERROR(IF(A:A="","",VLOOKUP(A:A,[1]Sheet1!A:K,10,FALSE)),"")</f>
        <v>-8</v>
      </c>
      <c r="F1180" s="3">
        <f>IFERROR(IF(A:A="","",VLOOKUP(A:A,[1]Sheet1!A:K,11,FALSE)),"")</f>
        <v>2</v>
      </c>
      <c r="G1180" s="3">
        <f>IFERROR(IF(A:A="","",E1180-F1180),"")</f>
        <v>-10</v>
      </c>
      <c r="H1180" s="3">
        <f>IFERROR(IF(A:A="","",G1180-B1180),"")</f>
        <v>-11</v>
      </c>
      <c r="I1180" t="str">
        <f>IF(C:C="",A1180," ")</f>
        <v xml:space="preserve"> </v>
      </c>
      <c r="J1180" t="str">
        <f>IFERROR(IF(C:C="",B1180,""),"")</f>
        <v/>
      </c>
    </row>
    <row r="1181" spans="1:10" x14ac:dyDescent="0.25">
      <c r="A1181" s="8" t="s">
        <v>18</v>
      </c>
      <c r="B1181" s="9">
        <v>1</v>
      </c>
      <c r="C1181" s="3" t="str">
        <f>IFERROR(IF(A:A="","",VLOOKUP(A:A,[1]Sheet1!A:B,2,FALSE)),"")</f>
        <v/>
      </c>
      <c r="D1181" s="3" t="str">
        <f>IFERROR(IF(A:A="","",VLOOKUP(A:A,[1]Sheet1!A:C,3,FALSE)),"")</f>
        <v/>
      </c>
      <c r="E1181" s="3" t="str">
        <f>IFERROR(IF(A:A="","",VLOOKUP(A:A,[1]Sheet1!A:K,10,FALSE)),"")</f>
        <v/>
      </c>
      <c r="F1181" s="3" t="str">
        <f>IFERROR(IF(A:A="","",VLOOKUP(A:A,[1]Sheet1!A:K,11,FALSE)),"")</f>
        <v/>
      </c>
      <c r="G1181" s="3" t="str">
        <f>IFERROR(IF(A:A="","",E1181-F1181),"")</f>
        <v/>
      </c>
      <c r="H1181" s="3" t="str">
        <f>IFERROR(IF(A:A="","",G1181-B1181),"")</f>
        <v/>
      </c>
      <c r="I1181" t="str">
        <f>IF(C:C="",A1181," ")</f>
        <v>QOO6</v>
      </c>
      <c r="J1181">
        <f>IFERROR(IF(C:C="",B1181,""),"")</f>
        <v>1</v>
      </c>
    </row>
    <row r="1182" spans="1:10" x14ac:dyDescent="0.25">
      <c r="A1182" s="6" t="s">
        <v>544</v>
      </c>
      <c r="B1182" s="7">
        <v>2</v>
      </c>
      <c r="C1182" s="3" t="str">
        <f>IFERROR(IF(A:A="","",VLOOKUP(A:A,[1]Sheet1!A:B,2,FALSE)),"")</f>
        <v xml:space="preserve">LAL LUNGKOW BEAN THREAD  </v>
      </c>
      <c r="D1182" s="3" t="str">
        <f>IFERROR(IF(A:A="","",VLOOKUP(A:A,[1]Sheet1!A:C,3,FALSE)),"")</f>
        <v xml:space="preserve">1.32 Z/50/8 BAG  TW 10+1 </v>
      </c>
      <c r="E1182" s="3">
        <f>IFERROR(IF(A:A="","",VLOOKUP(A:A,[1]Sheet1!A:K,10,FALSE)),"")</f>
        <v>439</v>
      </c>
      <c r="F1182" s="3">
        <f>IFERROR(IF(A:A="","",VLOOKUP(A:A,[1]Sheet1!A:K,11,FALSE)),"")</f>
        <v>57</v>
      </c>
      <c r="G1182" s="3">
        <f>IFERROR(IF(A:A="","",E1182-F1182),"")</f>
        <v>382</v>
      </c>
      <c r="H1182" s="3">
        <f>IFERROR(IF(A:A="","",G1182-B1182),"")</f>
        <v>380</v>
      </c>
      <c r="I1182" t="str">
        <f>IF(C:C="",A1182," ")</f>
        <v xml:space="preserve"> </v>
      </c>
      <c r="J1182" t="str">
        <f>IFERROR(IF(C:C="",B1182,""),"")</f>
        <v/>
      </c>
    </row>
    <row r="1183" spans="1:10" x14ac:dyDescent="0.25">
      <c r="A1183" s="8" t="s">
        <v>13</v>
      </c>
      <c r="B1183" s="9">
        <v>1</v>
      </c>
      <c r="C1183" s="3" t="str">
        <f>IFERROR(IF(A:A="","",VLOOKUP(A:A,[1]Sheet1!A:B,2,FALSE)),"")</f>
        <v/>
      </c>
      <c r="D1183" s="3" t="str">
        <f>IFERROR(IF(A:A="","",VLOOKUP(A:A,[1]Sheet1!A:C,3,FALSE)),"")</f>
        <v/>
      </c>
      <c r="E1183" s="3" t="str">
        <f>IFERROR(IF(A:A="","",VLOOKUP(A:A,[1]Sheet1!A:K,10,FALSE)),"")</f>
        <v/>
      </c>
      <c r="F1183" s="3" t="str">
        <f>IFERROR(IF(A:A="","",VLOOKUP(A:A,[1]Sheet1!A:K,11,FALSE)),"")</f>
        <v/>
      </c>
      <c r="G1183" s="3" t="str">
        <f>IFERROR(IF(A:A="","",E1183-F1183),"")</f>
        <v/>
      </c>
      <c r="H1183" s="3" t="str">
        <f>IFERROR(IF(A:A="","",G1183-B1183),"")</f>
        <v/>
      </c>
      <c r="I1183" t="str">
        <f>IF(C:C="",A1183," ")</f>
        <v>A096</v>
      </c>
      <c r="J1183">
        <f>IFERROR(IF(C:C="",B1183,""),"")</f>
        <v>1</v>
      </c>
    </row>
    <row r="1184" spans="1:10" x14ac:dyDescent="0.25">
      <c r="A1184" s="8" t="s">
        <v>11</v>
      </c>
      <c r="B1184" s="9">
        <v>1</v>
      </c>
      <c r="C1184" s="3" t="str">
        <f>IFERROR(IF(A:A="","",VLOOKUP(A:A,[1]Sheet1!A:B,2,FALSE)),"")</f>
        <v/>
      </c>
      <c r="D1184" s="3" t="str">
        <f>IFERROR(IF(A:A="","",VLOOKUP(A:A,[1]Sheet1!A:C,3,FALSE)),"")</f>
        <v/>
      </c>
      <c r="E1184" s="3" t="str">
        <f>IFERROR(IF(A:A="","",VLOOKUP(A:A,[1]Sheet1!A:K,10,FALSE)),"")</f>
        <v/>
      </c>
      <c r="F1184" s="3" t="str">
        <f>IFERROR(IF(A:A="","",VLOOKUP(A:A,[1]Sheet1!A:K,11,FALSE)),"")</f>
        <v/>
      </c>
      <c r="G1184" s="3" t="str">
        <f>IFERROR(IF(A:A="","",E1184-F1184),"")</f>
        <v/>
      </c>
      <c r="H1184" s="3" t="str">
        <f>IFERROR(IF(A:A="","",G1184-B1184),"")</f>
        <v/>
      </c>
      <c r="I1184" t="str">
        <f>IF(C:C="",A1184," ")</f>
        <v>T054</v>
      </c>
      <c r="J1184">
        <f>IFERROR(IF(C:C="",B1184,""),"")</f>
        <v>1</v>
      </c>
    </row>
    <row r="1185" spans="1:10" x14ac:dyDescent="0.25">
      <c r="A1185" s="6" t="s">
        <v>545</v>
      </c>
      <c r="B1185" s="7">
        <v>1</v>
      </c>
      <c r="C1185" s="3" t="str">
        <f>IFERROR(IF(A:A="","",VLOOKUP(A:A,[1]Sheet1!A:B,2,FALSE)),"")</f>
        <v>LUNGKOW BEAN THREAD 17.6z</v>
      </c>
      <c r="D1185" s="3" t="str">
        <f>IFERROR(IF(A:A="","",VLOOKUP(A:A,[1]Sheet1!A:C,3,FALSE)),"")</f>
        <v xml:space="preserve">17.6 OZ X 50  *LAL* 10+1 </v>
      </c>
      <c r="E1185" s="3">
        <f>IFERROR(IF(A:A="","",VLOOKUP(A:A,[1]Sheet1!A:K,10,FALSE)),"")</f>
        <v>53</v>
      </c>
      <c r="F1185" s="3">
        <f>IFERROR(IF(A:A="","",VLOOKUP(A:A,[1]Sheet1!A:K,11,FALSE)),"")</f>
        <v>13</v>
      </c>
      <c r="G1185" s="3">
        <f>IFERROR(IF(A:A="","",E1185-F1185),"")</f>
        <v>40</v>
      </c>
      <c r="H1185" s="3">
        <f>IFERROR(IF(A:A="","",G1185-B1185),"")</f>
        <v>39</v>
      </c>
      <c r="I1185" t="str">
        <f>IF(C:C="",A1185," ")</f>
        <v xml:space="preserve"> </v>
      </c>
      <c r="J1185" t="str">
        <f>IFERROR(IF(C:C="",B1185,""),"")</f>
        <v/>
      </c>
    </row>
    <row r="1186" spans="1:10" x14ac:dyDescent="0.25">
      <c r="A1186" s="8" t="s">
        <v>11</v>
      </c>
      <c r="B1186" s="9">
        <v>1</v>
      </c>
      <c r="C1186" s="3" t="str">
        <f>IFERROR(IF(A:A="","",VLOOKUP(A:A,[1]Sheet1!A:B,2,FALSE)),"")</f>
        <v/>
      </c>
      <c r="D1186" s="3" t="str">
        <f>IFERROR(IF(A:A="","",VLOOKUP(A:A,[1]Sheet1!A:C,3,FALSE)),"")</f>
        <v/>
      </c>
      <c r="E1186" s="3" t="str">
        <f>IFERROR(IF(A:A="","",VLOOKUP(A:A,[1]Sheet1!A:K,10,FALSE)),"")</f>
        <v/>
      </c>
      <c r="F1186" s="3" t="str">
        <f>IFERROR(IF(A:A="","",VLOOKUP(A:A,[1]Sheet1!A:K,11,FALSE)),"")</f>
        <v/>
      </c>
      <c r="G1186" s="3" t="str">
        <f>IFERROR(IF(A:A="","",E1186-F1186),"")</f>
        <v/>
      </c>
      <c r="H1186" s="3" t="str">
        <f>IFERROR(IF(A:A="","",G1186-B1186),"")</f>
        <v/>
      </c>
      <c r="I1186" t="str">
        <f>IF(C:C="",A1186," ")</f>
        <v>T054</v>
      </c>
      <c r="J1186">
        <f>IFERROR(IF(C:C="",B1186,""),"")</f>
        <v>1</v>
      </c>
    </row>
    <row r="1187" spans="1:10" x14ac:dyDescent="0.25">
      <c r="A1187" s="6" t="s">
        <v>546</v>
      </c>
      <c r="B1187" s="7">
        <v>1</v>
      </c>
      <c r="C1187" s="3" t="str">
        <f>IFERROR(IF(A:A="","",VLOOKUP(A:A,[1]Sheet1!A:B,2,FALSE)),"")</f>
        <v>CO/TR MIEN DONG VERMICELI</v>
      </c>
      <c r="D1187" s="3" t="str">
        <f>IFERROR(IF(A:A="","",VLOOKUP(A:A,[1]Sheet1!A:C,3,FALSE)),"")</f>
        <v xml:space="preserve">16 OZ X 30 BAGS          </v>
      </c>
      <c r="E1187" s="3">
        <f>IFERROR(IF(A:A="","",VLOOKUP(A:A,[1]Sheet1!A:K,10,FALSE)),"")</f>
        <v>0</v>
      </c>
      <c r="F1187" s="3">
        <f>IFERROR(IF(A:A="","",VLOOKUP(A:A,[1]Sheet1!A:K,11,FALSE)),"")</f>
        <v>1</v>
      </c>
      <c r="G1187" s="3">
        <f>IFERROR(IF(A:A="","",E1187-F1187),"")</f>
        <v>-1</v>
      </c>
      <c r="H1187" s="3">
        <f>IFERROR(IF(A:A="","",G1187-B1187),"")</f>
        <v>-2</v>
      </c>
      <c r="I1187" t="str">
        <f>IF(C:C="",A1187," ")</f>
        <v xml:space="preserve"> </v>
      </c>
      <c r="J1187" t="str">
        <f>IFERROR(IF(C:C="",B1187,""),"")</f>
        <v/>
      </c>
    </row>
    <row r="1188" spans="1:10" x14ac:dyDescent="0.25">
      <c r="A1188" s="8" t="s">
        <v>13</v>
      </c>
      <c r="B1188" s="9">
        <v>1</v>
      </c>
      <c r="C1188" s="3" t="str">
        <f>IFERROR(IF(A:A="","",VLOOKUP(A:A,[1]Sheet1!A:B,2,FALSE)),"")</f>
        <v/>
      </c>
      <c r="D1188" s="3" t="str">
        <f>IFERROR(IF(A:A="","",VLOOKUP(A:A,[1]Sheet1!A:C,3,FALSE)),"")</f>
        <v/>
      </c>
      <c r="E1188" s="3" t="str">
        <f>IFERROR(IF(A:A="","",VLOOKUP(A:A,[1]Sheet1!A:K,10,FALSE)),"")</f>
        <v/>
      </c>
      <c r="F1188" s="3" t="str">
        <f>IFERROR(IF(A:A="","",VLOOKUP(A:A,[1]Sheet1!A:K,11,FALSE)),"")</f>
        <v/>
      </c>
      <c r="G1188" s="3" t="str">
        <f>IFERROR(IF(A:A="","",E1188-F1188),"")</f>
        <v/>
      </c>
      <c r="H1188" s="3" t="str">
        <f>IFERROR(IF(A:A="","",G1188-B1188),"")</f>
        <v/>
      </c>
      <c r="I1188" t="str">
        <f>IF(C:C="",A1188," ")</f>
        <v>A096</v>
      </c>
      <c r="J1188">
        <f>IFERROR(IF(C:C="",B1188,""),"")</f>
        <v>1</v>
      </c>
    </row>
    <row r="1189" spans="1:10" x14ac:dyDescent="0.25">
      <c r="A1189" s="6" t="s">
        <v>547</v>
      </c>
      <c r="B1189" s="7">
        <v>2</v>
      </c>
      <c r="C1189" s="3" t="str">
        <f>IFERROR(IF(A:A="","",VLOOKUP(A:A,[1]Sheet1!A:B,2,FALSE)),"")</f>
        <v xml:space="preserve">DATU PUTI VINEGAR *1 GAL </v>
      </c>
      <c r="D1189" s="3" t="str">
        <f>IFERROR(IF(A:A="","",VLOOKUP(A:A,[1]Sheet1!A:C,3,FALSE)),"")</f>
        <v xml:space="preserve">1 GAL X 4                </v>
      </c>
      <c r="E1189" s="3">
        <f>IFERROR(IF(A:A="","",VLOOKUP(A:A,[1]Sheet1!A:K,10,FALSE)),"")</f>
        <v>0</v>
      </c>
      <c r="F1189" s="3">
        <f>IFERROR(IF(A:A="","",VLOOKUP(A:A,[1]Sheet1!A:K,11,FALSE)),"")</f>
        <v>0</v>
      </c>
      <c r="G1189" s="3">
        <f>IFERROR(IF(A:A="","",E1189-F1189),"")</f>
        <v>0</v>
      </c>
      <c r="H1189" s="3">
        <f>IFERROR(IF(A:A="","",G1189-B1189),"")</f>
        <v>-2</v>
      </c>
      <c r="I1189" t="str">
        <f>IF(C:C="",A1189," ")</f>
        <v xml:space="preserve"> </v>
      </c>
      <c r="J1189" t="str">
        <f>IFERROR(IF(C:C="",B1189,""),"")</f>
        <v/>
      </c>
    </row>
    <row r="1190" spans="1:10" x14ac:dyDescent="0.25">
      <c r="A1190" s="8" t="s">
        <v>15</v>
      </c>
      <c r="B1190" s="9">
        <v>2</v>
      </c>
      <c r="C1190" s="3" t="str">
        <f>IFERROR(IF(A:A="","",VLOOKUP(A:A,[1]Sheet1!A:B,2,FALSE)),"")</f>
        <v/>
      </c>
      <c r="D1190" s="3" t="str">
        <f>IFERROR(IF(A:A="","",VLOOKUP(A:A,[1]Sheet1!A:C,3,FALSE)),"")</f>
        <v/>
      </c>
      <c r="E1190" s="3" t="str">
        <f>IFERROR(IF(A:A="","",VLOOKUP(A:A,[1]Sheet1!A:K,10,FALSE)),"")</f>
        <v/>
      </c>
      <c r="F1190" s="3" t="str">
        <f>IFERROR(IF(A:A="","",VLOOKUP(A:A,[1]Sheet1!A:K,11,FALSE)),"")</f>
        <v/>
      </c>
      <c r="G1190" s="3" t="str">
        <f>IFERROR(IF(A:A="","",E1190-F1190),"")</f>
        <v/>
      </c>
      <c r="H1190" s="3" t="str">
        <f>IFERROR(IF(A:A="","",G1190-B1190),"")</f>
        <v/>
      </c>
      <c r="I1190" t="str">
        <f>IF(C:C="",A1190," ")</f>
        <v>L040</v>
      </c>
      <c r="J1190">
        <f>IFERROR(IF(C:C="",B1190,""),"")</f>
        <v>2</v>
      </c>
    </row>
    <row r="1191" spans="1:10" x14ac:dyDescent="0.25">
      <c r="A1191" s="6" t="s">
        <v>548</v>
      </c>
      <c r="B1191" s="7">
        <v>1</v>
      </c>
      <c r="C1191" s="3" t="str">
        <f>IFERROR(IF(A:A="","",VLOOKUP(A:A,[1]Sheet1!A:B,2,FALSE)),"")</f>
        <v>DATU PUTI VINEGAR COCONUT</v>
      </c>
      <c r="D1191" s="3" t="str">
        <f>IFERROR(IF(A:A="","",VLOOKUP(A:A,[1]Sheet1!A:C,3,FALSE)),"")</f>
        <v xml:space="preserve">750 ML X 12 SUKANG ILOKO </v>
      </c>
      <c r="E1191" s="3">
        <f>IFERROR(IF(A:A="","",VLOOKUP(A:A,[1]Sheet1!A:K,10,FALSE)),"")</f>
        <v>2</v>
      </c>
      <c r="F1191" s="3">
        <f>IFERROR(IF(A:A="","",VLOOKUP(A:A,[1]Sheet1!A:K,11,FALSE)),"")</f>
        <v>5</v>
      </c>
      <c r="G1191" s="3">
        <f>IFERROR(IF(A:A="","",E1191-F1191),"")</f>
        <v>-3</v>
      </c>
      <c r="H1191" s="3">
        <f>IFERROR(IF(A:A="","",G1191-B1191),"")</f>
        <v>-4</v>
      </c>
      <c r="I1191" t="str">
        <f>IF(C:C="",A1191," ")</f>
        <v xml:space="preserve"> </v>
      </c>
      <c r="J1191" t="str">
        <f>IFERROR(IF(C:C="",B1191,""),"")</f>
        <v/>
      </c>
    </row>
    <row r="1192" spans="1:10" x14ac:dyDescent="0.25">
      <c r="A1192" s="8" t="s">
        <v>22</v>
      </c>
      <c r="B1192" s="9">
        <v>1</v>
      </c>
      <c r="C1192" s="3" t="str">
        <f>IFERROR(IF(A:A="","",VLOOKUP(A:A,[1]Sheet1!A:B,2,FALSE)),"")</f>
        <v/>
      </c>
      <c r="D1192" s="3" t="str">
        <f>IFERROR(IF(A:A="","",VLOOKUP(A:A,[1]Sheet1!A:C,3,FALSE)),"")</f>
        <v/>
      </c>
      <c r="E1192" s="3" t="str">
        <f>IFERROR(IF(A:A="","",VLOOKUP(A:A,[1]Sheet1!A:K,10,FALSE)),"")</f>
        <v/>
      </c>
      <c r="F1192" s="3" t="str">
        <f>IFERROR(IF(A:A="","",VLOOKUP(A:A,[1]Sheet1!A:K,11,FALSE)),"")</f>
        <v/>
      </c>
      <c r="G1192" s="3" t="str">
        <f>IFERROR(IF(A:A="","",E1192-F1192),"")</f>
        <v/>
      </c>
      <c r="H1192" s="3" t="str">
        <f>IFERROR(IF(A:A="","",G1192-B1192),"")</f>
        <v/>
      </c>
      <c r="I1192" t="str">
        <f>IF(C:C="",A1192," ")</f>
        <v>O031</v>
      </c>
      <c r="J1192">
        <f>IFERROR(IF(C:C="",B1192,""),"")</f>
        <v>1</v>
      </c>
    </row>
    <row r="1193" spans="1:10" x14ac:dyDescent="0.25">
      <c r="A1193" s="6" t="s">
        <v>549</v>
      </c>
      <c r="B1193" s="7">
        <v>1</v>
      </c>
      <c r="C1193" s="3" t="str">
        <f>IFERROR(IF(A:A="","",VLOOKUP(A:A,[1]Sheet1!A:B,2,FALSE)),"")</f>
        <v>DATU PUTI VINEGAR *SPICE*</v>
      </c>
      <c r="D1193" s="3" t="str">
        <f>IFERROR(IF(A:A="","",VLOOKUP(A:A,[1]Sheet1!A:C,3,FALSE)),"")</f>
        <v>25 OZ X 12 BT       [H20]</v>
      </c>
      <c r="E1193" s="3">
        <f>IFERROR(IF(A:A="","",VLOOKUP(A:A,[1]Sheet1!A:K,10,FALSE)),"")</f>
        <v>0</v>
      </c>
      <c r="F1193" s="3">
        <f>IFERROR(IF(A:A="","",VLOOKUP(A:A,[1]Sheet1!A:K,11,FALSE)),"")</f>
        <v>0</v>
      </c>
      <c r="G1193" s="3">
        <f>IFERROR(IF(A:A="","",E1193-F1193),"")</f>
        <v>0</v>
      </c>
      <c r="H1193" s="3">
        <f>IFERROR(IF(A:A="","",G1193-B1193),"")</f>
        <v>-1</v>
      </c>
      <c r="I1193" t="str">
        <f>IF(C:C="",A1193," ")</f>
        <v xml:space="preserve"> </v>
      </c>
      <c r="J1193" t="str">
        <f>IFERROR(IF(C:C="",B1193,""),"")</f>
        <v/>
      </c>
    </row>
    <row r="1194" spans="1:10" x14ac:dyDescent="0.25">
      <c r="A1194" s="8" t="s">
        <v>22</v>
      </c>
      <c r="B1194" s="9">
        <v>1</v>
      </c>
      <c r="C1194" s="3" t="str">
        <f>IFERROR(IF(A:A="","",VLOOKUP(A:A,[1]Sheet1!A:B,2,FALSE)),"")</f>
        <v/>
      </c>
      <c r="D1194" s="3" t="str">
        <f>IFERROR(IF(A:A="","",VLOOKUP(A:A,[1]Sheet1!A:C,3,FALSE)),"")</f>
        <v/>
      </c>
      <c r="E1194" s="3" t="str">
        <f>IFERROR(IF(A:A="","",VLOOKUP(A:A,[1]Sheet1!A:K,10,FALSE)),"")</f>
        <v/>
      </c>
      <c r="F1194" s="3" t="str">
        <f>IFERROR(IF(A:A="","",VLOOKUP(A:A,[1]Sheet1!A:K,11,FALSE)),"")</f>
        <v/>
      </c>
      <c r="G1194" s="3" t="str">
        <f>IFERROR(IF(A:A="","",E1194-F1194),"")</f>
        <v/>
      </c>
      <c r="H1194" s="3" t="str">
        <f>IFERROR(IF(A:A="","",G1194-B1194),"")</f>
        <v/>
      </c>
      <c r="I1194" t="str">
        <f>IF(C:C="",A1194," ")</f>
        <v>O031</v>
      </c>
      <c r="J1194">
        <f>IFERROR(IF(C:C="",B1194,""),"")</f>
        <v>1</v>
      </c>
    </row>
    <row r="1195" spans="1:10" x14ac:dyDescent="0.25">
      <c r="A1195" s="6" t="s">
        <v>550</v>
      </c>
      <c r="B1195" s="7">
        <v>1</v>
      </c>
      <c r="C1195" s="3" t="str">
        <f>IFERROR(IF(A:A="","",VLOOKUP(A:A,[1]Sheet1!A:B,2,FALSE)),"")</f>
        <v xml:space="preserve">KC RED VINEGAR           </v>
      </c>
      <c r="D1195" s="3" t="str">
        <f>IFERROR(IF(A:A="","",VLOOKUP(A:A,[1]Sheet1!A:C,3,FALSE)),"")</f>
        <v>16.9 OZ X 12 BT     [H13]</v>
      </c>
      <c r="E1195" s="3">
        <f>IFERROR(IF(A:A="","",VLOOKUP(A:A,[1]Sheet1!A:K,10,FALSE)),"")</f>
        <v>7</v>
      </c>
      <c r="F1195" s="3">
        <f>IFERROR(IF(A:A="","",VLOOKUP(A:A,[1]Sheet1!A:K,11,FALSE)),"")</f>
        <v>0</v>
      </c>
      <c r="G1195" s="3">
        <f>IFERROR(IF(A:A="","",E1195-F1195),"")</f>
        <v>7</v>
      </c>
      <c r="H1195" s="3">
        <f>IFERROR(IF(A:A="","",G1195-B1195),"")</f>
        <v>6</v>
      </c>
      <c r="I1195" t="str">
        <f>IF(C:C="",A1195," ")</f>
        <v xml:space="preserve"> </v>
      </c>
      <c r="J1195" t="str">
        <f>IFERROR(IF(C:C="",B1195,""),"")</f>
        <v/>
      </c>
    </row>
    <row r="1196" spans="1:10" x14ac:dyDescent="0.25">
      <c r="A1196" s="8" t="s">
        <v>16</v>
      </c>
      <c r="B1196" s="9">
        <v>1</v>
      </c>
      <c r="C1196" s="3" t="str">
        <f>IFERROR(IF(A:A="","",VLOOKUP(A:A,[1]Sheet1!A:B,2,FALSE)),"")</f>
        <v/>
      </c>
      <c r="D1196" s="3" t="str">
        <f>IFERROR(IF(A:A="","",VLOOKUP(A:A,[1]Sheet1!A:C,3,FALSE)),"")</f>
        <v/>
      </c>
      <c r="E1196" s="3" t="str">
        <f>IFERROR(IF(A:A="","",VLOOKUP(A:A,[1]Sheet1!A:K,10,FALSE)),"")</f>
        <v/>
      </c>
      <c r="F1196" s="3" t="str">
        <f>IFERROR(IF(A:A="","",VLOOKUP(A:A,[1]Sheet1!A:K,11,FALSE)),"")</f>
        <v/>
      </c>
      <c r="G1196" s="3" t="str">
        <f>IFERROR(IF(A:A="","",E1196-F1196),"")</f>
        <v/>
      </c>
      <c r="H1196" s="3" t="str">
        <f>IFERROR(IF(A:A="","",G1196-B1196),"")</f>
        <v/>
      </c>
      <c r="I1196" t="str">
        <f>IF(C:C="",A1196," ")</f>
        <v>O025</v>
      </c>
      <c r="J1196">
        <f>IFERROR(IF(C:C="",B1196,""),"")</f>
        <v>1</v>
      </c>
    </row>
    <row r="1197" spans="1:10" x14ac:dyDescent="0.25">
      <c r="A1197" s="6" t="s">
        <v>551</v>
      </c>
      <c r="B1197" s="7">
        <v>1</v>
      </c>
      <c r="C1197" s="3" t="str">
        <f>IFERROR(IF(A:A="","",VLOOKUP(A:A,[1]Sheet1!A:B,2,FALSE)),"")</f>
        <v xml:space="preserve">KC BLACK VINEGAR         </v>
      </c>
      <c r="D1197" s="3" t="str">
        <f>IFERROR(IF(A:A="","",VLOOKUP(A:A,[1]Sheet1!A:C,3,FALSE)),"")</f>
        <v xml:space="preserve">16.9 OZ X 12 BT    [H14] </v>
      </c>
      <c r="E1197" s="3">
        <f>IFERROR(IF(A:A="","",VLOOKUP(A:A,[1]Sheet1!A:K,10,FALSE)),"")</f>
        <v>8</v>
      </c>
      <c r="F1197" s="3">
        <f>IFERROR(IF(A:A="","",VLOOKUP(A:A,[1]Sheet1!A:K,11,FALSE)),"")</f>
        <v>0</v>
      </c>
      <c r="G1197" s="3">
        <f>IFERROR(IF(A:A="","",E1197-F1197),"")</f>
        <v>8</v>
      </c>
      <c r="H1197" s="3">
        <f>IFERROR(IF(A:A="","",G1197-B1197),"")</f>
        <v>7</v>
      </c>
      <c r="I1197" t="str">
        <f>IF(C:C="",A1197," ")</f>
        <v xml:space="preserve"> </v>
      </c>
      <c r="J1197" t="str">
        <f>IFERROR(IF(C:C="",B1197,""),"")</f>
        <v/>
      </c>
    </row>
    <row r="1198" spans="1:10" x14ac:dyDescent="0.25">
      <c r="A1198" s="8" t="s">
        <v>16</v>
      </c>
      <c r="B1198" s="9">
        <v>1</v>
      </c>
      <c r="C1198" s="3" t="str">
        <f>IFERROR(IF(A:A="","",VLOOKUP(A:A,[1]Sheet1!A:B,2,FALSE)),"")</f>
        <v/>
      </c>
      <c r="D1198" s="3" t="str">
        <f>IFERROR(IF(A:A="","",VLOOKUP(A:A,[1]Sheet1!A:C,3,FALSE)),"")</f>
        <v/>
      </c>
      <c r="E1198" s="3" t="str">
        <f>IFERROR(IF(A:A="","",VLOOKUP(A:A,[1]Sheet1!A:K,10,FALSE)),"")</f>
        <v/>
      </c>
      <c r="F1198" s="3" t="str">
        <f>IFERROR(IF(A:A="","",VLOOKUP(A:A,[1]Sheet1!A:K,11,FALSE)),"")</f>
        <v/>
      </c>
      <c r="G1198" s="3" t="str">
        <f>IFERROR(IF(A:A="","",E1198-F1198),"")</f>
        <v/>
      </c>
      <c r="H1198" s="3" t="str">
        <f>IFERROR(IF(A:A="","",G1198-B1198),"")</f>
        <v/>
      </c>
      <c r="I1198" t="str">
        <f>IF(C:C="",A1198," ")</f>
        <v>O025</v>
      </c>
      <c r="J1198">
        <f>IFERROR(IF(C:C="",B1198,""),"")</f>
        <v>1</v>
      </c>
    </row>
    <row r="1199" spans="1:10" x14ac:dyDescent="0.25">
      <c r="A1199" s="6" t="s">
        <v>552</v>
      </c>
      <c r="B1199" s="7">
        <v>1</v>
      </c>
      <c r="C1199" s="3" t="str">
        <f>IFERROR(IF(A:A="","",VLOOKUP(A:A,[1]Sheet1!A:B,2,FALSE)),"")</f>
        <v xml:space="preserve">KONG YEN GLUTINOUS RICE  </v>
      </c>
      <c r="D1199" s="3" t="str">
        <f>IFERROR(IF(A:A="","",VLOOKUP(A:A,[1]Sheet1!A:C,3,FALSE)),"")</f>
        <v>21 OZ X 12 BTL    VINEGAR</v>
      </c>
      <c r="E1199" s="3">
        <f>IFERROR(IF(A:A="","",VLOOKUP(A:A,[1]Sheet1!A:K,10,FALSE)),"")</f>
        <v>1</v>
      </c>
      <c r="F1199" s="3">
        <f>IFERROR(IF(A:A="","",VLOOKUP(A:A,[1]Sheet1!A:K,11,FALSE)),"")</f>
        <v>0</v>
      </c>
      <c r="G1199" s="3">
        <f>IFERROR(IF(A:A="","",E1199-F1199),"")</f>
        <v>1</v>
      </c>
      <c r="H1199" s="3">
        <f>IFERROR(IF(A:A="","",G1199-B1199),"")</f>
        <v>0</v>
      </c>
      <c r="I1199" t="str">
        <f>IF(C:C="",A1199," ")</f>
        <v xml:space="preserve"> </v>
      </c>
      <c r="J1199" t="str">
        <f>IFERROR(IF(C:C="",B1199,""),"")</f>
        <v/>
      </c>
    </row>
    <row r="1200" spans="1:10" x14ac:dyDescent="0.25">
      <c r="A1200" s="8" t="s">
        <v>16</v>
      </c>
      <c r="B1200" s="9">
        <v>1</v>
      </c>
      <c r="C1200" s="3" t="str">
        <f>IFERROR(IF(A:A="","",VLOOKUP(A:A,[1]Sheet1!A:B,2,FALSE)),"")</f>
        <v/>
      </c>
      <c r="D1200" s="3" t="str">
        <f>IFERROR(IF(A:A="","",VLOOKUP(A:A,[1]Sheet1!A:C,3,FALSE)),"")</f>
        <v/>
      </c>
      <c r="E1200" s="3" t="str">
        <f>IFERROR(IF(A:A="","",VLOOKUP(A:A,[1]Sheet1!A:K,10,FALSE)),"")</f>
        <v/>
      </c>
      <c r="F1200" s="3" t="str">
        <f>IFERROR(IF(A:A="","",VLOOKUP(A:A,[1]Sheet1!A:K,11,FALSE)),"")</f>
        <v/>
      </c>
      <c r="G1200" s="3" t="str">
        <f>IFERROR(IF(A:A="","",E1200-F1200),"")</f>
        <v/>
      </c>
      <c r="H1200" s="3" t="str">
        <f>IFERROR(IF(A:A="","",G1200-B1200),"")</f>
        <v/>
      </c>
      <c r="I1200" t="str">
        <f>IF(C:C="",A1200," ")</f>
        <v>O025</v>
      </c>
      <c r="J1200">
        <f>IFERROR(IF(C:C="",B1200,""),"")</f>
        <v>1</v>
      </c>
    </row>
    <row r="1201" spans="1:10" x14ac:dyDescent="0.25">
      <c r="A1201" s="6" t="s">
        <v>553</v>
      </c>
      <c r="B1201" s="7">
        <v>1</v>
      </c>
      <c r="C1201" s="3" t="str">
        <f>IFERROR(IF(A:A="","",VLOOKUP(A:A,[1]Sheet1!A:B,2,FALSE)),"")</f>
        <v xml:space="preserve">KONG YEN OLD AGE RICE    </v>
      </c>
      <c r="D1201" s="3" t="str">
        <f>IFERROR(IF(A:A="","",VLOOKUP(A:A,[1]Sheet1!A:C,3,FALSE)),"")</f>
        <v>21.1 OZ X 12 BTL  VINEGAR</v>
      </c>
      <c r="E1201" s="3">
        <f>IFERROR(IF(A:A="","",VLOOKUP(A:A,[1]Sheet1!A:K,10,FALSE)),"")</f>
        <v>0</v>
      </c>
      <c r="F1201" s="3">
        <f>IFERROR(IF(A:A="","",VLOOKUP(A:A,[1]Sheet1!A:K,11,FALSE)),"")</f>
        <v>0</v>
      </c>
      <c r="G1201" s="3">
        <f>IFERROR(IF(A:A="","",E1201-F1201),"")</f>
        <v>0</v>
      </c>
      <c r="H1201" s="3">
        <f>IFERROR(IF(A:A="","",G1201-B1201),"")</f>
        <v>-1</v>
      </c>
      <c r="I1201" t="str">
        <f>IF(C:C="",A1201," ")</f>
        <v xml:space="preserve"> </v>
      </c>
      <c r="J1201" t="str">
        <f>IFERROR(IF(C:C="",B1201,""),"")</f>
        <v/>
      </c>
    </row>
    <row r="1202" spans="1:10" x14ac:dyDescent="0.25">
      <c r="A1202" s="8" t="s">
        <v>16</v>
      </c>
      <c r="B1202" s="9">
        <v>1</v>
      </c>
      <c r="C1202" s="3" t="str">
        <f>IFERROR(IF(A:A="","",VLOOKUP(A:A,[1]Sheet1!A:B,2,FALSE)),"")</f>
        <v/>
      </c>
      <c r="D1202" s="3" t="str">
        <f>IFERROR(IF(A:A="","",VLOOKUP(A:A,[1]Sheet1!A:C,3,FALSE)),"")</f>
        <v/>
      </c>
      <c r="E1202" s="3" t="str">
        <f>IFERROR(IF(A:A="","",VLOOKUP(A:A,[1]Sheet1!A:K,10,FALSE)),"")</f>
        <v/>
      </c>
      <c r="F1202" s="3" t="str">
        <f>IFERROR(IF(A:A="","",VLOOKUP(A:A,[1]Sheet1!A:K,11,FALSE)),"")</f>
        <v/>
      </c>
      <c r="G1202" s="3" t="str">
        <f>IFERROR(IF(A:A="","",E1202-F1202),"")</f>
        <v/>
      </c>
      <c r="H1202" s="3" t="str">
        <f>IFERROR(IF(A:A="","",G1202-B1202),"")</f>
        <v/>
      </c>
      <c r="I1202" t="str">
        <f>IF(C:C="",A1202," ")</f>
        <v>O025</v>
      </c>
      <c r="J1202">
        <f>IFERROR(IF(C:C="",B1202,""),"")</f>
        <v>1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12</xdr:col>
                <xdr:colOff>485775</xdr:colOff>
                <xdr:row>0</xdr:row>
                <xdr:rowOff>104775</xdr:rowOff>
              </from>
              <to>
                <xdr:col>14</xdr:col>
                <xdr:colOff>180975</xdr:colOff>
                <xdr:row>2</xdr:row>
                <xdr:rowOff>28575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Dinh Ho</dc:creator>
  <cp:lastModifiedBy>Dinh Ho</cp:lastModifiedBy>
  <dcterms:created xsi:type="dcterms:W3CDTF">2019-05-20T17:59:33Z</dcterms:created>
  <dcterms:modified xsi:type="dcterms:W3CDTF">2019-08-12T23:04:17Z</dcterms:modified>
</cp:coreProperties>
</file>